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0668F6A0-6F7C-45C2-AB89-C34DDF198448}" xr6:coauthVersionLast="47" xr6:coauthVersionMax="47" xr10:uidLastSave="{00000000-0000-0000-0000-000000000000}"/>
  <bookViews>
    <workbookView xWindow="-108" yWindow="-108" windowWidth="23256" windowHeight="13896" firstSheet="2" activeTab="3" xr2:uid="{898BC839-F2CA-4348-948C-D75AD4BD2CFC}"/>
  </bookViews>
  <sheets>
    <sheet name="Detail1" sheetId="7" r:id="rId1"/>
    <sheet name="Detail2" sheetId="8" r:id="rId2"/>
    <sheet name="Pivot Table" sheetId="2" r:id="rId3"/>
    <sheet name="Dashboard" sheetId="6" r:id="rId4"/>
    <sheet name="Data" sheetId="1" r:id="rId5"/>
  </sheets>
  <definedNames>
    <definedName name="_xlchart.v5.0" hidden="1">'Pivot Table'!$S$11</definedName>
    <definedName name="_xlchart.v5.1" hidden="1">'Pivot Table'!$S$12:$S$28</definedName>
    <definedName name="_xlchart.v5.2" hidden="1">'Pivot Table'!$T$11</definedName>
    <definedName name="_xlchart.v5.3" hidden="1">'Pivot Table'!$T$12:$T$28</definedName>
    <definedName name="age">#REF!</definedName>
    <definedName name="count">#REF!</definedName>
    <definedName name="Slicer_Product_Category">#N/A</definedName>
    <definedName name="Slicer_Quarter">#N/A</definedName>
    <definedName name="Slicer_Sales_Channel">#N/A</definedName>
    <definedName name="worth">#REF!</definedName>
  </definedNames>
  <calcPr calcId="191029"/>
  <pivotCaches>
    <pivotCache cacheId="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12" i="2" l="1"/>
  <c r="T13" i="2"/>
  <c r="T14" i="2"/>
  <c r="T15" i="2"/>
  <c r="T16" i="2"/>
  <c r="T17" i="2"/>
  <c r="T18" i="2"/>
  <c r="T19" i="2"/>
  <c r="T20" i="2"/>
  <c r="T21" i="2"/>
  <c r="T22" i="2"/>
  <c r="T23" i="2"/>
  <c r="T24" i="2"/>
  <c r="T25" i="2"/>
  <c r="T26" i="2"/>
  <c r="T27" i="2"/>
  <c r="T28" i="2"/>
  <c r="T11" i="2"/>
  <c r="S12" i="2"/>
  <c r="S13" i="2"/>
  <c r="S14" i="2"/>
  <c r="S15" i="2"/>
  <c r="S16" i="2"/>
  <c r="S17" i="2"/>
  <c r="S18" i="2"/>
  <c r="S19" i="2"/>
  <c r="S20" i="2"/>
  <c r="S21" i="2"/>
  <c r="S22" i="2"/>
  <c r="S23" i="2"/>
  <c r="S24" i="2"/>
  <c r="S25" i="2"/>
  <c r="S26" i="2"/>
  <c r="S27" i="2"/>
  <c r="S28" i="2"/>
  <c r="S11"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S2707" i="1" s="1"/>
  <c r="T2707" i="1" s="1"/>
  <c r="R2706" i="1"/>
  <c r="Q2706" i="1"/>
  <c r="S2706" i="1" s="1"/>
  <c r="T2706" i="1" s="1"/>
  <c r="R2705" i="1"/>
  <c r="Q2705" i="1"/>
  <c r="S2705" i="1" s="1"/>
  <c r="T2705" i="1" s="1"/>
  <c r="R2704" i="1"/>
  <c r="Q2704" i="1"/>
  <c r="R2703" i="1"/>
  <c r="Q2703" i="1"/>
  <c r="S2703" i="1" s="1"/>
  <c r="T2703" i="1" s="1"/>
  <c r="R2702" i="1"/>
  <c r="Q2702" i="1"/>
  <c r="R2701" i="1"/>
  <c r="Q2701" i="1"/>
  <c r="S2701" i="1" s="1"/>
  <c r="T2701" i="1" s="1"/>
  <c r="R2700" i="1"/>
  <c r="Q2700" i="1"/>
  <c r="S2700" i="1" s="1"/>
  <c r="T2700" i="1" s="1"/>
  <c r="R2699" i="1"/>
  <c r="Q2699" i="1"/>
  <c r="S2699" i="1" s="1"/>
  <c r="T2699" i="1" s="1"/>
  <c r="R2698" i="1"/>
  <c r="Q2698" i="1"/>
  <c r="R2697" i="1"/>
  <c r="Q2697" i="1"/>
  <c r="S2697" i="1" s="1"/>
  <c r="T2697" i="1" s="1"/>
  <c r="R2696" i="1"/>
  <c r="Q2696" i="1"/>
  <c r="R2695" i="1"/>
  <c r="Q2695" i="1"/>
  <c r="S2695" i="1" s="1"/>
  <c r="T2695" i="1" s="1"/>
  <c r="R2694" i="1"/>
  <c r="Q2694" i="1"/>
  <c r="S2694" i="1" s="1"/>
  <c r="T2694" i="1" s="1"/>
  <c r="R2693" i="1"/>
  <c r="Q2693" i="1"/>
  <c r="S2693" i="1" s="1"/>
  <c r="T2693" i="1" s="1"/>
  <c r="R2692" i="1"/>
  <c r="Q2692" i="1"/>
  <c r="R2691" i="1"/>
  <c r="Q2691" i="1"/>
  <c r="S2691" i="1" s="1"/>
  <c r="T2691" i="1" s="1"/>
  <c r="R2690" i="1"/>
  <c r="Q2690" i="1"/>
  <c r="R2689" i="1"/>
  <c r="Q2689" i="1"/>
  <c r="S2689" i="1" s="1"/>
  <c r="T2689" i="1" s="1"/>
  <c r="R2688" i="1"/>
  <c r="Q2688" i="1"/>
  <c r="S2688" i="1" s="1"/>
  <c r="T2688" i="1" s="1"/>
  <c r="R2687" i="1"/>
  <c r="Q2687" i="1"/>
  <c r="S2687" i="1" s="1"/>
  <c r="T2687" i="1" s="1"/>
  <c r="R2686" i="1"/>
  <c r="Q2686" i="1"/>
  <c r="R2685" i="1"/>
  <c r="Q2685" i="1"/>
  <c r="S2685" i="1" s="1"/>
  <c r="T2685" i="1" s="1"/>
  <c r="R2684" i="1"/>
  <c r="Q2684" i="1"/>
  <c r="R2683" i="1"/>
  <c r="Q2683" i="1"/>
  <c r="S2683" i="1" s="1"/>
  <c r="T2683" i="1" s="1"/>
  <c r="R2682" i="1"/>
  <c r="Q2682" i="1"/>
  <c r="S2682" i="1" s="1"/>
  <c r="T2682" i="1" s="1"/>
  <c r="R2681" i="1"/>
  <c r="Q2681" i="1"/>
  <c r="S2681" i="1" s="1"/>
  <c r="T2681" i="1" s="1"/>
  <c r="R2680" i="1"/>
  <c r="Q2680" i="1"/>
  <c r="R2679" i="1"/>
  <c r="Q2679" i="1"/>
  <c r="S2679" i="1" s="1"/>
  <c r="T2679" i="1" s="1"/>
  <c r="R2678" i="1"/>
  <c r="Q2678" i="1"/>
  <c r="R2677" i="1"/>
  <c r="Q2677" i="1"/>
  <c r="S2677" i="1" s="1"/>
  <c r="T2677" i="1" s="1"/>
  <c r="R2676" i="1"/>
  <c r="Q2676" i="1"/>
  <c r="S2676" i="1" s="1"/>
  <c r="T2676" i="1" s="1"/>
  <c r="R2675" i="1"/>
  <c r="Q2675" i="1"/>
  <c r="S2675" i="1" s="1"/>
  <c r="T2675" i="1" s="1"/>
  <c r="R2674" i="1"/>
  <c r="Q2674" i="1"/>
  <c r="R2673" i="1"/>
  <c r="Q2673" i="1"/>
  <c r="S2673" i="1" s="1"/>
  <c r="T2673" i="1" s="1"/>
  <c r="R2672" i="1"/>
  <c r="Q2672" i="1"/>
  <c r="R2671" i="1"/>
  <c r="Q2671" i="1"/>
  <c r="S2671" i="1" s="1"/>
  <c r="T2671" i="1" s="1"/>
  <c r="R2670" i="1"/>
  <c r="Q2670" i="1"/>
  <c r="S2670" i="1" s="1"/>
  <c r="T2670" i="1" s="1"/>
  <c r="R2669" i="1"/>
  <c r="Q2669" i="1"/>
  <c r="S2669" i="1" s="1"/>
  <c r="T2669" i="1" s="1"/>
  <c r="R2668" i="1"/>
  <c r="Q2668" i="1"/>
  <c r="R2667" i="1"/>
  <c r="Q2667" i="1"/>
  <c r="S2667" i="1" s="1"/>
  <c r="T2667" i="1" s="1"/>
  <c r="R2666" i="1"/>
  <c r="Q2666" i="1"/>
  <c r="R2665" i="1"/>
  <c r="Q2665" i="1"/>
  <c r="S2665" i="1" s="1"/>
  <c r="T2665" i="1" s="1"/>
  <c r="R2664" i="1"/>
  <c r="Q2664" i="1"/>
  <c r="S2664" i="1" s="1"/>
  <c r="T2664" i="1" s="1"/>
  <c r="R2663" i="1"/>
  <c r="Q2663" i="1"/>
  <c r="S2663" i="1" s="1"/>
  <c r="T2663" i="1" s="1"/>
  <c r="R2662" i="1"/>
  <c r="Q2662" i="1"/>
  <c r="R2661" i="1"/>
  <c r="Q2661" i="1"/>
  <c r="S2661" i="1" s="1"/>
  <c r="T2661" i="1" s="1"/>
  <c r="R2660" i="1"/>
  <c r="Q2660" i="1"/>
  <c r="R2659" i="1"/>
  <c r="Q2659" i="1"/>
  <c r="S2659" i="1" s="1"/>
  <c r="T2659" i="1" s="1"/>
  <c r="R2658" i="1"/>
  <c r="Q2658" i="1"/>
  <c r="S2658" i="1" s="1"/>
  <c r="T2658" i="1" s="1"/>
  <c r="R2657" i="1"/>
  <c r="Q2657" i="1"/>
  <c r="S2657" i="1" s="1"/>
  <c r="T2657" i="1" s="1"/>
  <c r="R2656" i="1"/>
  <c r="Q2656" i="1"/>
  <c r="R2655" i="1"/>
  <c r="Q2655" i="1"/>
  <c r="S2655" i="1" s="1"/>
  <c r="T2655" i="1" s="1"/>
  <c r="R2654" i="1"/>
  <c r="Q2654" i="1"/>
  <c r="R2653" i="1"/>
  <c r="Q2653" i="1"/>
  <c r="S2653" i="1" s="1"/>
  <c r="T2653" i="1" s="1"/>
  <c r="R2652" i="1"/>
  <c r="Q2652" i="1"/>
  <c r="S2652" i="1" s="1"/>
  <c r="T2652" i="1" s="1"/>
  <c r="R2651" i="1"/>
  <c r="Q2651" i="1"/>
  <c r="S2651" i="1" s="1"/>
  <c r="T2651" i="1" s="1"/>
  <c r="R2650" i="1"/>
  <c r="Q2650" i="1"/>
  <c r="R2649" i="1"/>
  <c r="Q2649" i="1"/>
  <c r="S2649" i="1" s="1"/>
  <c r="T2649" i="1" s="1"/>
  <c r="R2648" i="1"/>
  <c r="Q2648" i="1"/>
  <c r="R2647" i="1"/>
  <c r="Q2647" i="1"/>
  <c r="S2647" i="1" s="1"/>
  <c r="T2647" i="1" s="1"/>
  <c r="R2646" i="1"/>
  <c r="Q2646" i="1"/>
  <c r="R2645" i="1"/>
  <c r="Q2645" i="1"/>
  <c r="S2645" i="1" s="1"/>
  <c r="T2645" i="1" s="1"/>
  <c r="R2644" i="1"/>
  <c r="Q2644" i="1"/>
  <c r="R2643" i="1"/>
  <c r="Q2643" i="1"/>
  <c r="S2643" i="1" s="1"/>
  <c r="T2643" i="1" s="1"/>
  <c r="R2642" i="1"/>
  <c r="Q2642" i="1"/>
  <c r="R2641" i="1"/>
  <c r="Q2641" i="1"/>
  <c r="S2641" i="1" s="1"/>
  <c r="T2641" i="1" s="1"/>
  <c r="R2640" i="1"/>
  <c r="Q2640" i="1"/>
  <c r="S2640" i="1" s="1"/>
  <c r="T2640" i="1" s="1"/>
  <c r="R2639" i="1"/>
  <c r="Q2639" i="1"/>
  <c r="S2639" i="1" s="1"/>
  <c r="T2639" i="1" s="1"/>
  <c r="R2638" i="1"/>
  <c r="Q2638" i="1"/>
  <c r="R2637" i="1"/>
  <c r="Q2637" i="1"/>
  <c r="S2637" i="1" s="1"/>
  <c r="T2637" i="1" s="1"/>
  <c r="R2636" i="1"/>
  <c r="Q2636" i="1"/>
  <c r="R2635" i="1"/>
  <c r="Q2635" i="1"/>
  <c r="S2635" i="1" s="1"/>
  <c r="T2635" i="1" s="1"/>
  <c r="R2634" i="1"/>
  <c r="Q2634" i="1"/>
  <c r="S2634" i="1" s="1"/>
  <c r="T2634" i="1" s="1"/>
  <c r="R2633" i="1"/>
  <c r="Q2633" i="1"/>
  <c r="S2633" i="1" s="1"/>
  <c r="T2633" i="1" s="1"/>
  <c r="R2632" i="1"/>
  <c r="Q2632" i="1"/>
  <c r="R2631" i="1"/>
  <c r="Q2631" i="1"/>
  <c r="S2631" i="1" s="1"/>
  <c r="T2631" i="1" s="1"/>
  <c r="R2630" i="1"/>
  <c r="Q2630" i="1"/>
  <c r="R2629" i="1"/>
  <c r="Q2629" i="1"/>
  <c r="S2629" i="1" s="1"/>
  <c r="T2629" i="1" s="1"/>
  <c r="R2628" i="1"/>
  <c r="Q2628" i="1"/>
  <c r="S2628" i="1" s="1"/>
  <c r="T2628" i="1" s="1"/>
  <c r="R2627" i="1"/>
  <c r="Q2627" i="1"/>
  <c r="S2627" i="1" s="1"/>
  <c r="T2627" i="1" s="1"/>
  <c r="R2626" i="1"/>
  <c r="Q2626" i="1"/>
  <c r="R2625" i="1"/>
  <c r="Q2625" i="1"/>
  <c r="S2625" i="1" s="1"/>
  <c r="T2625" i="1" s="1"/>
  <c r="R2624" i="1"/>
  <c r="Q2624" i="1"/>
  <c r="R2623" i="1"/>
  <c r="Q2623" i="1"/>
  <c r="S2623" i="1" s="1"/>
  <c r="T2623" i="1" s="1"/>
  <c r="R2622" i="1"/>
  <c r="Q2622" i="1"/>
  <c r="S2622" i="1" s="1"/>
  <c r="T2622" i="1" s="1"/>
  <c r="R2621" i="1"/>
  <c r="Q2621" i="1"/>
  <c r="S2621" i="1" s="1"/>
  <c r="T2621" i="1" s="1"/>
  <c r="R2620" i="1"/>
  <c r="Q2620" i="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R2611" i="1"/>
  <c r="Q2611" i="1"/>
  <c r="S2611" i="1" s="1"/>
  <c r="T2611" i="1" s="1"/>
  <c r="R2610" i="1"/>
  <c r="Q2610" i="1"/>
  <c r="R2609" i="1"/>
  <c r="Q2609" i="1"/>
  <c r="S2609" i="1" s="1"/>
  <c r="T2609" i="1" s="1"/>
  <c r="R2608" i="1"/>
  <c r="Q2608" i="1"/>
  <c r="R2607" i="1"/>
  <c r="Q2607" i="1"/>
  <c r="S2607" i="1" s="1"/>
  <c r="T2607" i="1" s="1"/>
  <c r="R2606" i="1"/>
  <c r="Q2606" i="1"/>
  <c r="R2605" i="1"/>
  <c r="Q2605" i="1"/>
  <c r="S2605" i="1" s="1"/>
  <c r="T2605" i="1" s="1"/>
  <c r="R2604" i="1"/>
  <c r="Q2604" i="1"/>
  <c r="S2604" i="1" s="1"/>
  <c r="T2604" i="1" s="1"/>
  <c r="R2603" i="1"/>
  <c r="Q2603" i="1"/>
  <c r="R2602" i="1"/>
  <c r="Q2602" i="1"/>
  <c r="R2601" i="1"/>
  <c r="Q2601" i="1"/>
  <c r="S2601" i="1" s="1"/>
  <c r="T2601" i="1" s="1"/>
  <c r="R2600" i="1"/>
  <c r="Q2600" i="1"/>
  <c r="R2599" i="1"/>
  <c r="Q2599" i="1"/>
  <c r="S2599" i="1" s="1"/>
  <c r="T2599" i="1" s="1"/>
  <c r="R2598" i="1"/>
  <c r="Q2598" i="1"/>
  <c r="S2598" i="1" s="1"/>
  <c r="T2598" i="1" s="1"/>
  <c r="R2597" i="1"/>
  <c r="Q2597" i="1"/>
  <c r="S2597" i="1" s="1"/>
  <c r="T2597" i="1" s="1"/>
  <c r="R2596" i="1"/>
  <c r="Q2596" i="1"/>
  <c r="R2595" i="1"/>
  <c r="Q2595" i="1"/>
  <c r="S2595" i="1" s="1"/>
  <c r="T2595" i="1" s="1"/>
  <c r="R2594" i="1"/>
  <c r="Q2594" i="1"/>
  <c r="R2593" i="1"/>
  <c r="Q2593" i="1"/>
  <c r="S2593" i="1" s="1"/>
  <c r="T2593" i="1" s="1"/>
  <c r="R2592" i="1"/>
  <c r="Q2592" i="1"/>
  <c r="S2592" i="1" s="1"/>
  <c r="T2592" i="1" s="1"/>
  <c r="R2591" i="1"/>
  <c r="Q2591" i="1"/>
  <c r="S2591" i="1" s="1"/>
  <c r="T2591" i="1" s="1"/>
  <c r="R2590" i="1"/>
  <c r="Q2590" i="1"/>
  <c r="R2589" i="1"/>
  <c r="Q2589" i="1"/>
  <c r="S2589" i="1" s="1"/>
  <c r="T2589" i="1" s="1"/>
  <c r="R2588" i="1"/>
  <c r="Q2588" i="1"/>
  <c r="R2587" i="1"/>
  <c r="Q2587" i="1"/>
  <c r="S2587" i="1" s="1"/>
  <c r="T2587" i="1" s="1"/>
  <c r="R2586" i="1"/>
  <c r="Q2586" i="1"/>
  <c r="R2585" i="1"/>
  <c r="Q2585" i="1"/>
  <c r="S2585" i="1" s="1"/>
  <c r="T2585" i="1" s="1"/>
  <c r="R2584" i="1"/>
  <c r="Q2584" i="1"/>
  <c r="R2583" i="1"/>
  <c r="Q2583" i="1"/>
  <c r="S2583" i="1" s="1"/>
  <c r="T2583" i="1" s="1"/>
  <c r="R2582" i="1"/>
  <c r="Q2582" i="1"/>
  <c r="R2581" i="1"/>
  <c r="Q2581" i="1"/>
  <c r="R2580" i="1"/>
  <c r="Q2580" i="1"/>
  <c r="S2580" i="1" s="1"/>
  <c r="T2580" i="1" s="1"/>
  <c r="R2579" i="1"/>
  <c r="Q2579" i="1"/>
  <c r="S2579" i="1" s="1"/>
  <c r="T2579" i="1" s="1"/>
  <c r="R2578" i="1"/>
  <c r="Q2578" i="1"/>
  <c r="R2577" i="1"/>
  <c r="Q2577" i="1"/>
  <c r="S2577" i="1" s="1"/>
  <c r="T2577" i="1" s="1"/>
  <c r="R2576" i="1"/>
  <c r="Q2576" i="1"/>
  <c r="R2575" i="1"/>
  <c r="Q2575" i="1"/>
  <c r="S2575" i="1" s="1"/>
  <c r="T2575" i="1" s="1"/>
  <c r="R2574" i="1"/>
  <c r="Q2574" i="1"/>
  <c r="S2574" i="1" s="1"/>
  <c r="T2574" i="1" s="1"/>
  <c r="R2573" i="1"/>
  <c r="Q2573" i="1"/>
  <c r="S2573" i="1" s="1"/>
  <c r="T2573" i="1" s="1"/>
  <c r="R2572" i="1"/>
  <c r="Q2572" i="1"/>
  <c r="R2571" i="1"/>
  <c r="Q2571" i="1"/>
  <c r="S2571" i="1" s="1"/>
  <c r="T2571" i="1" s="1"/>
  <c r="R2570" i="1"/>
  <c r="Q2570" i="1"/>
  <c r="R2569" i="1"/>
  <c r="Q2569" i="1"/>
  <c r="S2569" i="1" s="1"/>
  <c r="T2569" i="1" s="1"/>
  <c r="R2568" i="1"/>
  <c r="Q2568" i="1"/>
  <c r="S2568" i="1" s="1"/>
  <c r="T2568" i="1" s="1"/>
  <c r="R2567" i="1"/>
  <c r="Q2567" i="1"/>
  <c r="S2567" i="1" s="1"/>
  <c r="T2567" i="1" s="1"/>
  <c r="R2566" i="1"/>
  <c r="Q2566" i="1"/>
  <c r="R2565" i="1"/>
  <c r="Q2565" i="1"/>
  <c r="S2565" i="1" s="1"/>
  <c r="T2565" i="1" s="1"/>
  <c r="R2564" i="1"/>
  <c r="Q2564" i="1"/>
  <c r="R2563" i="1"/>
  <c r="Q2563" i="1"/>
  <c r="S2563" i="1" s="1"/>
  <c r="T2563" i="1" s="1"/>
  <c r="R2562" i="1"/>
  <c r="Q2562" i="1"/>
  <c r="R2561" i="1"/>
  <c r="Q2561" i="1"/>
  <c r="S2561" i="1" s="1"/>
  <c r="T2561" i="1" s="1"/>
  <c r="R2560" i="1"/>
  <c r="Q2560" i="1"/>
  <c r="R2559" i="1"/>
  <c r="Q2559" i="1"/>
  <c r="S2559" i="1" s="1"/>
  <c r="T2559" i="1" s="1"/>
  <c r="R2558" i="1"/>
  <c r="Q2558" i="1"/>
  <c r="R2557" i="1"/>
  <c r="Q2557" i="1"/>
  <c r="S2557" i="1" s="1"/>
  <c r="T2557" i="1" s="1"/>
  <c r="R2556" i="1"/>
  <c r="Q2556" i="1"/>
  <c r="S2556" i="1" s="1"/>
  <c r="T2556" i="1" s="1"/>
  <c r="R2555" i="1"/>
  <c r="Q2555" i="1"/>
  <c r="S2555" i="1" s="1"/>
  <c r="T2555" i="1" s="1"/>
  <c r="R2554" i="1"/>
  <c r="Q2554" i="1"/>
  <c r="R2553" i="1"/>
  <c r="Q2553" i="1"/>
  <c r="S2553" i="1" s="1"/>
  <c r="T2553" i="1" s="1"/>
  <c r="R2552" i="1"/>
  <c r="Q2552" i="1"/>
  <c r="R2551" i="1"/>
  <c r="Q2551" i="1"/>
  <c r="S2551" i="1" s="1"/>
  <c r="T2551" i="1" s="1"/>
  <c r="R2550" i="1"/>
  <c r="Q2550" i="1"/>
  <c r="S2550" i="1" s="1"/>
  <c r="T2550" i="1" s="1"/>
  <c r="R2549" i="1"/>
  <c r="Q2549" i="1"/>
  <c r="R2548" i="1"/>
  <c r="Q2548" i="1"/>
  <c r="R2547" i="1"/>
  <c r="Q2547" i="1"/>
  <c r="S2547" i="1" s="1"/>
  <c r="T2547" i="1" s="1"/>
  <c r="R2546" i="1"/>
  <c r="Q2546" i="1"/>
  <c r="R2545" i="1"/>
  <c r="Q2545" i="1"/>
  <c r="S2545" i="1" s="1"/>
  <c r="T2545" i="1" s="1"/>
  <c r="R2544" i="1"/>
  <c r="Q2544" i="1"/>
  <c r="S2544" i="1" s="1"/>
  <c r="T2544" i="1" s="1"/>
  <c r="R2543" i="1"/>
  <c r="Q2543" i="1"/>
  <c r="S2543" i="1" s="1"/>
  <c r="T2543" i="1" s="1"/>
  <c r="R2542" i="1"/>
  <c r="Q2542" i="1"/>
  <c r="R2541" i="1"/>
  <c r="Q2541" i="1"/>
  <c r="S2541" i="1" s="1"/>
  <c r="T2541" i="1" s="1"/>
  <c r="R2540" i="1"/>
  <c r="Q2540" i="1"/>
  <c r="R2539" i="1"/>
  <c r="Q2539" i="1"/>
  <c r="S2539" i="1" s="1"/>
  <c r="T2539" i="1" s="1"/>
  <c r="R2538" i="1"/>
  <c r="Q2538" i="1"/>
  <c r="S2538" i="1" s="1"/>
  <c r="T2538" i="1" s="1"/>
  <c r="R2537" i="1"/>
  <c r="Q2537" i="1"/>
  <c r="S2537" i="1" s="1"/>
  <c r="T2537" i="1" s="1"/>
  <c r="R2536" i="1"/>
  <c r="Q2536" i="1"/>
  <c r="R2535" i="1"/>
  <c r="Q2535" i="1"/>
  <c r="S2535" i="1" s="1"/>
  <c r="T2535" i="1" s="1"/>
  <c r="R2534" i="1"/>
  <c r="Q2534" i="1"/>
  <c r="R2533" i="1"/>
  <c r="Q2533" i="1"/>
  <c r="R2532" i="1"/>
  <c r="Q2532" i="1"/>
  <c r="S2532" i="1" s="1"/>
  <c r="T2532" i="1" s="1"/>
  <c r="R2531" i="1"/>
  <c r="Q2531" i="1"/>
  <c r="S2531" i="1" s="1"/>
  <c r="T2531" i="1" s="1"/>
  <c r="R2530" i="1"/>
  <c r="Q2530" i="1"/>
  <c r="R2529" i="1"/>
  <c r="Q2529" i="1"/>
  <c r="S2529" i="1" s="1"/>
  <c r="T2529" i="1" s="1"/>
  <c r="R2528" i="1"/>
  <c r="Q2528" i="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R2515" i="1"/>
  <c r="Q2515" i="1"/>
  <c r="S2515" i="1" s="1"/>
  <c r="T2515" i="1" s="1"/>
  <c r="R2514" i="1"/>
  <c r="Q2514" i="1"/>
  <c r="R2513" i="1"/>
  <c r="Q2513" i="1"/>
  <c r="S2513" i="1" s="1"/>
  <c r="T2513" i="1" s="1"/>
  <c r="R2512" i="1"/>
  <c r="Q2512" i="1"/>
  <c r="R2511" i="1"/>
  <c r="Q2511" i="1"/>
  <c r="S2511" i="1" s="1"/>
  <c r="T2511" i="1" s="1"/>
  <c r="R2510" i="1"/>
  <c r="Q2510" i="1"/>
  <c r="R2509" i="1"/>
  <c r="Q2509" i="1"/>
  <c r="S2509" i="1" s="1"/>
  <c r="T2509" i="1" s="1"/>
  <c r="R2508" i="1"/>
  <c r="Q2508" i="1"/>
  <c r="S2508" i="1" s="1"/>
  <c r="T2508" i="1" s="1"/>
  <c r="R2507" i="1"/>
  <c r="Q2507" i="1"/>
  <c r="S2507" i="1" s="1"/>
  <c r="T2507" i="1" s="1"/>
  <c r="R2506" i="1"/>
  <c r="Q2506" i="1"/>
  <c r="R2505" i="1"/>
  <c r="Q2505" i="1"/>
  <c r="S2505" i="1" s="1"/>
  <c r="T2505" i="1" s="1"/>
  <c r="R2504" i="1"/>
  <c r="Q2504" i="1"/>
  <c r="R2503" i="1"/>
  <c r="Q2503" i="1"/>
  <c r="S2503" i="1" s="1"/>
  <c r="T2503" i="1" s="1"/>
  <c r="R2502" i="1"/>
  <c r="Q2502" i="1"/>
  <c r="S2502" i="1" s="1"/>
  <c r="T2502" i="1" s="1"/>
  <c r="R2501" i="1"/>
  <c r="Q2501" i="1"/>
  <c r="S2501" i="1" s="1"/>
  <c r="T2501" i="1" s="1"/>
  <c r="R2500" i="1"/>
  <c r="Q2500" i="1"/>
  <c r="R2499" i="1"/>
  <c r="Q2499" i="1"/>
  <c r="S2499" i="1" s="1"/>
  <c r="T2499" i="1" s="1"/>
  <c r="R2498" i="1"/>
  <c r="Q2498" i="1"/>
  <c r="R2497" i="1"/>
  <c r="Q2497" i="1"/>
  <c r="S2497" i="1" s="1"/>
  <c r="T2497" i="1" s="1"/>
  <c r="R2496" i="1"/>
  <c r="Q2496" i="1"/>
  <c r="S2496" i="1" s="1"/>
  <c r="T2496" i="1" s="1"/>
  <c r="R2495" i="1"/>
  <c r="Q2495" i="1"/>
  <c r="S2495" i="1" s="1"/>
  <c r="T2495" i="1" s="1"/>
  <c r="R2494" i="1"/>
  <c r="Q2494" i="1"/>
  <c r="R2493" i="1"/>
  <c r="Q2493" i="1"/>
  <c r="S2493" i="1" s="1"/>
  <c r="T2493" i="1" s="1"/>
  <c r="R2492" i="1"/>
  <c r="Q2492" i="1"/>
  <c r="R2491" i="1"/>
  <c r="Q2491" i="1"/>
  <c r="R2490" i="1"/>
  <c r="Q2490" i="1"/>
  <c r="S2490" i="1" s="1"/>
  <c r="T2490" i="1" s="1"/>
  <c r="R2489" i="1"/>
  <c r="Q2489" i="1"/>
  <c r="R2488" i="1"/>
  <c r="Q2488" i="1"/>
  <c r="R2487" i="1"/>
  <c r="Q2487" i="1"/>
  <c r="S2487" i="1" s="1"/>
  <c r="T2487" i="1" s="1"/>
  <c r="R2486" i="1"/>
  <c r="Q2486" i="1"/>
  <c r="R2485" i="1"/>
  <c r="Q2485" i="1"/>
  <c r="S2485" i="1" s="1"/>
  <c r="T2485" i="1" s="1"/>
  <c r="R2484" i="1"/>
  <c r="Q2484" i="1"/>
  <c r="S2484" i="1" s="1"/>
  <c r="T2484" i="1" s="1"/>
  <c r="R2483" i="1"/>
  <c r="Q2483" i="1"/>
  <c r="R2482" i="1"/>
  <c r="Q2482" i="1"/>
  <c r="R2481" i="1"/>
  <c r="Q2481" i="1"/>
  <c r="S2481" i="1" s="1"/>
  <c r="T2481" i="1" s="1"/>
  <c r="R2480" i="1"/>
  <c r="Q2480" i="1"/>
  <c r="R2479" i="1"/>
  <c r="Q2479" i="1"/>
  <c r="S2479" i="1" s="1"/>
  <c r="T2479" i="1" s="1"/>
  <c r="R2478" i="1"/>
  <c r="Q2478" i="1"/>
  <c r="S2478" i="1" s="1"/>
  <c r="T2478" i="1" s="1"/>
  <c r="R2477" i="1"/>
  <c r="Q2477" i="1"/>
  <c r="S2477" i="1" s="1"/>
  <c r="T2477" i="1" s="1"/>
  <c r="R2476" i="1"/>
  <c r="Q2476" i="1"/>
  <c r="R2475" i="1"/>
  <c r="Q2475" i="1"/>
  <c r="S2475" i="1" s="1"/>
  <c r="T2475" i="1" s="1"/>
  <c r="R2474" i="1"/>
  <c r="Q2474" i="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S2466" i="1" s="1"/>
  <c r="T2466" i="1" s="1"/>
  <c r="R2465" i="1"/>
  <c r="Q2465" i="1"/>
  <c r="S2465" i="1" s="1"/>
  <c r="T2465" i="1" s="1"/>
  <c r="R2464" i="1"/>
  <c r="Q2464" i="1"/>
  <c r="R2463" i="1"/>
  <c r="Q2463" i="1"/>
  <c r="R2462" i="1"/>
  <c r="Q2462" i="1"/>
  <c r="R2461" i="1"/>
  <c r="Q2461" i="1"/>
  <c r="S2461" i="1" s="1"/>
  <c r="T2461" i="1" s="1"/>
  <c r="R2460" i="1"/>
  <c r="Q2460" i="1"/>
  <c r="R2459" i="1"/>
  <c r="Q2459" i="1"/>
  <c r="S2459" i="1" s="1"/>
  <c r="T2459" i="1" s="1"/>
  <c r="R2458" i="1"/>
  <c r="Q2458" i="1"/>
  <c r="R2457" i="1"/>
  <c r="Q2457" i="1"/>
  <c r="S2457" i="1" s="1"/>
  <c r="T2457" i="1" s="1"/>
  <c r="R2456" i="1"/>
  <c r="Q2456" i="1"/>
  <c r="R2455" i="1"/>
  <c r="Q2455" i="1"/>
  <c r="R2454" i="1"/>
  <c r="Q2454" i="1"/>
  <c r="S2454" i="1" s="1"/>
  <c r="T2454" i="1" s="1"/>
  <c r="R2453" i="1"/>
  <c r="Q2453" i="1"/>
  <c r="S2453" i="1" s="1"/>
  <c r="T2453" i="1" s="1"/>
  <c r="R2452" i="1"/>
  <c r="Q2452" i="1"/>
  <c r="R2451" i="1"/>
  <c r="Q2451" i="1"/>
  <c r="S2451" i="1" s="1"/>
  <c r="T2451" i="1" s="1"/>
  <c r="R2450" i="1"/>
  <c r="Q2450" i="1"/>
  <c r="R2449" i="1"/>
  <c r="Q2449" i="1"/>
  <c r="R2448" i="1"/>
  <c r="Q2448" i="1"/>
  <c r="S2448" i="1" s="1"/>
  <c r="T2448" i="1" s="1"/>
  <c r="R2447" i="1"/>
  <c r="Q2447" i="1"/>
  <c r="S2447" i="1" s="1"/>
  <c r="T2447" i="1" s="1"/>
  <c r="R2446" i="1"/>
  <c r="Q2446" i="1"/>
  <c r="R2445" i="1"/>
  <c r="Q2445" i="1"/>
  <c r="S2445" i="1" s="1"/>
  <c r="T2445" i="1" s="1"/>
  <c r="R2444" i="1"/>
  <c r="Q2444" i="1"/>
  <c r="R2443" i="1"/>
  <c r="Q2443" i="1"/>
  <c r="S2443" i="1" s="1"/>
  <c r="T2443" i="1" s="1"/>
  <c r="R2442" i="1"/>
  <c r="Q2442" i="1"/>
  <c r="S2442" i="1" s="1"/>
  <c r="T2442" i="1" s="1"/>
  <c r="R2441" i="1"/>
  <c r="Q2441" i="1"/>
  <c r="R2440" i="1"/>
  <c r="Q2440" i="1"/>
  <c r="R2439" i="1"/>
  <c r="Q2439" i="1"/>
  <c r="S2439" i="1" s="1"/>
  <c r="T2439" i="1" s="1"/>
  <c r="R2438" i="1"/>
  <c r="Q2438" i="1"/>
  <c r="R2437" i="1"/>
  <c r="Q2437" i="1"/>
  <c r="R2436" i="1"/>
  <c r="Q2436" i="1"/>
  <c r="S2436" i="1" s="1"/>
  <c r="T2436" i="1" s="1"/>
  <c r="R2435" i="1"/>
  <c r="Q2435" i="1"/>
  <c r="S2435" i="1" s="1"/>
  <c r="T2435" i="1" s="1"/>
  <c r="R2434" i="1"/>
  <c r="Q2434" i="1"/>
  <c r="R2433" i="1"/>
  <c r="Q2433" i="1"/>
  <c r="R2432" i="1"/>
  <c r="Q2432" i="1"/>
  <c r="R2431" i="1"/>
  <c r="Q2431" i="1"/>
  <c r="S2431" i="1" s="1"/>
  <c r="T2431" i="1" s="1"/>
  <c r="R2430" i="1"/>
  <c r="Q2430" i="1"/>
  <c r="S2430" i="1" s="1"/>
  <c r="T2430" i="1" s="1"/>
  <c r="R2429" i="1"/>
  <c r="Q2429" i="1"/>
  <c r="S2429" i="1" s="1"/>
  <c r="T2429" i="1" s="1"/>
  <c r="R2428" i="1"/>
  <c r="Q2428" i="1"/>
  <c r="R2427" i="1"/>
  <c r="Q2427" i="1"/>
  <c r="S2427" i="1" s="1"/>
  <c r="T2427" i="1" s="1"/>
  <c r="R2426" i="1"/>
  <c r="Q2426" i="1"/>
  <c r="R2425" i="1"/>
  <c r="Q2425" i="1"/>
  <c r="R2424" i="1"/>
  <c r="Q2424" i="1"/>
  <c r="R2423" i="1"/>
  <c r="Q2423" i="1"/>
  <c r="R2422" i="1"/>
  <c r="Q2422" i="1"/>
  <c r="R2421" i="1"/>
  <c r="Q2421" i="1"/>
  <c r="S2421" i="1" s="1"/>
  <c r="T2421" i="1" s="1"/>
  <c r="R2420" i="1"/>
  <c r="Q2420" i="1"/>
  <c r="R2419" i="1"/>
  <c r="Q2419" i="1"/>
  <c r="S2419" i="1" s="1"/>
  <c r="T2419" i="1" s="1"/>
  <c r="R2418" i="1"/>
  <c r="Q2418" i="1"/>
  <c r="S2418" i="1" s="1"/>
  <c r="T2418" i="1" s="1"/>
  <c r="R2417" i="1"/>
  <c r="Q2417" i="1"/>
  <c r="S2417" i="1" s="1"/>
  <c r="T2417" i="1" s="1"/>
  <c r="R2416" i="1"/>
  <c r="Q2416" i="1"/>
  <c r="R2415" i="1"/>
  <c r="Q2415" i="1"/>
  <c r="S2415" i="1" s="1"/>
  <c r="T2415" i="1" s="1"/>
  <c r="R2414" i="1"/>
  <c r="Q2414" i="1"/>
  <c r="R2413" i="1"/>
  <c r="Q2413" i="1"/>
  <c r="S2413" i="1" s="1"/>
  <c r="T2413" i="1" s="1"/>
  <c r="R2412" i="1"/>
  <c r="Q2412" i="1"/>
  <c r="R2411" i="1"/>
  <c r="Q2411" i="1"/>
  <c r="S2411" i="1" s="1"/>
  <c r="T2411" i="1" s="1"/>
  <c r="R2410" i="1"/>
  <c r="Q2410" i="1"/>
  <c r="R2409" i="1"/>
  <c r="Q2409" i="1"/>
  <c r="R2408" i="1"/>
  <c r="Q2408" i="1"/>
  <c r="R2407" i="1"/>
  <c r="Q2407" i="1"/>
  <c r="S2407" i="1" s="1"/>
  <c r="T2407" i="1" s="1"/>
  <c r="R2406" i="1"/>
  <c r="Q2406" i="1"/>
  <c r="S2406" i="1" s="1"/>
  <c r="T2406" i="1" s="1"/>
  <c r="R2405" i="1"/>
  <c r="Q2405" i="1"/>
  <c r="S2405" i="1" s="1"/>
  <c r="T2405" i="1" s="1"/>
  <c r="R2404" i="1"/>
  <c r="Q2404" i="1"/>
  <c r="R2403" i="1"/>
  <c r="Q2403" i="1"/>
  <c r="S2403" i="1" s="1"/>
  <c r="T2403" i="1" s="1"/>
  <c r="R2402" i="1"/>
  <c r="Q2402" i="1"/>
  <c r="R2401" i="1"/>
  <c r="Q2401" i="1"/>
  <c r="S2401" i="1" s="1"/>
  <c r="T2401" i="1" s="1"/>
  <c r="R2400" i="1"/>
  <c r="Q2400" i="1"/>
  <c r="S2400" i="1" s="1"/>
  <c r="T2400" i="1" s="1"/>
  <c r="R2399" i="1"/>
  <c r="Q2399" i="1"/>
  <c r="S2399" i="1" s="1"/>
  <c r="T2399" i="1" s="1"/>
  <c r="R2398" i="1"/>
  <c r="Q2398" i="1"/>
  <c r="R2397" i="1"/>
  <c r="Q2397" i="1"/>
  <c r="S2397" i="1" s="1"/>
  <c r="T2397" i="1" s="1"/>
  <c r="R2396" i="1"/>
  <c r="Q2396" i="1"/>
  <c r="R2395" i="1"/>
  <c r="Q2395" i="1"/>
  <c r="S2395" i="1" s="1"/>
  <c r="T2395" i="1" s="1"/>
  <c r="R2394" i="1"/>
  <c r="Q2394" i="1"/>
  <c r="S2394" i="1" s="1"/>
  <c r="T2394" i="1" s="1"/>
  <c r="R2393" i="1"/>
  <c r="Q2393" i="1"/>
  <c r="S2393" i="1" s="1"/>
  <c r="T2393" i="1" s="1"/>
  <c r="R2392" i="1"/>
  <c r="Q2392" i="1"/>
  <c r="R2391" i="1"/>
  <c r="Q2391" i="1"/>
  <c r="S2391" i="1" s="1"/>
  <c r="T2391" i="1" s="1"/>
  <c r="R2390" i="1"/>
  <c r="Q2390" i="1"/>
  <c r="R2389" i="1"/>
  <c r="Q2389" i="1"/>
  <c r="S2389" i="1" s="1"/>
  <c r="T2389" i="1" s="1"/>
  <c r="R2388" i="1"/>
  <c r="Q2388" i="1"/>
  <c r="S2388" i="1" s="1"/>
  <c r="T2388" i="1" s="1"/>
  <c r="R2387" i="1"/>
  <c r="Q2387" i="1"/>
  <c r="S2387" i="1" s="1"/>
  <c r="T2387" i="1" s="1"/>
  <c r="R2386" i="1"/>
  <c r="Q2386" i="1"/>
  <c r="R2385" i="1"/>
  <c r="Q2385" i="1"/>
  <c r="R2384" i="1"/>
  <c r="Q2384" i="1"/>
  <c r="R2383" i="1"/>
  <c r="Q2383" i="1"/>
  <c r="S2383" i="1" s="1"/>
  <c r="T2383" i="1" s="1"/>
  <c r="R2382" i="1"/>
  <c r="Q2382" i="1"/>
  <c r="S2382" i="1" s="1"/>
  <c r="T2382" i="1" s="1"/>
  <c r="R2381" i="1"/>
  <c r="Q2381" i="1"/>
  <c r="S2381" i="1" s="1"/>
  <c r="T2381" i="1" s="1"/>
  <c r="R2380" i="1"/>
  <c r="Q2380" i="1"/>
  <c r="R2379" i="1"/>
  <c r="Q2379" i="1"/>
  <c r="S2379" i="1" s="1"/>
  <c r="T2379" i="1" s="1"/>
  <c r="R2378" i="1"/>
  <c r="Q2378" i="1"/>
  <c r="R2377" i="1"/>
  <c r="Q2377" i="1"/>
  <c r="S2377" i="1" s="1"/>
  <c r="T2377" i="1" s="1"/>
  <c r="R2376" i="1"/>
  <c r="Q2376" i="1"/>
  <c r="S2376" i="1" s="1"/>
  <c r="T2376" i="1" s="1"/>
  <c r="R2375" i="1"/>
  <c r="Q2375" i="1"/>
  <c r="S2375" i="1" s="1"/>
  <c r="T2375" i="1" s="1"/>
  <c r="R2374" i="1"/>
  <c r="Q2374" i="1"/>
  <c r="R2373" i="1"/>
  <c r="Q2373" i="1"/>
  <c r="S2373" i="1" s="1"/>
  <c r="T2373" i="1" s="1"/>
  <c r="R2372" i="1"/>
  <c r="Q2372" i="1"/>
  <c r="R2371" i="1"/>
  <c r="Q2371" i="1"/>
  <c r="S2371" i="1" s="1"/>
  <c r="T2371" i="1" s="1"/>
  <c r="R2370" i="1"/>
  <c r="Q2370" i="1"/>
  <c r="S2370" i="1" s="1"/>
  <c r="T2370" i="1" s="1"/>
  <c r="R2369" i="1"/>
  <c r="Q2369" i="1"/>
  <c r="S2369" i="1" s="1"/>
  <c r="T2369" i="1" s="1"/>
  <c r="R2368" i="1"/>
  <c r="Q2368" i="1"/>
  <c r="R2367" i="1"/>
  <c r="Q2367" i="1"/>
  <c r="S2367" i="1" s="1"/>
  <c r="T2367" i="1" s="1"/>
  <c r="R2366" i="1"/>
  <c r="Q2366" i="1"/>
  <c r="R2365" i="1"/>
  <c r="Q2365" i="1"/>
  <c r="S2365" i="1" s="1"/>
  <c r="T2365" i="1" s="1"/>
  <c r="R2364" i="1"/>
  <c r="Q2364" i="1"/>
  <c r="S2364" i="1" s="1"/>
  <c r="T2364" i="1" s="1"/>
  <c r="R2363" i="1"/>
  <c r="Q2363" i="1"/>
  <c r="S2363" i="1" s="1"/>
  <c r="T2363" i="1" s="1"/>
  <c r="R2362" i="1"/>
  <c r="Q2362" i="1"/>
  <c r="R2361" i="1"/>
  <c r="Q2361" i="1"/>
  <c r="S2361" i="1" s="1"/>
  <c r="T2361" i="1" s="1"/>
  <c r="R2360" i="1"/>
  <c r="Q2360" i="1"/>
  <c r="R2359" i="1"/>
  <c r="Q2359" i="1"/>
  <c r="S2359" i="1" s="1"/>
  <c r="T2359" i="1" s="1"/>
  <c r="R2358" i="1"/>
  <c r="Q2358" i="1"/>
  <c r="S2358" i="1" s="1"/>
  <c r="T2358" i="1" s="1"/>
  <c r="R2357" i="1"/>
  <c r="Q2357" i="1"/>
  <c r="S2357" i="1" s="1"/>
  <c r="T2357" i="1" s="1"/>
  <c r="R2356" i="1"/>
  <c r="Q2356" i="1"/>
  <c r="R2355" i="1"/>
  <c r="Q2355" i="1"/>
  <c r="S2355" i="1" s="1"/>
  <c r="T2355" i="1" s="1"/>
  <c r="R2354" i="1"/>
  <c r="Q2354" i="1"/>
  <c r="R2353" i="1"/>
  <c r="Q2353" i="1"/>
  <c r="R2352" i="1"/>
  <c r="Q2352" i="1"/>
  <c r="S2352" i="1" s="1"/>
  <c r="T2352" i="1" s="1"/>
  <c r="R2351" i="1"/>
  <c r="Q2351" i="1"/>
  <c r="S2351" i="1" s="1"/>
  <c r="T2351" i="1" s="1"/>
  <c r="R2350" i="1"/>
  <c r="Q2350" i="1"/>
  <c r="R2349" i="1"/>
  <c r="Q2349" i="1"/>
  <c r="R2348" i="1"/>
  <c r="Q2348" i="1"/>
  <c r="R2347" i="1"/>
  <c r="Q2347" i="1"/>
  <c r="S2347" i="1" s="1"/>
  <c r="T2347" i="1" s="1"/>
  <c r="R2346" i="1"/>
  <c r="Q2346" i="1"/>
  <c r="S2346" i="1" s="1"/>
  <c r="T2346" i="1" s="1"/>
  <c r="R2345" i="1"/>
  <c r="Q2345" i="1"/>
  <c r="S2345" i="1" s="1"/>
  <c r="T2345" i="1" s="1"/>
  <c r="R2344" i="1"/>
  <c r="Q2344" i="1"/>
  <c r="R2343" i="1"/>
  <c r="Q2343" i="1"/>
  <c r="S2343" i="1" s="1"/>
  <c r="T2343" i="1" s="1"/>
  <c r="R2342" i="1"/>
  <c r="Q2342" i="1"/>
  <c r="R2341" i="1"/>
  <c r="Q2341" i="1"/>
  <c r="S2341" i="1" s="1"/>
  <c r="T2341" i="1" s="1"/>
  <c r="R2340" i="1"/>
  <c r="Q2340" i="1"/>
  <c r="S2340" i="1" s="1"/>
  <c r="T2340" i="1" s="1"/>
  <c r="R2339" i="1"/>
  <c r="Q2339" i="1"/>
  <c r="S2339" i="1" s="1"/>
  <c r="T2339" i="1" s="1"/>
  <c r="R2338" i="1"/>
  <c r="Q2338" i="1"/>
  <c r="R2337" i="1"/>
  <c r="Q2337" i="1"/>
  <c r="S2337" i="1" s="1"/>
  <c r="T2337" i="1" s="1"/>
  <c r="R2336" i="1"/>
  <c r="Q2336" i="1"/>
  <c r="R2335" i="1"/>
  <c r="Q2335" i="1"/>
  <c r="S2335" i="1" s="1"/>
  <c r="T2335" i="1" s="1"/>
  <c r="R2334" i="1"/>
  <c r="Q2334" i="1"/>
  <c r="S2334" i="1" s="1"/>
  <c r="T2334" i="1" s="1"/>
  <c r="R2333" i="1"/>
  <c r="Q2333" i="1"/>
  <c r="S2333" i="1" s="1"/>
  <c r="T2333" i="1" s="1"/>
  <c r="R2332" i="1"/>
  <c r="Q2332" i="1"/>
  <c r="R2331" i="1"/>
  <c r="Q2331" i="1"/>
  <c r="S2331" i="1" s="1"/>
  <c r="T2331" i="1" s="1"/>
  <c r="R2330" i="1"/>
  <c r="Q2330" i="1"/>
  <c r="R2329" i="1"/>
  <c r="Q2329" i="1"/>
  <c r="S2329" i="1" s="1"/>
  <c r="T2329" i="1" s="1"/>
  <c r="R2328" i="1"/>
  <c r="Q2328" i="1"/>
  <c r="R2327" i="1"/>
  <c r="Q2327" i="1"/>
  <c r="S2327" i="1" s="1"/>
  <c r="T2327" i="1" s="1"/>
  <c r="R2326" i="1"/>
  <c r="Q2326" i="1"/>
  <c r="R2325" i="1"/>
  <c r="Q2325" i="1"/>
  <c r="S2325" i="1" s="1"/>
  <c r="T2325" i="1" s="1"/>
  <c r="R2324" i="1"/>
  <c r="Q2324" i="1"/>
  <c r="R2323" i="1"/>
  <c r="Q2323" i="1"/>
  <c r="S2323" i="1" s="1"/>
  <c r="T2323" i="1" s="1"/>
  <c r="R2322" i="1"/>
  <c r="Q2322" i="1"/>
  <c r="S2322" i="1" s="1"/>
  <c r="T2322" i="1" s="1"/>
  <c r="R2321" i="1"/>
  <c r="Q2321" i="1"/>
  <c r="S2321" i="1" s="1"/>
  <c r="T2321" i="1" s="1"/>
  <c r="R2320" i="1"/>
  <c r="Q2320" i="1"/>
  <c r="R2319" i="1"/>
  <c r="Q2319" i="1"/>
  <c r="S2319" i="1" s="1"/>
  <c r="T2319" i="1" s="1"/>
  <c r="R2318" i="1"/>
  <c r="Q2318" i="1"/>
  <c r="R2317" i="1"/>
  <c r="Q2317" i="1"/>
  <c r="S2317" i="1" s="1"/>
  <c r="T2317" i="1" s="1"/>
  <c r="R2316" i="1"/>
  <c r="Q2316" i="1"/>
  <c r="S2316" i="1" s="1"/>
  <c r="T2316" i="1" s="1"/>
  <c r="R2315" i="1"/>
  <c r="Q2315" i="1"/>
  <c r="S2315" i="1" s="1"/>
  <c r="T2315" i="1" s="1"/>
  <c r="R2314" i="1"/>
  <c r="Q2314" i="1"/>
  <c r="R2313" i="1"/>
  <c r="Q2313" i="1"/>
  <c r="S2313" i="1" s="1"/>
  <c r="T2313" i="1" s="1"/>
  <c r="R2312" i="1"/>
  <c r="Q2312" i="1"/>
  <c r="R2311" i="1"/>
  <c r="Q2311" i="1"/>
  <c r="R2310" i="1"/>
  <c r="Q2310" i="1"/>
  <c r="R2309" i="1"/>
  <c r="Q2309" i="1"/>
  <c r="S2309" i="1" s="1"/>
  <c r="T2309" i="1" s="1"/>
  <c r="R2308" i="1"/>
  <c r="Q2308" i="1"/>
  <c r="R2307" i="1"/>
  <c r="Q2307" i="1"/>
  <c r="S2307" i="1" s="1"/>
  <c r="T2307" i="1" s="1"/>
  <c r="R2306" i="1"/>
  <c r="Q2306" i="1"/>
  <c r="R2305" i="1"/>
  <c r="Q2305" i="1"/>
  <c r="S2305" i="1" s="1"/>
  <c r="T2305" i="1" s="1"/>
  <c r="R2304" i="1"/>
  <c r="Q2304" i="1"/>
  <c r="S2304" i="1" s="1"/>
  <c r="T2304" i="1" s="1"/>
  <c r="R2303" i="1"/>
  <c r="Q2303" i="1"/>
  <c r="S2303" i="1" s="1"/>
  <c r="T2303" i="1" s="1"/>
  <c r="R2302" i="1"/>
  <c r="Q2302" i="1"/>
  <c r="R2301" i="1"/>
  <c r="Q2301" i="1"/>
  <c r="S2301" i="1" s="1"/>
  <c r="T2301" i="1" s="1"/>
  <c r="R2300" i="1"/>
  <c r="Q2300" i="1"/>
  <c r="R2299" i="1"/>
  <c r="Q2299" i="1"/>
  <c r="S2299" i="1" s="1"/>
  <c r="T2299" i="1" s="1"/>
  <c r="R2298" i="1"/>
  <c r="Q2298" i="1"/>
  <c r="S2298" i="1" s="1"/>
  <c r="T2298" i="1" s="1"/>
  <c r="R2297" i="1"/>
  <c r="Q2297" i="1"/>
  <c r="S2297" i="1" s="1"/>
  <c r="T2297" i="1" s="1"/>
  <c r="R2296" i="1"/>
  <c r="Q2296" i="1"/>
  <c r="R2295" i="1"/>
  <c r="Q2295" i="1"/>
  <c r="S2295" i="1" s="1"/>
  <c r="T2295" i="1" s="1"/>
  <c r="R2294" i="1"/>
  <c r="Q2294" i="1"/>
  <c r="R2293" i="1"/>
  <c r="Q2293" i="1"/>
  <c r="S2293" i="1" s="1"/>
  <c r="T2293" i="1" s="1"/>
  <c r="R2292" i="1"/>
  <c r="Q2292" i="1"/>
  <c r="R2291" i="1"/>
  <c r="Q2291" i="1"/>
  <c r="R2290" i="1"/>
  <c r="Q2290" i="1"/>
  <c r="R2289" i="1"/>
  <c r="Q2289" i="1"/>
  <c r="S2289" i="1" s="1"/>
  <c r="T2289" i="1" s="1"/>
  <c r="R2288" i="1"/>
  <c r="Q2288" i="1"/>
  <c r="R2287" i="1"/>
  <c r="Q2287" i="1"/>
  <c r="S2287" i="1" s="1"/>
  <c r="T2287" i="1" s="1"/>
  <c r="R2286" i="1"/>
  <c r="Q2286" i="1"/>
  <c r="S2286" i="1" s="1"/>
  <c r="T2286" i="1" s="1"/>
  <c r="R2285" i="1"/>
  <c r="Q2285" i="1"/>
  <c r="S2285" i="1" s="1"/>
  <c r="T2285" i="1" s="1"/>
  <c r="R2284" i="1"/>
  <c r="Q2284" i="1"/>
  <c r="R2283" i="1"/>
  <c r="Q2283" i="1"/>
  <c r="S2283" i="1" s="1"/>
  <c r="T2283" i="1" s="1"/>
  <c r="R2282" i="1"/>
  <c r="Q2282" i="1"/>
  <c r="R2281" i="1"/>
  <c r="Q2281" i="1"/>
  <c r="S2281" i="1" s="1"/>
  <c r="T2281" i="1" s="1"/>
  <c r="R2280" i="1"/>
  <c r="Q2280" i="1"/>
  <c r="S2280" i="1" s="1"/>
  <c r="T2280" i="1" s="1"/>
  <c r="R2279" i="1"/>
  <c r="Q2279" i="1"/>
  <c r="S2279" i="1" s="1"/>
  <c r="T2279" i="1" s="1"/>
  <c r="R2278" i="1"/>
  <c r="Q2278" i="1"/>
  <c r="R2277" i="1"/>
  <c r="Q2277" i="1"/>
  <c r="S2277" i="1" s="1"/>
  <c r="T2277" i="1" s="1"/>
  <c r="R2276" i="1"/>
  <c r="Q2276" i="1"/>
  <c r="R2275" i="1"/>
  <c r="Q2275" i="1"/>
  <c r="S2275" i="1" s="1"/>
  <c r="T2275" i="1" s="1"/>
  <c r="R2274" i="1"/>
  <c r="Q2274" i="1"/>
  <c r="S2274" i="1" s="1"/>
  <c r="T2274" i="1" s="1"/>
  <c r="R2273" i="1"/>
  <c r="Q2273" i="1"/>
  <c r="S2273" i="1" s="1"/>
  <c r="T2273" i="1" s="1"/>
  <c r="R2272" i="1"/>
  <c r="Q2272" i="1"/>
  <c r="R2271" i="1"/>
  <c r="Q2271" i="1"/>
  <c r="S2271" i="1" s="1"/>
  <c r="T2271" i="1" s="1"/>
  <c r="R2270" i="1"/>
  <c r="Q2270" i="1"/>
  <c r="R2269" i="1"/>
  <c r="Q2269" i="1"/>
  <c r="S2269" i="1" s="1"/>
  <c r="T2269" i="1" s="1"/>
  <c r="R2268" i="1"/>
  <c r="Q2268" i="1"/>
  <c r="S2268" i="1" s="1"/>
  <c r="T2268" i="1" s="1"/>
  <c r="R2267" i="1"/>
  <c r="Q2267" i="1"/>
  <c r="S2267" i="1" s="1"/>
  <c r="T2267" i="1" s="1"/>
  <c r="R2266" i="1"/>
  <c r="Q2266" i="1"/>
  <c r="R2265" i="1"/>
  <c r="Q2265" i="1"/>
  <c r="S2265" i="1" s="1"/>
  <c r="T2265" i="1" s="1"/>
  <c r="R2264" i="1"/>
  <c r="Q2264" i="1"/>
  <c r="R2263" i="1"/>
  <c r="Q2263" i="1"/>
  <c r="S2263" i="1" s="1"/>
  <c r="T2263" i="1" s="1"/>
  <c r="R2262" i="1"/>
  <c r="Q2262" i="1"/>
  <c r="S2262" i="1" s="1"/>
  <c r="T2262" i="1" s="1"/>
  <c r="R2261" i="1"/>
  <c r="Q2261" i="1"/>
  <c r="S2261" i="1" s="1"/>
  <c r="T2261" i="1" s="1"/>
  <c r="R2260" i="1"/>
  <c r="Q2260" i="1"/>
  <c r="R2259" i="1"/>
  <c r="Q2259" i="1"/>
  <c r="S2259" i="1" s="1"/>
  <c r="T2259" i="1" s="1"/>
  <c r="R2258" i="1"/>
  <c r="Q2258" i="1"/>
  <c r="R2257" i="1"/>
  <c r="Q2257" i="1"/>
  <c r="S2257" i="1" s="1"/>
  <c r="T2257" i="1" s="1"/>
  <c r="R2256" i="1"/>
  <c r="Q2256" i="1"/>
  <c r="S2256" i="1" s="1"/>
  <c r="T2256" i="1" s="1"/>
  <c r="R2255" i="1"/>
  <c r="Q2255" i="1"/>
  <c r="S2255" i="1" s="1"/>
  <c r="T2255" i="1" s="1"/>
  <c r="R2254" i="1"/>
  <c r="Q2254" i="1"/>
  <c r="R2253" i="1"/>
  <c r="Q2253" i="1"/>
  <c r="S2253" i="1" s="1"/>
  <c r="T2253" i="1" s="1"/>
  <c r="R2252" i="1"/>
  <c r="Q2252" i="1"/>
  <c r="R2251" i="1"/>
  <c r="Q2251" i="1"/>
  <c r="S2251" i="1" s="1"/>
  <c r="T2251" i="1" s="1"/>
  <c r="R2250" i="1"/>
  <c r="Q2250" i="1"/>
  <c r="S2250" i="1" s="1"/>
  <c r="T2250" i="1" s="1"/>
  <c r="R2249" i="1"/>
  <c r="Q2249" i="1"/>
  <c r="S2249" i="1" s="1"/>
  <c r="T2249" i="1" s="1"/>
  <c r="R2248" i="1"/>
  <c r="Q2248" i="1"/>
  <c r="R2247" i="1"/>
  <c r="Q2247" i="1"/>
  <c r="S2247" i="1" s="1"/>
  <c r="T2247" i="1" s="1"/>
  <c r="R2246" i="1"/>
  <c r="Q2246" i="1"/>
  <c r="R2245" i="1"/>
  <c r="Q2245" i="1"/>
  <c r="S2245" i="1" s="1"/>
  <c r="T2245" i="1" s="1"/>
  <c r="R2244" i="1"/>
  <c r="Q2244" i="1"/>
  <c r="R2243" i="1"/>
  <c r="Q2243" i="1"/>
  <c r="R2242" i="1"/>
  <c r="Q2242" i="1"/>
  <c r="R2241" i="1"/>
  <c r="Q2241" i="1"/>
  <c r="S2241" i="1" s="1"/>
  <c r="T2241" i="1" s="1"/>
  <c r="R2240" i="1"/>
  <c r="Q2240" i="1"/>
  <c r="R2239" i="1"/>
  <c r="Q2239" i="1"/>
  <c r="R2238" i="1"/>
  <c r="Q2238" i="1"/>
  <c r="S2238" i="1" s="1"/>
  <c r="T2238" i="1" s="1"/>
  <c r="R2237" i="1"/>
  <c r="Q2237" i="1"/>
  <c r="S2237" i="1" s="1"/>
  <c r="T2237" i="1" s="1"/>
  <c r="R2236" i="1"/>
  <c r="Q2236" i="1"/>
  <c r="R2235" i="1"/>
  <c r="Q2235" i="1"/>
  <c r="S2235" i="1" s="1"/>
  <c r="T2235" i="1" s="1"/>
  <c r="R2234" i="1"/>
  <c r="Q2234" i="1"/>
  <c r="R2233" i="1"/>
  <c r="Q2233" i="1"/>
  <c r="S2233" i="1" s="1"/>
  <c r="T2233" i="1" s="1"/>
  <c r="R2232" i="1"/>
  <c r="Q2232" i="1"/>
  <c r="S2232" i="1" s="1"/>
  <c r="T2232" i="1" s="1"/>
  <c r="R2231" i="1"/>
  <c r="Q2231" i="1"/>
  <c r="R2230" i="1"/>
  <c r="Q2230" i="1"/>
  <c r="R2229" i="1"/>
  <c r="Q2229" i="1"/>
  <c r="R2228" i="1"/>
  <c r="Q2228" i="1"/>
  <c r="R2227" i="1"/>
  <c r="Q2227" i="1"/>
  <c r="S2227" i="1" s="1"/>
  <c r="T2227" i="1" s="1"/>
  <c r="R2226" i="1"/>
  <c r="Q2226" i="1"/>
  <c r="S2226" i="1" s="1"/>
  <c r="T2226" i="1" s="1"/>
  <c r="R2225" i="1"/>
  <c r="Q2225" i="1"/>
  <c r="R2224" i="1"/>
  <c r="Q2224" i="1"/>
  <c r="R2223" i="1"/>
  <c r="Q2223" i="1"/>
  <c r="S2223" i="1" s="1"/>
  <c r="T2223" i="1" s="1"/>
  <c r="R2222" i="1"/>
  <c r="Q2222" i="1"/>
  <c r="R2221" i="1"/>
  <c r="Q2221" i="1"/>
  <c r="S2221" i="1" s="1"/>
  <c r="T2221" i="1" s="1"/>
  <c r="R2220" i="1"/>
  <c r="Q2220" i="1"/>
  <c r="S2220" i="1" s="1"/>
  <c r="T2220" i="1" s="1"/>
  <c r="R2219" i="1"/>
  <c r="Q2219" i="1"/>
  <c r="S2219" i="1" s="1"/>
  <c r="T2219" i="1" s="1"/>
  <c r="R2218" i="1"/>
  <c r="Q2218" i="1"/>
  <c r="R2217" i="1"/>
  <c r="Q2217" i="1"/>
  <c r="S2217" i="1" s="1"/>
  <c r="T2217" i="1" s="1"/>
  <c r="R2216" i="1"/>
  <c r="Q2216" i="1"/>
  <c r="R2215" i="1"/>
  <c r="Q2215" i="1"/>
  <c r="R2214" i="1"/>
  <c r="Q2214" i="1"/>
  <c r="S2214" i="1" s="1"/>
  <c r="T2214" i="1" s="1"/>
  <c r="R2213" i="1"/>
  <c r="Q2213" i="1"/>
  <c r="S2213" i="1" s="1"/>
  <c r="T2213" i="1" s="1"/>
  <c r="R2212" i="1"/>
  <c r="Q2212" i="1"/>
  <c r="R2211" i="1"/>
  <c r="Q2211" i="1"/>
  <c r="S2211" i="1" s="1"/>
  <c r="T2211" i="1" s="1"/>
  <c r="R2210" i="1"/>
  <c r="Q2210" i="1"/>
  <c r="R2209" i="1"/>
  <c r="Q2209" i="1"/>
  <c r="S2209" i="1" s="1"/>
  <c r="T2209" i="1" s="1"/>
  <c r="R2208" i="1"/>
  <c r="Q2208" i="1"/>
  <c r="S2208" i="1" s="1"/>
  <c r="T2208" i="1" s="1"/>
  <c r="R2207" i="1"/>
  <c r="Q2207" i="1"/>
  <c r="S2207" i="1" s="1"/>
  <c r="T2207" i="1" s="1"/>
  <c r="R2206" i="1"/>
  <c r="Q2206" i="1"/>
  <c r="R2205" i="1"/>
  <c r="Q2205" i="1"/>
  <c r="S2205" i="1" s="1"/>
  <c r="T2205" i="1" s="1"/>
  <c r="R2204" i="1"/>
  <c r="Q2204" i="1"/>
  <c r="R2203" i="1"/>
  <c r="Q2203" i="1"/>
  <c r="S2203" i="1" s="1"/>
  <c r="T2203" i="1" s="1"/>
  <c r="R2202" i="1"/>
  <c r="Q2202" i="1"/>
  <c r="S2202" i="1" s="1"/>
  <c r="T2202" i="1" s="1"/>
  <c r="R2201" i="1"/>
  <c r="Q2201" i="1"/>
  <c r="S2201" i="1" s="1"/>
  <c r="T2201" i="1" s="1"/>
  <c r="R2200" i="1"/>
  <c r="Q2200" i="1"/>
  <c r="R2199" i="1"/>
  <c r="Q2199" i="1"/>
  <c r="S2199" i="1" s="1"/>
  <c r="T2199" i="1" s="1"/>
  <c r="R2198" i="1"/>
  <c r="Q2198" i="1"/>
  <c r="R2197" i="1"/>
  <c r="Q2197" i="1"/>
  <c r="S2197" i="1" s="1"/>
  <c r="T2197" i="1" s="1"/>
  <c r="R2196" i="1"/>
  <c r="Q2196" i="1"/>
  <c r="S2196" i="1" s="1"/>
  <c r="T2196" i="1" s="1"/>
  <c r="R2195" i="1"/>
  <c r="Q2195" i="1"/>
  <c r="S2195" i="1" s="1"/>
  <c r="T2195" i="1" s="1"/>
  <c r="R2194" i="1"/>
  <c r="Q2194" i="1"/>
  <c r="R2193" i="1"/>
  <c r="Q2193" i="1"/>
  <c r="S2193" i="1" s="1"/>
  <c r="T2193" i="1" s="1"/>
  <c r="R2192" i="1"/>
  <c r="Q2192" i="1"/>
  <c r="R2191" i="1"/>
  <c r="Q2191" i="1"/>
  <c r="S2191" i="1" s="1"/>
  <c r="T2191" i="1" s="1"/>
  <c r="R2190" i="1"/>
  <c r="Q2190" i="1"/>
  <c r="S2190" i="1" s="1"/>
  <c r="T2190" i="1" s="1"/>
  <c r="R2189" i="1"/>
  <c r="Q2189" i="1"/>
  <c r="R2188" i="1"/>
  <c r="Q2188" i="1"/>
  <c r="R2187" i="1"/>
  <c r="Q2187" i="1"/>
  <c r="S2187" i="1" s="1"/>
  <c r="T2187" i="1" s="1"/>
  <c r="R2186" i="1"/>
  <c r="Q2186" i="1"/>
  <c r="R2185" i="1"/>
  <c r="Q2185" i="1"/>
  <c r="S2185" i="1" s="1"/>
  <c r="T2185" i="1" s="1"/>
  <c r="R2184" i="1"/>
  <c r="Q2184" i="1"/>
  <c r="S2184" i="1" s="1"/>
  <c r="T2184" i="1" s="1"/>
  <c r="R2183" i="1"/>
  <c r="Q2183" i="1"/>
  <c r="S2183" i="1" s="1"/>
  <c r="T2183" i="1" s="1"/>
  <c r="R2182" i="1"/>
  <c r="Q2182" i="1"/>
  <c r="R2181" i="1"/>
  <c r="Q2181" i="1"/>
  <c r="S2181" i="1" s="1"/>
  <c r="T2181" i="1" s="1"/>
  <c r="R2180" i="1"/>
  <c r="Q2180" i="1"/>
  <c r="R2179" i="1"/>
  <c r="Q2179" i="1"/>
  <c r="S2179" i="1" s="1"/>
  <c r="T2179" i="1" s="1"/>
  <c r="R2178" i="1"/>
  <c r="Q2178" i="1"/>
  <c r="S2178" i="1" s="1"/>
  <c r="T2178" i="1" s="1"/>
  <c r="R2177" i="1"/>
  <c r="Q2177" i="1"/>
  <c r="S2177" i="1" s="1"/>
  <c r="T2177" i="1" s="1"/>
  <c r="R2176" i="1"/>
  <c r="Q2176" i="1"/>
  <c r="R2175" i="1"/>
  <c r="Q2175" i="1"/>
  <c r="S2175" i="1" s="1"/>
  <c r="T2175" i="1" s="1"/>
  <c r="R2174" i="1"/>
  <c r="Q2174" i="1"/>
  <c r="R2173" i="1"/>
  <c r="Q2173" i="1"/>
  <c r="S2173" i="1" s="1"/>
  <c r="T2173" i="1" s="1"/>
  <c r="R2172" i="1"/>
  <c r="Q2172" i="1"/>
  <c r="R2171" i="1"/>
  <c r="Q2171" i="1"/>
  <c r="S2171" i="1" s="1"/>
  <c r="T2171" i="1" s="1"/>
  <c r="R2170" i="1"/>
  <c r="Q2170" i="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R2161" i="1"/>
  <c r="Q2161" i="1"/>
  <c r="S2161" i="1" s="1"/>
  <c r="T2161" i="1" s="1"/>
  <c r="R2160" i="1"/>
  <c r="Q2160" i="1"/>
  <c r="R2159" i="1"/>
  <c r="Q2159" i="1"/>
  <c r="S2159" i="1" s="1"/>
  <c r="T2159" i="1" s="1"/>
  <c r="R2158" i="1"/>
  <c r="Q2158" i="1"/>
  <c r="R2157" i="1"/>
  <c r="Q2157" i="1"/>
  <c r="S2157" i="1" s="1"/>
  <c r="T2157" i="1" s="1"/>
  <c r="R2156" i="1"/>
  <c r="Q2156" i="1"/>
  <c r="R2155" i="1"/>
  <c r="Q2155" i="1"/>
  <c r="S2155" i="1" s="1"/>
  <c r="T2155" i="1" s="1"/>
  <c r="R2154" i="1"/>
  <c r="Q2154" i="1"/>
  <c r="S2154" i="1" s="1"/>
  <c r="T2154" i="1" s="1"/>
  <c r="R2153" i="1"/>
  <c r="Q2153" i="1"/>
  <c r="S2153" i="1" s="1"/>
  <c r="T2153" i="1" s="1"/>
  <c r="R2152" i="1"/>
  <c r="Q2152" i="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R2143" i="1"/>
  <c r="Q2143" i="1"/>
  <c r="S2143" i="1" s="1"/>
  <c r="T2143" i="1" s="1"/>
  <c r="R2142" i="1"/>
  <c r="Q2142" i="1"/>
  <c r="S2142" i="1" s="1"/>
  <c r="T2142" i="1" s="1"/>
  <c r="R2141" i="1"/>
  <c r="Q2141" i="1"/>
  <c r="S2141" i="1" s="1"/>
  <c r="T2141" i="1" s="1"/>
  <c r="R2140" i="1"/>
  <c r="Q2140" i="1"/>
  <c r="R2139" i="1"/>
  <c r="Q2139" i="1"/>
  <c r="S2139" i="1" s="1"/>
  <c r="T2139" i="1" s="1"/>
  <c r="R2138" i="1"/>
  <c r="Q2138" i="1"/>
  <c r="R2137" i="1"/>
  <c r="Q2137" i="1"/>
  <c r="S2137" i="1" s="1"/>
  <c r="T2137" i="1" s="1"/>
  <c r="R2136" i="1"/>
  <c r="Q2136" i="1"/>
  <c r="R2135" i="1"/>
  <c r="Q2135" i="1"/>
  <c r="R2134" i="1"/>
  <c r="Q2134" i="1"/>
  <c r="R2133" i="1"/>
  <c r="Q2133" i="1"/>
  <c r="S2133" i="1" s="1"/>
  <c r="T2133" i="1" s="1"/>
  <c r="R2132" i="1"/>
  <c r="Q2132" i="1"/>
  <c r="R2131" i="1"/>
  <c r="Q2131" i="1"/>
  <c r="S2131" i="1" s="1"/>
  <c r="T2131" i="1" s="1"/>
  <c r="R2130" i="1"/>
  <c r="Q2130" i="1"/>
  <c r="S2130" i="1" s="1"/>
  <c r="T2130" i="1" s="1"/>
  <c r="R2129" i="1"/>
  <c r="Q2129" i="1"/>
  <c r="S2129" i="1" s="1"/>
  <c r="T2129" i="1" s="1"/>
  <c r="R2128" i="1"/>
  <c r="Q2128" i="1"/>
  <c r="R2127" i="1"/>
  <c r="Q2127" i="1"/>
  <c r="R2126" i="1"/>
  <c r="Q2126" i="1"/>
  <c r="R2125" i="1"/>
  <c r="Q2125" i="1"/>
  <c r="S2125" i="1" s="1"/>
  <c r="T2125" i="1" s="1"/>
  <c r="R2124" i="1"/>
  <c r="Q2124" i="1"/>
  <c r="S2124" i="1" s="1"/>
  <c r="T2124" i="1" s="1"/>
  <c r="R2123" i="1"/>
  <c r="Q2123" i="1"/>
  <c r="S2123" i="1" s="1"/>
  <c r="T2123" i="1" s="1"/>
  <c r="R2122" i="1"/>
  <c r="Q2122" i="1"/>
  <c r="R2121" i="1"/>
  <c r="Q2121" i="1"/>
  <c r="S2121" i="1" s="1"/>
  <c r="T2121" i="1" s="1"/>
  <c r="R2120" i="1"/>
  <c r="Q2120" i="1"/>
  <c r="R2119" i="1"/>
  <c r="Q2119" i="1"/>
  <c r="S2119" i="1" s="1"/>
  <c r="T2119" i="1" s="1"/>
  <c r="R2118" i="1"/>
  <c r="Q2118" i="1"/>
  <c r="S2118" i="1" s="1"/>
  <c r="T2118" i="1" s="1"/>
  <c r="R2117" i="1"/>
  <c r="Q2117" i="1"/>
  <c r="S2117" i="1" s="1"/>
  <c r="T2117" i="1" s="1"/>
  <c r="R2116" i="1"/>
  <c r="Q2116" i="1"/>
  <c r="R2115" i="1"/>
  <c r="Q2115" i="1"/>
  <c r="R2114" i="1"/>
  <c r="Q2114" i="1"/>
  <c r="R2113" i="1"/>
  <c r="Q2113" i="1"/>
  <c r="S2113" i="1" s="1"/>
  <c r="T2113" i="1" s="1"/>
  <c r="R2112" i="1"/>
  <c r="Q2112" i="1"/>
  <c r="R2111" i="1"/>
  <c r="Q2111" i="1"/>
  <c r="R2110" i="1"/>
  <c r="Q2110" i="1"/>
  <c r="R2109" i="1"/>
  <c r="Q2109" i="1"/>
  <c r="S2109" i="1" s="1"/>
  <c r="T2109" i="1" s="1"/>
  <c r="R2108" i="1"/>
  <c r="Q2108" i="1"/>
  <c r="R2107" i="1"/>
  <c r="Q2107" i="1"/>
  <c r="S2107" i="1" s="1"/>
  <c r="T2107" i="1" s="1"/>
  <c r="R2106" i="1"/>
  <c r="Q2106" i="1"/>
  <c r="S2106" i="1" s="1"/>
  <c r="T2106" i="1" s="1"/>
  <c r="R2105" i="1"/>
  <c r="Q2105" i="1"/>
  <c r="S2105" i="1" s="1"/>
  <c r="T2105" i="1" s="1"/>
  <c r="R2104" i="1"/>
  <c r="Q2104" i="1"/>
  <c r="R2103" i="1"/>
  <c r="Q2103" i="1"/>
  <c r="S2103" i="1" s="1"/>
  <c r="T2103" i="1" s="1"/>
  <c r="R2102" i="1"/>
  <c r="Q2102" i="1"/>
  <c r="R2101" i="1"/>
  <c r="Q2101" i="1"/>
  <c r="S2101" i="1" s="1"/>
  <c r="T2101" i="1" s="1"/>
  <c r="R2100" i="1"/>
  <c r="Q2100" i="1"/>
  <c r="S2100" i="1" s="1"/>
  <c r="T2100" i="1" s="1"/>
  <c r="R2099" i="1"/>
  <c r="Q2099" i="1"/>
  <c r="R2098" i="1"/>
  <c r="Q2098" i="1"/>
  <c r="R2097" i="1"/>
  <c r="Q2097" i="1"/>
  <c r="S2097" i="1" s="1"/>
  <c r="T2097" i="1" s="1"/>
  <c r="R2096" i="1"/>
  <c r="Q2096" i="1"/>
  <c r="R2095" i="1"/>
  <c r="Q2095" i="1"/>
  <c r="S2095" i="1" s="1"/>
  <c r="T2095" i="1" s="1"/>
  <c r="R2094" i="1"/>
  <c r="Q2094" i="1"/>
  <c r="S2094" i="1" s="1"/>
  <c r="T2094" i="1" s="1"/>
  <c r="R2093" i="1"/>
  <c r="Q2093" i="1"/>
  <c r="S2093" i="1" s="1"/>
  <c r="T2093" i="1" s="1"/>
  <c r="R2092" i="1"/>
  <c r="Q2092" i="1"/>
  <c r="R2091" i="1"/>
  <c r="Q2091" i="1"/>
  <c r="S2091" i="1" s="1"/>
  <c r="T2091" i="1" s="1"/>
  <c r="R2090" i="1"/>
  <c r="Q2090" i="1"/>
  <c r="R2089" i="1"/>
  <c r="Q2089" i="1"/>
  <c r="S2089" i="1" s="1"/>
  <c r="T2089" i="1" s="1"/>
  <c r="R2088" i="1"/>
  <c r="Q2088" i="1"/>
  <c r="S2088" i="1" s="1"/>
  <c r="T2088" i="1" s="1"/>
  <c r="R2087" i="1"/>
  <c r="Q2087" i="1"/>
  <c r="R2086" i="1"/>
  <c r="Q2086" i="1"/>
  <c r="R2085" i="1"/>
  <c r="Q2085" i="1"/>
  <c r="S2085" i="1" s="1"/>
  <c r="T2085" i="1" s="1"/>
  <c r="R2084" i="1"/>
  <c r="Q2084" i="1"/>
  <c r="R2083" i="1"/>
  <c r="Q2083" i="1"/>
  <c r="S2083" i="1" s="1"/>
  <c r="T2083" i="1" s="1"/>
  <c r="R2082" i="1"/>
  <c r="Q2082" i="1"/>
  <c r="S2082" i="1" s="1"/>
  <c r="T2082" i="1" s="1"/>
  <c r="R2081" i="1"/>
  <c r="Q2081" i="1"/>
  <c r="S2081" i="1" s="1"/>
  <c r="T2081" i="1" s="1"/>
  <c r="R2080" i="1"/>
  <c r="Q2080" i="1"/>
  <c r="R2079" i="1"/>
  <c r="Q2079" i="1"/>
  <c r="S2079" i="1" s="1"/>
  <c r="T2079" i="1" s="1"/>
  <c r="R2078" i="1"/>
  <c r="Q2078" i="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R2067" i="1"/>
  <c r="Q2067" i="1"/>
  <c r="S2067" i="1" s="1"/>
  <c r="T2067" i="1" s="1"/>
  <c r="R2066" i="1"/>
  <c r="Q2066" i="1"/>
  <c r="R2065" i="1"/>
  <c r="Q2065" i="1"/>
  <c r="S2065" i="1" s="1"/>
  <c r="T2065" i="1" s="1"/>
  <c r="R2064" i="1"/>
  <c r="Q2064" i="1"/>
  <c r="S2064" i="1" s="1"/>
  <c r="T2064" i="1" s="1"/>
  <c r="R2063" i="1"/>
  <c r="Q2063" i="1"/>
  <c r="S2063" i="1" s="1"/>
  <c r="T2063" i="1" s="1"/>
  <c r="R2062" i="1"/>
  <c r="Q2062" i="1"/>
  <c r="R2061" i="1"/>
  <c r="Q2061" i="1"/>
  <c r="S2061" i="1" s="1"/>
  <c r="T2061" i="1" s="1"/>
  <c r="R2060" i="1"/>
  <c r="Q2060" i="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R2049" i="1"/>
  <c r="Q2049" i="1"/>
  <c r="S2049" i="1" s="1"/>
  <c r="T2049" i="1" s="1"/>
  <c r="R2048" i="1"/>
  <c r="Q2048" i="1"/>
  <c r="R2047" i="1"/>
  <c r="Q2047" i="1"/>
  <c r="S2047" i="1" s="1"/>
  <c r="T2047" i="1" s="1"/>
  <c r="R2046" i="1"/>
  <c r="Q2046" i="1"/>
  <c r="R2045" i="1"/>
  <c r="Q2045" i="1"/>
  <c r="S2045" i="1" s="1"/>
  <c r="T2045" i="1" s="1"/>
  <c r="R2044" i="1"/>
  <c r="Q2044" i="1"/>
  <c r="R2043" i="1"/>
  <c r="Q2043" i="1"/>
  <c r="S2043" i="1" s="1"/>
  <c r="T2043" i="1" s="1"/>
  <c r="R2042" i="1"/>
  <c r="Q2042" i="1"/>
  <c r="R2041" i="1"/>
  <c r="Q2041" i="1"/>
  <c r="S2041" i="1" s="1"/>
  <c r="T2041" i="1" s="1"/>
  <c r="R2040" i="1"/>
  <c r="Q2040" i="1"/>
  <c r="S2040" i="1" s="1"/>
  <c r="T2040" i="1" s="1"/>
  <c r="R2039" i="1"/>
  <c r="Q2039" i="1"/>
  <c r="S2039" i="1" s="1"/>
  <c r="T2039" i="1" s="1"/>
  <c r="R2038" i="1"/>
  <c r="Q2038" i="1"/>
  <c r="R2037" i="1"/>
  <c r="Q2037" i="1"/>
  <c r="S2037" i="1" s="1"/>
  <c r="T2037" i="1" s="1"/>
  <c r="R2036" i="1"/>
  <c r="Q2036" i="1"/>
  <c r="R2035" i="1"/>
  <c r="Q2035" i="1"/>
  <c r="S2035" i="1" s="1"/>
  <c r="T2035" i="1" s="1"/>
  <c r="R2034" i="1"/>
  <c r="Q2034" i="1"/>
  <c r="S2034" i="1" s="1"/>
  <c r="T2034" i="1" s="1"/>
  <c r="R2033" i="1"/>
  <c r="Q2033" i="1"/>
  <c r="S2033" i="1" s="1"/>
  <c r="T2033" i="1" s="1"/>
  <c r="R2032" i="1"/>
  <c r="Q2032" i="1"/>
  <c r="R2031" i="1"/>
  <c r="Q2031" i="1"/>
  <c r="S2031" i="1" s="1"/>
  <c r="T2031" i="1" s="1"/>
  <c r="R2030" i="1"/>
  <c r="Q2030" i="1"/>
  <c r="R2029" i="1"/>
  <c r="Q2029" i="1"/>
  <c r="S2029" i="1" s="1"/>
  <c r="T2029" i="1" s="1"/>
  <c r="R2028" i="1"/>
  <c r="Q2028" i="1"/>
  <c r="S2028" i="1" s="1"/>
  <c r="T2028" i="1" s="1"/>
  <c r="R2027" i="1"/>
  <c r="Q2027" i="1"/>
  <c r="S2027" i="1" s="1"/>
  <c r="T2027" i="1" s="1"/>
  <c r="R2026" i="1"/>
  <c r="Q2026" i="1"/>
  <c r="R2025" i="1"/>
  <c r="Q2025" i="1"/>
  <c r="S2025" i="1" s="1"/>
  <c r="T2025" i="1" s="1"/>
  <c r="R2024" i="1"/>
  <c r="Q2024" i="1"/>
  <c r="R2023" i="1"/>
  <c r="Q2023" i="1"/>
  <c r="S2023" i="1" s="1"/>
  <c r="T2023" i="1" s="1"/>
  <c r="R2022" i="1"/>
  <c r="Q2022" i="1"/>
  <c r="S2022" i="1" s="1"/>
  <c r="T2022" i="1" s="1"/>
  <c r="R2021" i="1"/>
  <c r="Q2021" i="1"/>
  <c r="S2021" i="1" s="1"/>
  <c r="T2021" i="1" s="1"/>
  <c r="R2020" i="1"/>
  <c r="Q2020" i="1"/>
  <c r="R2019" i="1"/>
  <c r="Q2019" i="1"/>
  <c r="R2018" i="1"/>
  <c r="Q2018" i="1"/>
  <c r="R2017" i="1"/>
  <c r="Q2017" i="1"/>
  <c r="S2017" i="1" s="1"/>
  <c r="T2017" i="1" s="1"/>
  <c r="R2016" i="1"/>
  <c r="Q2016" i="1"/>
  <c r="S2016" i="1" s="1"/>
  <c r="T2016" i="1" s="1"/>
  <c r="R2015" i="1"/>
  <c r="Q2015" i="1"/>
  <c r="R2014" i="1"/>
  <c r="Q2014" i="1"/>
  <c r="R2013" i="1"/>
  <c r="Q2013" i="1"/>
  <c r="S2013" i="1" s="1"/>
  <c r="T2013" i="1" s="1"/>
  <c r="R2012" i="1"/>
  <c r="Q2012" i="1"/>
  <c r="R2011" i="1"/>
  <c r="Q2011" i="1"/>
  <c r="S2011" i="1" s="1"/>
  <c r="T2011" i="1" s="1"/>
  <c r="R2010" i="1"/>
  <c r="Q2010" i="1"/>
  <c r="S2010" i="1" s="1"/>
  <c r="T2010" i="1" s="1"/>
  <c r="R2009" i="1"/>
  <c r="Q2009" i="1"/>
  <c r="S2009" i="1" s="1"/>
  <c r="T2009" i="1" s="1"/>
  <c r="R2008" i="1"/>
  <c r="Q2008" i="1"/>
  <c r="R2007" i="1"/>
  <c r="Q2007" i="1"/>
  <c r="S2007" i="1" s="1"/>
  <c r="T2007" i="1" s="1"/>
  <c r="R2006" i="1"/>
  <c r="Q2006" i="1"/>
  <c r="R2005" i="1"/>
  <c r="Q2005" i="1"/>
  <c r="S2005" i="1" s="1"/>
  <c r="T2005" i="1" s="1"/>
  <c r="R2004" i="1"/>
  <c r="Q2004" i="1"/>
  <c r="S2004" i="1" s="1"/>
  <c r="T2004" i="1" s="1"/>
  <c r="R2003" i="1"/>
  <c r="Q2003" i="1"/>
  <c r="S2003" i="1" s="1"/>
  <c r="T2003" i="1" s="1"/>
  <c r="R2002" i="1"/>
  <c r="Q2002" i="1"/>
  <c r="R2001" i="1"/>
  <c r="Q2001" i="1"/>
  <c r="S2001" i="1" s="1"/>
  <c r="T2001" i="1" s="1"/>
  <c r="R2000" i="1"/>
  <c r="Q2000" i="1"/>
  <c r="R1999" i="1"/>
  <c r="Q1999" i="1"/>
  <c r="S1999" i="1" s="1"/>
  <c r="T1999" i="1" s="1"/>
  <c r="R1998" i="1"/>
  <c r="Q1998" i="1"/>
  <c r="S1998" i="1" s="1"/>
  <c r="T1998" i="1" s="1"/>
  <c r="R1997" i="1"/>
  <c r="Q1997" i="1"/>
  <c r="S1997" i="1" s="1"/>
  <c r="T1997" i="1" s="1"/>
  <c r="R1996" i="1"/>
  <c r="Q1996" i="1"/>
  <c r="R1995" i="1"/>
  <c r="Q1995" i="1"/>
  <c r="S1995" i="1" s="1"/>
  <c r="T1995" i="1" s="1"/>
  <c r="R1994" i="1"/>
  <c r="Q1994" i="1"/>
  <c r="R1993" i="1"/>
  <c r="Q1993" i="1"/>
  <c r="S1993" i="1" s="1"/>
  <c r="T1993" i="1" s="1"/>
  <c r="R1992" i="1"/>
  <c r="Q1992" i="1"/>
  <c r="S1992" i="1" s="1"/>
  <c r="T1992" i="1" s="1"/>
  <c r="R1991" i="1"/>
  <c r="Q1991" i="1"/>
  <c r="S1991" i="1" s="1"/>
  <c r="T1991" i="1" s="1"/>
  <c r="R1990" i="1"/>
  <c r="Q1990" i="1"/>
  <c r="R1989" i="1"/>
  <c r="Q1989" i="1"/>
  <c r="S1989" i="1" s="1"/>
  <c r="T1989" i="1" s="1"/>
  <c r="R1988" i="1"/>
  <c r="Q1988" i="1"/>
  <c r="R1987" i="1"/>
  <c r="Q1987" i="1"/>
  <c r="S1987" i="1" s="1"/>
  <c r="T1987" i="1" s="1"/>
  <c r="R1986" i="1"/>
  <c r="Q1986" i="1"/>
  <c r="S1986" i="1" s="1"/>
  <c r="T1986" i="1" s="1"/>
  <c r="R1985" i="1"/>
  <c r="Q1985" i="1"/>
  <c r="S1985" i="1" s="1"/>
  <c r="T1985" i="1" s="1"/>
  <c r="R1984" i="1"/>
  <c r="Q1984" i="1"/>
  <c r="R1983" i="1"/>
  <c r="Q1983" i="1"/>
  <c r="S1983" i="1" s="1"/>
  <c r="T1983" i="1" s="1"/>
  <c r="R1982" i="1"/>
  <c r="Q1982" i="1"/>
  <c r="R1981" i="1"/>
  <c r="Q1981" i="1"/>
  <c r="S1981" i="1" s="1"/>
  <c r="T1981" i="1" s="1"/>
  <c r="R1980" i="1"/>
  <c r="Q1980" i="1"/>
  <c r="S1980" i="1" s="1"/>
  <c r="T1980" i="1" s="1"/>
  <c r="R1979" i="1"/>
  <c r="Q1979" i="1"/>
  <c r="S1979" i="1" s="1"/>
  <c r="T1979" i="1" s="1"/>
  <c r="R1978" i="1"/>
  <c r="Q1978" i="1"/>
  <c r="R1977" i="1"/>
  <c r="Q1977" i="1"/>
  <c r="S1977" i="1" s="1"/>
  <c r="T1977" i="1" s="1"/>
  <c r="R1976" i="1"/>
  <c r="Q1976" i="1"/>
  <c r="R1975" i="1"/>
  <c r="Q1975" i="1"/>
  <c r="S1975" i="1" s="1"/>
  <c r="T1975" i="1" s="1"/>
  <c r="R1974" i="1"/>
  <c r="Q1974" i="1"/>
  <c r="S1974" i="1" s="1"/>
  <c r="T1974" i="1" s="1"/>
  <c r="R1973" i="1"/>
  <c r="Q1973" i="1"/>
  <c r="S1973" i="1" s="1"/>
  <c r="T1973" i="1" s="1"/>
  <c r="R1972" i="1"/>
  <c r="Q1972" i="1"/>
  <c r="R1971" i="1"/>
  <c r="Q1971" i="1"/>
  <c r="S1971" i="1" s="1"/>
  <c r="T1971" i="1" s="1"/>
  <c r="R1970" i="1"/>
  <c r="Q1970" i="1"/>
  <c r="R1969" i="1"/>
  <c r="Q1969" i="1"/>
  <c r="S1969" i="1" s="1"/>
  <c r="T1969" i="1" s="1"/>
  <c r="R1968" i="1"/>
  <c r="Q1968" i="1"/>
  <c r="S1968" i="1" s="1"/>
  <c r="T1968" i="1" s="1"/>
  <c r="R1967" i="1"/>
  <c r="Q1967" i="1"/>
  <c r="S1967" i="1" s="1"/>
  <c r="T1967" i="1" s="1"/>
  <c r="R1966" i="1"/>
  <c r="Q1966" i="1"/>
  <c r="R1965" i="1"/>
  <c r="Q1965" i="1"/>
  <c r="S1965" i="1" s="1"/>
  <c r="T1965" i="1" s="1"/>
  <c r="R1964" i="1"/>
  <c r="Q1964" i="1"/>
  <c r="R1963" i="1"/>
  <c r="Q1963" i="1"/>
  <c r="S1963" i="1" s="1"/>
  <c r="T1963" i="1" s="1"/>
  <c r="R1962" i="1"/>
  <c r="Q1962" i="1"/>
  <c r="S1962" i="1" s="1"/>
  <c r="T1962" i="1" s="1"/>
  <c r="R1961" i="1"/>
  <c r="Q1961" i="1"/>
  <c r="S1961" i="1" s="1"/>
  <c r="T1961" i="1" s="1"/>
  <c r="R1960" i="1"/>
  <c r="Q1960" i="1"/>
  <c r="R1959" i="1"/>
  <c r="Q1959" i="1"/>
  <c r="S1959" i="1" s="1"/>
  <c r="T1959" i="1" s="1"/>
  <c r="R1958" i="1"/>
  <c r="Q1958" i="1"/>
  <c r="R1957" i="1"/>
  <c r="Q1957" i="1"/>
  <c r="S1957" i="1" s="1"/>
  <c r="T1957" i="1" s="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R1947" i="1"/>
  <c r="Q1947" i="1"/>
  <c r="S1947" i="1" s="1"/>
  <c r="T1947" i="1" s="1"/>
  <c r="R1946" i="1"/>
  <c r="Q1946" i="1"/>
  <c r="R1945" i="1"/>
  <c r="Q1945" i="1"/>
  <c r="S1945" i="1" s="1"/>
  <c r="T1945" i="1" s="1"/>
  <c r="R1944" i="1"/>
  <c r="Q1944" i="1"/>
  <c r="S1944" i="1" s="1"/>
  <c r="T1944" i="1" s="1"/>
  <c r="R1943" i="1"/>
  <c r="Q1943" i="1"/>
  <c r="S1943" i="1" s="1"/>
  <c r="T1943" i="1" s="1"/>
  <c r="R1942" i="1"/>
  <c r="Q1942" i="1"/>
  <c r="R1941" i="1"/>
  <c r="Q1941" i="1"/>
  <c r="S1941" i="1" s="1"/>
  <c r="T1941" i="1" s="1"/>
  <c r="R1940" i="1"/>
  <c r="Q1940" i="1"/>
  <c r="R1939" i="1"/>
  <c r="Q1939" i="1"/>
  <c r="S1939" i="1" s="1"/>
  <c r="T1939" i="1" s="1"/>
  <c r="R1938" i="1"/>
  <c r="Q1938" i="1"/>
  <c r="S1938" i="1" s="1"/>
  <c r="T1938" i="1" s="1"/>
  <c r="R1937" i="1"/>
  <c r="Q1937" i="1"/>
  <c r="S1937" i="1" s="1"/>
  <c r="T1937" i="1" s="1"/>
  <c r="R1936" i="1"/>
  <c r="Q1936" i="1"/>
  <c r="R1935" i="1"/>
  <c r="Q1935" i="1"/>
  <c r="S1935" i="1" s="1"/>
  <c r="T1935" i="1" s="1"/>
  <c r="R1934" i="1"/>
  <c r="Q1934" i="1"/>
  <c r="R1933" i="1"/>
  <c r="Q1933" i="1"/>
  <c r="S1933" i="1" s="1"/>
  <c r="T1933" i="1" s="1"/>
  <c r="R1932" i="1"/>
  <c r="Q1932" i="1"/>
  <c r="S1932" i="1" s="1"/>
  <c r="T1932" i="1" s="1"/>
  <c r="R1931" i="1"/>
  <c r="Q1931" i="1"/>
  <c r="S1931" i="1" s="1"/>
  <c r="T1931" i="1" s="1"/>
  <c r="R1930" i="1"/>
  <c r="Q1930" i="1"/>
  <c r="R1929" i="1"/>
  <c r="Q1929" i="1"/>
  <c r="R1928" i="1"/>
  <c r="Q1928" i="1"/>
  <c r="R1927" i="1"/>
  <c r="Q1927" i="1"/>
  <c r="S1927" i="1" s="1"/>
  <c r="T1927" i="1" s="1"/>
  <c r="R1926" i="1"/>
  <c r="Q1926" i="1"/>
  <c r="R1925" i="1"/>
  <c r="Q1925" i="1"/>
  <c r="S1925" i="1" s="1"/>
  <c r="T1925" i="1" s="1"/>
  <c r="R1924" i="1"/>
  <c r="Q1924" i="1"/>
  <c r="R1923" i="1"/>
  <c r="Q1923" i="1"/>
  <c r="S1923" i="1" s="1"/>
  <c r="T1923" i="1" s="1"/>
  <c r="R1922" i="1"/>
  <c r="Q1922" i="1"/>
  <c r="R1921" i="1"/>
  <c r="Q1921" i="1"/>
  <c r="S1921" i="1" s="1"/>
  <c r="T1921" i="1" s="1"/>
  <c r="R1920" i="1"/>
  <c r="Q1920" i="1"/>
  <c r="S1920" i="1" s="1"/>
  <c r="T1920" i="1" s="1"/>
  <c r="R1919" i="1"/>
  <c r="Q1919" i="1"/>
  <c r="S1919" i="1" s="1"/>
  <c r="T1919" i="1" s="1"/>
  <c r="R1918" i="1"/>
  <c r="Q1918" i="1"/>
  <c r="R1917" i="1"/>
  <c r="Q1917" i="1"/>
  <c r="R1916" i="1"/>
  <c r="Q1916" i="1"/>
  <c r="R1915" i="1"/>
  <c r="Q1915" i="1"/>
  <c r="R1914" i="1"/>
  <c r="Q1914" i="1"/>
  <c r="R1913" i="1"/>
  <c r="Q1913" i="1"/>
  <c r="S1913" i="1" s="1"/>
  <c r="T1913" i="1" s="1"/>
  <c r="R1912" i="1"/>
  <c r="Q1912" i="1"/>
  <c r="R1911" i="1"/>
  <c r="Q1911" i="1"/>
  <c r="S1911" i="1" s="1"/>
  <c r="T1911" i="1" s="1"/>
  <c r="R1910" i="1"/>
  <c r="Q1910" i="1"/>
  <c r="R1909" i="1"/>
  <c r="Q1909" i="1"/>
  <c r="S1909" i="1" s="1"/>
  <c r="T1909" i="1" s="1"/>
  <c r="R1908" i="1"/>
  <c r="Q1908" i="1"/>
  <c r="S1908" i="1" s="1"/>
  <c r="T1908" i="1" s="1"/>
  <c r="R1907" i="1"/>
  <c r="Q1907" i="1"/>
  <c r="S1907" i="1" s="1"/>
  <c r="T1907" i="1" s="1"/>
  <c r="R1906" i="1"/>
  <c r="Q1906" i="1"/>
  <c r="R1905" i="1"/>
  <c r="Q1905" i="1"/>
  <c r="S1905" i="1" s="1"/>
  <c r="T1905" i="1" s="1"/>
  <c r="R1904" i="1"/>
  <c r="Q1904" i="1"/>
  <c r="R1903" i="1"/>
  <c r="Q1903" i="1"/>
  <c r="R1902" i="1"/>
  <c r="Q1902" i="1"/>
  <c r="S1902" i="1" s="1"/>
  <c r="T1902" i="1" s="1"/>
  <c r="R1901" i="1"/>
  <c r="Q1901" i="1"/>
  <c r="S1901" i="1" s="1"/>
  <c r="T1901" i="1" s="1"/>
  <c r="R1900" i="1"/>
  <c r="Q1900" i="1"/>
  <c r="R1899" i="1"/>
  <c r="Q1899" i="1"/>
  <c r="S1899" i="1" s="1"/>
  <c r="T1899" i="1" s="1"/>
  <c r="R1898" i="1"/>
  <c r="Q1898" i="1"/>
  <c r="R1897" i="1"/>
  <c r="Q1897" i="1"/>
  <c r="S1897" i="1" s="1"/>
  <c r="T1897" i="1" s="1"/>
  <c r="R1896" i="1"/>
  <c r="Q1896" i="1"/>
  <c r="S1896" i="1" s="1"/>
  <c r="T1896" i="1" s="1"/>
  <c r="R1895" i="1"/>
  <c r="Q1895" i="1"/>
  <c r="S1895" i="1" s="1"/>
  <c r="T1895" i="1" s="1"/>
  <c r="R1894" i="1"/>
  <c r="Q1894" i="1"/>
  <c r="R1893" i="1"/>
  <c r="Q1893" i="1"/>
  <c r="S1893" i="1" s="1"/>
  <c r="T1893" i="1" s="1"/>
  <c r="R1892" i="1"/>
  <c r="Q1892" i="1"/>
  <c r="R1891" i="1"/>
  <c r="Q1891" i="1"/>
  <c r="S1891" i="1" s="1"/>
  <c r="T1891" i="1" s="1"/>
  <c r="R1890" i="1"/>
  <c r="Q1890" i="1"/>
  <c r="S1890" i="1" s="1"/>
  <c r="T1890" i="1" s="1"/>
  <c r="R1889" i="1"/>
  <c r="Q1889" i="1"/>
  <c r="S1889" i="1" s="1"/>
  <c r="T1889" i="1" s="1"/>
  <c r="R1888" i="1"/>
  <c r="Q1888" i="1"/>
  <c r="R1887" i="1"/>
  <c r="Q1887" i="1"/>
  <c r="S1887" i="1" s="1"/>
  <c r="T1887" i="1" s="1"/>
  <c r="R1886" i="1"/>
  <c r="Q1886" i="1"/>
  <c r="R1885" i="1"/>
  <c r="Q1885" i="1"/>
  <c r="S1885" i="1" s="1"/>
  <c r="T1885" i="1" s="1"/>
  <c r="R1884" i="1"/>
  <c r="Q1884" i="1"/>
  <c r="S1884" i="1" s="1"/>
  <c r="T1884" i="1" s="1"/>
  <c r="R1883" i="1"/>
  <c r="Q1883" i="1"/>
  <c r="S1883" i="1" s="1"/>
  <c r="T1883" i="1" s="1"/>
  <c r="R1882" i="1"/>
  <c r="Q1882" i="1"/>
  <c r="R1881" i="1"/>
  <c r="Q1881" i="1"/>
  <c r="R1880" i="1"/>
  <c r="Q1880" i="1"/>
  <c r="R1879" i="1"/>
  <c r="Q1879" i="1"/>
  <c r="R1878" i="1"/>
  <c r="Q1878" i="1"/>
  <c r="S1878" i="1" s="1"/>
  <c r="T1878" i="1" s="1"/>
  <c r="R1877" i="1"/>
  <c r="Q1877" i="1"/>
  <c r="S1877" i="1" s="1"/>
  <c r="T1877" i="1" s="1"/>
  <c r="R1876" i="1"/>
  <c r="Q1876" i="1"/>
  <c r="R1875" i="1"/>
  <c r="Q1875" i="1"/>
  <c r="S1875" i="1" s="1"/>
  <c r="T1875" i="1" s="1"/>
  <c r="R1874" i="1"/>
  <c r="Q1874" i="1"/>
  <c r="R1873" i="1"/>
  <c r="Q1873" i="1"/>
  <c r="S1873" i="1" s="1"/>
  <c r="T1873" i="1" s="1"/>
  <c r="R1872" i="1"/>
  <c r="Q1872" i="1"/>
  <c r="S1872" i="1" s="1"/>
  <c r="T1872" i="1" s="1"/>
  <c r="R1871" i="1"/>
  <c r="Q1871" i="1"/>
  <c r="S1871" i="1" s="1"/>
  <c r="T1871" i="1" s="1"/>
  <c r="R1870" i="1"/>
  <c r="Q1870" i="1"/>
  <c r="R1869" i="1"/>
  <c r="Q1869" i="1"/>
  <c r="R1868" i="1"/>
  <c r="Q1868" i="1"/>
  <c r="R1867" i="1"/>
  <c r="Q1867" i="1"/>
  <c r="S1867" i="1" s="1"/>
  <c r="T1867" i="1" s="1"/>
  <c r="R1866" i="1"/>
  <c r="Q1866" i="1"/>
  <c r="S1866" i="1" s="1"/>
  <c r="T1866" i="1" s="1"/>
  <c r="R1865" i="1"/>
  <c r="Q1865" i="1"/>
  <c r="R1864" i="1"/>
  <c r="Q1864" i="1"/>
  <c r="R1863" i="1"/>
  <c r="Q1863" i="1"/>
  <c r="S1863" i="1" s="1"/>
  <c r="T1863" i="1" s="1"/>
  <c r="R1862" i="1"/>
  <c r="Q1862" i="1"/>
  <c r="R1861" i="1"/>
  <c r="Q1861" i="1"/>
  <c r="S1861" i="1" s="1"/>
  <c r="T1861" i="1" s="1"/>
  <c r="R1860" i="1"/>
  <c r="Q1860" i="1"/>
  <c r="R1859" i="1"/>
  <c r="Q1859" i="1"/>
  <c r="S1859" i="1" s="1"/>
  <c r="T1859" i="1" s="1"/>
  <c r="R1858" i="1"/>
  <c r="Q1858" i="1"/>
  <c r="R1857" i="1"/>
  <c r="Q1857" i="1"/>
  <c r="S1857" i="1" s="1"/>
  <c r="T1857" i="1" s="1"/>
  <c r="R1856" i="1"/>
  <c r="Q1856" i="1"/>
  <c r="R1855" i="1"/>
  <c r="Q1855" i="1"/>
  <c r="S1855" i="1" s="1"/>
  <c r="T1855" i="1" s="1"/>
  <c r="R1854" i="1"/>
  <c r="Q1854" i="1"/>
  <c r="S1854" i="1" s="1"/>
  <c r="T1854" i="1" s="1"/>
  <c r="R1853" i="1"/>
  <c r="Q1853" i="1"/>
  <c r="S1853" i="1" s="1"/>
  <c r="T1853" i="1" s="1"/>
  <c r="R1852" i="1"/>
  <c r="Q1852" i="1"/>
  <c r="R1851" i="1"/>
  <c r="Q1851" i="1"/>
  <c r="R1850" i="1"/>
  <c r="Q1850" i="1"/>
  <c r="R1849" i="1"/>
  <c r="Q1849" i="1"/>
  <c r="R1848" i="1"/>
  <c r="Q1848" i="1"/>
  <c r="S1848" i="1" s="1"/>
  <c r="T1848" i="1" s="1"/>
  <c r="R1847" i="1"/>
  <c r="Q1847" i="1"/>
  <c r="S1847" i="1" s="1"/>
  <c r="T1847" i="1" s="1"/>
  <c r="R1846" i="1"/>
  <c r="Q1846" i="1"/>
  <c r="R1845" i="1"/>
  <c r="Q1845" i="1"/>
  <c r="S1845" i="1" s="1"/>
  <c r="T1845" i="1" s="1"/>
  <c r="R1844" i="1"/>
  <c r="Q1844" i="1"/>
  <c r="R1843" i="1"/>
  <c r="Q1843" i="1"/>
  <c r="S1843" i="1" s="1"/>
  <c r="T1843" i="1" s="1"/>
  <c r="R1842" i="1"/>
  <c r="Q1842" i="1"/>
  <c r="S1842" i="1" s="1"/>
  <c r="T1842" i="1" s="1"/>
  <c r="R1841" i="1"/>
  <c r="Q1841" i="1"/>
  <c r="S1841" i="1" s="1"/>
  <c r="T1841" i="1" s="1"/>
  <c r="R1840" i="1"/>
  <c r="Q1840" i="1"/>
  <c r="R1839" i="1"/>
  <c r="Q1839" i="1"/>
  <c r="S1839" i="1" s="1"/>
  <c r="T1839" i="1" s="1"/>
  <c r="R1838" i="1"/>
  <c r="Q1838" i="1"/>
  <c r="R1837" i="1"/>
  <c r="Q1837" i="1"/>
  <c r="S1837" i="1" s="1"/>
  <c r="T1837" i="1" s="1"/>
  <c r="R1836" i="1"/>
  <c r="Q1836" i="1"/>
  <c r="R1835" i="1"/>
  <c r="Q1835" i="1"/>
  <c r="S1835" i="1" s="1"/>
  <c r="T1835" i="1" s="1"/>
  <c r="R1834" i="1"/>
  <c r="Q1834" i="1"/>
  <c r="R1833" i="1"/>
  <c r="Q1833" i="1"/>
  <c r="S1833" i="1" s="1"/>
  <c r="T1833" i="1" s="1"/>
  <c r="R1832" i="1"/>
  <c r="Q1832" i="1"/>
  <c r="R1831" i="1"/>
  <c r="Q1831" i="1"/>
  <c r="R1830" i="1"/>
  <c r="Q1830" i="1"/>
  <c r="S1830" i="1" s="1"/>
  <c r="T1830" i="1" s="1"/>
  <c r="R1829" i="1"/>
  <c r="Q1829" i="1"/>
  <c r="S1829" i="1" s="1"/>
  <c r="T1829" i="1" s="1"/>
  <c r="R1828" i="1"/>
  <c r="Q1828" i="1"/>
  <c r="R1827" i="1"/>
  <c r="Q1827" i="1"/>
  <c r="S1827" i="1" s="1"/>
  <c r="T1827" i="1" s="1"/>
  <c r="R1826" i="1"/>
  <c r="Q1826" i="1"/>
  <c r="R1825" i="1"/>
  <c r="Q1825" i="1"/>
  <c r="R1824" i="1"/>
  <c r="Q1824" i="1"/>
  <c r="S1824" i="1" s="1"/>
  <c r="T1824" i="1" s="1"/>
  <c r="R1823" i="1"/>
  <c r="Q1823" i="1"/>
  <c r="S1823" i="1" s="1"/>
  <c r="T1823" i="1" s="1"/>
  <c r="R1822" i="1"/>
  <c r="Q1822" i="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S1812" i="1" s="1"/>
  <c r="T1812" i="1" s="1"/>
  <c r="R1811" i="1"/>
  <c r="Q1811" i="1"/>
  <c r="R1810" i="1"/>
  <c r="Q1810" i="1"/>
  <c r="R1809" i="1"/>
  <c r="Q1809" i="1"/>
  <c r="S1809" i="1" s="1"/>
  <c r="T1809" i="1" s="1"/>
  <c r="R1808" i="1"/>
  <c r="Q1808" i="1"/>
  <c r="R1807" i="1"/>
  <c r="Q1807" i="1"/>
  <c r="S1807" i="1" s="1"/>
  <c r="T1807" i="1" s="1"/>
  <c r="R1806" i="1"/>
  <c r="Q1806" i="1"/>
  <c r="S1806" i="1" s="1"/>
  <c r="T1806" i="1" s="1"/>
  <c r="R1805" i="1"/>
  <c r="Q1805" i="1"/>
  <c r="S1805" i="1" s="1"/>
  <c r="T1805" i="1" s="1"/>
  <c r="R1804" i="1"/>
  <c r="Q1804" i="1"/>
  <c r="R1803" i="1"/>
  <c r="Q1803" i="1"/>
  <c r="S1803" i="1" s="1"/>
  <c r="T1803" i="1" s="1"/>
  <c r="R1802" i="1"/>
  <c r="Q1802" i="1"/>
  <c r="R1801" i="1"/>
  <c r="Q1801" i="1"/>
  <c r="S1801" i="1" s="1"/>
  <c r="T1801" i="1" s="1"/>
  <c r="R1800" i="1"/>
  <c r="Q1800" i="1"/>
  <c r="R1799" i="1"/>
  <c r="Q1799" i="1"/>
  <c r="S1799" i="1" s="1"/>
  <c r="T1799" i="1" s="1"/>
  <c r="R1798" i="1"/>
  <c r="Q1798" i="1"/>
  <c r="R1797" i="1"/>
  <c r="Q1797" i="1"/>
  <c r="S1797" i="1" s="1"/>
  <c r="T1797" i="1" s="1"/>
  <c r="R1796" i="1"/>
  <c r="Q1796" i="1"/>
  <c r="R1795" i="1"/>
  <c r="Q1795" i="1"/>
  <c r="S1795" i="1" s="1"/>
  <c r="T1795" i="1" s="1"/>
  <c r="R1794" i="1"/>
  <c r="Q1794" i="1"/>
  <c r="S1794" i="1" s="1"/>
  <c r="T1794" i="1" s="1"/>
  <c r="R1793" i="1"/>
  <c r="Q1793" i="1"/>
  <c r="S1793" i="1" s="1"/>
  <c r="T1793" i="1" s="1"/>
  <c r="R1792" i="1"/>
  <c r="Q1792" i="1"/>
  <c r="R1791" i="1"/>
  <c r="Q1791" i="1"/>
  <c r="S1791" i="1" s="1"/>
  <c r="T1791" i="1" s="1"/>
  <c r="R1790" i="1"/>
  <c r="Q1790" i="1"/>
  <c r="R1789" i="1"/>
  <c r="Q1789" i="1"/>
  <c r="S1789" i="1" s="1"/>
  <c r="T1789" i="1" s="1"/>
  <c r="R1788" i="1"/>
  <c r="Q1788" i="1"/>
  <c r="S1788" i="1" s="1"/>
  <c r="T1788" i="1" s="1"/>
  <c r="R1787" i="1"/>
  <c r="Q1787" i="1"/>
  <c r="S1787" i="1" s="1"/>
  <c r="T1787" i="1" s="1"/>
  <c r="R1786" i="1"/>
  <c r="Q1786" i="1"/>
  <c r="R1785" i="1"/>
  <c r="Q1785" i="1"/>
  <c r="R1784" i="1"/>
  <c r="Q1784" i="1"/>
  <c r="R1783" i="1"/>
  <c r="Q1783" i="1"/>
  <c r="S1783" i="1" s="1"/>
  <c r="T1783" i="1" s="1"/>
  <c r="R1782" i="1"/>
  <c r="Q1782" i="1"/>
  <c r="R1781" i="1"/>
  <c r="Q1781" i="1"/>
  <c r="S1781" i="1" s="1"/>
  <c r="T1781" i="1" s="1"/>
  <c r="R1780" i="1"/>
  <c r="Q1780" i="1"/>
  <c r="R1779" i="1"/>
  <c r="Q1779" i="1"/>
  <c r="S1779" i="1" s="1"/>
  <c r="T1779" i="1" s="1"/>
  <c r="R1778" i="1"/>
  <c r="Q1778" i="1"/>
  <c r="R1777" i="1"/>
  <c r="Q1777" i="1"/>
  <c r="S1777" i="1" s="1"/>
  <c r="T1777" i="1" s="1"/>
  <c r="R1776" i="1"/>
  <c r="Q1776" i="1"/>
  <c r="S1776" i="1" s="1"/>
  <c r="T1776" i="1" s="1"/>
  <c r="R1775" i="1"/>
  <c r="Q1775" i="1"/>
  <c r="S1775" i="1" s="1"/>
  <c r="T1775" i="1" s="1"/>
  <c r="R1774" i="1"/>
  <c r="Q1774" i="1"/>
  <c r="R1773" i="1"/>
  <c r="Q1773" i="1"/>
  <c r="S1773" i="1" s="1"/>
  <c r="T1773" i="1" s="1"/>
  <c r="R1772" i="1"/>
  <c r="Q1772" i="1"/>
  <c r="R1771" i="1"/>
  <c r="Q1771" i="1"/>
  <c r="S1771" i="1" s="1"/>
  <c r="T1771" i="1" s="1"/>
  <c r="R1770" i="1"/>
  <c r="Q1770" i="1"/>
  <c r="S1770" i="1" s="1"/>
  <c r="T1770" i="1" s="1"/>
  <c r="R1769" i="1"/>
  <c r="Q1769" i="1"/>
  <c r="R1768" i="1"/>
  <c r="Q1768" i="1"/>
  <c r="R1767" i="1"/>
  <c r="Q1767" i="1"/>
  <c r="S1767" i="1" s="1"/>
  <c r="T1767" i="1" s="1"/>
  <c r="R1766" i="1"/>
  <c r="Q1766" i="1"/>
  <c r="R1765" i="1"/>
  <c r="Q1765" i="1"/>
  <c r="S1765" i="1" s="1"/>
  <c r="T1765" i="1" s="1"/>
  <c r="R1764" i="1"/>
  <c r="Q1764" i="1"/>
  <c r="S1764" i="1" s="1"/>
  <c r="T1764" i="1" s="1"/>
  <c r="R1763" i="1"/>
  <c r="Q1763" i="1"/>
  <c r="S1763" i="1" s="1"/>
  <c r="T1763" i="1" s="1"/>
  <c r="R1762" i="1"/>
  <c r="Q1762" i="1"/>
  <c r="R1761" i="1"/>
  <c r="Q1761" i="1"/>
  <c r="S1761" i="1" s="1"/>
  <c r="T1761" i="1" s="1"/>
  <c r="R1760" i="1"/>
  <c r="Q1760" i="1"/>
  <c r="R1759" i="1"/>
  <c r="Q1759" i="1"/>
  <c r="S1759" i="1" s="1"/>
  <c r="T1759" i="1" s="1"/>
  <c r="R1758" i="1"/>
  <c r="Q1758" i="1"/>
  <c r="S1758" i="1" s="1"/>
  <c r="T1758" i="1" s="1"/>
  <c r="R1757" i="1"/>
  <c r="Q1757" i="1"/>
  <c r="S1757" i="1" s="1"/>
  <c r="T1757" i="1" s="1"/>
  <c r="R1756" i="1"/>
  <c r="Q1756" i="1"/>
  <c r="R1755" i="1"/>
  <c r="Q1755" i="1"/>
  <c r="R1754" i="1"/>
  <c r="Q1754" i="1"/>
  <c r="R1753" i="1"/>
  <c r="Q1753" i="1"/>
  <c r="S1753" i="1" s="1"/>
  <c r="T1753" i="1" s="1"/>
  <c r="R1752" i="1"/>
  <c r="Q1752" i="1"/>
  <c r="S1752" i="1" s="1"/>
  <c r="T1752" i="1" s="1"/>
  <c r="R1751" i="1"/>
  <c r="Q1751" i="1"/>
  <c r="R1750" i="1"/>
  <c r="Q1750" i="1"/>
  <c r="R1749" i="1"/>
  <c r="Q1749" i="1"/>
  <c r="S1749" i="1" s="1"/>
  <c r="T1749" i="1" s="1"/>
  <c r="R1748" i="1"/>
  <c r="Q1748" i="1"/>
  <c r="R1747" i="1"/>
  <c r="Q1747" i="1"/>
  <c r="S1747" i="1" s="1"/>
  <c r="T1747" i="1" s="1"/>
  <c r="R1746" i="1"/>
  <c r="Q1746" i="1"/>
  <c r="S1746" i="1" s="1"/>
  <c r="T1746" i="1" s="1"/>
  <c r="R1745" i="1"/>
  <c r="Q1745" i="1"/>
  <c r="R1744" i="1"/>
  <c r="Q1744" i="1"/>
  <c r="R1743" i="1"/>
  <c r="Q1743" i="1"/>
  <c r="S1743" i="1" s="1"/>
  <c r="T1743" i="1" s="1"/>
  <c r="R1742" i="1"/>
  <c r="Q1742" i="1"/>
  <c r="R1741" i="1"/>
  <c r="Q1741" i="1"/>
  <c r="R1740" i="1"/>
  <c r="Q1740" i="1"/>
  <c r="S1740" i="1" s="1"/>
  <c r="T1740" i="1" s="1"/>
  <c r="R1739" i="1"/>
  <c r="Q1739" i="1"/>
  <c r="S1739" i="1" s="1"/>
  <c r="T1739" i="1" s="1"/>
  <c r="R1738" i="1"/>
  <c r="Q1738" i="1"/>
  <c r="R1737" i="1"/>
  <c r="Q1737" i="1"/>
  <c r="S1737" i="1" s="1"/>
  <c r="T1737" i="1" s="1"/>
  <c r="R1736" i="1"/>
  <c r="Q1736" i="1"/>
  <c r="R1735" i="1"/>
  <c r="Q1735" i="1"/>
  <c r="S1735" i="1" s="1"/>
  <c r="T1735" i="1" s="1"/>
  <c r="R1734" i="1"/>
  <c r="Q1734" i="1"/>
  <c r="S1734" i="1" s="1"/>
  <c r="T1734" i="1" s="1"/>
  <c r="R1733" i="1"/>
  <c r="Q1733" i="1"/>
  <c r="S1733" i="1" s="1"/>
  <c r="T1733" i="1" s="1"/>
  <c r="R1732" i="1"/>
  <c r="Q1732" i="1"/>
  <c r="R1731" i="1"/>
  <c r="Q1731" i="1"/>
  <c r="S1731" i="1" s="1"/>
  <c r="T1731" i="1" s="1"/>
  <c r="R1730" i="1"/>
  <c r="Q1730" i="1"/>
  <c r="R1729" i="1"/>
  <c r="Q1729" i="1"/>
  <c r="S1729" i="1" s="1"/>
  <c r="T1729" i="1" s="1"/>
  <c r="R1728" i="1"/>
  <c r="Q1728" i="1"/>
  <c r="S1728" i="1" s="1"/>
  <c r="T1728" i="1" s="1"/>
  <c r="R1727" i="1"/>
  <c r="Q1727" i="1"/>
  <c r="S1727" i="1" s="1"/>
  <c r="T1727" i="1" s="1"/>
  <c r="R1726" i="1"/>
  <c r="Q1726" i="1"/>
  <c r="R1725" i="1"/>
  <c r="Q1725" i="1"/>
  <c r="S1725" i="1" s="1"/>
  <c r="T1725" i="1" s="1"/>
  <c r="R1724" i="1"/>
  <c r="Q1724" i="1"/>
  <c r="R1723" i="1"/>
  <c r="Q1723" i="1"/>
  <c r="R1722" i="1"/>
  <c r="Q1722" i="1"/>
  <c r="R1721" i="1"/>
  <c r="Q1721" i="1"/>
  <c r="S1721" i="1" s="1"/>
  <c r="T1721" i="1" s="1"/>
  <c r="R1720" i="1"/>
  <c r="Q1720" i="1"/>
  <c r="R1719" i="1"/>
  <c r="Q1719" i="1"/>
  <c r="S1719" i="1" s="1"/>
  <c r="T1719" i="1" s="1"/>
  <c r="R1718" i="1"/>
  <c r="Q1718" i="1"/>
  <c r="R1717" i="1"/>
  <c r="Q1717" i="1"/>
  <c r="R1716" i="1"/>
  <c r="Q1716" i="1"/>
  <c r="S1716" i="1" s="1"/>
  <c r="T1716" i="1" s="1"/>
  <c r="R1715" i="1"/>
  <c r="Q1715" i="1"/>
  <c r="S1715" i="1" s="1"/>
  <c r="T1715" i="1" s="1"/>
  <c r="R1714" i="1"/>
  <c r="Q1714" i="1"/>
  <c r="R1713" i="1"/>
  <c r="Q1713" i="1"/>
  <c r="S1713" i="1" s="1"/>
  <c r="T1713" i="1" s="1"/>
  <c r="R1712" i="1"/>
  <c r="Q1712" i="1"/>
  <c r="R1711" i="1"/>
  <c r="Q1711" i="1"/>
  <c r="S1711" i="1" s="1"/>
  <c r="T1711" i="1" s="1"/>
  <c r="R1710" i="1"/>
  <c r="Q1710" i="1"/>
  <c r="S1710" i="1" s="1"/>
  <c r="T1710" i="1" s="1"/>
  <c r="R1709" i="1"/>
  <c r="Q1709" i="1"/>
  <c r="S1709" i="1" s="1"/>
  <c r="T1709" i="1" s="1"/>
  <c r="R1708" i="1"/>
  <c r="Q1708" i="1"/>
  <c r="R1707" i="1"/>
  <c r="Q1707" i="1"/>
  <c r="R1706" i="1"/>
  <c r="Q1706" i="1"/>
  <c r="R1705" i="1"/>
  <c r="Q1705" i="1"/>
  <c r="S1705" i="1" s="1"/>
  <c r="T1705" i="1" s="1"/>
  <c r="R1704" i="1"/>
  <c r="Q1704" i="1"/>
  <c r="S1704" i="1" s="1"/>
  <c r="T1704" i="1" s="1"/>
  <c r="R1703" i="1"/>
  <c r="Q1703" i="1"/>
  <c r="S1703" i="1" s="1"/>
  <c r="T1703" i="1" s="1"/>
  <c r="R1702" i="1"/>
  <c r="Q1702" i="1"/>
  <c r="R1701" i="1"/>
  <c r="Q1701" i="1"/>
  <c r="S1701" i="1" s="1"/>
  <c r="T1701" i="1" s="1"/>
  <c r="R1700" i="1"/>
  <c r="Q1700" i="1"/>
  <c r="R1699" i="1"/>
  <c r="Q1699" i="1"/>
  <c r="R1698" i="1"/>
  <c r="Q1698" i="1"/>
  <c r="R1697" i="1"/>
  <c r="Q1697" i="1"/>
  <c r="S1697" i="1" s="1"/>
  <c r="T1697" i="1" s="1"/>
  <c r="R1696" i="1"/>
  <c r="Q1696" i="1"/>
  <c r="R1695" i="1"/>
  <c r="Q1695" i="1"/>
  <c r="R1694" i="1"/>
  <c r="Q1694" i="1"/>
  <c r="R1693" i="1"/>
  <c r="Q1693" i="1"/>
  <c r="S1693" i="1" s="1"/>
  <c r="T1693" i="1" s="1"/>
  <c r="R1692" i="1"/>
  <c r="Q1692" i="1"/>
  <c r="S1692" i="1" s="1"/>
  <c r="T1692" i="1" s="1"/>
  <c r="R1691" i="1"/>
  <c r="Q1691" i="1"/>
  <c r="S1691" i="1" s="1"/>
  <c r="T1691" i="1" s="1"/>
  <c r="R1690" i="1"/>
  <c r="Q1690" i="1"/>
  <c r="R1689" i="1"/>
  <c r="Q1689" i="1"/>
  <c r="S1689" i="1" s="1"/>
  <c r="T1689" i="1" s="1"/>
  <c r="R1688" i="1"/>
  <c r="Q1688" i="1"/>
  <c r="R1687" i="1"/>
  <c r="Q1687" i="1"/>
  <c r="S1687" i="1" s="1"/>
  <c r="T1687" i="1" s="1"/>
  <c r="R1686" i="1"/>
  <c r="Q1686" i="1"/>
  <c r="S1686" i="1" s="1"/>
  <c r="T1686" i="1" s="1"/>
  <c r="R1685" i="1"/>
  <c r="Q1685" i="1"/>
  <c r="S1685" i="1" s="1"/>
  <c r="T1685" i="1" s="1"/>
  <c r="R1684" i="1"/>
  <c r="Q1684" i="1"/>
  <c r="R1683" i="1"/>
  <c r="Q1683" i="1"/>
  <c r="S1683" i="1" s="1"/>
  <c r="T1683" i="1" s="1"/>
  <c r="R1682" i="1"/>
  <c r="Q1682" i="1"/>
  <c r="R1681" i="1"/>
  <c r="Q1681" i="1"/>
  <c r="S1681" i="1" s="1"/>
  <c r="T1681" i="1" s="1"/>
  <c r="R1680" i="1"/>
  <c r="Q1680" i="1"/>
  <c r="R1679" i="1"/>
  <c r="Q1679" i="1"/>
  <c r="S1679" i="1" s="1"/>
  <c r="T1679" i="1" s="1"/>
  <c r="R1678" i="1"/>
  <c r="Q1678" i="1"/>
  <c r="R1677" i="1"/>
  <c r="Q1677" i="1"/>
  <c r="S1677" i="1" s="1"/>
  <c r="T1677" i="1" s="1"/>
  <c r="R1676" i="1"/>
  <c r="Q1676" i="1"/>
  <c r="R1675" i="1"/>
  <c r="Q1675" i="1"/>
  <c r="S1675" i="1" s="1"/>
  <c r="T1675" i="1" s="1"/>
  <c r="R1674" i="1"/>
  <c r="Q1674" i="1"/>
  <c r="S1674" i="1" s="1"/>
  <c r="T1674" i="1" s="1"/>
  <c r="R1673" i="1"/>
  <c r="Q1673" i="1"/>
  <c r="S1673" i="1" s="1"/>
  <c r="T1673" i="1" s="1"/>
  <c r="R1672" i="1"/>
  <c r="Q1672" i="1"/>
  <c r="R1671" i="1"/>
  <c r="Q1671" i="1"/>
  <c r="S1671" i="1" s="1"/>
  <c r="T1671" i="1" s="1"/>
  <c r="R1670" i="1"/>
  <c r="Q1670" i="1"/>
  <c r="R1669" i="1"/>
  <c r="Q1669" i="1"/>
  <c r="S1669" i="1" s="1"/>
  <c r="T1669" i="1" s="1"/>
  <c r="R1668" i="1"/>
  <c r="Q1668" i="1"/>
  <c r="S1668" i="1" s="1"/>
  <c r="T1668" i="1" s="1"/>
  <c r="R1667" i="1"/>
  <c r="Q1667" i="1"/>
  <c r="S1667" i="1" s="1"/>
  <c r="T1667" i="1" s="1"/>
  <c r="R1666" i="1"/>
  <c r="Q1666" i="1"/>
  <c r="R1665" i="1"/>
  <c r="Q1665" i="1"/>
  <c r="S1665" i="1" s="1"/>
  <c r="T1665" i="1" s="1"/>
  <c r="R1664" i="1"/>
  <c r="Q1664" i="1"/>
  <c r="R1663" i="1"/>
  <c r="Q1663" i="1"/>
  <c r="S1663" i="1" s="1"/>
  <c r="T1663" i="1" s="1"/>
  <c r="R1662" i="1"/>
  <c r="Q1662" i="1"/>
  <c r="S1662" i="1" s="1"/>
  <c r="T1662" i="1" s="1"/>
  <c r="R1661" i="1"/>
  <c r="Q1661" i="1"/>
  <c r="S1661" i="1" s="1"/>
  <c r="T1661" i="1" s="1"/>
  <c r="R1660" i="1"/>
  <c r="Q1660" i="1"/>
  <c r="R1659" i="1"/>
  <c r="Q1659" i="1"/>
  <c r="S1659" i="1" s="1"/>
  <c r="T1659" i="1" s="1"/>
  <c r="R1658" i="1"/>
  <c r="Q1658" i="1"/>
  <c r="R1657" i="1"/>
  <c r="Q1657" i="1"/>
  <c r="S1657" i="1" s="1"/>
  <c r="T1657" i="1" s="1"/>
  <c r="R1656" i="1"/>
  <c r="Q1656" i="1"/>
  <c r="S1656" i="1" s="1"/>
  <c r="T1656" i="1" s="1"/>
  <c r="R1655" i="1"/>
  <c r="Q1655" i="1"/>
  <c r="S1655" i="1" s="1"/>
  <c r="T1655" i="1" s="1"/>
  <c r="R1654" i="1"/>
  <c r="Q1654" i="1"/>
  <c r="R1653" i="1"/>
  <c r="Q1653" i="1"/>
  <c r="S1653" i="1" s="1"/>
  <c r="T1653" i="1" s="1"/>
  <c r="R1652" i="1"/>
  <c r="Q1652" i="1"/>
  <c r="R1651" i="1"/>
  <c r="Q1651" i="1"/>
  <c r="S1651" i="1" s="1"/>
  <c r="T1651" i="1" s="1"/>
  <c r="R1650" i="1"/>
  <c r="Q1650" i="1"/>
  <c r="S1650" i="1" s="1"/>
  <c r="T1650" i="1" s="1"/>
  <c r="R1649" i="1"/>
  <c r="Q1649" i="1"/>
  <c r="S1649" i="1" s="1"/>
  <c r="T1649" i="1" s="1"/>
  <c r="R1648" i="1"/>
  <c r="Q1648" i="1"/>
  <c r="R1647" i="1"/>
  <c r="Q1647" i="1"/>
  <c r="S1647" i="1" s="1"/>
  <c r="T1647" i="1" s="1"/>
  <c r="R1646" i="1"/>
  <c r="Q1646" i="1"/>
  <c r="R1645" i="1"/>
  <c r="Q1645" i="1"/>
  <c r="S1645" i="1" s="1"/>
  <c r="T1645" i="1" s="1"/>
  <c r="R1644" i="1"/>
  <c r="Q1644" i="1"/>
  <c r="S1644" i="1" s="1"/>
  <c r="T1644" i="1" s="1"/>
  <c r="R1643" i="1"/>
  <c r="Q1643" i="1"/>
  <c r="S1643" i="1" s="1"/>
  <c r="T1643" i="1" s="1"/>
  <c r="R1642" i="1"/>
  <c r="Q1642" i="1"/>
  <c r="R1641" i="1"/>
  <c r="Q1641" i="1"/>
  <c r="S1641" i="1" s="1"/>
  <c r="T1641" i="1" s="1"/>
  <c r="R1640" i="1"/>
  <c r="Q1640" i="1"/>
  <c r="R1639" i="1"/>
  <c r="Q1639" i="1"/>
  <c r="S1639" i="1" s="1"/>
  <c r="T1639" i="1" s="1"/>
  <c r="R1638" i="1"/>
  <c r="Q1638" i="1"/>
  <c r="S1638" i="1" s="1"/>
  <c r="T1638" i="1" s="1"/>
  <c r="R1637" i="1"/>
  <c r="Q1637" i="1"/>
  <c r="S1637" i="1" s="1"/>
  <c r="T1637" i="1" s="1"/>
  <c r="R1636" i="1"/>
  <c r="Q1636" i="1"/>
  <c r="R1635" i="1"/>
  <c r="Q1635" i="1"/>
  <c r="S1635" i="1" s="1"/>
  <c r="T1635" i="1" s="1"/>
  <c r="R1634" i="1"/>
  <c r="Q1634" i="1"/>
  <c r="R1633" i="1"/>
  <c r="Q1633" i="1"/>
  <c r="S1633" i="1" s="1"/>
  <c r="T1633" i="1" s="1"/>
  <c r="R1632" i="1"/>
  <c r="Q1632" i="1"/>
  <c r="S1632" i="1" s="1"/>
  <c r="T1632" i="1" s="1"/>
  <c r="R1631" i="1"/>
  <c r="Q1631" i="1"/>
  <c r="S1631" i="1" s="1"/>
  <c r="T1631" i="1" s="1"/>
  <c r="R1630" i="1"/>
  <c r="Q1630" i="1"/>
  <c r="R1629" i="1"/>
  <c r="Q1629" i="1"/>
  <c r="S1629" i="1" s="1"/>
  <c r="T1629" i="1" s="1"/>
  <c r="R1628" i="1"/>
  <c r="Q1628" i="1"/>
  <c r="R1627" i="1"/>
  <c r="Q1627" i="1"/>
  <c r="S1627" i="1" s="1"/>
  <c r="T1627" i="1" s="1"/>
  <c r="R1626" i="1"/>
  <c r="Q1626" i="1"/>
  <c r="S1626" i="1" s="1"/>
  <c r="T1626" i="1" s="1"/>
  <c r="R1625" i="1"/>
  <c r="Q1625" i="1"/>
  <c r="S1625" i="1" s="1"/>
  <c r="T1625" i="1" s="1"/>
  <c r="R1624" i="1"/>
  <c r="Q1624" i="1"/>
  <c r="R1623" i="1"/>
  <c r="Q1623" i="1"/>
  <c r="S1623" i="1" s="1"/>
  <c r="T1623" i="1" s="1"/>
  <c r="R1622" i="1"/>
  <c r="Q1622" i="1"/>
  <c r="R1621" i="1"/>
  <c r="Q1621" i="1"/>
  <c r="S1621" i="1" s="1"/>
  <c r="T1621" i="1" s="1"/>
  <c r="R1620" i="1"/>
  <c r="Q1620" i="1"/>
  <c r="S1620" i="1" s="1"/>
  <c r="T1620" i="1" s="1"/>
  <c r="R1619" i="1"/>
  <c r="Q1619" i="1"/>
  <c r="R1618" i="1"/>
  <c r="Q1618" i="1"/>
  <c r="R1617" i="1"/>
  <c r="Q1617" i="1"/>
  <c r="S1617" i="1" s="1"/>
  <c r="T1617" i="1" s="1"/>
  <c r="R1616" i="1"/>
  <c r="Q1616" i="1"/>
  <c r="R1615" i="1"/>
  <c r="Q1615" i="1"/>
  <c r="S1615" i="1" s="1"/>
  <c r="T1615" i="1" s="1"/>
  <c r="R1614" i="1"/>
  <c r="Q1614" i="1"/>
  <c r="S1614" i="1" s="1"/>
  <c r="T1614" i="1" s="1"/>
  <c r="R1613" i="1"/>
  <c r="Q1613" i="1"/>
  <c r="S1613" i="1" s="1"/>
  <c r="T1613" i="1" s="1"/>
  <c r="R1612" i="1"/>
  <c r="Q1612" i="1"/>
  <c r="R1611" i="1"/>
  <c r="Q1611" i="1"/>
  <c r="S1611" i="1" s="1"/>
  <c r="T1611" i="1" s="1"/>
  <c r="R1610" i="1"/>
  <c r="Q1610" i="1"/>
  <c r="R1609" i="1"/>
  <c r="Q1609" i="1"/>
  <c r="S1609" i="1" s="1"/>
  <c r="T1609" i="1" s="1"/>
  <c r="R1608" i="1"/>
  <c r="Q1608" i="1"/>
  <c r="S1608" i="1" s="1"/>
  <c r="T1608" i="1" s="1"/>
  <c r="R1607" i="1"/>
  <c r="Q1607" i="1"/>
  <c r="S1607" i="1" s="1"/>
  <c r="T1607" i="1" s="1"/>
  <c r="R1606" i="1"/>
  <c r="Q1606" i="1"/>
  <c r="R1605" i="1"/>
  <c r="Q1605" i="1"/>
  <c r="S1605" i="1" s="1"/>
  <c r="T1605" i="1" s="1"/>
  <c r="R1604" i="1"/>
  <c r="Q1604" i="1"/>
  <c r="R1603" i="1"/>
  <c r="Q1603" i="1"/>
  <c r="S1603" i="1" s="1"/>
  <c r="T1603" i="1" s="1"/>
  <c r="R1602" i="1"/>
  <c r="Q1602" i="1"/>
  <c r="S1602" i="1" s="1"/>
  <c r="T1602" i="1" s="1"/>
  <c r="R1601" i="1"/>
  <c r="Q1601" i="1"/>
  <c r="S1601" i="1" s="1"/>
  <c r="T1601" i="1" s="1"/>
  <c r="R1600" i="1"/>
  <c r="Q1600" i="1"/>
  <c r="R1599" i="1"/>
  <c r="Q1599" i="1"/>
  <c r="S1599" i="1" s="1"/>
  <c r="T1599" i="1" s="1"/>
  <c r="R1598" i="1"/>
  <c r="Q1598" i="1"/>
  <c r="R1597" i="1"/>
  <c r="Q1597" i="1"/>
  <c r="S1597" i="1" s="1"/>
  <c r="T1597" i="1" s="1"/>
  <c r="R1596" i="1"/>
  <c r="Q1596" i="1"/>
  <c r="S1596" i="1" s="1"/>
  <c r="T1596" i="1" s="1"/>
  <c r="R1595" i="1"/>
  <c r="Q1595" i="1"/>
  <c r="S1595" i="1" s="1"/>
  <c r="T1595" i="1" s="1"/>
  <c r="R1594" i="1"/>
  <c r="Q1594" i="1"/>
  <c r="R1593" i="1"/>
  <c r="Q1593" i="1"/>
  <c r="S1593" i="1" s="1"/>
  <c r="T1593" i="1" s="1"/>
  <c r="R1592" i="1"/>
  <c r="Q1592" i="1"/>
  <c r="R1591" i="1"/>
  <c r="Q1591" i="1"/>
  <c r="R1590" i="1"/>
  <c r="Q1590" i="1"/>
  <c r="S1590" i="1" s="1"/>
  <c r="T1590" i="1" s="1"/>
  <c r="R1589" i="1"/>
  <c r="Q1589" i="1"/>
  <c r="S1589" i="1" s="1"/>
  <c r="T1589" i="1" s="1"/>
  <c r="R1588" i="1"/>
  <c r="Q1588" i="1"/>
  <c r="R1587" i="1"/>
  <c r="Q1587" i="1"/>
  <c r="R1586" i="1"/>
  <c r="Q1586" i="1"/>
  <c r="R1585" i="1"/>
  <c r="Q1585" i="1"/>
  <c r="S1585" i="1" s="1"/>
  <c r="T1585" i="1" s="1"/>
  <c r="R1584" i="1"/>
  <c r="Q1584" i="1"/>
  <c r="S1584" i="1" s="1"/>
  <c r="T1584" i="1" s="1"/>
  <c r="R1583" i="1"/>
  <c r="Q1583" i="1"/>
  <c r="S1583" i="1" s="1"/>
  <c r="T1583" i="1" s="1"/>
  <c r="R1582" i="1"/>
  <c r="Q1582" i="1"/>
  <c r="R1581" i="1"/>
  <c r="Q1581" i="1"/>
  <c r="S1581" i="1" s="1"/>
  <c r="T1581" i="1" s="1"/>
  <c r="R1580" i="1"/>
  <c r="Q1580" i="1"/>
  <c r="R1579" i="1"/>
  <c r="Q1579" i="1"/>
  <c r="S1579" i="1" s="1"/>
  <c r="T1579" i="1" s="1"/>
  <c r="R1578" i="1"/>
  <c r="Q1578" i="1"/>
  <c r="S1578" i="1" s="1"/>
  <c r="T1578" i="1" s="1"/>
  <c r="R1577" i="1"/>
  <c r="Q1577" i="1"/>
  <c r="S1577" i="1" s="1"/>
  <c r="T1577" i="1" s="1"/>
  <c r="R1576" i="1"/>
  <c r="Q1576" i="1"/>
  <c r="R1575" i="1"/>
  <c r="Q1575" i="1"/>
  <c r="S1575" i="1" s="1"/>
  <c r="T1575" i="1" s="1"/>
  <c r="R1574" i="1"/>
  <c r="Q1574" i="1"/>
  <c r="R1573" i="1"/>
  <c r="Q1573" i="1"/>
  <c r="S1573" i="1" s="1"/>
  <c r="T1573" i="1" s="1"/>
  <c r="R1572" i="1"/>
  <c r="Q1572" i="1"/>
  <c r="R1571" i="1"/>
  <c r="Q1571" i="1"/>
  <c r="S1571" i="1" s="1"/>
  <c r="T1571" i="1" s="1"/>
  <c r="R1570" i="1"/>
  <c r="Q1570" i="1"/>
  <c r="R1569" i="1"/>
  <c r="Q1569" i="1"/>
  <c r="S1569" i="1" s="1"/>
  <c r="T1569" i="1" s="1"/>
  <c r="R1568" i="1"/>
  <c r="Q1568" i="1"/>
  <c r="R1567" i="1"/>
  <c r="Q1567" i="1"/>
  <c r="R1566" i="1"/>
  <c r="Q1566" i="1"/>
  <c r="S1566" i="1" s="1"/>
  <c r="T1566" i="1" s="1"/>
  <c r="R1565" i="1"/>
  <c r="Q1565" i="1"/>
  <c r="S1565" i="1" s="1"/>
  <c r="T1565" i="1" s="1"/>
  <c r="R1564" i="1"/>
  <c r="Q1564" i="1"/>
  <c r="R1563" i="1"/>
  <c r="Q1563" i="1"/>
  <c r="S1563" i="1" s="1"/>
  <c r="T1563" i="1" s="1"/>
  <c r="R1562" i="1"/>
  <c r="Q1562" i="1"/>
  <c r="R1561" i="1"/>
  <c r="Q1561" i="1"/>
  <c r="S1561" i="1" s="1"/>
  <c r="T1561" i="1" s="1"/>
  <c r="R1560" i="1"/>
  <c r="Q1560" i="1"/>
  <c r="S1560" i="1" s="1"/>
  <c r="T1560" i="1" s="1"/>
  <c r="R1559" i="1"/>
  <c r="Q1559" i="1"/>
  <c r="S1559" i="1" s="1"/>
  <c r="T1559" i="1" s="1"/>
  <c r="R1558" i="1"/>
  <c r="Q1558" i="1"/>
  <c r="R1557" i="1"/>
  <c r="Q1557" i="1"/>
  <c r="S1557" i="1" s="1"/>
  <c r="T1557" i="1" s="1"/>
  <c r="R1556" i="1"/>
  <c r="Q1556" i="1"/>
  <c r="R1555" i="1"/>
  <c r="Q1555" i="1"/>
  <c r="S1555" i="1" s="1"/>
  <c r="T1555" i="1" s="1"/>
  <c r="R1554" i="1"/>
  <c r="Q1554" i="1"/>
  <c r="R1553" i="1"/>
  <c r="Q1553" i="1"/>
  <c r="S1553" i="1" s="1"/>
  <c r="T1553" i="1" s="1"/>
  <c r="R1552" i="1"/>
  <c r="Q1552" i="1"/>
  <c r="R1551" i="1"/>
  <c r="Q1551" i="1"/>
  <c r="S1551" i="1" s="1"/>
  <c r="T1551" i="1" s="1"/>
  <c r="R1550" i="1"/>
  <c r="Q1550" i="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S1542" i="1" s="1"/>
  <c r="T1542" i="1" s="1"/>
  <c r="R1541" i="1"/>
  <c r="Q1541" i="1"/>
  <c r="S1541" i="1" s="1"/>
  <c r="T1541" i="1" s="1"/>
  <c r="R1540" i="1"/>
  <c r="Q1540" i="1"/>
  <c r="R1539" i="1"/>
  <c r="Q1539" i="1"/>
  <c r="S1539" i="1" s="1"/>
  <c r="T1539" i="1" s="1"/>
  <c r="R1538" i="1"/>
  <c r="Q1538" i="1"/>
  <c r="R1537" i="1"/>
  <c r="Q1537" i="1"/>
  <c r="S1537" i="1" s="1"/>
  <c r="T1537" i="1" s="1"/>
  <c r="R1536" i="1"/>
  <c r="Q1536" i="1"/>
  <c r="R1535" i="1"/>
  <c r="Q1535" i="1"/>
  <c r="S1535" i="1" s="1"/>
  <c r="T1535" i="1" s="1"/>
  <c r="R1534" i="1"/>
  <c r="Q1534" i="1"/>
  <c r="R1533" i="1"/>
  <c r="Q1533" i="1"/>
  <c r="S1533" i="1" s="1"/>
  <c r="T1533" i="1" s="1"/>
  <c r="R1532" i="1"/>
  <c r="Q1532" i="1"/>
  <c r="R1531" i="1"/>
  <c r="Q1531" i="1"/>
  <c r="S1531" i="1" s="1"/>
  <c r="T1531" i="1" s="1"/>
  <c r="R1530" i="1"/>
  <c r="Q1530" i="1"/>
  <c r="S1530" i="1" s="1"/>
  <c r="T1530" i="1" s="1"/>
  <c r="R1529" i="1"/>
  <c r="Q1529" i="1"/>
  <c r="R1528" i="1"/>
  <c r="Q1528" i="1"/>
  <c r="R1527" i="1"/>
  <c r="Q1527" i="1"/>
  <c r="S1527" i="1" s="1"/>
  <c r="T1527" i="1" s="1"/>
  <c r="R1526" i="1"/>
  <c r="Q1526" i="1"/>
  <c r="R1525" i="1"/>
  <c r="Q1525" i="1"/>
  <c r="R1524" i="1"/>
  <c r="Q1524" i="1"/>
  <c r="S1524" i="1" s="1"/>
  <c r="T1524" i="1" s="1"/>
  <c r="R1523" i="1"/>
  <c r="Q1523" i="1"/>
  <c r="S1523" i="1" s="1"/>
  <c r="T1523" i="1" s="1"/>
  <c r="R1522" i="1"/>
  <c r="Q1522" i="1"/>
  <c r="R1521" i="1"/>
  <c r="Q1521" i="1"/>
  <c r="R1520" i="1"/>
  <c r="Q1520" i="1"/>
  <c r="R1519" i="1"/>
  <c r="Q1519" i="1"/>
  <c r="R1518" i="1"/>
  <c r="Q1518" i="1"/>
  <c r="S1518" i="1" s="1"/>
  <c r="T1518" i="1" s="1"/>
  <c r="R1517" i="1"/>
  <c r="Q1517" i="1"/>
  <c r="R1516" i="1"/>
  <c r="Q1516" i="1"/>
  <c r="R1515" i="1"/>
  <c r="Q1515" i="1"/>
  <c r="R1514" i="1"/>
  <c r="Q1514" i="1"/>
  <c r="R1513" i="1"/>
  <c r="Q1513" i="1"/>
  <c r="R1512" i="1"/>
  <c r="Q1512" i="1"/>
  <c r="S1512" i="1" s="1"/>
  <c r="T1512" i="1" s="1"/>
  <c r="R1511" i="1"/>
  <c r="Q1511" i="1"/>
  <c r="S1511" i="1" s="1"/>
  <c r="T1511" i="1" s="1"/>
  <c r="R1510" i="1"/>
  <c r="Q1510" i="1"/>
  <c r="R1509" i="1"/>
  <c r="Q1509" i="1"/>
  <c r="S1509" i="1" s="1"/>
  <c r="T1509" i="1" s="1"/>
  <c r="R1508" i="1"/>
  <c r="Q1508" i="1"/>
  <c r="R1507" i="1"/>
  <c r="Q1507" i="1"/>
  <c r="S1507" i="1" s="1"/>
  <c r="T1507" i="1" s="1"/>
  <c r="R1506" i="1"/>
  <c r="Q1506" i="1"/>
  <c r="S1506" i="1" s="1"/>
  <c r="T1506" i="1" s="1"/>
  <c r="R1505" i="1"/>
  <c r="Q1505" i="1"/>
  <c r="S1505" i="1" s="1"/>
  <c r="T1505" i="1" s="1"/>
  <c r="R1504" i="1"/>
  <c r="Q1504" i="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R1495" i="1"/>
  <c r="Q1495" i="1"/>
  <c r="R1494" i="1"/>
  <c r="Q1494" i="1"/>
  <c r="S1494" i="1" s="1"/>
  <c r="T1494" i="1" s="1"/>
  <c r="R1493" i="1"/>
  <c r="Q1493" i="1"/>
  <c r="S1493" i="1" s="1"/>
  <c r="T1493" i="1" s="1"/>
  <c r="R1492" i="1"/>
  <c r="Q1492" i="1"/>
  <c r="R1491" i="1"/>
  <c r="Q1491" i="1"/>
  <c r="S1491" i="1" s="1"/>
  <c r="T1491" i="1" s="1"/>
  <c r="R1490" i="1"/>
  <c r="Q1490" i="1"/>
  <c r="R1489" i="1"/>
  <c r="Q1489" i="1"/>
  <c r="S1489" i="1" s="1"/>
  <c r="T1489" i="1" s="1"/>
  <c r="R1488" i="1"/>
  <c r="Q1488" i="1"/>
  <c r="S1488" i="1" s="1"/>
  <c r="T1488" i="1" s="1"/>
  <c r="R1487" i="1"/>
  <c r="Q1487" i="1"/>
  <c r="S1487" i="1" s="1"/>
  <c r="T1487" i="1" s="1"/>
  <c r="R1486" i="1"/>
  <c r="Q1486" i="1"/>
  <c r="R1485" i="1"/>
  <c r="Q1485" i="1"/>
  <c r="S1485" i="1" s="1"/>
  <c r="T1485" i="1" s="1"/>
  <c r="R1484" i="1"/>
  <c r="Q1484" i="1"/>
  <c r="R1483" i="1"/>
  <c r="Q1483" i="1"/>
  <c r="S1483" i="1" s="1"/>
  <c r="T1483" i="1" s="1"/>
  <c r="R1482" i="1"/>
  <c r="Q1482" i="1"/>
  <c r="S1482" i="1" s="1"/>
  <c r="T1482" i="1" s="1"/>
  <c r="R1481" i="1"/>
  <c r="Q1481" i="1"/>
  <c r="S1481" i="1" s="1"/>
  <c r="T1481" i="1" s="1"/>
  <c r="R1480" i="1"/>
  <c r="Q1480" i="1"/>
  <c r="R1479" i="1"/>
  <c r="Q1479" i="1"/>
  <c r="R1478" i="1"/>
  <c r="Q1478" i="1"/>
  <c r="R1477" i="1"/>
  <c r="Q1477" i="1"/>
  <c r="S1477" i="1" s="1"/>
  <c r="T1477" i="1" s="1"/>
  <c r="R1476" i="1"/>
  <c r="Q1476" i="1"/>
  <c r="R1475" i="1"/>
  <c r="Q1475" i="1"/>
  <c r="S1475" i="1" s="1"/>
  <c r="T1475" i="1" s="1"/>
  <c r="R1474" i="1"/>
  <c r="Q1474" i="1"/>
  <c r="R1473" i="1"/>
  <c r="Q1473" i="1"/>
  <c r="S1473" i="1" s="1"/>
  <c r="T1473" i="1" s="1"/>
  <c r="R1472" i="1"/>
  <c r="Q1472" i="1"/>
  <c r="R1471" i="1"/>
  <c r="Q1471" i="1"/>
  <c r="S1471" i="1" s="1"/>
  <c r="T1471" i="1" s="1"/>
  <c r="R1470" i="1"/>
  <c r="Q1470" i="1"/>
  <c r="S1470" i="1" s="1"/>
  <c r="T1470" i="1" s="1"/>
  <c r="R1469" i="1"/>
  <c r="Q1469" i="1"/>
  <c r="S1469" i="1" s="1"/>
  <c r="T1469" i="1" s="1"/>
  <c r="R1468" i="1"/>
  <c r="Q1468" i="1"/>
  <c r="R1467" i="1"/>
  <c r="Q1467" i="1"/>
  <c r="S1467" i="1" s="1"/>
  <c r="T1467" i="1" s="1"/>
  <c r="R1466" i="1"/>
  <c r="Q1466" i="1"/>
  <c r="R1465" i="1"/>
  <c r="Q1465" i="1"/>
  <c r="S1465" i="1" s="1"/>
  <c r="T1465" i="1" s="1"/>
  <c r="R1464" i="1"/>
  <c r="Q1464" i="1"/>
  <c r="S1464" i="1" s="1"/>
  <c r="T1464" i="1" s="1"/>
  <c r="R1463" i="1"/>
  <c r="Q1463" i="1"/>
  <c r="S1463" i="1" s="1"/>
  <c r="T1463" i="1" s="1"/>
  <c r="R1462" i="1"/>
  <c r="Q1462" i="1"/>
  <c r="R1461" i="1"/>
  <c r="Q1461" i="1"/>
  <c r="S1461" i="1" s="1"/>
  <c r="T1461" i="1" s="1"/>
  <c r="R1460" i="1"/>
  <c r="Q1460" i="1"/>
  <c r="R1459" i="1"/>
  <c r="Q1459" i="1"/>
  <c r="S1459" i="1" s="1"/>
  <c r="T1459" i="1" s="1"/>
  <c r="R1458" i="1"/>
  <c r="Q1458" i="1"/>
  <c r="S1458" i="1" s="1"/>
  <c r="T1458" i="1" s="1"/>
  <c r="R1457" i="1"/>
  <c r="Q1457" i="1"/>
  <c r="S1457" i="1" s="1"/>
  <c r="T1457" i="1" s="1"/>
  <c r="R1456" i="1"/>
  <c r="Q1456" i="1"/>
  <c r="R1455" i="1"/>
  <c r="Q1455" i="1"/>
  <c r="S1455" i="1" s="1"/>
  <c r="T1455" i="1" s="1"/>
  <c r="R1454" i="1"/>
  <c r="Q1454" i="1"/>
  <c r="R1453" i="1"/>
  <c r="Q1453" i="1"/>
  <c r="S1453" i="1" s="1"/>
  <c r="T1453" i="1" s="1"/>
  <c r="R1452" i="1"/>
  <c r="Q1452" i="1"/>
  <c r="S1452" i="1" s="1"/>
  <c r="T1452" i="1" s="1"/>
  <c r="R1451" i="1"/>
  <c r="Q1451" i="1"/>
  <c r="S1451" i="1" s="1"/>
  <c r="T1451" i="1" s="1"/>
  <c r="R1450" i="1"/>
  <c r="Q1450" i="1"/>
  <c r="R1449" i="1"/>
  <c r="Q1449" i="1"/>
  <c r="S1449" i="1" s="1"/>
  <c r="T1449" i="1" s="1"/>
  <c r="R1448" i="1"/>
  <c r="Q1448" i="1"/>
  <c r="R1447" i="1"/>
  <c r="Q1447" i="1"/>
  <c r="S1447" i="1" s="1"/>
  <c r="T1447" i="1" s="1"/>
  <c r="R1446" i="1"/>
  <c r="Q1446" i="1"/>
  <c r="S1446" i="1" s="1"/>
  <c r="T1446" i="1" s="1"/>
  <c r="R1445" i="1"/>
  <c r="Q1445" i="1"/>
  <c r="S1445" i="1" s="1"/>
  <c r="T1445" i="1" s="1"/>
  <c r="R1444" i="1"/>
  <c r="Q1444" i="1"/>
  <c r="R1443" i="1"/>
  <c r="Q1443" i="1"/>
  <c r="S1443" i="1" s="1"/>
  <c r="T1443" i="1" s="1"/>
  <c r="R1442" i="1"/>
  <c r="Q1442" i="1"/>
  <c r="R1441" i="1"/>
  <c r="Q1441" i="1"/>
  <c r="S1441" i="1" s="1"/>
  <c r="T1441" i="1" s="1"/>
  <c r="R1440" i="1"/>
  <c r="Q1440" i="1"/>
  <c r="S1440" i="1" s="1"/>
  <c r="T1440" i="1" s="1"/>
  <c r="R1439" i="1"/>
  <c r="Q1439" i="1"/>
  <c r="S1439" i="1" s="1"/>
  <c r="T1439" i="1" s="1"/>
  <c r="R1438" i="1"/>
  <c r="Q1438" i="1"/>
  <c r="R1437" i="1"/>
  <c r="Q1437" i="1"/>
  <c r="S1437" i="1" s="1"/>
  <c r="T1437" i="1" s="1"/>
  <c r="R1436" i="1"/>
  <c r="Q1436" i="1"/>
  <c r="R1435" i="1"/>
  <c r="Q1435" i="1"/>
  <c r="S1435" i="1" s="1"/>
  <c r="T1435" i="1" s="1"/>
  <c r="R1434" i="1"/>
  <c r="Q1434" i="1"/>
  <c r="S1434" i="1" s="1"/>
  <c r="T1434" i="1" s="1"/>
  <c r="R1433" i="1"/>
  <c r="Q1433" i="1"/>
  <c r="S1433" i="1" s="1"/>
  <c r="T1433" i="1" s="1"/>
  <c r="R1432" i="1"/>
  <c r="Q1432" i="1"/>
  <c r="R1431" i="1"/>
  <c r="Q1431" i="1"/>
  <c r="S1431" i="1" s="1"/>
  <c r="T1431" i="1" s="1"/>
  <c r="R1430" i="1"/>
  <c r="Q1430" i="1"/>
  <c r="R1429" i="1"/>
  <c r="Q1429" i="1"/>
  <c r="S1429" i="1" s="1"/>
  <c r="T1429" i="1" s="1"/>
  <c r="R1428" i="1"/>
  <c r="Q1428" i="1"/>
  <c r="S1428" i="1" s="1"/>
  <c r="T1428" i="1" s="1"/>
  <c r="R1427" i="1"/>
  <c r="Q1427" i="1"/>
  <c r="S1427" i="1" s="1"/>
  <c r="T1427" i="1" s="1"/>
  <c r="R1426" i="1"/>
  <c r="Q1426" i="1"/>
  <c r="R1425" i="1"/>
  <c r="Q1425" i="1"/>
  <c r="R1424" i="1"/>
  <c r="Q1424" i="1"/>
  <c r="R1423" i="1"/>
  <c r="Q1423" i="1"/>
  <c r="S1423" i="1" s="1"/>
  <c r="T1423" i="1" s="1"/>
  <c r="R1422" i="1"/>
  <c r="Q1422" i="1"/>
  <c r="R1421" i="1"/>
  <c r="Q1421" i="1"/>
  <c r="S1421" i="1" s="1"/>
  <c r="T1421" i="1" s="1"/>
  <c r="R1420" i="1"/>
  <c r="Q1420" i="1"/>
  <c r="R1419" i="1"/>
  <c r="Q1419" i="1"/>
  <c r="S1419" i="1" s="1"/>
  <c r="T1419" i="1" s="1"/>
  <c r="R1418" i="1"/>
  <c r="Q1418" i="1"/>
  <c r="R1417" i="1"/>
  <c r="Q1417" i="1"/>
  <c r="S1417" i="1" s="1"/>
  <c r="T1417" i="1" s="1"/>
  <c r="R1416" i="1"/>
  <c r="Q1416" i="1"/>
  <c r="S1416" i="1" s="1"/>
  <c r="T1416" i="1" s="1"/>
  <c r="R1415" i="1"/>
  <c r="Q1415" i="1"/>
  <c r="S1415" i="1" s="1"/>
  <c r="T1415" i="1" s="1"/>
  <c r="R1414" i="1"/>
  <c r="Q1414" i="1"/>
  <c r="R1413" i="1"/>
  <c r="Q1413" i="1"/>
  <c r="S1413" i="1" s="1"/>
  <c r="T1413" i="1" s="1"/>
  <c r="R1412" i="1"/>
  <c r="Q1412" i="1"/>
  <c r="R1411" i="1"/>
  <c r="Q1411" i="1"/>
  <c r="S1411" i="1" s="1"/>
  <c r="T1411" i="1" s="1"/>
  <c r="R1410" i="1"/>
  <c r="Q1410" i="1"/>
  <c r="R1409" i="1"/>
  <c r="Q1409" i="1"/>
  <c r="S1409" i="1" s="1"/>
  <c r="T1409" i="1" s="1"/>
  <c r="R1408" i="1"/>
  <c r="Q1408" i="1"/>
  <c r="R1407" i="1"/>
  <c r="Q1407" i="1"/>
  <c r="S1407" i="1" s="1"/>
  <c r="T1407" i="1" s="1"/>
  <c r="R1406" i="1"/>
  <c r="Q1406" i="1"/>
  <c r="R1405" i="1"/>
  <c r="Q1405" i="1"/>
  <c r="R1404" i="1"/>
  <c r="Q1404" i="1"/>
  <c r="S1404" i="1" s="1"/>
  <c r="T1404" i="1" s="1"/>
  <c r="R1403" i="1"/>
  <c r="Q1403" i="1"/>
  <c r="R1402" i="1"/>
  <c r="Q1402" i="1"/>
  <c r="R1401" i="1"/>
  <c r="Q1401" i="1"/>
  <c r="R1400" i="1"/>
  <c r="Q1400" i="1"/>
  <c r="R1399" i="1"/>
  <c r="Q1399" i="1"/>
  <c r="R1398" i="1"/>
  <c r="Q1398" i="1"/>
  <c r="S1398" i="1" s="1"/>
  <c r="T1398" i="1" s="1"/>
  <c r="R1397" i="1"/>
  <c r="Q1397" i="1"/>
  <c r="S1397" i="1" s="1"/>
  <c r="T1397" i="1" s="1"/>
  <c r="R1396" i="1"/>
  <c r="Q1396" i="1"/>
  <c r="R1395" i="1"/>
  <c r="Q1395" i="1"/>
  <c r="S1395" i="1" s="1"/>
  <c r="T1395" i="1" s="1"/>
  <c r="R1394" i="1"/>
  <c r="Q1394" i="1"/>
  <c r="R1393" i="1"/>
  <c r="Q1393" i="1"/>
  <c r="S1393" i="1" s="1"/>
  <c r="T1393" i="1" s="1"/>
  <c r="R1392" i="1"/>
  <c r="Q1392" i="1"/>
  <c r="S1392" i="1" s="1"/>
  <c r="T1392" i="1" s="1"/>
  <c r="R1391" i="1"/>
  <c r="Q1391" i="1"/>
  <c r="R1390" i="1"/>
  <c r="Q1390" i="1"/>
  <c r="R1389" i="1"/>
  <c r="Q1389" i="1"/>
  <c r="S1389" i="1" s="1"/>
  <c r="T1389" i="1" s="1"/>
  <c r="R1388" i="1"/>
  <c r="Q1388" i="1"/>
  <c r="R1387" i="1"/>
  <c r="Q1387" i="1"/>
  <c r="S1387" i="1" s="1"/>
  <c r="T1387" i="1" s="1"/>
  <c r="R1386" i="1"/>
  <c r="Q1386" i="1"/>
  <c r="S1386" i="1" s="1"/>
  <c r="T1386" i="1" s="1"/>
  <c r="R1385" i="1"/>
  <c r="Q1385" i="1"/>
  <c r="R1384" i="1"/>
  <c r="Q1384" i="1"/>
  <c r="R1383" i="1"/>
  <c r="Q1383" i="1"/>
  <c r="S1383" i="1" s="1"/>
  <c r="T1383" i="1" s="1"/>
  <c r="R1382" i="1"/>
  <c r="Q1382" i="1"/>
  <c r="R1381" i="1"/>
  <c r="Q1381" i="1"/>
  <c r="S1381" i="1" s="1"/>
  <c r="T1381" i="1" s="1"/>
  <c r="R1380" i="1"/>
  <c r="Q1380" i="1"/>
  <c r="S1380" i="1" s="1"/>
  <c r="T1380" i="1" s="1"/>
  <c r="R1379" i="1"/>
  <c r="Q1379" i="1"/>
  <c r="S1379" i="1" s="1"/>
  <c r="T1379" i="1" s="1"/>
  <c r="R1378" i="1"/>
  <c r="Q1378" i="1"/>
  <c r="R1377" i="1"/>
  <c r="Q1377" i="1"/>
  <c r="S1377" i="1" s="1"/>
  <c r="T1377" i="1" s="1"/>
  <c r="R1376" i="1"/>
  <c r="Q1376" i="1"/>
  <c r="R1375" i="1"/>
  <c r="Q1375" i="1"/>
  <c r="S1375" i="1" s="1"/>
  <c r="T1375" i="1" s="1"/>
  <c r="R1374" i="1"/>
  <c r="Q1374" i="1"/>
  <c r="S1374" i="1" s="1"/>
  <c r="T1374" i="1" s="1"/>
  <c r="R1373" i="1"/>
  <c r="Q1373" i="1"/>
  <c r="S1373" i="1" s="1"/>
  <c r="T1373" i="1" s="1"/>
  <c r="R1372" i="1"/>
  <c r="Q1372" i="1"/>
  <c r="R1371" i="1"/>
  <c r="Q1371" i="1"/>
  <c r="S1371" i="1" s="1"/>
  <c r="T1371" i="1" s="1"/>
  <c r="R1370" i="1"/>
  <c r="Q1370" i="1"/>
  <c r="R1369" i="1"/>
  <c r="Q1369" i="1"/>
  <c r="S1369" i="1" s="1"/>
  <c r="T1369" i="1" s="1"/>
  <c r="R1368" i="1"/>
  <c r="Q1368" i="1"/>
  <c r="S1368" i="1" s="1"/>
  <c r="T1368" i="1" s="1"/>
  <c r="R1367" i="1"/>
  <c r="Q1367" i="1"/>
  <c r="S1367" i="1" s="1"/>
  <c r="T1367" i="1" s="1"/>
  <c r="R1366" i="1"/>
  <c r="Q1366" i="1"/>
  <c r="R1365" i="1"/>
  <c r="Q1365" i="1"/>
  <c r="S1365" i="1" s="1"/>
  <c r="T1365" i="1" s="1"/>
  <c r="R1364" i="1"/>
  <c r="Q1364" i="1"/>
  <c r="R1363" i="1"/>
  <c r="Q1363" i="1"/>
  <c r="S1363" i="1" s="1"/>
  <c r="T1363" i="1" s="1"/>
  <c r="R1362" i="1"/>
  <c r="Q1362" i="1"/>
  <c r="S1362" i="1" s="1"/>
  <c r="T1362" i="1" s="1"/>
  <c r="R1361" i="1"/>
  <c r="Q1361" i="1"/>
  <c r="S1361" i="1" s="1"/>
  <c r="T1361" i="1" s="1"/>
  <c r="R1360" i="1"/>
  <c r="Q1360" i="1"/>
  <c r="R1359" i="1"/>
  <c r="Q1359" i="1"/>
  <c r="S1359" i="1" s="1"/>
  <c r="T1359" i="1" s="1"/>
  <c r="R1358" i="1"/>
  <c r="Q1358" i="1"/>
  <c r="R1357" i="1"/>
  <c r="Q1357" i="1"/>
  <c r="S1357" i="1" s="1"/>
  <c r="T1357" i="1" s="1"/>
  <c r="R1356" i="1"/>
  <c r="Q1356" i="1"/>
  <c r="S1356" i="1" s="1"/>
  <c r="T1356" i="1" s="1"/>
  <c r="R1355" i="1"/>
  <c r="Q1355" i="1"/>
  <c r="S1355" i="1" s="1"/>
  <c r="T1355" i="1" s="1"/>
  <c r="R1354" i="1"/>
  <c r="Q1354" i="1"/>
  <c r="R1353" i="1"/>
  <c r="Q1353" i="1"/>
  <c r="R1352" i="1"/>
  <c r="Q1352" i="1"/>
  <c r="R1351" i="1"/>
  <c r="Q1351" i="1"/>
  <c r="S1351" i="1" s="1"/>
  <c r="T1351" i="1" s="1"/>
  <c r="R1350" i="1"/>
  <c r="Q1350" i="1"/>
  <c r="S1350" i="1" s="1"/>
  <c r="T1350" i="1" s="1"/>
  <c r="R1349" i="1"/>
  <c r="Q1349" i="1"/>
  <c r="S1349" i="1" s="1"/>
  <c r="T1349" i="1" s="1"/>
  <c r="R1348" i="1"/>
  <c r="Q1348" i="1"/>
  <c r="R1347" i="1"/>
  <c r="Q1347" i="1"/>
  <c r="S1347" i="1" s="1"/>
  <c r="T1347" i="1" s="1"/>
  <c r="R1346" i="1"/>
  <c r="Q1346" i="1"/>
  <c r="R1345" i="1"/>
  <c r="Q1345" i="1"/>
  <c r="S1345" i="1" s="1"/>
  <c r="T1345" i="1" s="1"/>
  <c r="R1344" i="1"/>
  <c r="Q1344" i="1"/>
  <c r="S1344" i="1" s="1"/>
  <c r="T1344" i="1" s="1"/>
  <c r="R1343" i="1"/>
  <c r="Q1343" i="1"/>
  <c r="S1343" i="1" s="1"/>
  <c r="T1343" i="1" s="1"/>
  <c r="R1342" i="1"/>
  <c r="Q1342" i="1"/>
  <c r="R1341" i="1"/>
  <c r="Q1341" i="1"/>
  <c r="S1341" i="1" s="1"/>
  <c r="T1341" i="1" s="1"/>
  <c r="R1340" i="1"/>
  <c r="Q1340" i="1"/>
  <c r="R1339" i="1"/>
  <c r="Q1339" i="1"/>
  <c r="S1339" i="1" s="1"/>
  <c r="T1339" i="1" s="1"/>
  <c r="R1338" i="1"/>
  <c r="Q1338" i="1"/>
  <c r="S1338" i="1" s="1"/>
  <c r="T1338" i="1" s="1"/>
  <c r="R1337" i="1"/>
  <c r="Q1337" i="1"/>
  <c r="S1337" i="1" s="1"/>
  <c r="T1337" i="1" s="1"/>
  <c r="R1336" i="1"/>
  <c r="Q1336" i="1"/>
  <c r="R1335" i="1"/>
  <c r="Q1335" i="1"/>
  <c r="S1335" i="1" s="1"/>
  <c r="T1335" i="1" s="1"/>
  <c r="R1334" i="1"/>
  <c r="Q1334" i="1"/>
  <c r="R1333" i="1"/>
  <c r="Q1333" i="1"/>
  <c r="S1333" i="1" s="1"/>
  <c r="T1333" i="1" s="1"/>
  <c r="R1332" i="1"/>
  <c r="Q1332" i="1"/>
  <c r="S1332" i="1" s="1"/>
  <c r="T1332" i="1" s="1"/>
  <c r="R1331" i="1"/>
  <c r="Q1331" i="1"/>
  <c r="R1330" i="1"/>
  <c r="Q1330" i="1"/>
  <c r="R1329" i="1"/>
  <c r="Q1329" i="1"/>
  <c r="S1329" i="1" s="1"/>
  <c r="T1329" i="1" s="1"/>
  <c r="R1328" i="1"/>
  <c r="Q1328" i="1"/>
  <c r="R1327" i="1"/>
  <c r="Q1327" i="1"/>
  <c r="S1327" i="1" s="1"/>
  <c r="T1327" i="1" s="1"/>
  <c r="R1326" i="1"/>
  <c r="Q1326" i="1"/>
  <c r="S1326" i="1" s="1"/>
  <c r="T1326" i="1" s="1"/>
  <c r="R1325" i="1"/>
  <c r="Q1325" i="1"/>
  <c r="S1325" i="1" s="1"/>
  <c r="T1325" i="1" s="1"/>
  <c r="R1324" i="1"/>
  <c r="Q1324" i="1"/>
  <c r="R1323" i="1"/>
  <c r="Q1323" i="1"/>
  <c r="S1323" i="1" s="1"/>
  <c r="T1323" i="1" s="1"/>
  <c r="R1322" i="1"/>
  <c r="Q1322" i="1"/>
  <c r="R1321" i="1"/>
  <c r="Q1321" i="1"/>
  <c r="S1321" i="1" s="1"/>
  <c r="T1321" i="1" s="1"/>
  <c r="R1320" i="1"/>
  <c r="Q1320" i="1"/>
  <c r="S1320" i="1" s="1"/>
  <c r="T1320" i="1" s="1"/>
  <c r="R1319" i="1"/>
  <c r="Q1319" i="1"/>
  <c r="S1319" i="1" s="1"/>
  <c r="T1319" i="1" s="1"/>
  <c r="R1318" i="1"/>
  <c r="Q1318" i="1"/>
  <c r="R1317" i="1"/>
  <c r="Q1317" i="1"/>
  <c r="S1317" i="1" s="1"/>
  <c r="T1317" i="1" s="1"/>
  <c r="R1316" i="1"/>
  <c r="Q1316" i="1"/>
  <c r="R1315" i="1"/>
  <c r="Q1315" i="1"/>
  <c r="S1315" i="1" s="1"/>
  <c r="T1315" i="1" s="1"/>
  <c r="R1314" i="1"/>
  <c r="Q1314" i="1"/>
  <c r="S1314" i="1" s="1"/>
  <c r="T1314" i="1" s="1"/>
  <c r="R1313" i="1"/>
  <c r="Q1313" i="1"/>
  <c r="S1313" i="1" s="1"/>
  <c r="T1313" i="1" s="1"/>
  <c r="R1312" i="1"/>
  <c r="Q1312" i="1"/>
  <c r="R1311" i="1"/>
  <c r="Q1311" i="1"/>
  <c r="R1310" i="1"/>
  <c r="Q1310" i="1"/>
  <c r="R1309" i="1"/>
  <c r="Q1309" i="1"/>
  <c r="S1309" i="1" s="1"/>
  <c r="T1309" i="1" s="1"/>
  <c r="R1308" i="1"/>
  <c r="Q1308" i="1"/>
  <c r="S1308" i="1" s="1"/>
  <c r="T1308" i="1" s="1"/>
  <c r="R1307" i="1"/>
  <c r="Q1307" i="1"/>
  <c r="S1307" i="1" s="1"/>
  <c r="T1307" i="1" s="1"/>
  <c r="R1306" i="1"/>
  <c r="Q1306" i="1"/>
  <c r="R1305" i="1"/>
  <c r="Q1305" i="1"/>
  <c r="S1305" i="1" s="1"/>
  <c r="T1305" i="1" s="1"/>
  <c r="R1304" i="1"/>
  <c r="Q1304" i="1"/>
  <c r="R1303" i="1"/>
  <c r="Q1303" i="1"/>
  <c r="S1303" i="1" s="1"/>
  <c r="T1303" i="1" s="1"/>
  <c r="R1302" i="1"/>
  <c r="Q1302" i="1"/>
  <c r="R1301" i="1"/>
  <c r="Q1301" i="1"/>
  <c r="S1301" i="1" s="1"/>
  <c r="T1301" i="1" s="1"/>
  <c r="R1300" i="1"/>
  <c r="Q1300" i="1"/>
  <c r="R1299" i="1"/>
  <c r="Q1299" i="1"/>
  <c r="S1299" i="1" s="1"/>
  <c r="T1299" i="1" s="1"/>
  <c r="R1298" i="1"/>
  <c r="Q1298" i="1"/>
  <c r="R1297" i="1"/>
  <c r="Q1297" i="1"/>
  <c r="S1297" i="1" s="1"/>
  <c r="T1297" i="1" s="1"/>
  <c r="R1296" i="1"/>
  <c r="Q1296" i="1"/>
  <c r="S1296" i="1" s="1"/>
  <c r="T1296" i="1" s="1"/>
  <c r="R1295" i="1"/>
  <c r="Q1295" i="1"/>
  <c r="S1295" i="1" s="1"/>
  <c r="T1295" i="1" s="1"/>
  <c r="R1294" i="1"/>
  <c r="Q1294" i="1"/>
  <c r="R1293" i="1"/>
  <c r="Q1293" i="1"/>
  <c r="S1293" i="1" s="1"/>
  <c r="T1293" i="1" s="1"/>
  <c r="R1292" i="1"/>
  <c r="Q1292" i="1"/>
  <c r="R1291" i="1"/>
  <c r="Q1291" i="1"/>
  <c r="S1291" i="1" s="1"/>
  <c r="T1291" i="1" s="1"/>
  <c r="R1290" i="1"/>
  <c r="Q1290" i="1"/>
  <c r="S1290" i="1" s="1"/>
  <c r="T1290" i="1" s="1"/>
  <c r="R1289" i="1"/>
  <c r="Q1289" i="1"/>
  <c r="S1289" i="1" s="1"/>
  <c r="T1289" i="1" s="1"/>
  <c r="R1288" i="1"/>
  <c r="Q1288" i="1"/>
  <c r="R1287" i="1"/>
  <c r="Q1287" i="1"/>
  <c r="R1286" i="1"/>
  <c r="Q1286" i="1"/>
  <c r="R1285" i="1"/>
  <c r="Q1285" i="1"/>
  <c r="S1285" i="1" s="1"/>
  <c r="T1285" i="1" s="1"/>
  <c r="R1284" i="1"/>
  <c r="Q1284" i="1"/>
  <c r="S1284" i="1" s="1"/>
  <c r="T1284" i="1" s="1"/>
  <c r="R1283" i="1"/>
  <c r="Q1283" i="1"/>
  <c r="S1283" i="1" s="1"/>
  <c r="T1283" i="1" s="1"/>
  <c r="R1282" i="1"/>
  <c r="Q1282" i="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R1273" i="1"/>
  <c r="Q1273" i="1"/>
  <c r="S1273" i="1" s="1"/>
  <c r="T1273" i="1" s="1"/>
  <c r="R1272" i="1"/>
  <c r="Q1272" i="1"/>
  <c r="S1272" i="1" s="1"/>
  <c r="T1272" i="1" s="1"/>
  <c r="R1271" i="1"/>
  <c r="Q1271" i="1"/>
  <c r="S1271" i="1" s="1"/>
  <c r="T1271" i="1" s="1"/>
  <c r="R1270" i="1"/>
  <c r="Q1270" i="1"/>
  <c r="R1269" i="1"/>
  <c r="Q1269" i="1"/>
  <c r="S1269" i="1" s="1"/>
  <c r="T1269" i="1" s="1"/>
  <c r="R1268" i="1"/>
  <c r="Q1268" i="1"/>
  <c r="R1267" i="1"/>
  <c r="Q1267" i="1"/>
  <c r="S1267" i="1" s="1"/>
  <c r="T1267" i="1" s="1"/>
  <c r="R1266" i="1"/>
  <c r="Q1266" i="1"/>
  <c r="S1266" i="1" s="1"/>
  <c r="T1266" i="1" s="1"/>
  <c r="R1265" i="1"/>
  <c r="Q1265" i="1"/>
  <c r="S1265" i="1" s="1"/>
  <c r="T1265" i="1" s="1"/>
  <c r="R1264" i="1"/>
  <c r="Q1264" i="1"/>
  <c r="R1263" i="1"/>
  <c r="Q1263" i="1"/>
  <c r="S1263" i="1" s="1"/>
  <c r="T1263" i="1" s="1"/>
  <c r="R1262" i="1"/>
  <c r="Q1262" i="1"/>
  <c r="R1261" i="1"/>
  <c r="Q1261" i="1"/>
  <c r="S1261" i="1" s="1"/>
  <c r="T1261" i="1" s="1"/>
  <c r="R1260" i="1"/>
  <c r="Q1260" i="1"/>
  <c r="S1260" i="1" s="1"/>
  <c r="T1260" i="1" s="1"/>
  <c r="R1259" i="1"/>
  <c r="Q1259" i="1"/>
  <c r="S1259" i="1" s="1"/>
  <c r="T1259" i="1" s="1"/>
  <c r="R1258" i="1"/>
  <c r="Q1258" i="1"/>
  <c r="R1257" i="1"/>
  <c r="Q1257" i="1"/>
  <c r="S1257" i="1" s="1"/>
  <c r="T1257" i="1" s="1"/>
  <c r="R1256" i="1"/>
  <c r="Q1256" i="1"/>
  <c r="R1255" i="1"/>
  <c r="Q1255" i="1"/>
  <c r="S1255" i="1" s="1"/>
  <c r="T1255" i="1" s="1"/>
  <c r="R1254" i="1"/>
  <c r="Q1254" i="1"/>
  <c r="R1253" i="1"/>
  <c r="Q1253" i="1"/>
  <c r="S1253" i="1" s="1"/>
  <c r="T1253" i="1" s="1"/>
  <c r="R1252" i="1"/>
  <c r="Q1252" i="1"/>
  <c r="R1251" i="1"/>
  <c r="Q1251" i="1"/>
  <c r="S1251" i="1" s="1"/>
  <c r="T1251" i="1" s="1"/>
  <c r="R1250" i="1"/>
  <c r="Q1250" i="1"/>
  <c r="R1249" i="1"/>
  <c r="Q1249" i="1"/>
  <c r="S1249" i="1" s="1"/>
  <c r="T1249" i="1" s="1"/>
  <c r="R1248" i="1"/>
  <c r="Q1248" i="1"/>
  <c r="S1248" i="1" s="1"/>
  <c r="T1248" i="1" s="1"/>
  <c r="R1247" i="1"/>
  <c r="Q1247" i="1"/>
  <c r="S1247" i="1" s="1"/>
  <c r="T1247" i="1" s="1"/>
  <c r="R1246" i="1"/>
  <c r="Q1246" i="1"/>
  <c r="R1245" i="1"/>
  <c r="Q1245" i="1"/>
  <c r="S1245" i="1" s="1"/>
  <c r="T1245" i="1" s="1"/>
  <c r="R1244" i="1"/>
  <c r="Q1244" i="1"/>
  <c r="R1243" i="1"/>
  <c r="Q1243" i="1"/>
  <c r="S1243" i="1" s="1"/>
  <c r="T1243" i="1" s="1"/>
  <c r="R1242" i="1"/>
  <c r="Q1242" i="1"/>
  <c r="S1242" i="1" s="1"/>
  <c r="T1242" i="1" s="1"/>
  <c r="R1241" i="1"/>
  <c r="Q1241" i="1"/>
  <c r="S1241" i="1" s="1"/>
  <c r="T1241" i="1" s="1"/>
  <c r="R1240" i="1"/>
  <c r="Q1240" i="1"/>
  <c r="R1239" i="1"/>
  <c r="Q1239" i="1"/>
  <c r="S1239" i="1" s="1"/>
  <c r="T1239" i="1" s="1"/>
  <c r="R1238" i="1"/>
  <c r="Q1238" i="1"/>
  <c r="R1237" i="1"/>
  <c r="Q1237" i="1"/>
  <c r="S1237" i="1" s="1"/>
  <c r="T1237" i="1" s="1"/>
  <c r="R1236" i="1"/>
  <c r="Q1236" i="1"/>
  <c r="S1236" i="1" s="1"/>
  <c r="T1236" i="1" s="1"/>
  <c r="R1235" i="1"/>
  <c r="Q1235" i="1"/>
  <c r="S1235" i="1" s="1"/>
  <c r="T1235" i="1" s="1"/>
  <c r="R1234" i="1"/>
  <c r="Q1234" i="1"/>
  <c r="R1233" i="1"/>
  <c r="Q1233" i="1"/>
  <c r="S1233" i="1" s="1"/>
  <c r="T1233" i="1" s="1"/>
  <c r="R1232" i="1"/>
  <c r="Q1232" i="1"/>
  <c r="R1231" i="1"/>
  <c r="Q1231" i="1"/>
  <c r="S1231" i="1" s="1"/>
  <c r="T1231" i="1" s="1"/>
  <c r="R1230" i="1"/>
  <c r="Q1230" i="1"/>
  <c r="S1230" i="1" s="1"/>
  <c r="T1230" i="1" s="1"/>
  <c r="R1229" i="1"/>
  <c r="Q1229" i="1"/>
  <c r="S1229" i="1" s="1"/>
  <c r="T1229" i="1" s="1"/>
  <c r="R1228" i="1"/>
  <c r="Q1228" i="1"/>
  <c r="R1227" i="1"/>
  <c r="Q1227" i="1"/>
  <c r="S1227" i="1" s="1"/>
  <c r="T1227" i="1" s="1"/>
  <c r="R1226" i="1"/>
  <c r="Q1226" i="1"/>
  <c r="R1225" i="1"/>
  <c r="Q1225" i="1"/>
  <c r="S1225" i="1" s="1"/>
  <c r="T1225" i="1" s="1"/>
  <c r="R1224" i="1"/>
  <c r="Q1224" i="1"/>
  <c r="S1224" i="1" s="1"/>
  <c r="T1224" i="1" s="1"/>
  <c r="R1223" i="1"/>
  <c r="Q1223" i="1"/>
  <c r="S1223" i="1" s="1"/>
  <c r="T1223" i="1" s="1"/>
  <c r="R1222" i="1"/>
  <c r="Q1222" i="1"/>
  <c r="R1221" i="1"/>
  <c r="Q1221" i="1"/>
  <c r="S1221" i="1" s="1"/>
  <c r="T1221" i="1" s="1"/>
  <c r="R1220" i="1"/>
  <c r="Q1220" i="1"/>
  <c r="R1219" i="1"/>
  <c r="Q1219" i="1"/>
  <c r="S1219" i="1" s="1"/>
  <c r="T1219" i="1" s="1"/>
  <c r="R1218" i="1"/>
  <c r="Q1218" i="1"/>
  <c r="S1218" i="1" s="1"/>
  <c r="T1218" i="1" s="1"/>
  <c r="R1217" i="1"/>
  <c r="Q1217" i="1"/>
  <c r="S1217" i="1" s="1"/>
  <c r="T1217" i="1" s="1"/>
  <c r="R1216" i="1"/>
  <c r="Q1216" i="1"/>
  <c r="R1215" i="1"/>
  <c r="Q1215" i="1"/>
  <c r="S1215" i="1" s="1"/>
  <c r="T1215" i="1" s="1"/>
  <c r="R1214" i="1"/>
  <c r="Q1214" i="1"/>
  <c r="R1213" i="1"/>
  <c r="Q1213" i="1"/>
  <c r="S1213" i="1" s="1"/>
  <c r="T1213" i="1" s="1"/>
  <c r="R1212" i="1"/>
  <c r="Q1212" i="1"/>
  <c r="S1212" i="1" s="1"/>
  <c r="T1212" i="1" s="1"/>
  <c r="R1211" i="1"/>
  <c r="Q1211" i="1"/>
  <c r="S1211" i="1" s="1"/>
  <c r="T1211" i="1" s="1"/>
  <c r="R1210" i="1"/>
  <c r="Q1210" i="1"/>
  <c r="R1209" i="1"/>
  <c r="Q1209" i="1"/>
  <c r="S1209" i="1" s="1"/>
  <c r="T1209" i="1" s="1"/>
  <c r="R1208" i="1"/>
  <c r="Q1208" i="1"/>
  <c r="R1207" i="1"/>
  <c r="Q1207" i="1"/>
  <c r="S1207" i="1" s="1"/>
  <c r="T1207" i="1" s="1"/>
  <c r="R1206" i="1"/>
  <c r="Q1206" i="1"/>
  <c r="S1206" i="1" s="1"/>
  <c r="T1206" i="1" s="1"/>
  <c r="R1205" i="1"/>
  <c r="Q1205" i="1"/>
  <c r="R1204" i="1"/>
  <c r="Q1204" i="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R1195" i="1"/>
  <c r="Q1195" i="1"/>
  <c r="S1195" i="1" s="1"/>
  <c r="T1195" i="1" s="1"/>
  <c r="R1194" i="1"/>
  <c r="Q1194" i="1"/>
  <c r="R1193" i="1"/>
  <c r="Q1193" i="1"/>
  <c r="S1193" i="1" s="1"/>
  <c r="T1193" i="1" s="1"/>
  <c r="R1192" i="1"/>
  <c r="Q1192" i="1"/>
  <c r="R1191" i="1"/>
  <c r="Q1191" i="1"/>
  <c r="R1190" i="1"/>
  <c r="Q1190" i="1"/>
  <c r="R1189" i="1"/>
  <c r="Q1189" i="1"/>
  <c r="S1189" i="1" s="1"/>
  <c r="T1189" i="1" s="1"/>
  <c r="R1188" i="1"/>
  <c r="Q1188" i="1"/>
  <c r="S1188" i="1" s="1"/>
  <c r="T1188" i="1" s="1"/>
  <c r="R1187" i="1"/>
  <c r="Q1187" i="1"/>
  <c r="S1187" i="1" s="1"/>
  <c r="T1187" i="1" s="1"/>
  <c r="R1186" i="1"/>
  <c r="Q1186" i="1"/>
  <c r="R1185" i="1"/>
  <c r="Q1185" i="1"/>
  <c r="R1184" i="1"/>
  <c r="Q1184" i="1"/>
  <c r="R1183" i="1"/>
  <c r="Q1183" i="1"/>
  <c r="S1183" i="1" s="1"/>
  <c r="T1183" i="1" s="1"/>
  <c r="R1182" i="1"/>
  <c r="Q1182" i="1"/>
  <c r="S1182" i="1" s="1"/>
  <c r="T1182" i="1" s="1"/>
  <c r="R1181" i="1"/>
  <c r="Q1181" i="1"/>
  <c r="R1180" i="1"/>
  <c r="Q1180" i="1"/>
  <c r="R1179" i="1"/>
  <c r="Q1179" i="1"/>
  <c r="S1179" i="1" s="1"/>
  <c r="T1179" i="1" s="1"/>
  <c r="R1178" i="1"/>
  <c r="Q1178" i="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R1167" i="1"/>
  <c r="Q1167" i="1"/>
  <c r="S1167" i="1" s="1"/>
  <c r="T1167" i="1" s="1"/>
  <c r="R1166" i="1"/>
  <c r="Q1166" i="1"/>
  <c r="R1165" i="1"/>
  <c r="Q1165" i="1"/>
  <c r="S1165" i="1" s="1"/>
  <c r="T1165" i="1" s="1"/>
  <c r="R1164" i="1"/>
  <c r="Q1164" i="1"/>
  <c r="S1164" i="1" s="1"/>
  <c r="T1164" i="1" s="1"/>
  <c r="R1163" i="1"/>
  <c r="Q1163" i="1"/>
  <c r="S1163" i="1" s="1"/>
  <c r="T1163" i="1" s="1"/>
  <c r="R1162" i="1"/>
  <c r="Q1162" i="1"/>
  <c r="R1161" i="1"/>
  <c r="Q1161" i="1"/>
  <c r="S1161" i="1" s="1"/>
  <c r="T1161" i="1" s="1"/>
  <c r="R1160" i="1"/>
  <c r="Q1160" i="1"/>
  <c r="R1159" i="1"/>
  <c r="Q1159" i="1"/>
  <c r="S1159" i="1" s="1"/>
  <c r="T1159" i="1" s="1"/>
  <c r="R1158" i="1"/>
  <c r="Q1158" i="1"/>
  <c r="S1158" i="1" s="1"/>
  <c r="T1158" i="1" s="1"/>
  <c r="R1157" i="1"/>
  <c r="Q1157" i="1"/>
  <c r="S1157" i="1" s="1"/>
  <c r="T1157" i="1" s="1"/>
  <c r="R1156" i="1"/>
  <c r="Q1156" i="1"/>
  <c r="R1155" i="1"/>
  <c r="Q1155" i="1"/>
  <c r="S1155" i="1" s="1"/>
  <c r="T1155" i="1" s="1"/>
  <c r="R1154" i="1"/>
  <c r="Q1154" i="1"/>
  <c r="R1153" i="1"/>
  <c r="Q1153" i="1"/>
  <c r="S1153" i="1" s="1"/>
  <c r="T1153" i="1" s="1"/>
  <c r="R1152" i="1"/>
  <c r="Q1152" i="1"/>
  <c r="S1152" i="1" s="1"/>
  <c r="T1152" i="1" s="1"/>
  <c r="R1151" i="1"/>
  <c r="Q1151" i="1"/>
  <c r="S1151" i="1" s="1"/>
  <c r="T1151" i="1" s="1"/>
  <c r="R1150" i="1"/>
  <c r="Q1150" i="1"/>
  <c r="R1149" i="1"/>
  <c r="Q1149" i="1"/>
  <c r="S1149" i="1" s="1"/>
  <c r="T1149" i="1" s="1"/>
  <c r="R1148" i="1"/>
  <c r="Q1148" i="1"/>
  <c r="R1147" i="1"/>
  <c r="Q1147" i="1"/>
  <c r="R1146" i="1"/>
  <c r="Q1146" i="1"/>
  <c r="S1146" i="1" s="1"/>
  <c r="T1146" i="1" s="1"/>
  <c r="R1145" i="1"/>
  <c r="Q1145" i="1"/>
  <c r="S1145" i="1" s="1"/>
  <c r="T1145" i="1" s="1"/>
  <c r="R1144" i="1"/>
  <c r="Q1144" i="1"/>
  <c r="R1143" i="1"/>
  <c r="Q1143" i="1"/>
  <c r="R1142" i="1"/>
  <c r="Q1142" i="1"/>
  <c r="R1141" i="1"/>
  <c r="Q1141" i="1"/>
  <c r="S1141" i="1" s="1"/>
  <c r="T1141" i="1" s="1"/>
  <c r="R1140" i="1"/>
  <c r="Q1140" i="1"/>
  <c r="R1139" i="1"/>
  <c r="Q1139" i="1"/>
  <c r="S1139" i="1" s="1"/>
  <c r="T1139" i="1" s="1"/>
  <c r="R1138" i="1"/>
  <c r="Q1138" i="1"/>
  <c r="R1137" i="1"/>
  <c r="Q1137" i="1"/>
  <c r="S1137" i="1" s="1"/>
  <c r="T1137" i="1" s="1"/>
  <c r="R1136" i="1"/>
  <c r="Q1136" i="1"/>
  <c r="R1135" i="1"/>
  <c r="Q1135" i="1"/>
  <c r="S1135" i="1" s="1"/>
  <c r="T1135" i="1" s="1"/>
  <c r="R1134" i="1"/>
  <c r="Q1134" i="1"/>
  <c r="S1134" i="1" s="1"/>
  <c r="T1134" i="1" s="1"/>
  <c r="R1133" i="1"/>
  <c r="Q1133" i="1"/>
  <c r="S1133" i="1" s="1"/>
  <c r="T1133" i="1" s="1"/>
  <c r="R1132" i="1"/>
  <c r="Q1132" i="1"/>
  <c r="R1131" i="1"/>
  <c r="Q1131" i="1"/>
  <c r="S1131" i="1" s="1"/>
  <c r="T1131" i="1" s="1"/>
  <c r="R1130" i="1"/>
  <c r="Q1130" i="1"/>
  <c r="R1129" i="1"/>
  <c r="Q1129" i="1"/>
  <c r="S1129" i="1" s="1"/>
  <c r="T1129" i="1" s="1"/>
  <c r="R1128" i="1"/>
  <c r="Q1128" i="1"/>
  <c r="S1128" i="1" s="1"/>
  <c r="T1128" i="1" s="1"/>
  <c r="R1127" i="1"/>
  <c r="Q1127" i="1"/>
  <c r="R1126" i="1"/>
  <c r="Q1126" i="1"/>
  <c r="R1125" i="1"/>
  <c r="Q1125" i="1"/>
  <c r="S1125" i="1" s="1"/>
  <c r="T1125" i="1" s="1"/>
  <c r="R1124" i="1"/>
  <c r="Q1124" i="1"/>
  <c r="R1123" i="1"/>
  <c r="Q1123" i="1"/>
  <c r="S1123" i="1" s="1"/>
  <c r="T1123" i="1" s="1"/>
  <c r="R1122" i="1"/>
  <c r="Q1122" i="1"/>
  <c r="S1122" i="1" s="1"/>
  <c r="T1122" i="1" s="1"/>
  <c r="R1121" i="1"/>
  <c r="Q1121" i="1"/>
  <c r="S1121" i="1" s="1"/>
  <c r="T1121" i="1" s="1"/>
  <c r="R1120" i="1"/>
  <c r="Q1120" i="1"/>
  <c r="R1119" i="1"/>
  <c r="Q1119" i="1"/>
  <c r="R1118" i="1"/>
  <c r="Q1118" i="1"/>
  <c r="R1117" i="1"/>
  <c r="Q1117" i="1"/>
  <c r="S1117" i="1" s="1"/>
  <c r="T1117" i="1" s="1"/>
  <c r="R1116" i="1"/>
  <c r="Q1116" i="1"/>
  <c r="S1116" i="1" s="1"/>
  <c r="T1116" i="1" s="1"/>
  <c r="R1115" i="1"/>
  <c r="Q1115" i="1"/>
  <c r="S1115" i="1" s="1"/>
  <c r="T1115" i="1" s="1"/>
  <c r="R1114" i="1"/>
  <c r="Q1114" i="1"/>
  <c r="R1113" i="1"/>
  <c r="Q1113" i="1"/>
  <c r="S1113" i="1" s="1"/>
  <c r="T1113" i="1" s="1"/>
  <c r="R1112" i="1"/>
  <c r="Q1112" i="1"/>
  <c r="R1111" i="1"/>
  <c r="Q1111" i="1"/>
  <c r="S1111" i="1" s="1"/>
  <c r="T1111" i="1" s="1"/>
  <c r="R1110" i="1"/>
  <c r="Q1110" i="1"/>
  <c r="S1110" i="1" s="1"/>
  <c r="T1110" i="1" s="1"/>
  <c r="R1109" i="1"/>
  <c r="Q1109" i="1"/>
  <c r="S1109" i="1" s="1"/>
  <c r="T1109" i="1" s="1"/>
  <c r="R1108" i="1"/>
  <c r="Q1108" i="1"/>
  <c r="R1107" i="1"/>
  <c r="Q1107" i="1"/>
  <c r="S1107" i="1" s="1"/>
  <c r="T1107" i="1" s="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S1098" i="1" s="1"/>
  <c r="T1098" i="1" s="1"/>
  <c r="R1097" i="1"/>
  <c r="Q1097" i="1"/>
  <c r="S1097" i="1" s="1"/>
  <c r="T1097" i="1" s="1"/>
  <c r="R1096" i="1"/>
  <c r="Q1096" i="1"/>
  <c r="R1095" i="1"/>
  <c r="Q1095" i="1"/>
  <c r="S1095" i="1" s="1"/>
  <c r="T1095" i="1" s="1"/>
  <c r="R1094" i="1"/>
  <c r="Q1094" i="1"/>
  <c r="R1093" i="1"/>
  <c r="Q1093" i="1"/>
  <c r="R1092" i="1"/>
  <c r="Q1092" i="1"/>
  <c r="S1092" i="1" s="1"/>
  <c r="T1092" i="1" s="1"/>
  <c r="R1091" i="1"/>
  <c r="Q1091" i="1"/>
  <c r="S1091" i="1" s="1"/>
  <c r="T1091" i="1" s="1"/>
  <c r="R1090" i="1"/>
  <c r="Q1090" i="1"/>
  <c r="R1089" i="1"/>
  <c r="Q1089" i="1"/>
  <c r="R1088" i="1"/>
  <c r="Q1088" i="1"/>
  <c r="R1087" i="1"/>
  <c r="Q1087" i="1"/>
  <c r="S1087" i="1" s="1"/>
  <c r="T1087" i="1" s="1"/>
  <c r="R1086" i="1"/>
  <c r="Q1086" i="1"/>
  <c r="S1086" i="1" s="1"/>
  <c r="T1086" i="1" s="1"/>
  <c r="R1085" i="1"/>
  <c r="Q1085" i="1"/>
  <c r="R1084" i="1"/>
  <c r="Q1084" i="1"/>
  <c r="R1083" i="1"/>
  <c r="Q1083" i="1"/>
  <c r="S1083" i="1" s="1"/>
  <c r="T1083" i="1" s="1"/>
  <c r="R1082" i="1"/>
  <c r="Q1082" i="1"/>
  <c r="R1081" i="1"/>
  <c r="Q1081" i="1"/>
  <c r="S1081" i="1" s="1"/>
  <c r="T1081" i="1" s="1"/>
  <c r="R1080" i="1"/>
  <c r="Q1080" i="1"/>
  <c r="S1080" i="1" s="1"/>
  <c r="T1080" i="1" s="1"/>
  <c r="R1079" i="1"/>
  <c r="Q1079" i="1"/>
  <c r="S1079" i="1" s="1"/>
  <c r="T1079" i="1" s="1"/>
  <c r="R1078" i="1"/>
  <c r="Q1078" i="1"/>
  <c r="R1077" i="1"/>
  <c r="Q1077" i="1"/>
  <c r="S1077" i="1" s="1"/>
  <c r="T1077" i="1" s="1"/>
  <c r="R1076" i="1"/>
  <c r="Q1076" i="1"/>
  <c r="R1075" i="1"/>
  <c r="Q1075" i="1"/>
  <c r="S1075" i="1" s="1"/>
  <c r="T1075" i="1" s="1"/>
  <c r="R1074" i="1"/>
  <c r="Q1074" i="1"/>
  <c r="S1074" i="1" s="1"/>
  <c r="T1074" i="1" s="1"/>
  <c r="R1073" i="1"/>
  <c r="Q1073" i="1"/>
  <c r="S1073" i="1" s="1"/>
  <c r="T1073" i="1" s="1"/>
  <c r="R1072" i="1"/>
  <c r="Q1072" i="1"/>
  <c r="R1071" i="1"/>
  <c r="Q1071" i="1"/>
  <c r="S1071" i="1" s="1"/>
  <c r="T1071" i="1" s="1"/>
  <c r="R1070" i="1"/>
  <c r="Q1070" i="1"/>
  <c r="R1069" i="1"/>
  <c r="Q1069" i="1"/>
  <c r="S1069" i="1" s="1"/>
  <c r="T1069" i="1" s="1"/>
  <c r="R1068" i="1"/>
  <c r="Q1068" i="1"/>
  <c r="S1068" i="1" s="1"/>
  <c r="T1068" i="1" s="1"/>
  <c r="R1067" i="1"/>
  <c r="Q1067" i="1"/>
  <c r="S1067" i="1" s="1"/>
  <c r="T1067" i="1" s="1"/>
  <c r="R1066" i="1"/>
  <c r="Q1066" i="1"/>
  <c r="R1065" i="1"/>
  <c r="Q1065" i="1"/>
  <c r="S1065" i="1" s="1"/>
  <c r="T1065" i="1" s="1"/>
  <c r="R1064" i="1"/>
  <c r="Q1064" i="1"/>
  <c r="R1063" i="1"/>
  <c r="Q1063" i="1"/>
  <c r="S1063" i="1" s="1"/>
  <c r="T1063" i="1" s="1"/>
  <c r="R1062" i="1"/>
  <c r="Q1062" i="1"/>
  <c r="S1062" i="1" s="1"/>
  <c r="T1062" i="1" s="1"/>
  <c r="R1061" i="1"/>
  <c r="Q1061" i="1"/>
  <c r="R1060" i="1"/>
  <c r="Q1060" i="1"/>
  <c r="R1059" i="1"/>
  <c r="Q1059" i="1"/>
  <c r="S1059" i="1" s="1"/>
  <c r="T1059" i="1" s="1"/>
  <c r="R1058" i="1"/>
  <c r="Q1058" i="1"/>
  <c r="R1057" i="1"/>
  <c r="Q1057" i="1"/>
  <c r="R1056" i="1"/>
  <c r="Q1056" i="1"/>
  <c r="R1055" i="1"/>
  <c r="Q1055" i="1"/>
  <c r="S1055" i="1" s="1"/>
  <c r="T1055" i="1" s="1"/>
  <c r="R1054" i="1"/>
  <c r="Q1054" i="1"/>
  <c r="R1053" i="1"/>
  <c r="Q1053" i="1"/>
  <c r="S1053" i="1" s="1"/>
  <c r="T1053" i="1" s="1"/>
  <c r="R1052" i="1"/>
  <c r="Q1052" i="1"/>
  <c r="R1051" i="1"/>
  <c r="Q1051" i="1"/>
  <c r="S1051" i="1" s="1"/>
  <c r="T1051" i="1" s="1"/>
  <c r="R1050" i="1"/>
  <c r="Q1050" i="1"/>
  <c r="S1050" i="1" s="1"/>
  <c r="T1050" i="1" s="1"/>
  <c r="R1049" i="1"/>
  <c r="Q1049" i="1"/>
  <c r="R1048" i="1"/>
  <c r="Q1048" i="1"/>
  <c r="R1047" i="1"/>
  <c r="Q1047" i="1"/>
  <c r="S1047" i="1" s="1"/>
  <c r="T1047" i="1" s="1"/>
  <c r="R1046" i="1"/>
  <c r="Q1046" i="1"/>
  <c r="R1045" i="1"/>
  <c r="Q1045" i="1"/>
  <c r="R1044" i="1"/>
  <c r="Q1044" i="1"/>
  <c r="S1044" i="1" s="1"/>
  <c r="T1044" i="1" s="1"/>
  <c r="R1043" i="1"/>
  <c r="Q1043" i="1"/>
  <c r="S1043" i="1" s="1"/>
  <c r="T1043" i="1" s="1"/>
  <c r="R1042" i="1"/>
  <c r="Q1042" i="1"/>
  <c r="R1041" i="1"/>
  <c r="Q1041" i="1"/>
  <c r="S1041" i="1" s="1"/>
  <c r="T1041" i="1" s="1"/>
  <c r="R1040" i="1"/>
  <c r="Q1040" i="1"/>
  <c r="R1039" i="1"/>
  <c r="Q1039" i="1"/>
  <c r="S1039" i="1" s="1"/>
  <c r="T1039" i="1" s="1"/>
  <c r="R1038" i="1"/>
  <c r="Q1038" i="1"/>
  <c r="S1038" i="1" s="1"/>
  <c r="T1038" i="1" s="1"/>
  <c r="R1037" i="1"/>
  <c r="Q1037" i="1"/>
  <c r="S1037" i="1" s="1"/>
  <c r="T1037" i="1" s="1"/>
  <c r="R1036" i="1"/>
  <c r="Q1036" i="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R1027" i="1"/>
  <c r="Q1027" i="1"/>
  <c r="S1027" i="1" s="1"/>
  <c r="T1027" i="1" s="1"/>
  <c r="R1026" i="1"/>
  <c r="Q1026" i="1"/>
  <c r="S1026" i="1" s="1"/>
  <c r="T1026" i="1" s="1"/>
  <c r="R1025" i="1"/>
  <c r="Q1025" i="1"/>
  <c r="S1025" i="1" s="1"/>
  <c r="T1025" i="1" s="1"/>
  <c r="R1024" i="1"/>
  <c r="Q1024" i="1"/>
  <c r="R1023" i="1"/>
  <c r="Q1023" i="1"/>
  <c r="S1023" i="1" s="1"/>
  <c r="T1023" i="1" s="1"/>
  <c r="R1022" i="1"/>
  <c r="Q1022" i="1"/>
  <c r="R1021" i="1"/>
  <c r="Q1021" i="1"/>
  <c r="R1020" i="1"/>
  <c r="Q1020" i="1"/>
  <c r="S1020" i="1" s="1"/>
  <c r="T1020" i="1" s="1"/>
  <c r="R1019" i="1"/>
  <c r="Q1019" i="1"/>
  <c r="S1019" i="1" s="1"/>
  <c r="T1019" i="1" s="1"/>
  <c r="R1018" i="1"/>
  <c r="Q1018" i="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R1009" i="1"/>
  <c r="Q1009" i="1"/>
  <c r="S1009" i="1" s="1"/>
  <c r="T1009" i="1" s="1"/>
  <c r="R1008" i="1"/>
  <c r="Q1008" i="1"/>
  <c r="S1008" i="1" s="1"/>
  <c r="T1008" i="1" s="1"/>
  <c r="R1007" i="1"/>
  <c r="Q1007" i="1"/>
  <c r="S1007" i="1" s="1"/>
  <c r="T1007" i="1" s="1"/>
  <c r="R1006" i="1"/>
  <c r="Q1006" i="1"/>
  <c r="R1005" i="1"/>
  <c r="Q1005" i="1"/>
  <c r="S1005" i="1" s="1"/>
  <c r="T1005" i="1" s="1"/>
  <c r="R1004" i="1"/>
  <c r="Q1004" i="1"/>
  <c r="R1003" i="1"/>
  <c r="Q1003" i="1"/>
  <c r="S1003" i="1" s="1"/>
  <c r="T1003" i="1" s="1"/>
  <c r="R1002" i="1"/>
  <c r="Q1002" i="1"/>
  <c r="R1001" i="1"/>
  <c r="Q1001" i="1"/>
  <c r="S1001" i="1" s="1"/>
  <c r="T1001" i="1" s="1"/>
  <c r="R1000" i="1"/>
  <c r="Q1000" i="1"/>
  <c r="R999" i="1"/>
  <c r="Q999" i="1"/>
  <c r="R998" i="1"/>
  <c r="Q998" i="1"/>
  <c r="R997" i="1"/>
  <c r="Q997" i="1"/>
  <c r="S997" i="1" s="1"/>
  <c r="T997" i="1" s="1"/>
  <c r="R996" i="1"/>
  <c r="Q996" i="1"/>
  <c r="S996" i="1" s="1"/>
  <c r="T996" i="1" s="1"/>
  <c r="R995" i="1"/>
  <c r="Q995" i="1"/>
  <c r="S995" i="1" s="1"/>
  <c r="T995" i="1" s="1"/>
  <c r="R994" i="1"/>
  <c r="Q994" i="1"/>
  <c r="R993" i="1"/>
  <c r="Q993" i="1"/>
  <c r="S993" i="1" s="1"/>
  <c r="T993" i="1" s="1"/>
  <c r="R992" i="1"/>
  <c r="Q992" i="1"/>
  <c r="R991" i="1"/>
  <c r="Q991" i="1"/>
  <c r="S991" i="1" s="1"/>
  <c r="T991" i="1" s="1"/>
  <c r="R990" i="1"/>
  <c r="Q990" i="1"/>
  <c r="R989" i="1"/>
  <c r="Q989" i="1"/>
  <c r="S989" i="1" s="1"/>
  <c r="T989" i="1" s="1"/>
  <c r="R988" i="1"/>
  <c r="Q988" i="1"/>
  <c r="R987" i="1"/>
  <c r="Q987" i="1"/>
  <c r="S987" i="1" s="1"/>
  <c r="T987" i="1" s="1"/>
  <c r="R986" i="1"/>
  <c r="Q986" i="1"/>
  <c r="R985" i="1"/>
  <c r="Q985" i="1"/>
  <c r="S985" i="1" s="1"/>
  <c r="T985" i="1" s="1"/>
  <c r="R984" i="1"/>
  <c r="Q984" i="1"/>
  <c r="S984" i="1" s="1"/>
  <c r="T984" i="1" s="1"/>
  <c r="R983" i="1"/>
  <c r="Q983" i="1"/>
  <c r="R982" i="1"/>
  <c r="Q982" i="1"/>
  <c r="R981" i="1"/>
  <c r="Q981" i="1"/>
  <c r="S981" i="1" s="1"/>
  <c r="T981" i="1" s="1"/>
  <c r="R980" i="1"/>
  <c r="Q980" i="1"/>
  <c r="R979" i="1"/>
  <c r="Q979" i="1"/>
  <c r="S979" i="1" s="1"/>
  <c r="T979" i="1" s="1"/>
  <c r="R978" i="1"/>
  <c r="Q978" i="1"/>
  <c r="S978" i="1" s="1"/>
  <c r="T978" i="1" s="1"/>
  <c r="R977" i="1"/>
  <c r="Q977" i="1"/>
  <c r="S977" i="1" s="1"/>
  <c r="T977" i="1" s="1"/>
  <c r="R976" i="1"/>
  <c r="Q976" i="1"/>
  <c r="R975" i="1"/>
  <c r="Q975" i="1"/>
  <c r="S975" i="1" s="1"/>
  <c r="T975" i="1" s="1"/>
  <c r="R974" i="1"/>
  <c r="Q974" i="1"/>
  <c r="R973" i="1"/>
  <c r="Q973" i="1"/>
  <c r="S973" i="1" s="1"/>
  <c r="T973" i="1" s="1"/>
  <c r="R972" i="1"/>
  <c r="Q972" i="1"/>
  <c r="S972" i="1" s="1"/>
  <c r="T972" i="1" s="1"/>
  <c r="R971" i="1"/>
  <c r="Q971" i="1"/>
  <c r="S971" i="1" s="1"/>
  <c r="T971" i="1" s="1"/>
  <c r="R970" i="1"/>
  <c r="Q970" i="1"/>
  <c r="R969" i="1"/>
  <c r="Q969" i="1"/>
  <c r="S969" i="1" s="1"/>
  <c r="T969" i="1" s="1"/>
  <c r="R968" i="1"/>
  <c r="Q968" i="1"/>
  <c r="R967" i="1"/>
  <c r="Q967" i="1"/>
  <c r="S967" i="1" s="1"/>
  <c r="T967" i="1" s="1"/>
  <c r="R966" i="1"/>
  <c r="Q966" i="1"/>
  <c r="R965" i="1"/>
  <c r="Q965" i="1"/>
  <c r="S965" i="1" s="1"/>
  <c r="T965" i="1" s="1"/>
  <c r="R964" i="1"/>
  <c r="Q964" i="1"/>
  <c r="R963" i="1"/>
  <c r="Q963" i="1"/>
  <c r="S963" i="1" s="1"/>
  <c r="T963" i="1" s="1"/>
  <c r="R962" i="1"/>
  <c r="Q962" i="1"/>
  <c r="R961" i="1"/>
  <c r="Q961" i="1"/>
  <c r="S961" i="1" s="1"/>
  <c r="T961" i="1" s="1"/>
  <c r="R960" i="1"/>
  <c r="Q960" i="1"/>
  <c r="S960" i="1" s="1"/>
  <c r="T960" i="1" s="1"/>
  <c r="R959" i="1"/>
  <c r="Q959" i="1"/>
  <c r="S959" i="1" s="1"/>
  <c r="T959" i="1" s="1"/>
  <c r="R958" i="1"/>
  <c r="Q958" i="1"/>
  <c r="R957" i="1"/>
  <c r="Q957" i="1"/>
  <c r="S957" i="1" s="1"/>
  <c r="T957" i="1" s="1"/>
  <c r="R956" i="1"/>
  <c r="Q956" i="1"/>
  <c r="R955" i="1"/>
  <c r="Q955" i="1"/>
  <c r="S955" i="1" s="1"/>
  <c r="T955" i="1" s="1"/>
  <c r="R954" i="1"/>
  <c r="Q954" i="1"/>
  <c r="S954" i="1" s="1"/>
  <c r="T954" i="1" s="1"/>
  <c r="R953" i="1"/>
  <c r="Q953" i="1"/>
  <c r="S953" i="1" s="1"/>
  <c r="T953" i="1" s="1"/>
  <c r="R952" i="1"/>
  <c r="Q952" i="1"/>
  <c r="R951" i="1"/>
  <c r="Q951" i="1"/>
  <c r="R950" i="1"/>
  <c r="Q950" i="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R939" i="1"/>
  <c r="Q939" i="1"/>
  <c r="S939" i="1" s="1"/>
  <c r="T939" i="1" s="1"/>
  <c r="R938" i="1"/>
  <c r="Q938" i="1"/>
  <c r="R937" i="1"/>
  <c r="Q937" i="1"/>
  <c r="R936" i="1"/>
  <c r="Q936" i="1"/>
  <c r="S936" i="1" s="1"/>
  <c r="T936" i="1" s="1"/>
  <c r="R935" i="1"/>
  <c r="Q935" i="1"/>
  <c r="S935" i="1" s="1"/>
  <c r="T935" i="1" s="1"/>
  <c r="R934" i="1"/>
  <c r="Q934" i="1"/>
  <c r="R933" i="1"/>
  <c r="Q933" i="1"/>
  <c r="S933" i="1" s="1"/>
  <c r="T933" i="1" s="1"/>
  <c r="R932" i="1"/>
  <c r="Q932" i="1"/>
  <c r="R931" i="1"/>
  <c r="Q931" i="1"/>
  <c r="S931" i="1" s="1"/>
  <c r="T931" i="1" s="1"/>
  <c r="R930" i="1"/>
  <c r="Q930" i="1"/>
  <c r="S930" i="1" s="1"/>
  <c r="T930" i="1" s="1"/>
  <c r="R929" i="1"/>
  <c r="Q929" i="1"/>
  <c r="S929" i="1" s="1"/>
  <c r="T929" i="1" s="1"/>
  <c r="R928" i="1"/>
  <c r="Q928" i="1"/>
  <c r="R927" i="1"/>
  <c r="Q927" i="1"/>
  <c r="S927" i="1" s="1"/>
  <c r="T927" i="1" s="1"/>
  <c r="R926" i="1"/>
  <c r="Q926" i="1"/>
  <c r="R925" i="1"/>
  <c r="Q925" i="1"/>
  <c r="S925" i="1" s="1"/>
  <c r="T925" i="1" s="1"/>
  <c r="R924" i="1"/>
  <c r="Q924" i="1"/>
  <c r="S924" i="1" s="1"/>
  <c r="T924" i="1" s="1"/>
  <c r="R923" i="1"/>
  <c r="Q923" i="1"/>
  <c r="S923" i="1" s="1"/>
  <c r="T923" i="1" s="1"/>
  <c r="R922" i="1"/>
  <c r="Q922" i="1"/>
  <c r="R921" i="1"/>
  <c r="Q921" i="1"/>
  <c r="R920" i="1"/>
  <c r="Q920" i="1"/>
  <c r="R919" i="1"/>
  <c r="Q919" i="1"/>
  <c r="S919" i="1" s="1"/>
  <c r="T919" i="1" s="1"/>
  <c r="R918" i="1"/>
  <c r="Q918" i="1"/>
  <c r="S918" i="1" s="1"/>
  <c r="T918" i="1" s="1"/>
  <c r="R917" i="1"/>
  <c r="Q917" i="1"/>
  <c r="S917" i="1" s="1"/>
  <c r="T917" i="1" s="1"/>
  <c r="R916" i="1"/>
  <c r="Q916" i="1"/>
  <c r="R915" i="1"/>
  <c r="Q915" i="1"/>
  <c r="S915" i="1" s="1"/>
  <c r="T915" i="1" s="1"/>
  <c r="R914" i="1"/>
  <c r="Q914" i="1"/>
  <c r="R913" i="1"/>
  <c r="Q913" i="1"/>
  <c r="S913" i="1" s="1"/>
  <c r="T913" i="1" s="1"/>
  <c r="R912" i="1"/>
  <c r="Q912" i="1"/>
  <c r="S912" i="1" s="1"/>
  <c r="T912" i="1" s="1"/>
  <c r="R911" i="1"/>
  <c r="Q911" i="1"/>
  <c r="S911" i="1" s="1"/>
  <c r="T911" i="1" s="1"/>
  <c r="R910" i="1"/>
  <c r="Q910" i="1"/>
  <c r="R909" i="1"/>
  <c r="Q909" i="1"/>
  <c r="R908" i="1"/>
  <c r="Q908" i="1"/>
  <c r="R907" i="1"/>
  <c r="Q907" i="1"/>
  <c r="R906" i="1"/>
  <c r="Q906" i="1"/>
  <c r="S906" i="1" s="1"/>
  <c r="T906" i="1" s="1"/>
  <c r="R905" i="1"/>
  <c r="Q905" i="1"/>
  <c r="S905" i="1" s="1"/>
  <c r="T905" i="1" s="1"/>
  <c r="R904" i="1"/>
  <c r="Q904" i="1"/>
  <c r="R903" i="1"/>
  <c r="Q903" i="1"/>
  <c r="S903" i="1" s="1"/>
  <c r="T903" i="1" s="1"/>
  <c r="R902" i="1"/>
  <c r="Q902" i="1"/>
  <c r="R901" i="1"/>
  <c r="Q901" i="1"/>
  <c r="S901" i="1" s="1"/>
  <c r="T901" i="1" s="1"/>
  <c r="R900" i="1"/>
  <c r="Q900" i="1"/>
  <c r="S900" i="1" s="1"/>
  <c r="T900" i="1" s="1"/>
  <c r="R899" i="1"/>
  <c r="Q899" i="1"/>
  <c r="S899" i="1" s="1"/>
  <c r="T899" i="1" s="1"/>
  <c r="R898" i="1"/>
  <c r="Q898" i="1"/>
  <c r="R897" i="1"/>
  <c r="Q897" i="1"/>
  <c r="S897" i="1" s="1"/>
  <c r="T897" i="1" s="1"/>
  <c r="R896" i="1"/>
  <c r="Q896" i="1"/>
  <c r="R895" i="1"/>
  <c r="Q895" i="1"/>
  <c r="S895" i="1" s="1"/>
  <c r="T895" i="1" s="1"/>
  <c r="R894" i="1"/>
  <c r="Q894" i="1"/>
  <c r="S894" i="1" s="1"/>
  <c r="T894" i="1" s="1"/>
  <c r="R893" i="1"/>
  <c r="Q893" i="1"/>
  <c r="S893" i="1" s="1"/>
  <c r="T893" i="1" s="1"/>
  <c r="R892" i="1"/>
  <c r="Q892" i="1"/>
  <c r="R891" i="1"/>
  <c r="Q891" i="1"/>
  <c r="S891" i="1" s="1"/>
  <c r="T891" i="1" s="1"/>
  <c r="R890" i="1"/>
  <c r="Q890" i="1"/>
  <c r="R889" i="1"/>
  <c r="Q889" i="1"/>
  <c r="S889" i="1" s="1"/>
  <c r="T889" i="1" s="1"/>
  <c r="R888" i="1"/>
  <c r="Q888" i="1"/>
  <c r="S888" i="1" s="1"/>
  <c r="T888" i="1" s="1"/>
  <c r="R887" i="1"/>
  <c r="Q887" i="1"/>
  <c r="S887" i="1" s="1"/>
  <c r="T887" i="1" s="1"/>
  <c r="R886" i="1"/>
  <c r="Q886" i="1"/>
  <c r="R885" i="1"/>
  <c r="Q885" i="1"/>
  <c r="S885" i="1" s="1"/>
  <c r="T885" i="1" s="1"/>
  <c r="R884" i="1"/>
  <c r="Q884" i="1"/>
  <c r="R883" i="1"/>
  <c r="Q883" i="1"/>
  <c r="S883" i="1" s="1"/>
  <c r="T883" i="1" s="1"/>
  <c r="R882" i="1"/>
  <c r="Q882" i="1"/>
  <c r="S882" i="1" s="1"/>
  <c r="T882" i="1" s="1"/>
  <c r="R881" i="1"/>
  <c r="Q881" i="1"/>
  <c r="S881" i="1" s="1"/>
  <c r="T881" i="1" s="1"/>
  <c r="R880" i="1"/>
  <c r="Q880" i="1"/>
  <c r="R879" i="1"/>
  <c r="Q879" i="1"/>
  <c r="S879" i="1" s="1"/>
  <c r="T879" i="1" s="1"/>
  <c r="R878" i="1"/>
  <c r="Q878" i="1"/>
  <c r="R877" i="1"/>
  <c r="Q877" i="1"/>
  <c r="S877" i="1" s="1"/>
  <c r="T877" i="1" s="1"/>
  <c r="R876" i="1"/>
  <c r="Q876" i="1"/>
  <c r="S876" i="1" s="1"/>
  <c r="T876" i="1" s="1"/>
  <c r="R875" i="1"/>
  <c r="Q875" i="1"/>
  <c r="S875" i="1" s="1"/>
  <c r="T875" i="1" s="1"/>
  <c r="R874" i="1"/>
  <c r="Q874" i="1"/>
  <c r="R873" i="1"/>
  <c r="Q873" i="1"/>
  <c r="S873" i="1" s="1"/>
  <c r="T873" i="1" s="1"/>
  <c r="R872" i="1"/>
  <c r="Q872" i="1"/>
  <c r="R871" i="1"/>
  <c r="Q871" i="1"/>
  <c r="S871" i="1" s="1"/>
  <c r="T871" i="1" s="1"/>
  <c r="R870" i="1"/>
  <c r="Q870" i="1"/>
  <c r="S870" i="1" s="1"/>
  <c r="T870" i="1" s="1"/>
  <c r="R869" i="1"/>
  <c r="Q869" i="1"/>
  <c r="R868" i="1"/>
  <c r="Q868" i="1"/>
  <c r="R867" i="1"/>
  <c r="Q867" i="1"/>
  <c r="S867" i="1" s="1"/>
  <c r="T867" i="1" s="1"/>
  <c r="R866" i="1"/>
  <c r="Q866" i="1"/>
  <c r="R865" i="1"/>
  <c r="Q865" i="1"/>
  <c r="R864" i="1"/>
  <c r="Q864" i="1"/>
  <c r="S864" i="1" s="1"/>
  <c r="T864" i="1" s="1"/>
  <c r="R863" i="1"/>
  <c r="Q863" i="1"/>
  <c r="S863" i="1" s="1"/>
  <c r="T863" i="1" s="1"/>
  <c r="R862" i="1"/>
  <c r="Q862" i="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R841" i="1"/>
  <c r="Q841" i="1"/>
  <c r="S841" i="1" s="1"/>
  <c r="T841" i="1" s="1"/>
  <c r="R840" i="1"/>
  <c r="Q840" i="1"/>
  <c r="S840" i="1" s="1"/>
  <c r="T840" i="1" s="1"/>
  <c r="R839" i="1"/>
  <c r="Q839" i="1"/>
  <c r="S839" i="1" s="1"/>
  <c r="T839" i="1" s="1"/>
  <c r="R838" i="1"/>
  <c r="Q838" i="1"/>
  <c r="R837" i="1"/>
  <c r="Q837" i="1"/>
  <c r="S837" i="1" s="1"/>
  <c r="T837" i="1" s="1"/>
  <c r="R836" i="1"/>
  <c r="Q836" i="1"/>
  <c r="R835" i="1"/>
  <c r="Q835" i="1"/>
  <c r="S835" i="1" s="1"/>
  <c r="T835" i="1" s="1"/>
  <c r="R834" i="1"/>
  <c r="Q834" i="1"/>
  <c r="S834" i="1" s="1"/>
  <c r="T834" i="1" s="1"/>
  <c r="R833" i="1"/>
  <c r="Q833" i="1"/>
  <c r="S833" i="1" s="1"/>
  <c r="T833" i="1" s="1"/>
  <c r="R832" i="1"/>
  <c r="Q832" i="1"/>
  <c r="R831" i="1"/>
  <c r="Q831" i="1"/>
  <c r="S831" i="1" s="1"/>
  <c r="T831" i="1" s="1"/>
  <c r="R830" i="1"/>
  <c r="Q830" i="1"/>
  <c r="R829" i="1"/>
  <c r="Q829" i="1"/>
  <c r="S829" i="1" s="1"/>
  <c r="T829" i="1" s="1"/>
  <c r="R828" i="1"/>
  <c r="Q828" i="1"/>
  <c r="S828" i="1" s="1"/>
  <c r="T828" i="1" s="1"/>
  <c r="R827" i="1"/>
  <c r="Q827" i="1"/>
  <c r="S827" i="1" s="1"/>
  <c r="T827" i="1" s="1"/>
  <c r="R826" i="1"/>
  <c r="Q826" i="1"/>
  <c r="R825" i="1"/>
  <c r="Q825" i="1"/>
  <c r="S825" i="1" s="1"/>
  <c r="T825" i="1" s="1"/>
  <c r="R824" i="1"/>
  <c r="Q824" i="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R813" i="1"/>
  <c r="Q813" i="1"/>
  <c r="S813" i="1" s="1"/>
  <c r="T813" i="1" s="1"/>
  <c r="R812" i="1"/>
  <c r="Q812" i="1"/>
  <c r="R811" i="1"/>
  <c r="Q811" i="1"/>
  <c r="S811" i="1" s="1"/>
  <c r="T811" i="1" s="1"/>
  <c r="R810" i="1"/>
  <c r="Q810" i="1"/>
  <c r="R809" i="1"/>
  <c r="Q809" i="1"/>
  <c r="R808" i="1"/>
  <c r="Q808" i="1"/>
  <c r="R807" i="1"/>
  <c r="Q807" i="1"/>
  <c r="S807" i="1" s="1"/>
  <c r="T807" i="1" s="1"/>
  <c r="R806" i="1"/>
  <c r="Q806" i="1"/>
  <c r="R805" i="1"/>
  <c r="Q805" i="1"/>
  <c r="S805" i="1" s="1"/>
  <c r="T805" i="1" s="1"/>
  <c r="R804" i="1"/>
  <c r="Q804" i="1"/>
  <c r="S804" i="1" s="1"/>
  <c r="T804" i="1" s="1"/>
  <c r="R803" i="1"/>
  <c r="Q803" i="1"/>
  <c r="S803" i="1" s="1"/>
  <c r="T803" i="1" s="1"/>
  <c r="R802" i="1"/>
  <c r="Q802" i="1"/>
  <c r="R801" i="1"/>
  <c r="Q801" i="1"/>
  <c r="R800" i="1"/>
  <c r="Q800" i="1"/>
  <c r="R799" i="1"/>
  <c r="Q799" i="1"/>
  <c r="S799" i="1" s="1"/>
  <c r="T799" i="1" s="1"/>
  <c r="R798" i="1"/>
  <c r="Q798" i="1"/>
  <c r="S798" i="1" s="1"/>
  <c r="T798" i="1" s="1"/>
  <c r="R797" i="1"/>
  <c r="Q797" i="1"/>
  <c r="S797" i="1" s="1"/>
  <c r="T797" i="1" s="1"/>
  <c r="R796" i="1"/>
  <c r="Q796" i="1"/>
  <c r="R795" i="1"/>
  <c r="Q795" i="1"/>
  <c r="S795" i="1" s="1"/>
  <c r="T795" i="1" s="1"/>
  <c r="R794" i="1"/>
  <c r="Q794" i="1"/>
  <c r="R793" i="1"/>
  <c r="Q793" i="1"/>
  <c r="S793" i="1" s="1"/>
  <c r="T793" i="1" s="1"/>
  <c r="R792" i="1"/>
  <c r="Q792" i="1"/>
  <c r="S792" i="1" s="1"/>
  <c r="T792" i="1" s="1"/>
  <c r="R791" i="1"/>
  <c r="Q791" i="1"/>
  <c r="S791" i="1" s="1"/>
  <c r="T791" i="1" s="1"/>
  <c r="R790" i="1"/>
  <c r="Q790" i="1"/>
  <c r="R789" i="1"/>
  <c r="Q789" i="1"/>
  <c r="R788" i="1"/>
  <c r="Q788" i="1"/>
  <c r="R787" i="1"/>
  <c r="Q787" i="1"/>
  <c r="S787" i="1" s="1"/>
  <c r="T787" i="1" s="1"/>
  <c r="R786" i="1"/>
  <c r="Q786" i="1"/>
  <c r="S786" i="1" s="1"/>
  <c r="T786" i="1" s="1"/>
  <c r="R785" i="1"/>
  <c r="Q785" i="1"/>
  <c r="S785" i="1" s="1"/>
  <c r="T785" i="1" s="1"/>
  <c r="R784" i="1"/>
  <c r="Q784" i="1"/>
  <c r="R783" i="1"/>
  <c r="Q783" i="1"/>
  <c r="S783" i="1" s="1"/>
  <c r="T783" i="1" s="1"/>
  <c r="R782" i="1"/>
  <c r="Q782" i="1"/>
  <c r="R781" i="1"/>
  <c r="Q781" i="1"/>
  <c r="S781" i="1" s="1"/>
  <c r="T781" i="1" s="1"/>
  <c r="R780" i="1"/>
  <c r="Q780" i="1"/>
  <c r="S780" i="1" s="1"/>
  <c r="T780" i="1" s="1"/>
  <c r="R779" i="1"/>
  <c r="Q779" i="1"/>
  <c r="S779" i="1" s="1"/>
  <c r="T779" i="1" s="1"/>
  <c r="R778" i="1"/>
  <c r="Q778" i="1"/>
  <c r="R777" i="1"/>
  <c r="Q777" i="1"/>
  <c r="S777" i="1" s="1"/>
  <c r="T777" i="1" s="1"/>
  <c r="R776" i="1"/>
  <c r="Q776" i="1"/>
  <c r="R775" i="1"/>
  <c r="Q775" i="1"/>
  <c r="S775" i="1" s="1"/>
  <c r="T775" i="1" s="1"/>
  <c r="R774" i="1"/>
  <c r="Q774" i="1"/>
  <c r="S774" i="1" s="1"/>
  <c r="T774" i="1" s="1"/>
  <c r="R773" i="1"/>
  <c r="Q773" i="1"/>
  <c r="S773" i="1" s="1"/>
  <c r="T773" i="1" s="1"/>
  <c r="R772" i="1"/>
  <c r="Q772" i="1"/>
  <c r="R771" i="1"/>
  <c r="Q771" i="1"/>
  <c r="S771" i="1" s="1"/>
  <c r="T771" i="1" s="1"/>
  <c r="R770" i="1"/>
  <c r="Q770" i="1"/>
  <c r="R769" i="1"/>
  <c r="Q769" i="1"/>
  <c r="S769" i="1" s="1"/>
  <c r="T769" i="1" s="1"/>
  <c r="R768" i="1"/>
  <c r="Q768" i="1"/>
  <c r="S768" i="1" s="1"/>
  <c r="T768" i="1" s="1"/>
  <c r="R767" i="1"/>
  <c r="Q767" i="1"/>
  <c r="S767" i="1" s="1"/>
  <c r="T767" i="1" s="1"/>
  <c r="R766" i="1"/>
  <c r="Q766" i="1"/>
  <c r="R765" i="1"/>
  <c r="Q765" i="1"/>
  <c r="S765" i="1" s="1"/>
  <c r="T765" i="1" s="1"/>
  <c r="R764" i="1"/>
  <c r="Q764" i="1"/>
  <c r="R763" i="1"/>
  <c r="Q763" i="1"/>
  <c r="R762" i="1"/>
  <c r="Q762" i="1"/>
  <c r="R761" i="1"/>
  <c r="Q761" i="1"/>
  <c r="R760" i="1"/>
  <c r="Q760" i="1"/>
  <c r="R759" i="1"/>
  <c r="Q759" i="1"/>
  <c r="S759" i="1" s="1"/>
  <c r="T759" i="1" s="1"/>
  <c r="R758" i="1"/>
  <c r="Q758" i="1"/>
  <c r="R757" i="1"/>
  <c r="Q757" i="1"/>
  <c r="S757" i="1" s="1"/>
  <c r="T757" i="1" s="1"/>
  <c r="R756" i="1"/>
  <c r="Q756" i="1"/>
  <c r="S756" i="1" s="1"/>
  <c r="T756" i="1" s="1"/>
  <c r="R755" i="1"/>
  <c r="Q755" i="1"/>
  <c r="R754" i="1"/>
  <c r="Q754" i="1"/>
  <c r="R753" i="1"/>
  <c r="Q753" i="1"/>
  <c r="S753" i="1" s="1"/>
  <c r="T753" i="1" s="1"/>
  <c r="R752" i="1"/>
  <c r="Q752" i="1"/>
  <c r="R751" i="1"/>
  <c r="Q751" i="1"/>
  <c r="S751" i="1" s="1"/>
  <c r="T751" i="1" s="1"/>
  <c r="R750" i="1"/>
  <c r="Q750" i="1"/>
  <c r="S750" i="1" s="1"/>
  <c r="T750" i="1" s="1"/>
  <c r="R749" i="1"/>
  <c r="Q749" i="1"/>
  <c r="S749" i="1" s="1"/>
  <c r="T749" i="1" s="1"/>
  <c r="R748" i="1"/>
  <c r="Q748" i="1"/>
  <c r="R747" i="1"/>
  <c r="Q747" i="1"/>
  <c r="S747" i="1" s="1"/>
  <c r="T747" i="1" s="1"/>
  <c r="R746" i="1"/>
  <c r="Q746" i="1"/>
  <c r="R745" i="1"/>
  <c r="Q745" i="1"/>
  <c r="S745" i="1" s="1"/>
  <c r="T745" i="1" s="1"/>
  <c r="R744" i="1"/>
  <c r="Q744" i="1"/>
  <c r="S744" i="1" s="1"/>
  <c r="T744" i="1" s="1"/>
  <c r="R743" i="1"/>
  <c r="Q743" i="1"/>
  <c r="S743" i="1" s="1"/>
  <c r="T743" i="1" s="1"/>
  <c r="R742" i="1"/>
  <c r="Q742" i="1"/>
  <c r="R741" i="1"/>
  <c r="Q741" i="1"/>
  <c r="S741" i="1" s="1"/>
  <c r="T741" i="1" s="1"/>
  <c r="R740" i="1"/>
  <c r="Q740" i="1"/>
  <c r="R739" i="1"/>
  <c r="Q739" i="1"/>
  <c r="S739" i="1" s="1"/>
  <c r="T739" i="1" s="1"/>
  <c r="R738" i="1"/>
  <c r="Q738" i="1"/>
  <c r="R737" i="1"/>
  <c r="Q737" i="1"/>
  <c r="S737" i="1" s="1"/>
  <c r="T737" i="1" s="1"/>
  <c r="R736" i="1"/>
  <c r="Q736" i="1"/>
  <c r="R735" i="1"/>
  <c r="Q735" i="1"/>
  <c r="S735" i="1" s="1"/>
  <c r="T735" i="1" s="1"/>
  <c r="R734" i="1"/>
  <c r="Q734" i="1"/>
  <c r="R733" i="1"/>
  <c r="Q733" i="1"/>
  <c r="S733" i="1" s="1"/>
  <c r="T733" i="1" s="1"/>
  <c r="R732" i="1"/>
  <c r="Q732" i="1"/>
  <c r="S732" i="1" s="1"/>
  <c r="T732" i="1" s="1"/>
  <c r="R731" i="1"/>
  <c r="Q731" i="1"/>
  <c r="S731" i="1" s="1"/>
  <c r="T731" i="1" s="1"/>
  <c r="R730" i="1"/>
  <c r="Q730" i="1"/>
  <c r="R729" i="1"/>
  <c r="Q729" i="1"/>
  <c r="S729" i="1" s="1"/>
  <c r="T729" i="1" s="1"/>
  <c r="R728" i="1"/>
  <c r="Q728" i="1"/>
  <c r="R727" i="1"/>
  <c r="Q727" i="1"/>
  <c r="S727" i="1" s="1"/>
  <c r="T727" i="1" s="1"/>
  <c r="R726" i="1"/>
  <c r="Q726" i="1"/>
  <c r="R725" i="1"/>
  <c r="Q725" i="1"/>
  <c r="R724" i="1"/>
  <c r="Q724" i="1"/>
  <c r="R723" i="1"/>
  <c r="Q723" i="1"/>
  <c r="S723" i="1" s="1"/>
  <c r="T723" i="1" s="1"/>
  <c r="R722" i="1"/>
  <c r="Q722" i="1"/>
  <c r="R721" i="1"/>
  <c r="Q721" i="1"/>
  <c r="S721" i="1" s="1"/>
  <c r="T721" i="1" s="1"/>
  <c r="R720" i="1"/>
  <c r="Q720" i="1"/>
  <c r="R719" i="1"/>
  <c r="Q719" i="1"/>
  <c r="S719" i="1" s="1"/>
  <c r="T719" i="1" s="1"/>
  <c r="R718" i="1"/>
  <c r="Q718" i="1"/>
  <c r="R717" i="1"/>
  <c r="Q717" i="1"/>
  <c r="R716" i="1"/>
  <c r="Q716" i="1"/>
  <c r="R715" i="1"/>
  <c r="Q715" i="1"/>
  <c r="S715" i="1" s="1"/>
  <c r="T715" i="1" s="1"/>
  <c r="R714" i="1"/>
  <c r="Q714" i="1"/>
  <c r="R713" i="1"/>
  <c r="Q713" i="1"/>
  <c r="S713" i="1" s="1"/>
  <c r="T713" i="1" s="1"/>
  <c r="R712" i="1"/>
  <c r="Q712" i="1"/>
  <c r="R711" i="1"/>
  <c r="Q711" i="1"/>
  <c r="S711" i="1" s="1"/>
  <c r="T711" i="1" s="1"/>
  <c r="R710" i="1"/>
  <c r="Q710" i="1"/>
  <c r="R709" i="1"/>
  <c r="Q709" i="1"/>
  <c r="S709" i="1" s="1"/>
  <c r="T709" i="1" s="1"/>
  <c r="R708" i="1"/>
  <c r="Q708" i="1"/>
  <c r="R707" i="1"/>
  <c r="Q707" i="1"/>
  <c r="S707" i="1" s="1"/>
  <c r="T707" i="1" s="1"/>
  <c r="R706" i="1"/>
  <c r="Q706" i="1"/>
  <c r="R705" i="1"/>
  <c r="Q705" i="1"/>
  <c r="S705" i="1" s="1"/>
  <c r="T705" i="1" s="1"/>
  <c r="R704" i="1"/>
  <c r="Q704" i="1"/>
  <c r="R703" i="1"/>
  <c r="Q703" i="1"/>
  <c r="S703" i="1" s="1"/>
  <c r="T703" i="1" s="1"/>
  <c r="R702" i="1"/>
  <c r="Q702" i="1"/>
  <c r="S702" i="1" s="1"/>
  <c r="T702" i="1" s="1"/>
  <c r="R701" i="1"/>
  <c r="Q701" i="1"/>
  <c r="S701" i="1" s="1"/>
  <c r="T701" i="1" s="1"/>
  <c r="R700" i="1"/>
  <c r="Q700" i="1"/>
  <c r="R699" i="1"/>
  <c r="Q699" i="1"/>
  <c r="S699" i="1" s="1"/>
  <c r="T699" i="1" s="1"/>
  <c r="R698" i="1"/>
  <c r="Q698" i="1"/>
  <c r="R697" i="1"/>
  <c r="Q697" i="1"/>
  <c r="R696" i="1"/>
  <c r="Q696" i="1"/>
  <c r="S696" i="1" s="1"/>
  <c r="T696" i="1" s="1"/>
  <c r="R695" i="1"/>
  <c r="Q695" i="1"/>
  <c r="S695" i="1" s="1"/>
  <c r="T695" i="1" s="1"/>
  <c r="R694" i="1"/>
  <c r="Q694" i="1"/>
  <c r="R693" i="1"/>
  <c r="Q693" i="1"/>
  <c r="S693" i="1" s="1"/>
  <c r="T693" i="1" s="1"/>
  <c r="R692" i="1"/>
  <c r="Q692" i="1"/>
  <c r="R691" i="1"/>
  <c r="Q691" i="1"/>
  <c r="S691" i="1" s="1"/>
  <c r="T691" i="1" s="1"/>
  <c r="R690" i="1"/>
  <c r="Q690" i="1"/>
  <c r="R689" i="1"/>
  <c r="Q689" i="1"/>
  <c r="S689" i="1" s="1"/>
  <c r="T689" i="1" s="1"/>
  <c r="R688" i="1"/>
  <c r="Q688" i="1"/>
  <c r="R687" i="1"/>
  <c r="Q687" i="1"/>
  <c r="S687" i="1" s="1"/>
  <c r="T687" i="1" s="1"/>
  <c r="R686" i="1"/>
  <c r="Q686" i="1"/>
  <c r="R685" i="1"/>
  <c r="Q685" i="1"/>
  <c r="R684" i="1"/>
  <c r="Q684" i="1"/>
  <c r="S684" i="1" s="1"/>
  <c r="T684" i="1" s="1"/>
  <c r="R683" i="1"/>
  <c r="Q683" i="1"/>
  <c r="S683" i="1" s="1"/>
  <c r="T683" i="1" s="1"/>
  <c r="R682" i="1"/>
  <c r="Q682" i="1"/>
  <c r="R681" i="1"/>
  <c r="Q681" i="1"/>
  <c r="R680" i="1"/>
  <c r="Q680" i="1"/>
  <c r="R679" i="1"/>
  <c r="Q679" i="1"/>
  <c r="R678" i="1"/>
  <c r="Q678" i="1"/>
  <c r="S678" i="1" s="1"/>
  <c r="T678" i="1" s="1"/>
  <c r="R677" i="1"/>
  <c r="Q677" i="1"/>
  <c r="S677" i="1" s="1"/>
  <c r="T677" i="1" s="1"/>
  <c r="R676" i="1"/>
  <c r="Q676" i="1"/>
  <c r="R675" i="1"/>
  <c r="Q675" i="1"/>
  <c r="R674" i="1"/>
  <c r="Q674" i="1"/>
  <c r="R673" i="1"/>
  <c r="Q673" i="1"/>
  <c r="S673" i="1" s="1"/>
  <c r="T673" i="1" s="1"/>
  <c r="R672" i="1"/>
  <c r="Q672" i="1"/>
  <c r="R671" i="1"/>
  <c r="Q671" i="1"/>
  <c r="S671" i="1" s="1"/>
  <c r="T671" i="1" s="1"/>
  <c r="R670" i="1"/>
  <c r="Q670" i="1"/>
  <c r="R669" i="1"/>
  <c r="Q669" i="1"/>
  <c r="S669" i="1" s="1"/>
  <c r="T669" i="1" s="1"/>
  <c r="R668" i="1"/>
  <c r="Q668" i="1"/>
  <c r="R667" i="1"/>
  <c r="Q667" i="1"/>
  <c r="S667" i="1" s="1"/>
  <c r="T667" i="1" s="1"/>
  <c r="R666" i="1"/>
  <c r="Q666" i="1"/>
  <c r="S666" i="1" s="1"/>
  <c r="T666" i="1" s="1"/>
  <c r="R665" i="1"/>
  <c r="Q665" i="1"/>
  <c r="S665" i="1" s="1"/>
  <c r="T665" i="1" s="1"/>
  <c r="R664" i="1"/>
  <c r="Q664" i="1"/>
  <c r="R663" i="1"/>
  <c r="Q663" i="1"/>
  <c r="S663" i="1" s="1"/>
  <c r="T663" i="1" s="1"/>
  <c r="R662" i="1"/>
  <c r="Q662" i="1"/>
  <c r="R661" i="1"/>
  <c r="Q661" i="1"/>
  <c r="S661" i="1" s="1"/>
  <c r="T661" i="1" s="1"/>
  <c r="R660" i="1"/>
  <c r="Q660" i="1"/>
  <c r="S660" i="1" s="1"/>
  <c r="T660" i="1" s="1"/>
  <c r="R659" i="1"/>
  <c r="Q659" i="1"/>
  <c r="R658" i="1"/>
  <c r="Q658" i="1"/>
  <c r="R657" i="1"/>
  <c r="Q657" i="1"/>
  <c r="S657" i="1" s="1"/>
  <c r="T657" i="1" s="1"/>
  <c r="R656" i="1"/>
  <c r="Q656" i="1"/>
  <c r="R655" i="1"/>
  <c r="Q655" i="1"/>
  <c r="S655" i="1" s="1"/>
  <c r="T655" i="1" s="1"/>
  <c r="R654" i="1"/>
  <c r="Q654" i="1"/>
  <c r="S654" i="1" s="1"/>
  <c r="T654" i="1" s="1"/>
  <c r="R653" i="1"/>
  <c r="Q653" i="1"/>
  <c r="S653" i="1" s="1"/>
  <c r="T653" i="1" s="1"/>
  <c r="R652" i="1"/>
  <c r="Q652" i="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R643" i="1"/>
  <c r="Q643" i="1"/>
  <c r="S643" i="1" s="1"/>
  <c r="T643" i="1" s="1"/>
  <c r="R642" i="1"/>
  <c r="Q642" i="1"/>
  <c r="R641" i="1"/>
  <c r="Q641" i="1"/>
  <c r="S641" i="1" s="1"/>
  <c r="T641" i="1" s="1"/>
  <c r="R640" i="1"/>
  <c r="Q640" i="1"/>
  <c r="R639" i="1"/>
  <c r="Q639" i="1"/>
  <c r="S639" i="1" s="1"/>
  <c r="T639" i="1" s="1"/>
  <c r="R638" i="1"/>
  <c r="Q638" i="1"/>
  <c r="R637" i="1"/>
  <c r="Q637" i="1"/>
  <c r="S637" i="1" s="1"/>
  <c r="T637" i="1" s="1"/>
  <c r="R636" i="1"/>
  <c r="Q636" i="1"/>
  <c r="S636" i="1" s="1"/>
  <c r="T636" i="1" s="1"/>
  <c r="R635" i="1"/>
  <c r="Q635" i="1"/>
  <c r="S635" i="1" s="1"/>
  <c r="T635" i="1" s="1"/>
  <c r="R634" i="1"/>
  <c r="Q634" i="1"/>
  <c r="R633" i="1"/>
  <c r="Q633" i="1"/>
  <c r="S633" i="1" s="1"/>
  <c r="T633" i="1" s="1"/>
  <c r="R632" i="1"/>
  <c r="Q632" i="1"/>
  <c r="R631" i="1"/>
  <c r="Q631" i="1"/>
  <c r="S631" i="1" s="1"/>
  <c r="T631" i="1" s="1"/>
  <c r="R630" i="1"/>
  <c r="Q630" i="1"/>
  <c r="S630" i="1" s="1"/>
  <c r="T630" i="1" s="1"/>
  <c r="R629" i="1"/>
  <c r="Q629" i="1"/>
  <c r="S629" i="1" s="1"/>
  <c r="T629" i="1" s="1"/>
  <c r="R628" i="1"/>
  <c r="Q628" i="1"/>
  <c r="R627" i="1"/>
  <c r="Q627" i="1"/>
  <c r="S627" i="1" s="1"/>
  <c r="T627" i="1" s="1"/>
  <c r="R626" i="1"/>
  <c r="Q626" i="1"/>
  <c r="R625" i="1"/>
  <c r="Q625" i="1"/>
  <c r="S625" i="1" s="1"/>
  <c r="T625" i="1" s="1"/>
  <c r="R624" i="1"/>
  <c r="Q624" i="1"/>
  <c r="S624" i="1" s="1"/>
  <c r="T624" i="1" s="1"/>
  <c r="R623" i="1"/>
  <c r="Q623" i="1"/>
  <c r="S623" i="1" s="1"/>
  <c r="T623" i="1" s="1"/>
  <c r="R622" i="1"/>
  <c r="Q622" i="1"/>
  <c r="R621" i="1"/>
  <c r="Q621" i="1"/>
  <c r="S621" i="1" s="1"/>
  <c r="T621" i="1" s="1"/>
  <c r="R620" i="1"/>
  <c r="Q620" i="1"/>
  <c r="R619" i="1"/>
  <c r="Q619" i="1"/>
  <c r="S619" i="1" s="1"/>
  <c r="T619" i="1" s="1"/>
  <c r="R618" i="1"/>
  <c r="Q618" i="1"/>
  <c r="S618" i="1" s="1"/>
  <c r="T618" i="1" s="1"/>
  <c r="R617" i="1"/>
  <c r="Q617" i="1"/>
  <c r="S617" i="1" s="1"/>
  <c r="T617" i="1" s="1"/>
  <c r="R616" i="1"/>
  <c r="Q616" i="1"/>
  <c r="R615" i="1"/>
  <c r="Q615" i="1"/>
  <c r="S615" i="1" s="1"/>
  <c r="T615" i="1" s="1"/>
  <c r="R614" i="1"/>
  <c r="Q614" i="1"/>
  <c r="R613" i="1"/>
  <c r="Q613" i="1"/>
  <c r="S613" i="1" s="1"/>
  <c r="T613" i="1" s="1"/>
  <c r="R612" i="1"/>
  <c r="Q612" i="1"/>
  <c r="R611" i="1"/>
  <c r="Q611" i="1"/>
  <c r="S611" i="1" s="1"/>
  <c r="T611" i="1" s="1"/>
  <c r="R610" i="1"/>
  <c r="Q610" i="1"/>
  <c r="R609" i="1"/>
  <c r="Q609" i="1"/>
  <c r="S609" i="1" s="1"/>
  <c r="T609" i="1" s="1"/>
  <c r="R608" i="1"/>
  <c r="Q608" i="1"/>
  <c r="R607" i="1"/>
  <c r="Q607" i="1"/>
  <c r="S607" i="1" s="1"/>
  <c r="T607" i="1" s="1"/>
  <c r="R606" i="1"/>
  <c r="Q606" i="1"/>
  <c r="S606" i="1" s="1"/>
  <c r="T606" i="1" s="1"/>
  <c r="R605" i="1"/>
  <c r="Q605" i="1"/>
  <c r="S605" i="1" s="1"/>
  <c r="T605" i="1" s="1"/>
  <c r="R604" i="1"/>
  <c r="Q604" i="1"/>
  <c r="R603" i="1"/>
  <c r="Q603" i="1"/>
  <c r="S603" i="1" s="1"/>
  <c r="T603" i="1" s="1"/>
  <c r="R602" i="1"/>
  <c r="Q602" i="1"/>
  <c r="R601" i="1"/>
  <c r="Q601" i="1"/>
  <c r="S601" i="1" s="1"/>
  <c r="T601" i="1" s="1"/>
  <c r="R600" i="1"/>
  <c r="Q600" i="1"/>
  <c r="S600" i="1" s="1"/>
  <c r="T600" i="1" s="1"/>
  <c r="R599" i="1"/>
  <c r="Q599" i="1"/>
  <c r="S599" i="1" s="1"/>
  <c r="T599" i="1" s="1"/>
  <c r="R598" i="1"/>
  <c r="Q598" i="1"/>
  <c r="R597" i="1"/>
  <c r="Q597" i="1"/>
  <c r="S597" i="1" s="1"/>
  <c r="T597" i="1" s="1"/>
  <c r="R596" i="1"/>
  <c r="Q596" i="1"/>
  <c r="R595" i="1"/>
  <c r="Q595" i="1"/>
  <c r="S595" i="1" s="1"/>
  <c r="T595" i="1" s="1"/>
  <c r="R594" i="1"/>
  <c r="Q594" i="1"/>
  <c r="S594" i="1" s="1"/>
  <c r="T594" i="1" s="1"/>
  <c r="R593" i="1"/>
  <c r="Q593" i="1"/>
  <c r="S593" i="1" s="1"/>
  <c r="T593" i="1" s="1"/>
  <c r="R592" i="1"/>
  <c r="Q592" i="1"/>
  <c r="R591" i="1"/>
  <c r="Q591" i="1"/>
  <c r="S591" i="1" s="1"/>
  <c r="T591" i="1" s="1"/>
  <c r="R590" i="1"/>
  <c r="Q590" i="1"/>
  <c r="R589" i="1"/>
  <c r="Q589" i="1"/>
  <c r="S589" i="1" s="1"/>
  <c r="T589" i="1" s="1"/>
  <c r="R588" i="1"/>
  <c r="Q588" i="1"/>
  <c r="S588" i="1" s="1"/>
  <c r="T588" i="1" s="1"/>
  <c r="R587" i="1"/>
  <c r="Q587" i="1"/>
  <c r="R586" i="1"/>
  <c r="Q586" i="1"/>
  <c r="R585" i="1"/>
  <c r="Q585" i="1"/>
  <c r="S585" i="1" s="1"/>
  <c r="T585" i="1" s="1"/>
  <c r="R584" i="1"/>
  <c r="Q584" i="1"/>
  <c r="R583" i="1"/>
  <c r="Q583" i="1"/>
  <c r="R582" i="1"/>
  <c r="Q582" i="1"/>
  <c r="S582" i="1" s="1"/>
  <c r="T582" i="1" s="1"/>
  <c r="R581" i="1"/>
  <c r="Q581" i="1"/>
  <c r="S581" i="1" s="1"/>
  <c r="T581" i="1" s="1"/>
  <c r="R580" i="1"/>
  <c r="Q580" i="1"/>
  <c r="R579" i="1"/>
  <c r="Q579" i="1"/>
  <c r="S579" i="1" s="1"/>
  <c r="T579" i="1" s="1"/>
  <c r="R578" i="1"/>
  <c r="Q578" i="1"/>
  <c r="R577" i="1"/>
  <c r="Q577" i="1"/>
  <c r="S577" i="1" s="1"/>
  <c r="T577" i="1" s="1"/>
  <c r="R576" i="1"/>
  <c r="Q576" i="1"/>
  <c r="S576" i="1" s="1"/>
  <c r="T576" i="1" s="1"/>
  <c r="R575" i="1"/>
  <c r="Q575" i="1"/>
  <c r="S575" i="1" s="1"/>
  <c r="T575" i="1" s="1"/>
  <c r="R574" i="1"/>
  <c r="Q574" i="1"/>
  <c r="R573" i="1"/>
  <c r="Q573" i="1"/>
  <c r="S573" i="1" s="1"/>
  <c r="T573" i="1" s="1"/>
  <c r="R572" i="1"/>
  <c r="Q572" i="1"/>
  <c r="R571" i="1"/>
  <c r="Q571" i="1"/>
  <c r="S571" i="1" s="1"/>
  <c r="T571" i="1" s="1"/>
  <c r="R570" i="1"/>
  <c r="Q570" i="1"/>
  <c r="S570" i="1" s="1"/>
  <c r="T570" i="1" s="1"/>
  <c r="R569" i="1"/>
  <c r="Q569" i="1"/>
  <c r="S569" i="1" s="1"/>
  <c r="T569" i="1" s="1"/>
  <c r="R568" i="1"/>
  <c r="Q568" i="1"/>
  <c r="R567" i="1"/>
  <c r="Q567" i="1"/>
  <c r="S567" i="1" s="1"/>
  <c r="T567" i="1" s="1"/>
  <c r="R566" i="1"/>
  <c r="Q566" i="1"/>
  <c r="R565" i="1"/>
  <c r="Q565" i="1"/>
  <c r="S565" i="1" s="1"/>
  <c r="T565" i="1" s="1"/>
  <c r="R564" i="1"/>
  <c r="Q564" i="1"/>
  <c r="S564" i="1" s="1"/>
  <c r="T564" i="1" s="1"/>
  <c r="R563" i="1"/>
  <c r="Q563" i="1"/>
  <c r="S563" i="1" s="1"/>
  <c r="T563" i="1" s="1"/>
  <c r="R562" i="1"/>
  <c r="Q562" i="1"/>
  <c r="R561" i="1"/>
  <c r="Q561" i="1"/>
  <c r="S561" i="1" s="1"/>
  <c r="T561" i="1" s="1"/>
  <c r="R560" i="1"/>
  <c r="Q560" i="1"/>
  <c r="R559" i="1"/>
  <c r="Q559" i="1"/>
  <c r="S559" i="1" s="1"/>
  <c r="T559" i="1" s="1"/>
  <c r="R558" i="1"/>
  <c r="Q558" i="1"/>
  <c r="S558" i="1" s="1"/>
  <c r="T558" i="1" s="1"/>
  <c r="R557" i="1"/>
  <c r="Q557" i="1"/>
  <c r="S557" i="1" s="1"/>
  <c r="T557" i="1" s="1"/>
  <c r="R556" i="1"/>
  <c r="Q556" i="1"/>
  <c r="R555" i="1"/>
  <c r="Q555" i="1"/>
  <c r="S555" i="1" s="1"/>
  <c r="T555" i="1" s="1"/>
  <c r="R554" i="1"/>
  <c r="Q554" i="1"/>
  <c r="R553" i="1"/>
  <c r="Q553" i="1"/>
  <c r="S553" i="1" s="1"/>
  <c r="T553" i="1" s="1"/>
  <c r="R552" i="1"/>
  <c r="Q552" i="1"/>
  <c r="S552" i="1" s="1"/>
  <c r="T552" i="1" s="1"/>
  <c r="R551" i="1"/>
  <c r="Q551" i="1"/>
  <c r="S551" i="1" s="1"/>
  <c r="T551" i="1" s="1"/>
  <c r="R550" i="1"/>
  <c r="Q550" i="1"/>
  <c r="R549" i="1"/>
  <c r="Q549" i="1"/>
  <c r="S549" i="1" s="1"/>
  <c r="T549" i="1" s="1"/>
  <c r="R548" i="1"/>
  <c r="Q548" i="1"/>
  <c r="R547" i="1"/>
  <c r="Q547" i="1"/>
  <c r="S547" i="1" s="1"/>
  <c r="T547" i="1" s="1"/>
  <c r="R546" i="1"/>
  <c r="Q546" i="1"/>
  <c r="S546" i="1" s="1"/>
  <c r="T546" i="1" s="1"/>
  <c r="R545" i="1"/>
  <c r="Q545" i="1"/>
  <c r="S545" i="1" s="1"/>
  <c r="T545" i="1" s="1"/>
  <c r="R544" i="1"/>
  <c r="Q544" i="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R535" i="1"/>
  <c r="Q535" i="1"/>
  <c r="S535" i="1" s="1"/>
  <c r="T535" i="1" s="1"/>
  <c r="R534" i="1"/>
  <c r="Q534" i="1"/>
  <c r="S534" i="1" s="1"/>
  <c r="T534" i="1" s="1"/>
  <c r="R533" i="1"/>
  <c r="Q533" i="1"/>
  <c r="S533" i="1" s="1"/>
  <c r="T533" i="1" s="1"/>
  <c r="R532" i="1"/>
  <c r="Q532" i="1"/>
  <c r="R531" i="1"/>
  <c r="Q531" i="1"/>
  <c r="S531" i="1" s="1"/>
  <c r="T531" i="1" s="1"/>
  <c r="R530" i="1"/>
  <c r="Q530" i="1"/>
  <c r="R529" i="1"/>
  <c r="Q529" i="1"/>
  <c r="S529" i="1" s="1"/>
  <c r="T529" i="1" s="1"/>
  <c r="R528" i="1"/>
  <c r="Q528" i="1"/>
  <c r="S528" i="1" s="1"/>
  <c r="T528" i="1" s="1"/>
  <c r="R527" i="1"/>
  <c r="Q527" i="1"/>
  <c r="S527" i="1" s="1"/>
  <c r="T527" i="1" s="1"/>
  <c r="R526" i="1"/>
  <c r="Q526" i="1"/>
  <c r="R525" i="1"/>
  <c r="Q525" i="1"/>
  <c r="S525" i="1" s="1"/>
  <c r="T525" i="1" s="1"/>
  <c r="R524" i="1"/>
  <c r="Q524" i="1"/>
  <c r="R523" i="1"/>
  <c r="Q523" i="1"/>
  <c r="S523" i="1" s="1"/>
  <c r="T523" i="1" s="1"/>
  <c r="R522" i="1"/>
  <c r="Q522" i="1"/>
  <c r="S522" i="1" s="1"/>
  <c r="T522" i="1" s="1"/>
  <c r="R521" i="1"/>
  <c r="Q521" i="1"/>
  <c r="S521" i="1" s="1"/>
  <c r="T521" i="1" s="1"/>
  <c r="R520" i="1"/>
  <c r="Q520" i="1"/>
  <c r="R519" i="1"/>
  <c r="Q519" i="1"/>
  <c r="S519" i="1" s="1"/>
  <c r="T519" i="1" s="1"/>
  <c r="R518" i="1"/>
  <c r="Q518" i="1"/>
  <c r="R517" i="1"/>
  <c r="Q517" i="1"/>
  <c r="S517" i="1" s="1"/>
  <c r="T517" i="1" s="1"/>
  <c r="R516" i="1"/>
  <c r="Q516" i="1"/>
  <c r="S516" i="1" s="1"/>
  <c r="T516" i="1" s="1"/>
  <c r="R515" i="1"/>
  <c r="Q515" i="1"/>
  <c r="S515" i="1" s="1"/>
  <c r="T515" i="1" s="1"/>
  <c r="R514" i="1"/>
  <c r="Q514" i="1"/>
  <c r="R513" i="1"/>
  <c r="Q513" i="1"/>
  <c r="S513" i="1" s="1"/>
  <c r="T513" i="1" s="1"/>
  <c r="R512" i="1"/>
  <c r="Q512" i="1"/>
  <c r="R511" i="1"/>
  <c r="Q511" i="1"/>
  <c r="S511" i="1" s="1"/>
  <c r="T511" i="1" s="1"/>
  <c r="R510" i="1"/>
  <c r="Q510" i="1"/>
  <c r="S510" i="1" s="1"/>
  <c r="T510" i="1" s="1"/>
  <c r="R509" i="1"/>
  <c r="Q509" i="1"/>
  <c r="R508" i="1"/>
  <c r="Q508" i="1"/>
  <c r="R507" i="1"/>
  <c r="Q507" i="1"/>
  <c r="S507" i="1" s="1"/>
  <c r="T507" i="1" s="1"/>
  <c r="R506" i="1"/>
  <c r="Q506" i="1"/>
  <c r="R505" i="1"/>
  <c r="Q505" i="1"/>
  <c r="S505" i="1" s="1"/>
  <c r="T505" i="1" s="1"/>
  <c r="R504" i="1"/>
  <c r="Q504" i="1"/>
  <c r="S504" i="1" s="1"/>
  <c r="T504" i="1" s="1"/>
  <c r="R503" i="1"/>
  <c r="Q503" i="1"/>
  <c r="S503" i="1" s="1"/>
  <c r="T503" i="1" s="1"/>
  <c r="R502" i="1"/>
  <c r="Q502" i="1"/>
  <c r="R501" i="1"/>
  <c r="Q501" i="1"/>
  <c r="S501" i="1" s="1"/>
  <c r="T501" i="1" s="1"/>
  <c r="R500" i="1"/>
  <c r="Q500" i="1"/>
  <c r="R499" i="1"/>
  <c r="Q499" i="1"/>
  <c r="S499" i="1" s="1"/>
  <c r="T499" i="1" s="1"/>
  <c r="R498" i="1"/>
  <c r="Q498" i="1"/>
  <c r="S498" i="1" s="1"/>
  <c r="T498" i="1" s="1"/>
  <c r="R497" i="1"/>
  <c r="Q497" i="1"/>
  <c r="S497" i="1" s="1"/>
  <c r="T497" i="1" s="1"/>
  <c r="R496" i="1"/>
  <c r="Q496" i="1"/>
  <c r="R495" i="1"/>
  <c r="Q495" i="1"/>
  <c r="S495" i="1" s="1"/>
  <c r="T495" i="1" s="1"/>
  <c r="R494" i="1"/>
  <c r="Q494" i="1"/>
  <c r="R493" i="1"/>
  <c r="Q493" i="1"/>
  <c r="S493" i="1" s="1"/>
  <c r="T493" i="1" s="1"/>
  <c r="R492" i="1"/>
  <c r="Q492" i="1"/>
  <c r="S492" i="1" s="1"/>
  <c r="T492" i="1" s="1"/>
  <c r="R491" i="1"/>
  <c r="Q491" i="1"/>
  <c r="S491" i="1" s="1"/>
  <c r="T491" i="1" s="1"/>
  <c r="R490" i="1"/>
  <c r="Q490" i="1"/>
  <c r="R489" i="1"/>
  <c r="Q489" i="1"/>
  <c r="S489" i="1" s="1"/>
  <c r="T489" i="1" s="1"/>
  <c r="R488" i="1"/>
  <c r="Q488" i="1"/>
  <c r="R487" i="1"/>
  <c r="Q487" i="1"/>
  <c r="S487" i="1" s="1"/>
  <c r="T487" i="1" s="1"/>
  <c r="R486" i="1"/>
  <c r="Q486" i="1"/>
  <c r="S486" i="1" s="1"/>
  <c r="T486" i="1" s="1"/>
  <c r="R485" i="1"/>
  <c r="Q485" i="1"/>
  <c r="S485" i="1" s="1"/>
  <c r="T485" i="1" s="1"/>
  <c r="R484" i="1"/>
  <c r="Q484" i="1"/>
  <c r="R483" i="1"/>
  <c r="Q483" i="1"/>
  <c r="S483" i="1" s="1"/>
  <c r="T483" i="1" s="1"/>
  <c r="R482" i="1"/>
  <c r="Q482" i="1"/>
  <c r="R481" i="1"/>
  <c r="Q481" i="1"/>
  <c r="R480" i="1"/>
  <c r="Q480" i="1"/>
  <c r="S480" i="1" s="1"/>
  <c r="T480" i="1" s="1"/>
  <c r="R479" i="1"/>
  <c r="Q479" i="1"/>
  <c r="S479" i="1" s="1"/>
  <c r="T479" i="1" s="1"/>
  <c r="R478" i="1"/>
  <c r="Q478" i="1"/>
  <c r="R477" i="1"/>
  <c r="Q477" i="1"/>
  <c r="S477" i="1" s="1"/>
  <c r="T477" i="1" s="1"/>
  <c r="R476" i="1"/>
  <c r="Q476" i="1"/>
  <c r="R475" i="1"/>
  <c r="Q475" i="1"/>
  <c r="S475" i="1" s="1"/>
  <c r="T475" i="1" s="1"/>
  <c r="R474" i="1"/>
  <c r="Q474" i="1"/>
  <c r="S474" i="1" s="1"/>
  <c r="T474" i="1" s="1"/>
  <c r="R473" i="1"/>
  <c r="Q473" i="1"/>
  <c r="S473" i="1" s="1"/>
  <c r="T473" i="1" s="1"/>
  <c r="R472" i="1"/>
  <c r="Q472" i="1"/>
  <c r="R471" i="1"/>
  <c r="Q471" i="1"/>
  <c r="S471" i="1" s="1"/>
  <c r="T471" i="1" s="1"/>
  <c r="R470" i="1"/>
  <c r="Q470" i="1"/>
  <c r="R469" i="1"/>
  <c r="Q469" i="1"/>
  <c r="S469" i="1" s="1"/>
  <c r="T469" i="1" s="1"/>
  <c r="R468" i="1"/>
  <c r="Q468" i="1"/>
  <c r="S468" i="1" s="1"/>
  <c r="T468" i="1" s="1"/>
  <c r="R467" i="1"/>
  <c r="Q467" i="1"/>
  <c r="S467" i="1" s="1"/>
  <c r="T467" i="1" s="1"/>
  <c r="R466" i="1"/>
  <c r="Q466" i="1"/>
  <c r="R465" i="1"/>
  <c r="Q465" i="1"/>
  <c r="S465" i="1" s="1"/>
  <c r="T465" i="1" s="1"/>
  <c r="R464" i="1"/>
  <c r="Q464" i="1"/>
  <c r="R463" i="1"/>
  <c r="Q463" i="1"/>
  <c r="R462" i="1"/>
  <c r="Q462" i="1"/>
  <c r="S462" i="1" s="1"/>
  <c r="T462" i="1" s="1"/>
  <c r="R461" i="1"/>
  <c r="Q461" i="1"/>
  <c r="S461" i="1" s="1"/>
  <c r="T461" i="1" s="1"/>
  <c r="R460" i="1"/>
  <c r="Q460" i="1"/>
  <c r="R459" i="1"/>
  <c r="Q459" i="1"/>
  <c r="S459" i="1" s="1"/>
  <c r="T459" i="1" s="1"/>
  <c r="R458" i="1"/>
  <c r="Q458" i="1"/>
  <c r="R457" i="1"/>
  <c r="Q457" i="1"/>
  <c r="S457" i="1" s="1"/>
  <c r="T457" i="1" s="1"/>
  <c r="R456" i="1"/>
  <c r="Q456" i="1"/>
  <c r="S456" i="1" s="1"/>
  <c r="T456" i="1" s="1"/>
  <c r="R455" i="1"/>
  <c r="Q455" i="1"/>
  <c r="S455" i="1" s="1"/>
  <c r="T455" i="1" s="1"/>
  <c r="R454" i="1"/>
  <c r="Q454" i="1"/>
  <c r="R453" i="1"/>
  <c r="Q453" i="1"/>
  <c r="S453" i="1" s="1"/>
  <c r="T453" i="1" s="1"/>
  <c r="R452" i="1"/>
  <c r="Q452" i="1"/>
  <c r="R451" i="1"/>
  <c r="Q451" i="1"/>
  <c r="S451" i="1" s="1"/>
  <c r="T451" i="1" s="1"/>
  <c r="R450" i="1"/>
  <c r="Q450" i="1"/>
  <c r="S450" i="1" s="1"/>
  <c r="T450" i="1" s="1"/>
  <c r="R449" i="1"/>
  <c r="Q449" i="1"/>
  <c r="S449" i="1" s="1"/>
  <c r="T449" i="1" s="1"/>
  <c r="R448" i="1"/>
  <c r="Q448" i="1"/>
  <c r="R447" i="1"/>
  <c r="Q447" i="1"/>
  <c r="S447" i="1" s="1"/>
  <c r="T447" i="1" s="1"/>
  <c r="R446" i="1"/>
  <c r="Q446" i="1"/>
  <c r="R445" i="1"/>
  <c r="Q445" i="1"/>
  <c r="S445" i="1" s="1"/>
  <c r="T445" i="1" s="1"/>
  <c r="R444" i="1"/>
  <c r="Q444" i="1"/>
  <c r="S444" i="1" s="1"/>
  <c r="T444" i="1" s="1"/>
  <c r="R443" i="1"/>
  <c r="Q443" i="1"/>
  <c r="S443" i="1" s="1"/>
  <c r="T443" i="1" s="1"/>
  <c r="R442" i="1"/>
  <c r="Q442" i="1"/>
  <c r="R441" i="1"/>
  <c r="Q441" i="1"/>
  <c r="S441" i="1" s="1"/>
  <c r="T441" i="1" s="1"/>
  <c r="R440" i="1"/>
  <c r="Q440" i="1"/>
  <c r="R439" i="1"/>
  <c r="Q439" i="1"/>
  <c r="S439" i="1" s="1"/>
  <c r="T439" i="1" s="1"/>
  <c r="R438" i="1"/>
  <c r="Q438" i="1"/>
  <c r="S438" i="1" s="1"/>
  <c r="T438" i="1" s="1"/>
  <c r="R437" i="1"/>
  <c r="Q437" i="1"/>
  <c r="S437" i="1" s="1"/>
  <c r="T437" i="1" s="1"/>
  <c r="R436" i="1"/>
  <c r="Q436" i="1"/>
  <c r="R435" i="1"/>
  <c r="Q435" i="1"/>
  <c r="R434" i="1"/>
  <c r="Q434" i="1"/>
  <c r="R433" i="1"/>
  <c r="Q433" i="1"/>
  <c r="S433" i="1" s="1"/>
  <c r="T433" i="1" s="1"/>
  <c r="R432" i="1"/>
  <c r="Q432" i="1"/>
  <c r="S432" i="1" s="1"/>
  <c r="T432" i="1" s="1"/>
  <c r="R431" i="1"/>
  <c r="Q431" i="1"/>
  <c r="S431" i="1" s="1"/>
  <c r="T431" i="1" s="1"/>
  <c r="R430" i="1"/>
  <c r="Q430" i="1"/>
  <c r="R429" i="1"/>
  <c r="Q429" i="1"/>
  <c r="S429" i="1" s="1"/>
  <c r="T429" i="1" s="1"/>
  <c r="R428" i="1"/>
  <c r="Q428" i="1"/>
  <c r="R427" i="1"/>
  <c r="Q427" i="1"/>
  <c r="S427" i="1" s="1"/>
  <c r="T427" i="1" s="1"/>
  <c r="R426" i="1"/>
  <c r="Q426" i="1"/>
  <c r="S426" i="1" s="1"/>
  <c r="T426" i="1" s="1"/>
  <c r="R425" i="1"/>
  <c r="Q425" i="1"/>
  <c r="S425" i="1" s="1"/>
  <c r="T425" i="1" s="1"/>
  <c r="R424" i="1"/>
  <c r="Q424" i="1"/>
  <c r="R423" i="1"/>
  <c r="Q423" i="1"/>
  <c r="S423" i="1" s="1"/>
  <c r="T423" i="1" s="1"/>
  <c r="R422" i="1"/>
  <c r="Q422" i="1"/>
  <c r="R421" i="1"/>
  <c r="Q421" i="1"/>
  <c r="S421" i="1" s="1"/>
  <c r="T421" i="1" s="1"/>
  <c r="R420" i="1"/>
  <c r="Q420" i="1"/>
  <c r="S420" i="1" s="1"/>
  <c r="T420" i="1" s="1"/>
  <c r="R419" i="1"/>
  <c r="Q419" i="1"/>
  <c r="S419" i="1" s="1"/>
  <c r="T419" i="1" s="1"/>
  <c r="R418" i="1"/>
  <c r="Q418" i="1"/>
  <c r="R417" i="1"/>
  <c r="Q417" i="1"/>
  <c r="S417" i="1" s="1"/>
  <c r="T417" i="1" s="1"/>
  <c r="R416" i="1"/>
  <c r="Q416" i="1"/>
  <c r="R415" i="1"/>
  <c r="Q415" i="1"/>
  <c r="S415" i="1" s="1"/>
  <c r="T415" i="1" s="1"/>
  <c r="R414" i="1"/>
  <c r="Q414" i="1"/>
  <c r="S414" i="1" s="1"/>
  <c r="T414" i="1" s="1"/>
  <c r="R413" i="1"/>
  <c r="Q413" i="1"/>
  <c r="S413" i="1" s="1"/>
  <c r="T413" i="1" s="1"/>
  <c r="R412" i="1"/>
  <c r="Q412" i="1"/>
  <c r="R411" i="1"/>
  <c r="Q411" i="1"/>
  <c r="S411" i="1" s="1"/>
  <c r="T411" i="1" s="1"/>
  <c r="R410" i="1"/>
  <c r="Q410" i="1"/>
  <c r="R409" i="1"/>
  <c r="Q409" i="1"/>
  <c r="S409" i="1" s="1"/>
  <c r="T409" i="1" s="1"/>
  <c r="R408" i="1"/>
  <c r="Q408" i="1"/>
  <c r="S408" i="1" s="1"/>
  <c r="T408" i="1" s="1"/>
  <c r="R407" i="1"/>
  <c r="Q407" i="1"/>
  <c r="S407" i="1" s="1"/>
  <c r="T407" i="1" s="1"/>
  <c r="R406" i="1"/>
  <c r="Q406" i="1"/>
  <c r="R405" i="1"/>
  <c r="Q405" i="1"/>
  <c r="S405" i="1" s="1"/>
  <c r="T405" i="1" s="1"/>
  <c r="R404" i="1"/>
  <c r="Q404" i="1"/>
  <c r="R403" i="1"/>
  <c r="Q403" i="1"/>
  <c r="S403" i="1" s="1"/>
  <c r="T403" i="1" s="1"/>
  <c r="R402" i="1"/>
  <c r="Q402" i="1"/>
  <c r="S402" i="1" s="1"/>
  <c r="T402" i="1" s="1"/>
  <c r="R401" i="1"/>
  <c r="Q401" i="1"/>
  <c r="S401" i="1" s="1"/>
  <c r="T401" i="1" s="1"/>
  <c r="R400" i="1"/>
  <c r="Q400" i="1"/>
  <c r="R399" i="1"/>
  <c r="Q399" i="1"/>
  <c r="S399" i="1" s="1"/>
  <c r="T399" i="1" s="1"/>
  <c r="R398" i="1"/>
  <c r="Q398" i="1"/>
  <c r="R397" i="1"/>
  <c r="Q397" i="1"/>
  <c r="S397" i="1" s="1"/>
  <c r="T397" i="1" s="1"/>
  <c r="R396" i="1"/>
  <c r="Q396" i="1"/>
  <c r="S396" i="1" s="1"/>
  <c r="T396" i="1" s="1"/>
  <c r="R395" i="1"/>
  <c r="Q395" i="1"/>
  <c r="R394" i="1"/>
  <c r="Q394" i="1"/>
  <c r="R393" i="1"/>
  <c r="Q393" i="1"/>
  <c r="S393" i="1" s="1"/>
  <c r="T393" i="1" s="1"/>
  <c r="R392" i="1"/>
  <c r="Q392" i="1"/>
  <c r="R391" i="1"/>
  <c r="Q391" i="1"/>
  <c r="S391" i="1" s="1"/>
  <c r="T391" i="1" s="1"/>
  <c r="R390" i="1"/>
  <c r="Q390" i="1"/>
  <c r="S390" i="1" s="1"/>
  <c r="T390" i="1" s="1"/>
  <c r="R389" i="1"/>
  <c r="Q389" i="1"/>
  <c r="S389" i="1" s="1"/>
  <c r="T389" i="1" s="1"/>
  <c r="R388" i="1"/>
  <c r="Q388" i="1"/>
  <c r="R387" i="1"/>
  <c r="Q387" i="1"/>
  <c r="S387" i="1" s="1"/>
  <c r="T387" i="1" s="1"/>
  <c r="R386" i="1"/>
  <c r="Q386" i="1"/>
  <c r="R385" i="1"/>
  <c r="Q385" i="1"/>
  <c r="R384" i="1"/>
  <c r="Q384" i="1"/>
  <c r="S384" i="1" s="1"/>
  <c r="T384" i="1" s="1"/>
  <c r="R383" i="1"/>
  <c r="Q383" i="1"/>
  <c r="S383" i="1" s="1"/>
  <c r="T383" i="1" s="1"/>
  <c r="R382" i="1"/>
  <c r="Q382" i="1"/>
  <c r="R381" i="1"/>
  <c r="Q381" i="1"/>
  <c r="S381" i="1" s="1"/>
  <c r="T381" i="1" s="1"/>
  <c r="R380" i="1"/>
  <c r="Q380" i="1"/>
  <c r="R379" i="1"/>
  <c r="Q379" i="1"/>
  <c r="R378" i="1"/>
  <c r="Q378" i="1"/>
  <c r="S378" i="1" s="1"/>
  <c r="T378" i="1" s="1"/>
  <c r="R377" i="1"/>
  <c r="Q377" i="1"/>
  <c r="R376" i="1"/>
  <c r="Q376" i="1"/>
  <c r="R375" i="1"/>
  <c r="Q375" i="1"/>
  <c r="S375" i="1" s="1"/>
  <c r="T375" i="1" s="1"/>
  <c r="R374" i="1"/>
  <c r="Q374" i="1"/>
  <c r="R373" i="1"/>
  <c r="Q373" i="1"/>
  <c r="S373" i="1" s="1"/>
  <c r="T373" i="1" s="1"/>
  <c r="R372" i="1"/>
  <c r="Q372" i="1"/>
  <c r="S372" i="1" s="1"/>
  <c r="T372" i="1" s="1"/>
  <c r="R371" i="1"/>
  <c r="Q371" i="1"/>
  <c r="S371" i="1" s="1"/>
  <c r="T371" i="1" s="1"/>
  <c r="R370" i="1"/>
  <c r="Q370" i="1"/>
  <c r="R369" i="1"/>
  <c r="Q369" i="1"/>
  <c r="S369" i="1" s="1"/>
  <c r="T369" i="1" s="1"/>
  <c r="R368" i="1"/>
  <c r="Q368" i="1"/>
  <c r="R367" i="1"/>
  <c r="Q367" i="1"/>
  <c r="S367" i="1" s="1"/>
  <c r="T367" i="1" s="1"/>
  <c r="R366" i="1"/>
  <c r="Q366" i="1"/>
  <c r="S366" i="1" s="1"/>
  <c r="T366" i="1" s="1"/>
  <c r="R365" i="1"/>
  <c r="Q365" i="1"/>
  <c r="S365" i="1" s="1"/>
  <c r="T365" i="1" s="1"/>
  <c r="R364" i="1"/>
  <c r="Q364" i="1"/>
  <c r="R363" i="1"/>
  <c r="Q363" i="1"/>
  <c r="S363" i="1" s="1"/>
  <c r="T363" i="1" s="1"/>
  <c r="R362" i="1"/>
  <c r="Q362" i="1"/>
  <c r="R361" i="1"/>
  <c r="Q361" i="1"/>
  <c r="S361" i="1" s="1"/>
  <c r="T361" i="1" s="1"/>
  <c r="R360" i="1"/>
  <c r="Q360" i="1"/>
  <c r="S360" i="1" s="1"/>
  <c r="T360" i="1" s="1"/>
  <c r="R359" i="1"/>
  <c r="Q359" i="1"/>
  <c r="S359" i="1" s="1"/>
  <c r="T359" i="1" s="1"/>
  <c r="R358" i="1"/>
  <c r="Q358" i="1"/>
  <c r="R357" i="1"/>
  <c r="Q357" i="1"/>
  <c r="S357" i="1" s="1"/>
  <c r="T357" i="1" s="1"/>
  <c r="R356" i="1"/>
  <c r="Q356" i="1"/>
  <c r="R355" i="1"/>
  <c r="Q355" i="1"/>
  <c r="S355" i="1" s="1"/>
  <c r="T355" i="1" s="1"/>
  <c r="R354" i="1"/>
  <c r="Q354" i="1"/>
  <c r="S354" i="1" s="1"/>
  <c r="T354" i="1" s="1"/>
  <c r="R353" i="1"/>
  <c r="Q353" i="1"/>
  <c r="S353" i="1" s="1"/>
  <c r="T353" i="1" s="1"/>
  <c r="R352" i="1"/>
  <c r="Q352" i="1"/>
  <c r="R351" i="1"/>
  <c r="Q351" i="1"/>
  <c r="S351" i="1" s="1"/>
  <c r="T351" i="1" s="1"/>
  <c r="R350" i="1"/>
  <c r="Q350" i="1"/>
  <c r="R349" i="1"/>
  <c r="Q349" i="1"/>
  <c r="S349" i="1" s="1"/>
  <c r="T349" i="1" s="1"/>
  <c r="R348" i="1"/>
  <c r="Q348" i="1"/>
  <c r="S348" i="1" s="1"/>
  <c r="T348" i="1" s="1"/>
  <c r="R347" i="1"/>
  <c r="Q347" i="1"/>
  <c r="S347" i="1" s="1"/>
  <c r="T347" i="1" s="1"/>
  <c r="R346" i="1"/>
  <c r="Q346" i="1"/>
  <c r="R345" i="1"/>
  <c r="Q345" i="1"/>
  <c r="R344" i="1"/>
  <c r="Q344" i="1"/>
  <c r="R343" i="1"/>
  <c r="Q343" i="1"/>
  <c r="S343" i="1" s="1"/>
  <c r="T343" i="1" s="1"/>
  <c r="R342" i="1"/>
  <c r="Q342" i="1"/>
  <c r="S342" i="1" s="1"/>
  <c r="T342" i="1" s="1"/>
  <c r="R341" i="1"/>
  <c r="Q341" i="1"/>
  <c r="S341" i="1" s="1"/>
  <c r="T341" i="1" s="1"/>
  <c r="R340" i="1"/>
  <c r="Q340" i="1"/>
  <c r="R339" i="1"/>
  <c r="Q339" i="1"/>
  <c r="S339" i="1" s="1"/>
  <c r="T339" i="1" s="1"/>
  <c r="R338" i="1"/>
  <c r="Q338" i="1"/>
  <c r="R337" i="1"/>
  <c r="Q337" i="1"/>
  <c r="R336" i="1"/>
  <c r="Q336" i="1"/>
  <c r="S336" i="1" s="1"/>
  <c r="T336" i="1" s="1"/>
  <c r="R335" i="1"/>
  <c r="Q335" i="1"/>
  <c r="S335" i="1" s="1"/>
  <c r="T335" i="1" s="1"/>
  <c r="R334" i="1"/>
  <c r="Q334" i="1"/>
  <c r="R333" i="1"/>
  <c r="Q333" i="1"/>
  <c r="R332" i="1"/>
  <c r="Q332" i="1"/>
  <c r="R331" i="1"/>
  <c r="Q331" i="1"/>
  <c r="S331" i="1" s="1"/>
  <c r="T331" i="1" s="1"/>
  <c r="R330" i="1"/>
  <c r="Q330" i="1"/>
  <c r="S330" i="1" s="1"/>
  <c r="T330" i="1" s="1"/>
  <c r="R329" i="1"/>
  <c r="Q329" i="1"/>
  <c r="R328" i="1"/>
  <c r="Q328" i="1"/>
  <c r="R327" i="1"/>
  <c r="Q327" i="1"/>
  <c r="S327" i="1" s="1"/>
  <c r="T327" i="1" s="1"/>
  <c r="R326" i="1"/>
  <c r="Q326" i="1"/>
  <c r="R325" i="1"/>
  <c r="Q325" i="1"/>
  <c r="S325" i="1" s="1"/>
  <c r="T325" i="1" s="1"/>
  <c r="R324" i="1"/>
  <c r="Q324" i="1"/>
  <c r="S324" i="1" s="1"/>
  <c r="T324" i="1" s="1"/>
  <c r="R323" i="1"/>
  <c r="Q323" i="1"/>
  <c r="S323" i="1" s="1"/>
  <c r="T323" i="1" s="1"/>
  <c r="R322" i="1"/>
  <c r="Q322" i="1"/>
  <c r="R321" i="1"/>
  <c r="Q321" i="1"/>
  <c r="S321" i="1" s="1"/>
  <c r="T321" i="1" s="1"/>
  <c r="R320" i="1"/>
  <c r="Q320" i="1"/>
  <c r="R319" i="1"/>
  <c r="Q319" i="1"/>
  <c r="S319" i="1" s="1"/>
  <c r="T319" i="1" s="1"/>
  <c r="R318" i="1"/>
  <c r="Q318" i="1"/>
  <c r="S318" i="1" s="1"/>
  <c r="T318" i="1" s="1"/>
  <c r="R317" i="1"/>
  <c r="Q317" i="1"/>
  <c r="S317" i="1" s="1"/>
  <c r="T317" i="1" s="1"/>
  <c r="R316" i="1"/>
  <c r="Q316" i="1"/>
  <c r="R315" i="1"/>
  <c r="Q315" i="1"/>
  <c r="S315" i="1" s="1"/>
  <c r="T315" i="1" s="1"/>
  <c r="R314" i="1"/>
  <c r="Q314" i="1"/>
  <c r="R313" i="1"/>
  <c r="Q313" i="1"/>
  <c r="S313" i="1" s="1"/>
  <c r="T313" i="1" s="1"/>
  <c r="R312" i="1"/>
  <c r="Q312" i="1"/>
  <c r="S312" i="1" s="1"/>
  <c r="T312" i="1" s="1"/>
  <c r="R311" i="1"/>
  <c r="Q311" i="1"/>
  <c r="S311" i="1" s="1"/>
  <c r="T311" i="1" s="1"/>
  <c r="R310" i="1"/>
  <c r="Q310" i="1"/>
  <c r="R309" i="1"/>
  <c r="Q309" i="1"/>
  <c r="S309" i="1" s="1"/>
  <c r="T309" i="1" s="1"/>
  <c r="R308" i="1"/>
  <c r="Q308" i="1"/>
  <c r="R307" i="1"/>
  <c r="Q307" i="1"/>
  <c r="S307" i="1" s="1"/>
  <c r="T307" i="1" s="1"/>
  <c r="R306" i="1"/>
  <c r="Q306" i="1"/>
  <c r="S306" i="1" s="1"/>
  <c r="T306" i="1" s="1"/>
  <c r="R305" i="1"/>
  <c r="Q305" i="1"/>
  <c r="S305" i="1" s="1"/>
  <c r="T305" i="1" s="1"/>
  <c r="R304" i="1"/>
  <c r="Q304" i="1"/>
  <c r="R303" i="1"/>
  <c r="Q303" i="1"/>
  <c r="S303" i="1" s="1"/>
  <c r="T303" i="1" s="1"/>
  <c r="R302" i="1"/>
  <c r="Q302" i="1"/>
  <c r="R301" i="1"/>
  <c r="Q301" i="1"/>
  <c r="S301" i="1" s="1"/>
  <c r="T301" i="1" s="1"/>
  <c r="R300" i="1"/>
  <c r="Q300" i="1"/>
  <c r="S300" i="1" s="1"/>
  <c r="T300" i="1" s="1"/>
  <c r="R299" i="1"/>
  <c r="Q299" i="1"/>
  <c r="R298" i="1"/>
  <c r="Q298" i="1"/>
  <c r="R297" i="1"/>
  <c r="Q297" i="1"/>
  <c r="R296" i="1"/>
  <c r="Q296" i="1"/>
  <c r="R295" i="1"/>
  <c r="Q295" i="1"/>
  <c r="R294" i="1"/>
  <c r="Q294" i="1"/>
  <c r="S294" i="1" s="1"/>
  <c r="T294" i="1" s="1"/>
  <c r="R293" i="1"/>
  <c r="Q293" i="1"/>
  <c r="S293" i="1" s="1"/>
  <c r="T293" i="1" s="1"/>
  <c r="R292" i="1"/>
  <c r="Q292" i="1"/>
  <c r="R291" i="1"/>
  <c r="Q291" i="1"/>
  <c r="S291" i="1" s="1"/>
  <c r="T291" i="1" s="1"/>
  <c r="R290" i="1"/>
  <c r="Q290" i="1"/>
  <c r="R289" i="1"/>
  <c r="Q289" i="1"/>
  <c r="S289" i="1" s="1"/>
  <c r="T289" i="1" s="1"/>
  <c r="R288" i="1"/>
  <c r="Q288" i="1"/>
  <c r="R287" i="1"/>
  <c r="Q287" i="1"/>
  <c r="S287" i="1" s="1"/>
  <c r="T287" i="1" s="1"/>
  <c r="R286" i="1"/>
  <c r="Q286" i="1"/>
  <c r="R285" i="1"/>
  <c r="Q285" i="1"/>
  <c r="S285" i="1" s="1"/>
  <c r="T285" i="1" s="1"/>
  <c r="R284" i="1"/>
  <c r="Q284" i="1"/>
  <c r="R283" i="1"/>
  <c r="Q283" i="1"/>
  <c r="S283" i="1" s="1"/>
  <c r="T283" i="1" s="1"/>
  <c r="R282" i="1"/>
  <c r="Q282" i="1"/>
  <c r="S282" i="1" s="1"/>
  <c r="T282" i="1" s="1"/>
  <c r="R281" i="1"/>
  <c r="Q281" i="1"/>
  <c r="S281" i="1" s="1"/>
  <c r="T281" i="1" s="1"/>
  <c r="R280" i="1"/>
  <c r="Q280" i="1"/>
  <c r="R279" i="1"/>
  <c r="Q279" i="1"/>
  <c r="S279" i="1" s="1"/>
  <c r="T279" i="1" s="1"/>
  <c r="R278" i="1"/>
  <c r="Q278" i="1"/>
  <c r="R277" i="1"/>
  <c r="Q277" i="1"/>
  <c r="S277" i="1" s="1"/>
  <c r="T277" i="1" s="1"/>
  <c r="R276" i="1"/>
  <c r="Q276" i="1"/>
  <c r="S276" i="1" s="1"/>
  <c r="T276" i="1" s="1"/>
  <c r="R275" i="1"/>
  <c r="Q275" i="1"/>
  <c r="S275" i="1" s="1"/>
  <c r="T275" i="1" s="1"/>
  <c r="R274" i="1"/>
  <c r="Q274" i="1"/>
  <c r="R273" i="1"/>
  <c r="Q273" i="1"/>
  <c r="S273" i="1" s="1"/>
  <c r="T273" i="1" s="1"/>
  <c r="R272" i="1"/>
  <c r="Q272" i="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R261" i="1"/>
  <c r="Q261" i="1"/>
  <c r="R260" i="1"/>
  <c r="Q260" i="1"/>
  <c r="R259" i="1"/>
  <c r="Q259" i="1"/>
  <c r="S259" i="1" s="1"/>
  <c r="T259" i="1" s="1"/>
  <c r="R258" i="1"/>
  <c r="Q258" i="1"/>
  <c r="S258" i="1" s="1"/>
  <c r="T258" i="1" s="1"/>
  <c r="R257" i="1"/>
  <c r="Q257" i="1"/>
  <c r="S257" i="1" s="1"/>
  <c r="T257" i="1" s="1"/>
  <c r="R256" i="1"/>
  <c r="Q256" i="1"/>
  <c r="R255" i="1"/>
  <c r="Q255" i="1"/>
  <c r="S255" i="1" s="1"/>
  <c r="T255" i="1" s="1"/>
  <c r="R254" i="1"/>
  <c r="Q254" i="1"/>
  <c r="R253" i="1"/>
  <c r="Q253" i="1"/>
  <c r="S253" i="1" s="1"/>
  <c r="T253" i="1" s="1"/>
  <c r="R252" i="1"/>
  <c r="Q252" i="1"/>
  <c r="S252" i="1" s="1"/>
  <c r="T252" i="1" s="1"/>
  <c r="R251" i="1"/>
  <c r="Q251" i="1"/>
  <c r="R250" i="1"/>
  <c r="Q250" i="1"/>
  <c r="R249" i="1"/>
  <c r="Q249" i="1"/>
  <c r="S249" i="1" s="1"/>
  <c r="T249" i="1" s="1"/>
  <c r="R248" i="1"/>
  <c r="Q248" i="1"/>
  <c r="R247" i="1"/>
  <c r="Q247" i="1"/>
  <c r="S247" i="1" s="1"/>
  <c r="T247" i="1" s="1"/>
  <c r="R246" i="1"/>
  <c r="Q246" i="1"/>
  <c r="S246" i="1" s="1"/>
  <c r="T246" i="1" s="1"/>
  <c r="R245" i="1"/>
  <c r="Q245" i="1"/>
  <c r="S245" i="1" s="1"/>
  <c r="T245" i="1" s="1"/>
  <c r="R244" i="1"/>
  <c r="Q244" i="1"/>
  <c r="R243" i="1"/>
  <c r="Q243" i="1"/>
  <c r="S243" i="1" s="1"/>
  <c r="T243" i="1" s="1"/>
  <c r="R242" i="1"/>
  <c r="Q242" i="1"/>
  <c r="R241" i="1"/>
  <c r="Q241" i="1"/>
  <c r="S241" i="1" s="1"/>
  <c r="T241" i="1" s="1"/>
  <c r="R240" i="1"/>
  <c r="Q240" i="1"/>
  <c r="S240" i="1" s="1"/>
  <c r="T240" i="1" s="1"/>
  <c r="R239" i="1"/>
  <c r="Q239" i="1"/>
  <c r="S239" i="1" s="1"/>
  <c r="T239" i="1" s="1"/>
  <c r="R238" i="1"/>
  <c r="Q238" i="1"/>
  <c r="R237" i="1"/>
  <c r="Q237" i="1"/>
  <c r="S237" i="1" s="1"/>
  <c r="T237" i="1" s="1"/>
  <c r="R236" i="1"/>
  <c r="Q236" i="1"/>
  <c r="R235" i="1"/>
  <c r="Q235" i="1"/>
  <c r="S235" i="1" s="1"/>
  <c r="T235" i="1" s="1"/>
  <c r="R234" i="1"/>
  <c r="Q234" i="1"/>
  <c r="S234" i="1" s="1"/>
  <c r="T234" i="1" s="1"/>
  <c r="R233" i="1"/>
  <c r="Q233" i="1"/>
  <c r="S233" i="1" s="1"/>
  <c r="T233" i="1" s="1"/>
  <c r="R232" i="1"/>
  <c r="Q232" i="1"/>
  <c r="R231" i="1"/>
  <c r="Q231" i="1"/>
  <c r="S231" i="1" s="1"/>
  <c r="T231" i="1" s="1"/>
  <c r="R230" i="1"/>
  <c r="Q230" i="1"/>
  <c r="R229" i="1"/>
  <c r="Q229" i="1"/>
  <c r="S229" i="1" s="1"/>
  <c r="T229" i="1" s="1"/>
  <c r="R228" i="1"/>
  <c r="Q228" i="1"/>
  <c r="S228" i="1" s="1"/>
  <c r="T228" i="1" s="1"/>
  <c r="R227" i="1"/>
  <c r="Q227" i="1"/>
  <c r="S227" i="1" s="1"/>
  <c r="T227" i="1" s="1"/>
  <c r="R226" i="1"/>
  <c r="Q226" i="1"/>
  <c r="R225" i="1"/>
  <c r="Q225" i="1"/>
  <c r="R224" i="1"/>
  <c r="Q224" i="1"/>
  <c r="R223" i="1"/>
  <c r="Q223" i="1"/>
  <c r="S223" i="1" s="1"/>
  <c r="T223" i="1" s="1"/>
  <c r="R222" i="1"/>
  <c r="Q222" i="1"/>
  <c r="S222" i="1" s="1"/>
  <c r="T222" i="1" s="1"/>
  <c r="R221" i="1"/>
  <c r="Q221" i="1"/>
  <c r="S221" i="1" s="1"/>
  <c r="T221" i="1" s="1"/>
  <c r="R220" i="1"/>
  <c r="Q220" i="1"/>
  <c r="R219" i="1"/>
  <c r="Q219" i="1"/>
  <c r="S219" i="1" s="1"/>
  <c r="T219" i="1" s="1"/>
  <c r="R218" i="1"/>
  <c r="Q218" i="1"/>
  <c r="R217" i="1"/>
  <c r="Q217" i="1"/>
  <c r="S217" i="1" s="1"/>
  <c r="T217" i="1" s="1"/>
  <c r="R216" i="1"/>
  <c r="Q216" i="1"/>
  <c r="S216" i="1" s="1"/>
  <c r="T216" i="1" s="1"/>
  <c r="R215" i="1"/>
  <c r="Q215" i="1"/>
  <c r="S215" i="1" s="1"/>
  <c r="T215" i="1" s="1"/>
  <c r="R214" i="1"/>
  <c r="Q214" i="1"/>
  <c r="R213" i="1"/>
  <c r="Q213" i="1"/>
  <c r="S213" i="1" s="1"/>
  <c r="T213" i="1" s="1"/>
  <c r="R212" i="1"/>
  <c r="Q212" i="1"/>
  <c r="R211" i="1"/>
  <c r="Q211" i="1"/>
  <c r="S211" i="1" s="1"/>
  <c r="T211" i="1" s="1"/>
  <c r="R210" i="1"/>
  <c r="Q210" i="1"/>
  <c r="S210" i="1" s="1"/>
  <c r="T210" i="1" s="1"/>
  <c r="R209" i="1"/>
  <c r="Q209" i="1"/>
  <c r="S209" i="1" s="1"/>
  <c r="T209" i="1" s="1"/>
  <c r="R208" i="1"/>
  <c r="Q208" i="1"/>
  <c r="R207" i="1"/>
  <c r="Q207" i="1"/>
  <c r="S207" i="1" s="1"/>
  <c r="T207" i="1" s="1"/>
  <c r="R206" i="1"/>
  <c r="Q206" i="1"/>
  <c r="R205" i="1"/>
  <c r="Q205" i="1"/>
  <c r="S205" i="1" s="1"/>
  <c r="T205" i="1" s="1"/>
  <c r="R204" i="1"/>
  <c r="Q204" i="1"/>
  <c r="S204" i="1" s="1"/>
  <c r="T204" i="1" s="1"/>
  <c r="R203" i="1"/>
  <c r="Q203" i="1"/>
  <c r="S203" i="1" s="1"/>
  <c r="T203" i="1" s="1"/>
  <c r="R202" i="1"/>
  <c r="Q202" i="1"/>
  <c r="R201" i="1"/>
  <c r="Q201" i="1"/>
  <c r="S201" i="1" s="1"/>
  <c r="T201" i="1" s="1"/>
  <c r="R200" i="1"/>
  <c r="Q200" i="1"/>
  <c r="R199" i="1"/>
  <c r="Q199" i="1"/>
  <c r="S199" i="1" s="1"/>
  <c r="T199" i="1" s="1"/>
  <c r="R198" i="1"/>
  <c r="Q198" i="1"/>
  <c r="S198" i="1" s="1"/>
  <c r="T198" i="1" s="1"/>
  <c r="R197" i="1"/>
  <c r="Q197" i="1"/>
  <c r="S197" i="1" s="1"/>
  <c r="T197" i="1" s="1"/>
  <c r="R196" i="1"/>
  <c r="Q196" i="1"/>
  <c r="R195" i="1"/>
  <c r="Q195" i="1"/>
  <c r="S195" i="1" s="1"/>
  <c r="T195" i="1" s="1"/>
  <c r="R194" i="1"/>
  <c r="Q194" i="1"/>
  <c r="R193" i="1"/>
  <c r="Q193" i="1"/>
  <c r="S193" i="1" s="1"/>
  <c r="T193" i="1" s="1"/>
  <c r="R192" i="1"/>
  <c r="Q192" i="1"/>
  <c r="S192" i="1" s="1"/>
  <c r="T192" i="1" s="1"/>
  <c r="R191" i="1"/>
  <c r="Q191" i="1"/>
  <c r="S191" i="1" s="1"/>
  <c r="T191" i="1" s="1"/>
  <c r="R190" i="1"/>
  <c r="Q190" i="1"/>
  <c r="R189" i="1"/>
  <c r="Q189" i="1"/>
  <c r="S189" i="1" s="1"/>
  <c r="T189" i="1" s="1"/>
  <c r="R188" i="1"/>
  <c r="Q188" i="1"/>
  <c r="R187" i="1"/>
  <c r="Q187" i="1"/>
  <c r="S187" i="1" s="1"/>
  <c r="T187" i="1" s="1"/>
  <c r="R186" i="1"/>
  <c r="Q186" i="1"/>
  <c r="S186" i="1" s="1"/>
  <c r="T186" i="1" s="1"/>
  <c r="R185" i="1"/>
  <c r="Q185" i="1"/>
  <c r="S185" i="1" s="1"/>
  <c r="T185" i="1" s="1"/>
  <c r="R184" i="1"/>
  <c r="Q184" i="1"/>
  <c r="R183" i="1"/>
  <c r="Q183" i="1"/>
  <c r="S183" i="1" s="1"/>
  <c r="T183" i="1" s="1"/>
  <c r="R182" i="1"/>
  <c r="Q182" i="1"/>
  <c r="R181" i="1"/>
  <c r="Q181" i="1"/>
  <c r="S181" i="1" s="1"/>
  <c r="T181" i="1" s="1"/>
  <c r="R180" i="1"/>
  <c r="Q180" i="1"/>
  <c r="S180" i="1" s="1"/>
  <c r="T180" i="1" s="1"/>
  <c r="R179" i="1"/>
  <c r="Q179" i="1"/>
  <c r="S179" i="1" s="1"/>
  <c r="T179" i="1" s="1"/>
  <c r="R178" i="1"/>
  <c r="Q178" i="1"/>
  <c r="R177" i="1"/>
  <c r="Q177" i="1"/>
  <c r="S177" i="1" s="1"/>
  <c r="T177" i="1" s="1"/>
  <c r="R176" i="1"/>
  <c r="Q176" i="1"/>
  <c r="R175" i="1"/>
  <c r="Q175" i="1"/>
  <c r="S175" i="1" s="1"/>
  <c r="T175" i="1" s="1"/>
  <c r="R174" i="1"/>
  <c r="Q174" i="1"/>
  <c r="S174" i="1" s="1"/>
  <c r="T174" i="1" s="1"/>
  <c r="R173" i="1"/>
  <c r="Q173" i="1"/>
  <c r="S173" i="1" s="1"/>
  <c r="T173" i="1" s="1"/>
  <c r="R172" i="1"/>
  <c r="Q172" i="1"/>
  <c r="R171" i="1"/>
  <c r="Q171" i="1"/>
  <c r="S171" i="1" s="1"/>
  <c r="T171" i="1" s="1"/>
  <c r="R170" i="1"/>
  <c r="Q170" i="1"/>
  <c r="R169" i="1"/>
  <c r="Q169" i="1"/>
  <c r="S169" i="1" s="1"/>
  <c r="T169" i="1" s="1"/>
  <c r="R168" i="1"/>
  <c r="Q168" i="1"/>
  <c r="S168" i="1" s="1"/>
  <c r="T168" i="1" s="1"/>
  <c r="R167" i="1"/>
  <c r="Q167" i="1"/>
  <c r="S167" i="1" s="1"/>
  <c r="T167" i="1" s="1"/>
  <c r="R166" i="1"/>
  <c r="Q166" i="1"/>
  <c r="R165" i="1"/>
  <c r="Q165" i="1"/>
  <c r="R164" i="1"/>
  <c r="Q164" i="1"/>
  <c r="R163" i="1"/>
  <c r="Q163" i="1"/>
  <c r="S163" i="1" s="1"/>
  <c r="T163" i="1" s="1"/>
  <c r="R162" i="1"/>
  <c r="Q162" i="1"/>
  <c r="S162" i="1" s="1"/>
  <c r="T162" i="1" s="1"/>
  <c r="R161" i="1"/>
  <c r="Q161" i="1"/>
  <c r="R160" i="1"/>
  <c r="Q160" i="1"/>
  <c r="R159" i="1"/>
  <c r="Q159" i="1"/>
  <c r="S159" i="1" s="1"/>
  <c r="T159" i="1" s="1"/>
  <c r="R158" i="1"/>
  <c r="Q158" i="1"/>
  <c r="R157" i="1"/>
  <c r="Q157" i="1"/>
  <c r="S157" i="1" s="1"/>
  <c r="T157" i="1" s="1"/>
  <c r="R156" i="1"/>
  <c r="Q156" i="1"/>
  <c r="R155" i="1"/>
  <c r="Q155" i="1"/>
  <c r="S155" i="1" s="1"/>
  <c r="T155" i="1" s="1"/>
  <c r="R154" i="1"/>
  <c r="Q154" i="1"/>
  <c r="R153" i="1"/>
  <c r="Q153" i="1"/>
  <c r="S153" i="1" s="1"/>
  <c r="T153" i="1" s="1"/>
  <c r="R152" i="1"/>
  <c r="Q152" i="1"/>
  <c r="R151" i="1"/>
  <c r="Q151" i="1"/>
  <c r="S151" i="1" s="1"/>
  <c r="T151" i="1" s="1"/>
  <c r="R150" i="1"/>
  <c r="Q150" i="1"/>
  <c r="S150" i="1" s="1"/>
  <c r="T150" i="1" s="1"/>
  <c r="R149" i="1"/>
  <c r="Q149" i="1"/>
  <c r="S149" i="1" s="1"/>
  <c r="T149" i="1" s="1"/>
  <c r="R148" i="1"/>
  <c r="Q148" i="1"/>
  <c r="R147" i="1"/>
  <c r="Q147" i="1"/>
  <c r="S147" i="1" s="1"/>
  <c r="T147" i="1" s="1"/>
  <c r="R146" i="1"/>
  <c r="Q146" i="1"/>
  <c r="R145" i="1"/>
  <c r="Q145" i="1"/>
  <c r="S145" i="1" s="1"/>
  <c r="T145" i="1" s="1"/>
  <c r="R144" i="1"/>
  <c r="Q144" i="1"/>
  <c r="S144" i="1" s="1"/>
  <c r="T144" i="1" s="1"/>
  <c r="R143" i="1"/>
  <c r="Q143" i="1"/>
  <c r="S143" i="1" s="1"/>
  <c r="T143" i="1" s="1"/>
  <c r="R142" i="1"/>
  <c r="Q142" i="1"/>
  <c r="R141" i="1"/>
  <c r="Q141" i="1"/>
  <c r="S141" i="1" s="1"/>
  <c r="T141" i="1" s="1"/>
  <c r="R140" i="1"/>
  <c r="Q140" i="1"/>
  <c r="R139" i="1"/>
  <c r="Q139" i="1"/>
  <c r="S139" i="1" s="1"/>
  <c r="T139" i="1" s="1"/>
  <c r="R138" i="1"/>
  <c r="Q138" i="1"/>
  <c r="S138" i="1" s="1"/>
  <c r="T138" i="1" s="1"/>
  <c r="R137" i="1"/>
  <c r="Q137" i="1"/>
  <c r="S137" i="1" s="1"/>
  <c r="T137" i="1" s="1"/>
  <c r="R136" i="1"/>
  <c r="Q136" i="1"/>
  <c r="R135" i="1"/>
  <c r="Q135" i="1"/>
  <c r="S135" i="1" s="1"/>
  <c r="T135" i="1" s="1"/>
  <c r="R134" i="1"/>
  <c r="Q134" i="1"/>
  <c r="R133" i="1"/>
  <c r="Q133" i="1"/>
  <c r="S133" i="1" s="1"/>
  <c r="T133" i="1" s="1"/>
  <c r="R132" i="1"/>
  <c r="Q132" i="1"/>
  <c r="S132" i="1" s="1"/>
  <c r="T132" i="1" s="1"/>
  <c r="R131" i="1"/>
  <c r="Q131" i="1"/>
  <c r="S131" i="1" s="1"/>
  <c r="T131" i="1" s="1"/>
  <c r="R130" i="1"/>
  <c r="Q130" i="1"/>
  <c r="R129" i="1"/>
  <c r="Q129" i="1"/>
  <c r="S129" i="1" s="1"/>
  <c r="T129" i="1" s="1"/>
  <c r="R128" i="1"/>
  <c r="Q128" i="1"/>
  <c r="R127" i="1"/>
  <c r="Q127" i="1"/>
  <c r="S127" i="1" s="1"/>
  <c r="T127" i="1" s="1"/>
  <c r="R126" i="1"/>
  <c r="Q126" i="1"/>
  <c r="S126" i="1" s="1"/>
  <c r="T126" i="1" s="1"/>
  <c r="R125" i="1"/>
  <c r="Q125" i="1"/>
  <c r="S125" i="1" s="1"/>
  <c r="T125" i="1" s="1"/>
  <c r="R124" i="1"/>
  <c r="Q124" i="1"/>
  <c r="R123" i="1"/>
  <c r="Q123" i="1"/>
  <c r="S123" i="1" s="1"/>
  <c r="T123" i="1" s="1"/>
  <c r="R122" i="1"/>
  <c r="Q122" i="1"/>
  <c r="R121" i="1"/>
  <c r="Q121" i="1"/>
  <c r="S121" i="1" s="1"/>
  <c r="T121" i="1" s="1"/>
  <c r="R120" i="1"/>
  <c r="Q120" i="1"/>
  <c r="S120" i="1" s="1"/>
  <c r="T120" i="1" s="1"/>
  <c r="R119" i="1"/>
  <c r="Q119" i="1"/>
  <c r="S119" i="1" s="1"/>
  <c r="T119" i="1" s="1"/>
  <c r="R118" i="1"/>
  <c r="Q118" i="1"/>
  <c r="R117" i="1"/>
  <c r="Q117" i="1"/>
  <c r="S117" i="1" s="1"/>
  <c r="T117" i="1" s="1"/>
  <c r="R116" i="1"/>
  <c r="Q116" i="1"/>
  <c r="R115" i="1"/>
  <c r="Q115" i="1"/>
  <c r="S115" i="1" s="1"/>
  <c r="T115" i="1" s="1"/>
  <c r="R114" i="1"/>
  <c r="Q114" i="1"/>
  <c r="S114" i="1" s="1"/>
  <c r="T114" i="1" s="1"/>
  <c r="R113" i="1"/>
  <c r="Q113" i="1"/>
  <c r="S113" i="1" s="1"/>
  <c r="T113" i="1" s="1"/>
  <c r="R112" i="1"/>
  <c r="Q112" i="1"/>
  <c r="R111" i="1"/>
  <c r="Q111" i="1"/>
  <c r="S111" i="1" s="1"/>
  <c r="T111" i="1" s="1"/>
  <c r="R110" i="1"/>
  <c r="Q110" i="1"/>
  <c r="R109" i="1"/>
  <c r="Q109" i="1"/>
  <c r="S109" i="1" s="1"/>
  <c r="T109" i="1" s="1"/>
  <c r="R108" i="1"/>
  <c r="Q108" i="1"/>
  <c r="S108" i="1" s="1"/>
  <c r="T108" i="1" s="1"/>
  <c r="R107" i="1"/>
  <c r="Q107" i="1"/>
  <c r="S107" i="1" s="1"/>
  <c r="T107" i="1" s="1"/>
  <c r="R106" i="1"/>
  <c r="Q106" i="1"/>
  <c r="R105" i="1"/>
  <c r="Q105" i="1"/>
  <c r="S105" i="1" s="1"/>
  <c r="T105" i="1" s="1"/>
  <c r="R104" i="1"/>
  <c r="Q104" i="1"/>
  <c r="R103" i="1"/>
  <c r="Q103" i="1"/>
  <c r="S103" i="1" s="1"/>
  <c r="T103" i="1" s="1"/>
  <c r="R102" i="1"/>
  <c r="Q102" i="1"/>
  <c r="S102" i="1" s="1"/>
  <c r="T102" i="1" s="1"/>
  <c r="R101" i="1"/>
  <c r="Q101" i="1"/>
  <c r="R100" i="1"/>
  <c r="Q100" i="1"/>
  <c r="R99" i="1"/>
  <c r="Q99" i="1"/>
  <c r="S99" i="1" s="1"/>
  <c r="T99" i="1" s="1"/>
  <c r="R98" i="1"/>
  <c r="Q98" i="1"/>
  <c r="R97" i="1"/>
  <c r="Q97" i="1"/>
  <c r="S97" i="1" s="1"/>
  <c r="T97" i="1" s="1"/>
  <c r="R96" i="1"/>
  <c r="Q96" i="1"/>
  <c r="S96" i="1" s="1"/>
  <c r="T96" i="1" s="1"/>
  <c r="R95" i="1"/>
  <c r="Q95" i="1"/>
  <c r="S95" i="1" s="1"/>
  <c r="T95" i="1" s="1"/>
  <c r="R94" i="1"/>
  <c r="Q94" i="1"/>
  <c r="R93" i="1"/>
  <c r="Q93" i="1"/>
  <c r="S93" i="1" s="1"/>
  <c r="T93" i="1" s="1"/>
  <c r="R92" i="1"/>
  <c r="Q92" i="1"/>
  <c r="R91" i="1"/>
  <c r="Q91" i="1"/>
  <c r="S91" i="1" s="1"/>
  <c r="T91" i="1" s="1"/>
  <c r="R90" i="1"/>
  <c r="Q90" i="1"/>
  <c r="S90" i="1" s="1"/>
  <c r="T90" i="1" s="1"/>
  <c r="R89" i="1"/>
  <c r="Q89" i="1"/>
  <c r="S89" i="1" s="1"/>
  <c r="T89" i="1" s="1"/>
  <c r="R88" i="1"/>
  <c r="Q88" i="1"/>
  <c r="R87" i="1"/>
  <c r="Q87" i="1"/>
  <c r="S87" i="1" s="1"/>
  <c r="T87" i="1" s="1"/>
  <c r="R86" i="1"/>
  <c r="Q86" i="1"/>
  <c r="R85" i="1"/>
  <c r="Q85" i="1"/>
  <c r="S85" i="1" s="1"/>
  <c r="T85" i="1" s="1"/>
  <c r="R84" i="1"/>
  <c r="Q84" i="1"/>
  <c r="S84" i="1" s="1"/>
  <c r="T84" i="1" s="1"/>
  <c r="R83" i="1"/>
  <c r="Q83" i="1"/>
  <c r="S83" i="1" s="1"/>
  <c r="T83" i="1" s="1"/>
  <c r="R82" i="1"/>
  <c r="Q82" i="1"/>
  <c r="R81" i="1"/>
  <c r="Q81" i="1"/>
  <c r="R80" i="1"/>
  <c r="Q80" i="1"/>
  <c r="R79" i="1"/>
  <c r="Q79" i="1"/>
  <c r="S79" i="1" s="1"/>
  <c r="T79" i="1" s="1"/>
  <c r="R78" i="1"/>
  <c r="Q78" i="1"/>
  <c r="S78" i="1" s="1"/>
  <c r="T78" i="1" s="1"/>
  <c r="R77" i="1"/>
  <c r="Q77" i="1"/>
  <c r="S77" i="1" s="1"/>
  <c r="T77" i="1" s="1"/>
  <c r="R76" i="1"/>
  <c r="Q76" i="1"/>
  <c r="R75" i="1"/>
  <c r="Q75" i="1"/>
  <c r="S75" i="1" s="1"/>
  <c r="T75" i="1" s="1"/>
  <c r="R74" i="1"/>
  <c r="Q74" i="1"/>
  <c r="R73" i="1"/>
  <c r="Q73" i="1"/>
  <c r="S73" i="1" s="1"/>
  <c r="T73" i="1" s="1"/>
  <c r="R72" i="1"/>
  <c r="Q72" i="1"/>
  <c r="S72" i="1" s="1"/>
  <c r="T72" i="1" s="1"/>
  <c r="R71" i="1"/>
  <c r="Q71" i="1"/>
  <c r="S71" i="1" s="1"/>
  <c r="T71" i="1" s="1"/>
  <c r="R70" i="1"/>
  <c r="Q70" i="1"/>
  <c r="R69" i="1"/>
  <c r="Q69" i="1"/>
  <c r="S69" i="1" s="1"/>
  <c r="T69" i="1" s="1"/>
  <c r="R68" i="1"/>
  <c r="Q68" i="1"/>
  <c r="R67" i="1"/>
  <c r="Q67" i="1"/>
  <c r="S67" i="1" s="1"/>
  <c r="T67" i="1" s="1"/>
  <c r="R66" i="1"/>
  <c r="Q66" i="1"/>
  <c r="S66" i="1" s="1"/>
  <c r="T66" i="1" s="1"/>
  <c r="R65" i="1"/>
  <c r="Q65" i="1"/>
  <c r="S65" i="1" s="1"/>
  <c r="T65" i="1" s="1"/>
  <c r="R64" i="1"/>
  <c r="Q64" i="1"/>
  <c r="R63" i="1"/>
  <c r="Q63" i="1"/>
  <c r="S63" i="1" s="1"/>
  <c r="T63" i="1" s="1"/>
  <c r="R62" i="1"/>
  <c r="Q62" i="1"/>
  <c r="R61" i="1"/>
  <c r="Q61" i="1"/>
  <c r="S61" i="1" s="1"/>
  <c r="T61" i="1" s="1"/>
  <c r="R60" i="1"/>
  <c r="Q60" i="1"/>
  <c r="S60" i="1" s="1"/>
  <c r="T60" i="1" s="1"/>
  <c r="R59" i="1"/>
  <c r="Q59" i="1"/>
  <c r="S59" i="1" s="1"/>
  <c r="T59" i="1" s="1"/>
  <c r="R58" i="1"/>
  <c r="Q58" i="1"/>
  <c r="R57" i="1"/>
  <c r="Q57" i="1"/>
  <c r="S57" i="1" s="1"/>
  <c r="T57" i="1" s="1"/>
  <c r="R56" i="1"/>
  <c r="Q56" i="1"/>
  <c r="R55" i="1"/>
  <c r="Q55" i="1"/>
  <c r="S55" i="1" s="1"/>
  <c r="T55" i="1" s="1"/>
  <c r="R54" i="1"/>
  <c r="Q54" i="1"/>
  <c r="S54" i="1" s="1"/>
  <c r="T54" i="1" s="1"/>
  <c r="R53" i="1"/>
  <c r="Q53" i="1"/>
  <c r="S53" i="1" s="1"/>
  <c r="T53" i="1" s="1"/>
  <c r="R52" i="1"/>
  <c r="Q52" i="1"/>
  <c r="R51" i="1"/>
  <c r="Q51" i="1"/>
  <c r="S51" i="1" s="1"/>
  <c r="T51" i="1" s="1"/>
  <c r="R50" i="1"/>
  <c r="Q50" i="1"/>
  <c r="R49" i="1"/>
  <c r="Q49" i="1"/>
  <c r="S49" i="1" s="1"/>
  <c r="T49" i="1" s="1"/>
  <c r="R48" i="1"/>
  <c r="Q48" i="1"/>
  <c r="S48" i="1" s="1"/>
  <c r="T48" i="1" s="1"/>
  <c r="R47" i="1"/>
  <c r="Q47" i="1"/>
  <c r="S47" i="1" s="1"/>
  <c r="T47" i="1" s="1"/>
  <c r="R46" i="1"/>
  <c r="Q46" i="1"/>
  <c r="R45" i="1"/>
  <c r="Q45" i="1"/>
  <c r="S45" i="1" s="1"/>
  <c r="T45" i="1" s="1"/>
  <c r="R44" i="1"/>
  <c r="Q44" i="1"/>
  <c r="R43" i="1"/>
  <c r="Q43" i="1"/>
  <c r="S43" i="1" s="1"/>
  <c r="T43" i="1" s="1"/>
  <c r="R42" i="1"/>
  <c r="Q42" i="1"/>
  <c r="R41" i="1"/>
  <c r="Q41" i="1"/>
  <c r="S41" i="1" s="1"/>
  <c r="T41" i="1" s="1"/>
  <c r="R40" i="1"/>
  <c r="Q40" i="1"/>
  <c r="R39" i="1"/>
  <c r="Q39" i="1"/>
  <c r="S39" i="1" s="1"/>
  <c r="T39" i="1" s="1"/>
  <c r="R38" i="1"/>
  <c r="Q38" i="1"/>
  <c r="R37" i="1"/>
  <c r="Q37" i="1"/>
  <c r="R36" i="1"/>
  <c r="Q36" i="1"/>
  <c r="S36" i="1" s="1"/>
  <c r="T36" i="1" s="1"/>
  <c r="R35" i="1"/>
  <c r="Q35" i="1"/>
  <c r="R34" i="1"/>
  <c r="Q34" i="1"/>
  <c r="R33" i="1"/>
  <c r="Q33" i="1"/>
  <c r="S33" i="1" s="1"/>
  <c r="T33" i="1" s="1"/>
  <c r="R32" i="1"/>
  <c r="Q32" i="1"/>
  <c r="R31" i="1"/>
  <c r="Q31" i="1"/>
  <c r="S31" i="1" s="1"/>
  <c r="T31" i="1" s="1"/>
  <c r="R30" i="1"/>
  <c r="Q30" i="1"/>
  <c r="S30" i="1" s="1"/>
  <c r="T30" i="1" s="1"/>
  <c r="R29" i="1"/>
  <c r="Q29" i="1"/>
  <c r="S29" i="1" s="1"/>
  <c r="T29" i="1" s="1"/>
  <c r="R28" i="1"/>
  <c r="Q28" i="1"/>
  <c r="R27" i="1"/>
  <c r="Q27" i="1"/>
  <c r="S27" i="1" s="1"/>
  <c r="T27" i="1" s="1"/>
  <c r="R26" i="1"/>
  <c r="Q26" i="1"/>
  <c r="R25" i="1"/>
  <c r="Q25" i="1"/>
  <c r="S25" i="1" s="1"/>
  <c r="T25" i="1" s="1"/>
  <c r="R24" i="1"/>
  <c r="Q24" i="1"/>
  <c r="S24" i="1" s="1"/>
  <c r="T24" i="1" s="1"/>
  <c r="R23" i="1"/>
  <c r="Q23" i="1"/>
  <c r="S23" i="1" s="1"/>
  <c r="T23" i="1" s="1"/>
  <c r="R22" i="1"/>
  <c r="Q22" i="1"/>
  <c r="R21" i="1"/>
  <c r="Q21" i="1"/>
  <c r="S21" i="1" s="1"/>
  <c r="T21" i="1" s="1"/>
  <c r="R20" i="1"/>
  <c r="Q20" i="1"/>
  <c r="R19" i="1"/>
  <c r="Q19" i="1"/>
  <c r="S19" i="1" s="1"/>
  <c r="T19" i="1" s="1"/>
  <c r="R18" i="1"/>
  <c r="Q18" i="1"/>
  <c r="S18" i="1" s="1"/>
  <c r="T18" i="1" s="1"/>
  <c r="R17" i="1"/>
  <c r="Q17" i="1"/>
  <c r="S17" i="1" s="1"/>
  <c r="T17" i="1" s="1"/>
  <c r="R16" i="1"/>
  <c r="Q16" i="1"/>
  <c r="R15" i="1"/>
  <c r="Q15" i="1"/>
  <c r="S15" i="1" s="1"/>
  <c r="T15" i="1" s="1"/>
  <c r="R14" i="1"/>
  <c r="Q14" i="1"/>
  <c r="R13" i="1"/>
  <c r="Q13" i="1"/>
  <c r="S13" i="1" s="1"/>
  <c r="T13" i="1" s="1"/>
  <c r="R12" i="1"/>
  <c r="Q12" i="1"/>
  <c r="S12" i="1" s="1"/>
  <c r="T12" i="1" s="1"/>
  <c r="R11" i="1"/>
  <c r="Q11" i="1"/>
  <c r="S11" i="1" s="1"/>
  <c r="T11" i="1" s="1"/>
  <c r="R10" i="1"/>
  <c r="Q10" i="1"/>
  <c r="R9" i="1"/>
  <c r="Q9" i="1"/>
  <c r="S9" i="1" s="1"/>
  <c r="T9" i="1" s="1"/>
  <c r="R8" i="1"/>
  <c r="Q8" i="1"/>
  <c r="R7" i="1"/>
  <c r="Q7" i="1"/>
  <c r="S7" i="1" s="1"/>
  <c r="T7" i="1" s="1"/>
  <c r="R6" i="1"/>
  <c r="Q6" i="1"/>
  <c r="S6" i="1" s="1"/>
  <c r="T6" i="1" s="1"/>
  <c r="R5" i="1"/>
  <c r="Q5" i="1"/>
  <c r="S5" i="1" s="1"/>
  <c r="T5" i="1" s="1"/>
  <c r="R4" i="1"/>
  <c r="Q4" i="1"/>
  <c r="R3" i="1"/>
  <c r="Q3" i="1"/>
  <c r="S3" i="1" s="1"/>
  <c r="T3" i="1" s="1"/>
  <c r="R2" i="1"/>
  <c r="Q2" i="1"/>
  <c r="S4" i="1" l="1"/>
  <c r="T4" i="1" s="1"/>
  <c r="S10" i="1"/>
  <c r="T10" i="1" s="1"/>
  <c r="S16" i="1"/>
  <c r="T16" i="1" s="1"/>
  <c r="S22" i="1"/>
  <c r="T22" i="1" s="1"/>
  <c r="S28" i="1"/>
  <c r="T28" i="1" s="1"/>
  <c r="S34" i="1"/>
  <c r="T34" i="1" s="1"/>
  <c r="S40" i="1"/>
  <c r="T40" i="1" s="1"/>
  <c r="S46" i="1"/>
  <c r="T46" i="1" s="1"/>
  <c r="S58" i="1"/>
  <c r="T58" i="1" s="1"/>
  <c r="S64" i="1"/>
  <c r="T64" i="1" s="1"/>
  <c r="S70" i="1"/>
  <c r="T70" i="1" s="1"/>
  <c r="S76" i="1"/>
  <c r="T76" i="1" s="1"/>
  <c r="S82" i="1"/>
  <c r="T82" i="1" s="1"/>
  <c r="S88" i="1"/>
  <c r="T88" i="1" s="1"/>
  <c r="S94" i="1"/>
  <c r="T94" i="1" s="1"/>
  <c r="S100" i="1"/>
  <c r="T100" i="1" s="1"/>
  <c r="S106" i="1"/>
  <c r="T106" i="1" s="1"/>
  <c r="S112" i="1"/>
  <c r="T112" i="1" s="1"/>
  <c r="S118" i="1"/>
  <c r="T118" i="1" s="1"/>
  <c r="S124" i="1"/>
  <c r="T124" i="1" s="1"/>
  <c r="S130" i="1"/>
  <c r="T130" i="1" s="1"/>
  <c r="S136" i="1"/>
  <c r="T136" i="1" s="1"/>
  <c r="S142" i="1"/>
  <c r="T142" i="1" s="1"/>
  <c r="S148" i="1"/>
  <c r="T148" i="1" s="1"/>
  <c r="S154" i="1"/>
  <c r="T154" i="1" s="1"/>
  <c r="S160" i="1"/>
  <c r="T160" i="1" s="1"/>
  <c r="S172" i="1"/>
  <c r="T172" i="1" s="1"/>
  <c r="S184" i="1"/>
  <c r="T184" i="1" s="1"/>
  <c r="S190" i="1"/>
  <c r="T190" i="1" s="1"/>
  <c r="S196" i="1"/>
  <c r="T196" i="1" s="1"/>
  <c r="S202" i="1"/>
  <c r="T202" i="1" s="1"/>
  <c r="S208" i="1"/>
  <c r="T208" i="1" s="1"/>
  <c r="S214" i="1"/>
  <c r="T214" i="1" s="1"/>
  <c r="S220" i="1"/>
  <c r="T220" i="1" s="1"/>
  <c r="S226" i="1"/>
  <c r="T226" i="1" s="1"/>
  <c r="S232" i="1"/>
  <c r="T232" i="1" s="1"/>
  <c r="S238" i="1"/>
  <c r="T238" i="1" s="1"/>
  <c r="S244" i="1"/>
  <c r="T244" i="1" s="1"/>
  <c r="S250" i="1"/>
  <c r="T250" i="1" s="1"/>
  <c r="S256" i="1"/>
  <c r="T256" i="1" s="1"/>
  <c r="S262" i="1"/>
  <c r="T262" i="1" s="1"/>
  <c r="S274" i="1"/>
  <c r="T274" i="1" s="1"/>
  <c r="S280" i="1"/>
  <c r="T280" i="1" s="1"/>
  <c r="S286" i="1"/>
  <c r="T286" i="1" s="1"/>
  <c r="S292" i="1"/>
  <c r="T292" i="1" s="1"/>
  <c r="S304" i="1"/>
  <c r="T304" i="1" s="1"/>
  <c r="S310" i="1"/>
  <c r="T310" i="1" s="1"/>
  <c r="S316" i="1"/>
  <c r="T316" i="1" s="1"/>
  <c r="S322" i="1"/>
  <c r="T322" i="1" s="1"/>
  <c r="S328" i="1"/>
  <c r="T328" i="1" s="1"/>
  <c r="S334" i="1"/>
  <c r="T334" i="1" s="1"/>
  <c r="S340" i="1"/>
  <c r="T340" i="1" s="1"/>
  <c r="S346" i="1"/>
  <c r="T346" i="1" s="1"/>
  <c r="S352" i="1"/>
  <c r="T352" i="1" s="1"/>
  <c r="S358" i="1"/>
  <c r="T358" i="1" s="1"/>
  <c r="S370" i="1"/>
  <c r="T370" i="1" s="1"/>
  <c r="S376" i="1"/>
  <c r="T376" i="1" s="1"/>
  <c r="S382" i="1"/>
  <c r="T382" i="1" s="1"/>
  <c r="S388" i="1"/>
  <c r="T388" i="1" s="1"/>
  <c r="S400" i="1"/>
  <c r="T400" i="1" s="1"/>
  <c r="S412" i="1"/>
  <c r="T412" i="1" s="1"/>
  <c r="S418" i="1"/>
  <c r="T418" i="1" s="1"/>
  <c r="S424" i="1"/>
  <c r="T424" i="1" s="1"/>
  <c r="S430" i="1"/>
  <c r="T430" i="1" s="1"/>
  <c r="S436" i="1"/>
  <c r="T436" i="1" s="1"/>
  <c r="S442" i="1"/>
  <c r="T442" i="1" s="1"/>
  <c r="S448" i="1"/>
  <c r="T448" i="1" s="1"/>
  <c r="S454" i="1"/>
  <c r="T454" i="1" s="1"/>
  <c r="S460" i="1"/>
  <c r="T460" i="1" s="1"/>
  <c r="S466" i="1"/>
  <c r="T466" i="1" s="1"/>
  <c r="S472" i="1"/>
  <c r="T472" i="1" s="1"/>
  <c r="S478" i="1"/>
  <c r="T478" i="1" s="1"/>
  <c r="S484" i="1"/>
  <c r="T484" i="1" s="1"/>
  <c r="S490" i="1"/>
  <c r="T490" i="1" s="1"/>
  <c r="S496" i="1"/>
  <c r="T496" i="1" s="1"/>
  <c r="S502" i="1"/>
  <c r="T502" i="1" s="1"/>
  <c r="S508" i="1"/>
  <c r="T508" i="1" s="1"/>
  <c r="S514" i="1"/>
  <c r="T514" i="1" s="1"/>
  <c r="S520" i="1"/>
  <c r="T520" i="1" s="1"/>
  <c r="S526" i="1"/>
  <c r="T526" i="1" s="1"/>
  <c r="S532" i="1"/>
  <c r="T532" i="1" s="1"/>
  <c r="S544" i="1"/>
  <c r="T544" i="1" s="1"/>
  <c r="S550" i="1"/>
  <c r="T550" i="1" s="1"/>
  <c r="S556" i="1"/>
  <c r="T556" i="1" s="1"/>
  <c r="S562" i="1"/>
  <c r="T562" i="1" s="1"/>
  <c r="S568" i="1"/>
  <c r="T568" i="1" s="1"/>
  <c r="S580" i="1"/>
  <c r="T580" i="1" s="1"/>
  <c r="S586" i="1"/>
  <c r="T586" i="1" s="1"/>
  <c r="S592" i="1"/>
  <c r="T592" i="1" s="1"/>
  <c r="S598" i="1"/>
  <c r="T598" i="1" s="1"/>
  <c r="S604" i="1"/>
  <c r="T604" i="1" s="1"/>
  <c r="S610" i="1"/>
  <c r="T610" i="1" s="1"/>
  <c r="S616" i="1"/>
  <c r="T616" i="1" s="1"/>
  <c r="S622" i="1"/>
  <c r="T622" i="1" s="1"/>
  <c r="S628" i="1"/>
  <c r="T628" i="1" s="1"/>
  <c r="S634" i="1"/>
  <c r="T634" i="1" s="1"/>
  <c r="S652" i="1"/>
  <c r="T652" i="1" s="1"/>
  <c r="S658" i="1"/>
  <c r="T658" i="1" s="1"/>
  <c r="S664" i="1"/>
  <c r="T664" i="1" s="1"/>
  <c r="S670" i="1"/>
  <c r="T670" i="1" s="1"/>
  <c r="S676" i="1"/>
  <c r="T676" i="1" s="1"/>
  <c r="S682" i="1"/>
  <c r="T682" i="1" s="1"/>
  <c r="S688" i="1"/>
  <c r="T688" i="1" s="1"/>
  <c r="S694" i="1"/>
  <c r="T694" i="1" s="1"/>
  <c r="S700" i="1"/>
  <c r="T700" i="1" s="1"/>
  <c r="S706" i="1"/>
  <c r="T706" i="1" s="1"/>
  <c r="S712" i="1"/>
  <c r="T712" i="1" s="1"/>
  <c r="S724" i="1"/>
  <c r="T724" i="1" s="1"/>
  <c r="S730" i="1"/>
  <c r="T730" i="1" s="1"/>
  <c r="S736" i="1"/>
  <c r="T736" i="1" s="1"/>
  <c r="S742" i="1"/>
  <c r="T742" i="1" s="1"/>
  <c r="S748" i="1"/>
  <c r="T748" i="1" s="1"/>
  <c r="S754" i="1"/>
  <c r="T754" i="1" s="1"/>
  <c r="S766" i="1"/>
  <c r="T766" i="1" s="1"/>
  <c r="S772" i="1"/>
  <c r="T772" i="1" s="1"/>
  <c r="S784" i="1"/>
  <c r="T784" i="1" s="1"/>
  <c r="S796" i="1"/>
  <c r="T796" i="1" s="1"/>
  <c r="S802" i="1"/>
  <c r="T802" i="1" s="1"/>
  <c r="S808" i="1"/>
  <c r="T808" i="1" s="1"/>
  <c r="S814" i="1"/>
  <c r="T814" i="1" s="1"/>
  <c r="S826" i="1"/>
  <c r="T826" i="1" s="1"/>
  <c r="S838" i="1"/>
  <c r="T838" i="1" s="1"/>
  <c r="S850" i="1"/>
  <c r="T850" i="1" s="1"/>
  <c r="S862" i="1"/>
  <c r="T862" i="1" s="1"/>
  <c r="S868" i="1"/>
  <c r="T868" i="1" s="1"/>
  <c r="S874" i="1"/>
  <c r="T874" i="1" s="1"/>
  <c r="S880" i="1"/>
  <c r="T880" i="1" s="1"/>
  <c r="S886" i="1"/>
  <c r="T886" i="1" s="1"/>
  <c r="S892" i="1"/>
  <c r="T892" i="1" s="1"/>
  <c r="S904" i="1"/>
  <c r="T904" i="1" s="1"/>
  <c r="S910" i="1"/>
  <c r="T910" i="1" s="1"/>
  <c r="S916" i="1"/>
  <c r="T916" i="1" s="1"/>
  <c r="S922" i="1"/>
  <c r="T922" i="1" s="1"/>
  <c r="S928" i="1"/>
  <c r="T928" i="1" s="1"/>
  <c r="S934" i="1"/>
  <c r="T934" i="1" s="1"/>
  <c r="S940" i="1"/>
  <c r="T940" i="1" s="1"/>
  <c r="S952" i="1"/>
  <c r="T952" i="1" s="1"/>
  <c r="S958" i="1"/>
  <c r="T958" i="1" s="1"/>
  <c r="S964" i="1"/>
  <c r="T964" i="1" s="1"/>
  <c r="S970" i="1"/>
  <c r="T970" i="1" s="1"/>
  <c r="S976" i="1"/>
  <c r="T976" i="1" s="1"/>
  <c r="S988" i="1"/>
  <c r="T988" i="1" s="1"/>
  <c r="S994" i="1"/>
  <c r="T994" i="1" s="1"/>
  <c r="S1000" i="1"/>
  <c r="T1000" i="1" s="1"/>
  <c r="S1006" i="1"/>
  <c r="T1006" i="1" s="1"/>
  <c r="S1018" i="1"/>
  <c r="T1018" i="1" s="1"/>
  <c r="S1024" i="1"/>
  <c r="T1024" i="1" s="1"/>
  <c r="S1036" i="1"/>
  <c r="T1036" i="1" s="1"/>
  <c r="S1048" i="1"/>
  <c r="T1048" i="1" s="1"/>
  <c r="S1054" i="1"/>
  <c r="T1054" i="1" s="1"/>
  <c r="S1060" i="1"/>
  <c r="T1060" i="1" s="1"/>
  <c r="S1066" i="1"/>
  <c r="T1066" i="1" s="1"/>
  <c r="S1072" i="1"/>
  <c r="T1072" i="1" s="1"/>
  <c r="S1078" i="1"/>
  <c r="T1078" i="1" s="1"/>
  <c r="S1084" i="1"/>
  <c r="T1084" i="1" s="1"/>
  <c r="S1090" i="1"/>
  <c r="T1090" i="1" s="1"/>
  <c r="S1096" i="1"/>
  <c r="T1096" i="1" s="1"/>
  <c r="S1102" i="1"/>
  <c r="T1102" i="1" s="1"/>
  <c r="S1108" i="1"/>
  <c r="T1108" i="1" s="1"/>
  <c r="S1114" i="1"/>
  <c r="T1114" i="1" s="1"/>
  <c r="S1120" i="1"/>
  <c r="T1120" i="1" s="1"/>
  <c r="S1126" i="1"/>
  <c r="T1126" i="1" s="1"/>
  <c r="S1132" i="1"/>
  <c r="T1132" i="1" s="1"/>
  <c r="S1138" i="1"/>
  <c r="T1138" i="1" s="1"/>
  <c r="S1144" i="1"/>
  <c r="T1144" i="1" s="1"/>
  <c r="S1150" i="1"/>
  <c r="T1150" i="1" s="1"/>
  <c r="S1156" i="1"/>
  <c r="T1156" i="1" s="1"/>
  <c r="S1162" i="1"/>
  <c r="T1162" i="1" s="1"/>
  <c r="S1168" i="1"/>
  <c r="T1168" i="1" s="1"/>
  <c r="S1180" i="1"/>
  <c r="T1180" i="1" s="1"/>
  <c r="S1186" i="1"/>
  <c r="T1186" i="1" s="1"/>
  <c r="S1204" i="1"/>
  <c r="T1204" i="1" s="1"/>
  <c r="S1210" i="1"/>
  <c r="T1210" i="1" s="1"/>
  <c r="S1216" i="1"/>
  <c r="T1216" i="1" s="1"/>
  <c r="S1222" i="1"/>
  <c r="T1222" i="1" s="1"/>
  <c r="S1228" i="1"/>
  <c r="T1228" i="1" s="1"/>
  <c r="S1234" i="1"/>
  <c r="T1234" i="1" s="1"/>
  <c r="S1240" i="1"/>
  <c r="T1240" i="1" s="1"/>
  <c r="S1246" i="1"/>
  <c r="T1246" i="1" s="1"/>
  <c r="S1252" i="1"/>
  <c r="T1252" i="1" s="1"/>
  <c r="S1258" i="1"/>
  <c r="T1258" i="1" s="1"/>
  <c r="S1264" i="1"/>
  <c r="T1264" i="1" s="1"/>
  <c r="S1270" i="1"/>
  <c r="T1270" i="1" s="1"/>
  <c r="S1282" i="1"/>
  <c r="T1282" i="1" s="1"/>
  <c r="S1294" i="1"/>
  <c r="T1294" i="1" s="1"/>
  <c r="S1300" i="1"/>
  <c r="T1300" i="1" s="1"/>
  <c r="S1306" i="1"/>
  <c r="T1306" i="1" s="1"/>
  <c r="S1312" i="1"/>
  <c r="T1312" i="1" s="1"/>
  <c r="S1318" i="1"/>
  <c r="T1318" i="1" s="1"/>
  <c r="S1324" i="1"/>
  <c r="T1324" i="1" s="1"/>
  <c r="S1330" i="1"/>
  <c r="T1330" i="1" s="1"/>
  <c r="S1336" i="1"/>
  <c r="T1336" i="1" s="1"/>
  <c r="S1348" i="1"/>
  <c r="T1348" i="1" s="1"/>
  <c r="S1354" i="1"/>
  <c r="T1354" i="1" s="1"/>
  <c r="S1360" i="1"/>
  <c r="T1360" i="1" s="1"/>
  <c r="S1366" i="1"/>
  <c r="T1366" i="1" s="1"/>
  <c r="S1372" i="1"/>
  <c r="T1372" i="1" s="1"/>
  <c r="S1378" i="1"/>
  <c r="T1378" i="1" s="1"/>
  <c r="S1384" i="1"/>
  <c r="T1384" i="1" s="1"/>
  <c r="S1390" i="1"/>
  <c r="T1390" i="1" s="1"/>
  <c r="S1396" i="1"/>
  <c r="T1396" i="1" s="1"/>
  <c r="S1402" i="1"/>
  <c r="T1402" i="1" s="1"/>
  <c r="S1408" i="1"/>
  <c r="T1408" i="1" s="1"/>
  <c r="S1414" i="1"/>
  <c r="T1414" i="1" s="1"/>
  <c r="S1420" i="1"/>
  <c r="T1420" i="1" s="1"/>
  <c r="S1426" i="1"/>
  <c r="T1426" i="1" s="1"/>
  <c r="S1432" i="1"/>
  <c r="T1432" i="1" s="1"/>
  <c r="S1438" i="1"/>
  <c r="T1438" i="1" s="1"/>
  <c r="S1444" i="1"/>
  <c r="T1444" i="1" s="1"/>
  <c r="S1450" i="1"/>
  <c r="T1450" i="1" s="1"/>
  <c r="S1462" i="1"/>
  <c r="T1462" i="1" s="1"/>
  <c r="S1468" i="1"/>
  <c r="T1468" i="1" s="1"/>
  <c r="S1474" i="1"/>
  <c r="T1474" i="1" s="1"/>
  <c r="S1480" i="1"/>
  <c r="T1480" i="1" s="1"/>
  <c r="S1486" i="1"/>
  <c r="T1486" i="1" s="1"/>
  <c r="S1492" i="1"/>
  <c r="T1492" i="1" s="1"/>
  <c r="S1498" i="1"/>
  <c r="T1498" i="1" s="1"/>
  <c r="S1504" i="1"/>
  <c r="T1504" i="1" s="1"/>
  <c r="S1510" i="1"/>
  <c r="T1510" i="1" s="1"/>
  <c r="S1516" i="1"/>
  <c r="T1516" i="1" s="1"/>
  <c r="S1522" i="1"/>
  <c r="T1522" i="1" s="1"/>
  <c r="S1534" i="1"/>
  <c r="T1534" i="1" s="1"/>
  <c r="S1540" i="1"/>
  <c r="T1540" i="1" s="1"/>
  <c r="S1546" i="1"/>
  <c r="T1546" i="1" s="1"/>
  <c r="S1552" i="1"/>
  <c r="T1552" i="1" s="1"/>
  <c r="S1558" i="1"/>
  <c r="T1558" i="1" s="1"/>
  <c r="S1564" i="1"/>
  <c r="T1564" i="1" s="1"/>
  <c r="S1570" i="1"/>
  <c r="T1570" i="1" s="1"/>
  <c r="S1576" i="1"/>
  <c r="T1576" i="1" s="1"/>
  <c r="S1582" i="1"/>
  <c r="T1582" i="1" s="1"/>
  <c r="S1588" i="1"/>
  <c r="T1588" i="1" s="1"/>
  <c r="S1594" i="1"/>
  <c r="T1594" i="1" s="1"/>
  <c r="S1600" i="1"/>
  <c r="T1600" i="1" s="1"/>
  <c r="S1606" i="1"/>
  <c r="T1606" i="1" s="1"/>
  <c r="S1612" i="1"/>
  <c r="T1612" i="1" s="1"/>
  <c r="S1618" i="1"/>
  <c r="T1618" i="1" s="1"/>
  <c r="S1624" i="1"/>
  <c r="T1624" i="1" s="1"/>
  <c r="S1630" i="1"/>
  <c r="T1630" i="1" s="1"/>
  <c r="S1636" i="1"/>
  <c r="T1636" i="1" s="1"/>
  <c r="S1642" i="1"/>
  <c r="T1642" i="1" s="1"/>
  <c r="S1648" i="1"/>
  <c r="T1648" i="1" s="1"/>
  <c r="S1654" i="1"/>
  <c r="T1654" i="1" s="1"/>
  <c r="S1660" i="1"/>
  <c r="T1660" i="1" s="1"/>
  <c r="S1666" i="1"/>
  <c r="T1666" i="1" s="1"/>
  <c r="S1678" i="1"/>
  <c r="T1678" i="1" s="1"/>
  <c r="S1684" i="1"/>
  <c r="T1684" i="1" s="1"/>
  <c r="S1690" i="1"/>
  <c r="T1690" i="1" s="1"/>
  <c r="S1696" i="1"/>
  <c r="T1696" i="1" s="1"/>
  <c r="S1702" i="1"/>
  <c r="T1702" i="1" s="1"/>
  <c r="S1714" i="1"/>
  <c r="T1714" i="1" s="1"/>
  <c r="S1720" i="1"/>
  <c r="T1720" i="1" s="1"/>
  <c r="S1726" i="1"/>
  <c r="T1726" i="1" s="1"/>
  <c r="S1732" i="1"/>
  <c r="T1732" i="1" s="1"/>
  <c r="S1738" i="1"/>
  <c r="T1738" i="1" s="1"/>
  <c r="S1744" i="1"/>
  <c r="T1744" i="1" s="1"/>
  <c r="S1750" i="1"/>
  <c r="T1750" i="1" s="1"/>
  <c r="S1762" i="1"/>
  <c r="T1762" i="1" s="1"/>
  <c r="S1768" i="1"/>
  <c r="T1768" i="1" s="1"/>
  <c r="S1774" i="1"/>
  <c r="T1774" i="1" s="1"/>
  <c r="S1786" i="1"/>
  <c r="T1786" i="1" s="1"/>
  <c r="S1792" i="1"/>
  <c r="T1792" i="1" s="1"/>
  <c r="S1798" i="1"/>
  <c r="T1798" i="1" s="1"/>
  <c r="S1816" i="1"/>
  <c r="T1816" i="1" s="1"/>
  <c r="S1822" i="1"/>
  <c r="T1822" i="1" s="1"/>
  <c r="S1828" i="1"/>
  <c r="T1828" i="1" s="1"/>
  <c r="S1834" i="1"/>
  <c r="T1834" i="1" s="1"/>
  <c r="S1840" i="1"/>
  <c r="T1840" i="1" s="1"/>
  <c r="S1846" i="1"/>
  <c r="T1846" i="1" s="1"/>
  <c r="S1852" i="1"/>
  <c r="T1852" i="1" s="1"/>
  <c r="S1858" i="1"/>
  <c r="T1858" i="1" s="1"/>
  <c r="S1864" i="1"/>
  <c r="T1864" i="1" s="1"/>
  <c r="S1870" i="1"/>
  <c r="T1870" i="1" s="1"/>
  <c r="S1876" i="1"/>
  <c r="T1876" i="1" s="1"/>
  <c r="S1882" i="1"/>
  <c r="T1882" i="1" s="1"/>
  <c r="S1894" i="1"/>
  <c r="T1894" i="1" s="1"/>
  <c r="S1900" i="1"/>
  <c r="T1900" i="1" s="1"/>
  <c r="S1906" i="1"/>
  <c r="T1906" i="1" s="1"/>
  <c r="S1912" i="1"/>
  <c r="T1912" i="1" s="1"/>
  <c r="S1918" i="1"/>
  <c r="T1918" i="1" s="1"/>
  <c r="S1924" i="1"/>
  <c r="T1924" i="1" s="1"/>
  <c r="S1930" i="1"/>
  <c r="T1930" i="1" s="1"/>
  <c r="S1936" i="1"/>
  <c r="T1936" i="1" s="1"/>
  <c r="S1942" i="1"/>
  <c r="T1942" i="1" s="1"/>
  <c r="S1948" i="1"/>
  <c r="T1948" i="1" s="1"/>
  <c r="S1954" i="1"/>
  <c r="T1954" i="1" s="1"/>
  <c r="S1960" i="1"/>
  <c r="T1960" i="1" s="1"/>
  <c r="S1966" i="1"/>
  <c r="T1966" i="1" s="1"/>
  <c r="S1972" i="1"/>
  <c r="T1972" i="1" s="1"/>
  <c r="S1978" i="1"/>
  <c r="T1978" i="1" s="1"/>
  <c r="S1984" i="1"/>
  <c r="T1984" i="1" s="1"/>
  <c r="S1990" i="1"/>
  <c r="T1990" i="1" s="1"/>
  <c r="S1996" i="1"/>
  <c r="T1996" i="1" s="1"/>
  <c r="S2002" i="1"/>
  <c r="T2002" i="1" s="1"/>
  <c r="S2014" i="1"/>
  <c r="T2014" i="1" s="1"/>
  <c r="S2020" i="1"/>
  <c r="T2020" i="1" s="1"/>
  <c r="S2026" i="1"/>
  <c r="T2026" i="1" s="1"/>
  <c r="S2032" i="1"/>
  <c r="T2032" i="1" s="1"/>
  <c r="S2038" i="1"/>
  <c r="T2038" i="1" s="1"/>
  <c r="S2044" i="1"/>
  <c r="T2044" i="1" s="1"/>
  <c r="S2050" i="1"/>
  <c r="T2050" i="1" s="1"/>
  <c r="S2062" i="1"/>
  <c r="T2062" i="1" s="1"/>
  <c r="S2068" i="1"/>
  <c r="T2068" i="1" s="1"/>
  <c r="S2074" i="1"/>
  <c r="T2074" i="1" s="1"/>
  <c r="S2080" i="1"/>
  <c r="T2080" i="1" s="1"/>
  <c r="S2092" i="1"/>
  <c r="T2092" i="1" s="1"/>
  <c r="S2098" i="1"/>
  <c r="T2098" i="1" s="1"/>
  <c r="S2104" i="1"/>
  <c r="T2104" i="1" s="1"/>
  <c r="S2110" i="1"/>
  <c r="T2110" i="1" s="1"/>
  <c r="S2122" i="1"/>
  <c r="T2122" i="1" s="1"/>
  <c r="S2128" i="1"/>
  <c r="T2128" i="1" s="1"/>
  <c r="S2152" i="1"/>
  <c r="T2152" i="1" s="1"/>
  <c r="S2170" i="1"/>
  <c r="T2170" i="1" s="1"/>
  <c r="S2176" i="1"/>
  <c r="T2176" i="1" s="1"/>
  <c r="S2182" i="1"/>
  <c r="T2182" i="1" s="1"/>
  <c r="S2188" i="1"/>
  <c r="T2188" i="1" s="1"/>
  <c r="S2194" i="1"/>
  <c r="T2194" i="1" s="1"/>
  <c r="S2206" i="1"/>
  <c r="T2206" i="1" s="1"/>
  <c r="S2212" i="1"/>
  <c r="T2212" i="1" s="1"/>
  <c r="S2218" i="1"/>
  <c r="T2218" i="1" s="1"/>
  <c r="S2224" i="1"/>
  <c r="T2224" i="1" s="1"/>
  <c r="S2230" i="1"/>
  <c r="T2230" i="1" s="1"/>
  <c r="S2242" i="1"/>
  <c r="T2242" i="1" s="1"/>
  <c r="S2248" i="1"/>
  <c r="T2248" i="1" s="1"/>
  <c r="S2254" i="1"/>
  <c r="T2254" i="1" s="1"/>
  <c r="S2260" i="1"/>
  <c r="T2260" i="1" s="1"/>
  <c r="S2266" i="1"/>
  <c r="T2266" i="1" s="1"/>
  <c r="S2272" i="1"/>
  <c r="T2272" i="1" s="1"/>
  <c r="S2284" i="1"/>
  <c r="T2284" i="1" s="1"/>
  <c r="S2290" i="1"/>
  <c r="T2290" i="1" s="1"/>
  <c r="S2296" i="1"/>
  <c r="T2296" i="1" s="1"/>
  <c r="S2302" i="1"/>
  <c r="T2302" i="1" s="1"/>
  <c r="S2308" i="1"/>
  <c r="T2308" i="1" s="1"/>
  <c r="S2314" i="1"/>
  <c r="T2314" i="1" s="1"/>
  <c r="S2320" i="1"/>
  <c r="T2320" i="1" s="1"/>
  <c r="S2326" i="1"/>
  <c r="T2326" i="1" s="1"/>
  <c r="S2332" i="1"/>
  <c r="T2332" i="1" s="1"/>
  <c r="S2338" i="1"/>
  <c r="T2338" i="1" s="1"/>
  <c r="S2344" i="1"/>
  <c r="T2344" i="1" s="1"/>
  <c r="S2350" i="1"/>
  <c r="T2350" i="1" s="1"/>
  <c r="S2356" i="1"/>
  <c r="T2356" i="1" s="1"/>
  <c r="S2362" i="1"/>
  <c r="T2362" i="1" s="1"/>
  <c r="S2368" i="1"/>
  <c r="T2368" i="1" s="1"/>
  <c r="S2374" i="1"/>
  <c r="T2374" i="1" s="1"/>
  <c r="S2380" i="1"/>
  <c r="T2380" i="1" s="1"/>
  <c r="S2386" i="1"/>
  <c r="T2386" i="1" s="1"/>
  <c r="S2398" i="1"/>
  <c r="T2398" i="1" s="1"/>
  <c r="S2404" i="1"/>
  <c r="T2404" i="1" s="1"/>
  <c r="S2410" i="1"/>
  <c r="T2410" i="1" s="1"/>
  <c r="S2416" i="1"/>
  <c r="T2416" i="1" s="1"/>
  <c r="S2422" i="1"/>
  <c r="T2422" i="1" s="1"/>
  <c r="S2428" i="1"/>
  <c r="T2428" i="1" s="1"/>
  <c r="S2434" i="1"/>
  <c r="T2434" i="1" s="1"/>
  <c r="S2440" i="1"/>
  <c r="T2440" i="1" s="1"/>
  <c r="S2446" i="1"/>
  <c r="T2446" i="1" s="1"/>
  <c r="S2452" i="1"/>
  <c r="T2452" i="1" s="1"/>
  <c r="S2458" i="1"/>
  <c r="T2458" i="1" s="1"/>
  <c r="S2464" i="1"/>
  <c r="T2464" i="1" s="1"/>
  <c r="S2470" i="1"/>
  <c r="T2470" i="1" s="1"/>
  <c r="S2482" i="1"/>
  <c r="T2482" i="1" s="1"/>
  <c r="S2488" i="1"/>
  <c r="T2488" i="1" s="1"/>
  <c r="S2494" i="1"/>
  <c r="T2494" i="1" s="1"/>
  <c r="S2500" i="1"/>
  <c r="T2500" i="1" s="1"/>
  <c r="S2506" i="1"/>
  <c r="T2506" i="1" s="1"/>
  <c r="S2512" i="1"/>
  <c r="T2512" i="1" s="1"/>
  <c r="S2518" i="1"/>
  <c r="T2518" i="1" s="1"/>
  <c r="S2524" i="1"/>
  <c r="T2524" i="1" s="1"/>
  <c r="S2530" i="1"/>
  <c r="T2530" i="1" s="1"/>
  <c r="S2536" i="1"/>
  <c r="T2536" i="1" s="1"/>
  <c r="S2542" i="1"/>
  <c r="T2542" i="1" s="1"/>
  <c r="S2554" i="1"/>
  <c r="T2554" i="1" s="1"/>
  <c r="S2560" i="1"/>
  <c r="T2560" i="1" s="1"/>
  <c r="S2566" i="1"/>
  <c r="T2566" i="1" s="1"/>
  <c r="S2578" i="1"/>
  <c r="T2578" i="1" s="1"/>
  <c r="S2584" i="1"/>
  <c r="T2584" i="1" s="1"/>
  <c r="S2590" i="1"/>
  <c r="T2590" i="1" s="1"/>
  <c r="S2596" i="1"/>
  <c r="T2596" i="1" s="1"/>
  <c r="S2602" i="1"/>
  <c r="T2602" i="1" s="1"/>
  <c r="S2608" i="1"/>
  <c r="T2608" i="1" s="1"/>
  <c r="S2620" i="1"/>
  <c r="T2620" i="1" s="1"/>
  <c r="S2626" i="1"/>
  <c r="T2626" i="1" s="1"/>
  <c r="S2632" i="1"/>
  <c r="T2632" i="1" s="1"/>
  <c r="S2638" i="1"/>
  <c r="T2638" i="1" s="1"/>
  <c r="S2644" i="1"/>
  <c r="T2644" i="1" s="1"/>
  <c r="S2650" i="1"/>
  <c r="T2650" i="1" s="1"/>
  <c r="S2656" i="1"/>
  <c r="T2656" i="1" s="1"/>
  <c r="S2662" i="1"/>
  <c r="T2662" i="1" s="1"/>
  <c r="S2668" i="1"/>
  <c r="T2668" i="1" s="1"/>
  <c r="S2686" i="1"/>
  <c r="T2686" i="1" s="1"/>
  <c r="S2692" i="1"/>
  <c r="T2692" i="1" s="1"/>
  <c r="S2698" i="1"/>
  <c r="T2698" i="1" s="1"/>
  <c r="S2704" i="1"/>
  <c r="T2704" i="1" s="1"/>
  <c r="S2" i="1"/>
  <c r="T2" i="1" s="1"/>
  <c r="S8" i="1"/>
  <c r="T8" i="1" s="1"/>
  <c r="S14" i="1"/>
  <c r="T14" i="1" s="1"/>
  <c r="S20" i="1"/>
  <c r="T20" i="1" s="1"/>
  <c r="S26" i="1"/>
  <c r="T26" i="1" s="1"/>
  <c r="S32" i="1"/>
  <c r="T32" i="1" s="1"/>
  <c r="S38" i="1"/>
  <c r="T38" i="1" s="1"/>
  <c r="S44" i="1"/>
  <c r="T44" i="1" s="1"/>
  <c r="S50" i="1"/>
  <c r="T50" i="1" s="1"/>
  <c r="S56" i="1"/>
  <c r="T56" i="1" s="1"/>
  <c r="S68" i="1"/>
  <c r="T68" i="1" s="1"/>
  <c r="S74" i="1"/>
  <c r="T74" i="1" s="1"/>
  <c r="S80" i="1"/>
  <c r="T80" i="1" s="1"/>
  <c r="S86" i="1"/>
  <c r="T86" i="1" s="1"/>
  <c r="S92" i="1"/>
  <c r="T92" i="1" s="1"/>
  <c r="S98" i="1"/>
  <c r="T98" i="1" s="1"/>
  <c r="S104" i="1"/>
  <c r="T104" i="1" s="1"/>
  <c r="S110" i="1"/>
  <c r="T110" i="1" s="1"/>
  <c r="S116" i="1"/>
  <c r="T116" i="1" s="1"/>
  <c r="S122" i="1"/>
  <c r="T122" i="1" s="1"/>
  <c r="S128" i="1"/>
  <c r="T128" i="1" s="1"/>
  <c r="S134" i="1"/>
  <c r="T134" i="1" s="1"/>
  <c r="S140" i="1"/>
  <c r="T140" i="1" s="1"/>
  <c r="S146" i="1"/>
  <c r="T146" i="1" s="1"/>
  <c r="S152" i="1"/>
  <c r="T152" i="1" s="1"/>
  <c r="S164" i="1"/>
  <c r="T164" i="1" s="1"/>
  <c r="S170" i="1"/>
  <c r="T170" i="1" s="1"/>
  <c r="S176" i="1"/>
  <c r="T176" i="1" s="1"/>
  <c r="S182" i="1"/>
  <c r="T182" i="1" s="1"/>
  <c r="S188" i="1"/>
  <c r="T188" i="1" s="1"/>
  <c r="S194" i="1"/>
  <c r="T194" i="1" s="1"/>
  <c r="S200" i="1"/>
  <c r="T200" i="1" s="1"/>
  <c r="S206" i="1"/>
  <c r="T206" i="1" s="1"/>
  <c r="S212" i="1"/>
  <c r="T212" i="1" s="1"/>
  <c r="S224" i="1"/>
  <c r="T224" i="1" s="1"/>
  <c r="S230" i="1"/>
  <c r="T230" i="1" s="1"/>
  <c r="S236" i="1"/>
  <c r="T236" i="1" s="1"/>
  <c r="S242" i="1"/>
  <c r="T242" i="1" s="1"/>
  <c r="S248" i="1"/>
  <c r="T248" i="1" s="1"/>
  <c r="S254" i="1"/>
  <c r="T254" i="1" s="1"/>
  <c r="S260" i="1"/>
  <c r="T260" i="1" s="1"/>
  <c r="S266" i="1"/>
  <c r="T266" i="1" s="1"/>
  <c r="S272" i="1"/>
  <c r="T272" i="1" s="1"/>
  <c r="S278" i="1"/>
  <c r="T278" i="1" s="1"/>
  <c r="S284" i="1"/>
  <c r="T284" i="1" s="1"/>
  <c r="S290" i="1"/>
  <c r="T290" i="1" s="1"/>
  <c r="S296" i="1"/>
  <c r="T296" i="1" s="1"/>
  <c r="S302" i="1"/>
  <c r="T302" i="1" s="1"/>
  <c r="S314" i="1"/>
  <c r="T314" i="1" s="1"/>
  <c r="S320" i="1"/>
  <c r="T320" i="1" s="1"/>
  <c r="S326" i="1"/>
  <c r="T326" i="1" s="1"/>
  <c r="S332" i="1"/>
  <c r="T332" i="1" s="1"/>
  <c r="S338" i="1"/>
  <c r="T338" i="1" s="1"/>
  <c r="S344" i="1"/>
  <c r="T344" i="1" s="1"/>
  <c r="S350" i="1"/>
  <c r="T350" i="1" s="1"/>
  <c r="S356" i="1"/>
  <c r="T356" i="1" s="1"/>
  <c r="S362" i="1"/>
  <c r="T362" i="1" s="1"/>
  <c r="S368" i="1"/>
  <c r="T368" i="1" s="1"/>
  <c r="S374" i="1"/>
  <c r="T374" i="1" s="1"/>
  <c r="S380" i="1"/>
  <c r="T380" i="1" s="1"/>
  <c r="S386" i="1"/>
  <c r="T386" i="1" s="1"/>
  <c r="S392" i="1"/>
  <c r="T392" i="1" s="1"/>
  <c r="S398" i="1"/>
  <c r="T398" i="1" s="1"/>
  <c r="S404" i="1"/>
  <c r="T404" i="1" s="1"/>
  <c r="S410" i="1"/>
  <c r="T410" i="1" s="1"/>
  <c r="S416" i="1"/>
  <c r="T416" i="1" s="1"/>
  <c r="S422" i="1"/>
  <c r="T422" i="1" s="1"/>
  <c r="S428" i="1"/>
  <c r="T428" i="1" s="1"/>
  <c r="S434" i="1"/>
  <c r="T434" i="1" s="1"/>
  <c r="S440" i="1"/>
  <c r="T440" i="1" s="1"/>
  <c r="S446" i="1"/>
  <c r="T446" i="1" s="1"/>
  <c r="S452" i="1"/>
  <c r="T452" i="1" s="1"/>
  <c r="S458" i="1"/>
  <c r="T458" i="1" s="1"/>
  <c r="S464" i="1"/>
  <c r="T464" i="1" s="1"/>
  <c r="S470" i="1"/>
  <c r="T470" i="1" s="1"/>
  <c r="S476" i="1"/>
  <c r="T476" i="1" s="1"/>
  <c r="S482" i="1"/>
  <c r="T482" i="1" s="1"/>
  <c r="S488" i="1"/>
  <c r="T488" i="1" s="1"/>
  <c r="S494" i="1"/>
  <c r="T494" i="1" s="1"/>
  <c r="S500" i="1"/>
  <c r="T500" i="1" s="1"/>
  <c r="S506" i="1"/>
  <c r="T506" i="1" s="1"/>
  <c r="S512" i="1"/>
  <c r="T512" i="1" s="1"/>
  <c r="S518" i="1"/>
  <c r="T518" i="1" s="1"/>
  <c r="S524" i="1"/>
  <c r="T524" i="1" s="1"/>
  <c r="S530" i="1"/>
  <c r="T530" i="1" s="1"/>
  <c r="S536" i="1"/>
  <c r="T536" i="1" s="1"/>
  <c r="S542" i="1"/>
  <c r="T542" i="1" s="1"/>
  <c r="S554" i="1"/>
  <c r="T554" i="1" s="1"/>
  <c r="S560" i="1"/>
  <c r="T560" i="1" s="1"/>
  <c r="S566" i="1"/>
  <c r="T566" i="1" s="1"/>
  <c r="S572" i="1"/>
  <c r="T572" i="1" s="1"/>
  <c r="S578" i="1"/>
  <c r="T578" i="1" s="1"/>
  <c r="S584" i="1"/>
  <c r="T584" i="1" s="1"/>
  <c r="S590" i="1"/>
  <c r="T590" i="1" s="1"/>
  <c r="S596" i="1"/>
  <c r="T596" i="1" s="1"/>
  <c r="S602" i="1"/>
  <c r="T602" i="1" s="1"/>
  <c r="S608" i="1"/>
  <c r="T608" i="1" s="1"/>
  <c r="S614" i="1"/>
  <c r="T614" i="1" s="1"/>
  <c r="S620" i="1"/>
  <c r="T620" i="1" s="1"/>
  <c r="S626" i="1"/>
  <c r="T626" i="1" s="1"/>
  <c r="S632" i="1"/>
  <c r="T632" i="1" s="1"/>
  <c r="S638" i="1"/>
  <c r="T638" i="1" s="1"/>
  <c r="S644" i="1"/>
  <c r="T644" i="1" s="1"/>
  <c r="S656" i="1"/>
  <c r="T656" i="1" s="1"/>
  <c r="S662" i="1"/>
  <c r="T662" i="1" s="1"/>
  <c r="S674" i="1"/>
  <c r="T674" i="1" s="1"/>
  <c r="S680" i="1"/>
  <c r="T680" i="1" s="1"/>
  <c r="S686" i="1"/>
  <c r="T686" i="1" s="1"/>
  <c r="S692" i="1"/>
  <c r="T692" i="1" s="1"/>
  <c r="S698" i="1"/>
  <c r="T698" i="1" s="1"/>
  <c r="S704" i="1"/>
  <c r="T704" i="1" s="1"/>
  <c r="S710" i="1"/>
  <c r="T710" i="1" s="1"/>
  <c r="S716" i="1"/>
  <c r="T716" i="1" s="1"/>
  <c r="S722" i="1"/>
  <c r="T722" i="1" s="1"/>
  <c r="S728" i="1"/>
  <c r="T728" i="1" s="1"/>
  <c r="S734" i="1"/>
  <c r="T734" i="1" s="1"/>
  <c r="S740" i="1"/>
  <c r="T740" i="1" s="1"/>
  <c r="S746" i="1"/>
  <c r="T746" i="1" s="1"/>
  <c r="S758" i="1"/>
  <c r="T758" i="1" s="1"/>
  <c r="S764" i="1"/>
  <c r="T764" i="1" s="1"/>
  <c r="S770" i="1"/>
  <c r="T770" i="1" s="1"/>
  <c r="S776" i="1"/>
  <c r="T776" i="1" s="1"/>
  <c r="S782" i="1"/>
  <c r="T782" i="1" s="1"/>
  <c r="S788" i="1"/>
  <c r="T788" i="1" s="1"/>
  <c r="S794" i="1"/>
  <c r="T794" i="1" s="1"/>
  <c r="S800" i="1"/>
  <c r="T800" i="1" s="1"/>
  <c r="S806" i="1"/>
  <c r="T806" i="1" s="1"/>
  <c r="S812" i="1"/>
  <c r="T812" i="1" s="1"/>
  <c r="S824" i="1"/>
  <c r="T824" i="1" s="1"/>
  <c r="S830" i="1"/>
  <c r="T830" i="1" s="1"/>
  <c r="S836" i="1"/>
  <c r="T836" i="1" s="1"/>
  <c r="S842" i="1"/>
  <c r="T842" i="1" s="1"/>
  <c r="S854" i="1"/>
  <c r="T854" i="1" s="1"/>
  <c r="S866" i="1"/>
  <c r="T866" i="1" s="1"/>
  <c r="S878" i="1"/>
  <c r="T878" i="1" s="1"/>
  <c r="S884" i="1"/>
  <c r="T884" i="1" s="1"/>
  <c r="S890" i="1"/>
  <c r="T890" i="1" s="1"/>
  <c r="S896" i="1"/>
  <c r="T896" i="1" s="1"/>
  <c r="S902" i="1"/>
  <c r="T902" i="1" s="1"/>
  <c r="S908" i="1"/>
  <c r="T908" i="1" s="1"/>
  <c r="S920" i="1"/>
  <c r="T920" i="1" s="1"/>
  <c r="S926" i="1"/>
  <c r="T926" i="1" s="1"/>
  <c r="S932" i="1"/>
  <c r="T932" i="1" s="1"/>
  <c r="S938" i="1"/>
  <c r="T938" i="1" s="1"/>
  <c r="S950" i="1"/>
  <c r="T950" i="1" s="1"/>
  <c r="S956" i="1"/>
  <c r="T956" i="1" s="1"/>
  <c r="S962" i="1"/>
  <c r="T962" i="1" s="1"/>
  <c r="S968" i="1"/>
  <c r="T968" i="1" s="1"/>
  <c r="S980" i="1"/>
  <c r="T980" i="1" s="1"/>
  <c r="S986" i="1"/>
  <c r="T986" i="1" s="1"/>
  <c r="S998" i="1"/>
  <c r="T998" i="1" s="1"/>
  <c r="S1010" i="1"/>
  <c r="T1010" i="1" s="1"/>
  <c r="S1022" i="1"/>
  <c r="T1022" i="1" s="1"/>
  <c r="S1028" i="1"/>
  <c r="T1028" i="1" s="1"/>
  <c r="S1040" i="1"/>
  <c r="T1040" i="1" s="1"/>
  <c r="S1046" i="1"/>
  <c r="T1046" i="1" s="1"/>
  <c r="S1052" i="1"/>
  <c r="T1052" i="1" s="1"/>
  <c r="S1058" i="1"/>
  <c r="T1058" i="1" s="1"/>
  <c r="S1064" i="1"/>
  <c r="T1064" i="1" s="1"/>
  <c r="S1070" i="1"/>
  <c r="T1070" i="1" s="1"/>
  <c r="S1082" i="1"/>
  <c r="T1082" i="1" s="1"/>
  <c r="S1094" i="1"/>
  <c r="T1094" i="1" s="1"/>
  <c r="S1100" i="1"/>
  <c r="T1100" i="1" s="1"/>
  <c r="S1112" i="1"/>
  <c r="T1112" i="1" s="1"/>
  <c r="S1118" i="1"/>
  <c r="T1118" i="1" s="1"/>
  <c r="S1124" i="1"/>
  <c r="T1124" i="1" s="1"/>
  <c r="S1130" i="1"/>
  <c r="T1130" i="1" s="1"/>
  <c r="S1136" i="1"/>
  <c r="T1136" i="1" s="1"/>
  <c r="S1142" i="1"/>
  <c r="T1142" i="1" s="1"/>
  <c r="S1148" i="1"/>
  <c r="T1148" i="1" s="1"/>
  <c r="S1154" i="1"/>
  <c r="T1154" i="1" s="1"/>
  <c r="S1166" i="1"/>
  <c r="T1166" i="1" s="1"/>
  <c r="S1178" i="1"/>
  <c r="T1178" i="1" s="1"/>
  <c r="S1184" i="1"/>
  <c r="T1184" i="1" s="1"/>
  <c r="S1190" i="1"/>
  <c r="T1190" i="1" s="1"/>
  <c r="S1196" i="1"/>
  <c r="T1196" i="1" s="1"/>
  <c r="S1208" i="1"/>
  <c r="T1208" i="1" s="1"/>
  <c r="S1214" i="1"/>
  <c r="T1214" i="1" s="1"/>
  <c r="S1220" i="1"/>
  <c r="T1220" i="1" s="1"/>
  <c r="S1226" i="1"/>
  <c r="T1226" i="1" s="1"/>
  <c r="S1232" i="1"/>
  <c r="T1232" i="1" s="1"/>
  <c r="S1238" i="1"/>
  <c r="T1238" i="1" s="1"/>
  <c r="S1244" i="1"/>
  <c r="T1244" i="1" s="1"/>
  <c r="S1250" i="1"/>
  <c r="T1250" i="1" s="1"/>
  <c r="S1256" i="1"/>
  <c r="T1256" i="1" s="1"/>
  <c r="S1262" i="1"/>
  <c r="T1262" i="1" s="1"/>
  <c r="S1268" i="1"/>
  <c r="T1268" i="1" s="1"/>
  <c r="S1274" i="1"/>
  <c r="T1274" i="1" s="1"/>
  <c r="S1286" i="1"/>
  <c r="T1286" i="1" s="1"/>
  <c r="S1292" i="1"/>
  <c r="T1292" i="1" s="1"/>
  <c r="S1304" i="1"/>
  <c r="T1304" i="1" s="1"/>
  <c r="S1310" i="1"/>
  <c r="T1310" i="1" s="1"/>
  <c r="S1316" i="1"/>
  <c r="T1316" i="1" s="1"/>
  <c r="S1322" i="1"/>
  <c r="T1322" i="1" s="1"/>
  <c r="S1328" i="1"/>
  <c r="T1328" i="1" s="1"/>
  <c r="S1340" i="1"/>
  <c r="T1340" i="1" s="1"/>
  <c r="S1346" i="1"/>
  <c r="T1346" i="1" s="1"/>
  <c r="S1352" i="1"/>
  <c r="T1352" i="1" s="1"/>
  <c r="S1358" i="1"/>
  <c r="T1358" i="1" s="1"/>
  <c r="S1364" i="1"/>
  <c r="T1364" i="1" s="1"/>
  <c r="S1370" i="1"/>
  <c r="T1370" i="1" s="1"/>
  <c r="S1376" i="1"/>
  <c r="T1376" i="1" s="1"/>
  <c r="S1382" i="1"/>
  <c r="T1382" i="1" s="1"/>
  <c r="S1388" i="1"/>
  <c r="T1388" i="1" s="1"/>
  <c r="S1394" i="1"/>
  <c r="T1394" i="1" s="1"/>
  <c r="S1400" i="1"/>
  <c r="T1400" i="1" s="1"/>
  <c r="S1406" i="1"/>
  <c r="T1406" i="1" s="1"/>
  <c r="S1412" i="1"/>
  <c r="T1412" i="1" s="1"/>
  <c r="S1418" i="1"/>
  <c r="T1418" i="1" s="1"/>
  <c r="S1424" i="1"/>
  <c r="T1424" i="1" s="1"/>
  <c r="S1430" i="1"/>
  <c r="T1430" i="1" s="1"/>
  <c r="S1436" i="1"/>
  <c r="T1436" i="1" s="1"/>
  <c r="S1442" i="1"/>
  <c r="T1442" i="1" s="1"/>
  <c r="S1448" i="1"/>
  <c r="T1448" i="1" s="1"/>
  <c r="S1454" i="1"/>
  <c r="T1454" i="1" s="1"/>
  <c r="S1460" i="1"/>
  <c r="T1460" i="1" s="1"/>
  <c r="S1466" i="1"/>
  <c r="T1466" i="1" s="1"/>
  <c r="S1472" i="1"/>
  <c r="T1472" i="1" s="1"/>
  <c r="S1478" i="1"/>
  <c r="T1478" i="1" s="1"/>
  <c r="S1484" i="1"/>
  <c r="T1484" i="1" s="1"/>
  <c r="S1490" i="1"/>
  <c r="T1490" i="1" s="1"/>
  <c r="S1496" i="1"/>
  <c r="T1496" i="1" s="1"/>
  <c r="S1508" i="1"/>
  <c r="T1508" i="1" s="1"/>
  <c r="S1514" i="1"/>
  <c r="T1514" i="1" s="1"/>
  <c r="S1520" i="1"/>
  <c r="T1520" i="1" s="1"/>
  <c r="S1526" i="1"/>
  <c r="T1526" i="1" s="1"/>
  <c r="S1532" i="1"/>
  <c r="T1532" i="1" s="1"/>
  <c r="S1538" i="1"/>
  <c r="T1538" i="1" s="1"/>
  <c r="S1550" i="1"/>
  <c r="T1550" i="1" s="1"/>
  <c r="S1556" i="1"/>
  <c r="T1556" i="1" s="1"/>
  <c r="S1568" i="1"/>
  <c r="T1568" i="1" s="1"/>
  <c r="S1574" i="1"/>
  <c r="T1574" i="1" s="1"/>
  <c r="S1580" i="1"/>
  <c r="T1580" i="1" s="1"/>
  <c r="S1586" i="1"/>
  <c r="T1586" i="1" s="1"/>
  <c r="S1592" i="1"/>
  <c r="T1592" i="1" s="1"/>
  <c r="S1610" i="1"/>
  <c r="T1610" i="1" s="1"/>
  <c r="S1616" i="1"/>
  <c r="T1616" i="1" s="1"/>
  <c r="S1622" i="1"/>
  <c r="T1622" i="1" s="1"/>
  <c r="S1634" i="1"/>
  <c r="T1634" i="1" s="1"/>
  <c r="S1640" i="1"/>
  <c r="T1640" i="1" s="1"/>
  <c r="S1646" i="1"/>
  <c r="T1646" i="1" s="1"/>
  <c r="S1652" i="1"/>
  <c r="T1652" i="1" s="1"/>
  <c r="S1658" i="1"/>
  <c r="T1658" i="1" s="1"/>
  <c r="S1664" i="1"/>
  <c r="T1664" i="1" s="1"/>
  <c r="S1670" i="1"/>
  <c r="T1670" i="1" s="1"/>
  <c r="S1676" i="1"/>
  <c r="T1676" i="1" s="1"/>
  <c r="S1688" i="1"/>
  <c r="T1688" i="1" s="1"/>
  <c r="S1694" i="1"/>
  <c r="T1694" i="1" s="1"/>
  <c r="S1700" i="1"/>
  <c r="T1700" i="1" s="1"/>
  <c r="S1706" i="1"/>
  <c r="T1706" i="1" s="1"/>
  <c r="S1712" i="1"/>
  <c r="T1712" i="1" s="1"/>
  <c r="S1718" i="1"/>
  <c r="T1718" i="1" s="1"/>
  <c r="S1730" i="1"/>
  <c r="T1730" i="1" s="1"/>
  <c r="S1748" i="1"/>
  <c r="T1748" i="1" s="1"/>
  <c r="S1754" i="1"/>
  <c r="T1754" i="1" s="1"/>
  <c r="S1760" i="1"/>
  <c r="T1760" i="1" s="1"/>
  <c r="S1766" i="1"/>
  <c r="T1766" i="1" s="1"/>
  <c r="S1772" i="1"/>
  <c r="T1772" i="1" s="1"/>
  <c r="S1778" i="1"/>
  <c r="T1778" i="1" s="1"/>
  <c r="S1784" i="1"/>
  <c r="T1784" i="1" s="1"/>
  <c r="S1790" i="1"/>
  <c r="T1790" i="1" s="1"/>
  <c r="S1796" i="1"/>
  <c r="T1796" i="1" s="1"/>
  <c r="S1802" i="1"/>
  <c r="T1802" i="1" s="1"/>
  <c r="S1808" i="1"/>
  <c r="T1808" i="1" s="1"/>
  <c r="S1814" i="1"/>
  <c r="T1814" i="1" s="1"/>
  <c r="S1826" i="1"/>
  <c r="T1826" i="1" s="1"/>
  <c r="S1832" i="1"/>
  <c r="T1832" i="1" s="1"/>
  <c r="S1838" i="1"/>
  <c r="T1838" i="1" s="1"/>
  <c r="S1844" i="1"/>
  <c r="T1844" i="1" s="1"/>
  <c r="S1856" i="1"/>
  <c r="T1856" i="1" s="1"/>
  <c r="S1862" i="1"/>
  <c r="T1862" i="1" s="1"/>
  <c r="S1868" i="1"/>
  <c r="T1868" i="1" s="1"/>
  <c r="S1874" i="1"/>
  <c r="T1874" i="1" s="1"/>
  <c r="S1886" i="1"/>
  <c r="T1886" i="1" s="1"/>
  <c r="S1892" i="1"/>
  <c r="T1892" i="1" s="1"/>
  <c r="S1898" i="1"/>
  <c r="T1898" i="1" s="1"/>
  <c r="S1904" i="1"/>
  <c r="T1904" i="1" s="1"/>
  <c r="S1910" i="1"/>
  <c r="T1910" i="1" s="1"/>
  <c r="S1916" i="1"/>
  <c r="T1916" i="1" s="1"/>
  <c r="S1922" i="1"/>
  <c r="T1922" i="1" s="1"/>
  <c r="S1928" i="1"/>
  <c r="T1928" i="1" s="1"/>
  <c r="S1940" i="1"/>
  <c r="T1940" i="1" s="1"/>
  <c r="S1946" i="1"/>
  <c r="T1946" i="1" s="1"/>
  <c r="S1958" i="1"/>
  <c r="T1958" i="1" s="1"/>
  <c r="S1970" i="1"/>
  <c r="T1970" i="1" s="1"/>
  <c r="S1976" i="1"/>
  <c r="T1976" i="1" s="1"/>
  <c r="S1982" i="1"/>
  <c r="T1982" i="1" s="1"/>
  <c r="S1988" i="1"/>
  <c r="T1988" i="1" s="1"/>
  <c r="S1994" i="1"/>
  <c r="T1994" i="1" s="1"/>
  <c r="S2000" i="1"/>
  <c r="T2000" i="1" s="1"/>
  <c r="S2006" i="1"/>
  <c r="T2006" i="1" s="1"/>
  <c r="S2012" i="1"/>
  <c r="T2012" i="1" s="1"/>
  <c r="S2018" i="1"/>
  <c r="T2018" i="1" s="1"/>
  <c r="S2024" i="1"/>
  <c r="T2024" i="1" s="1"/>
  <c r="S2030" i="1"/>
  <c r="T2030" i="1" s="1"/>
  <c r="S2036" i="1"/>
  <c r="T2036" i="1" s="1"/>
  <c r="S2042" i="1"/>
  <c r="T2042" i="1" s="1"/>
  <c r="S2048" i="1"/>
  <c r="T2048" i="1" s="1"/>
  <c r="S2060" i="1"/>
  <c r="T2060" i="1" s="1"/>
  <c r="S2066" i="1"/>
  <c r="T2066" i="1" s="1"/>
  <c r="S2078" i="1"/>
  <c r="T2078" i="1" s="1"/>
  <c r="S2084" i="1"/>
  <c r="T2084" i="1" s="1"/>
  <c r="S2090" i="1"/>
  <c r="T2090" i="1" s="1"/>
  <c r="S2096" i="1"/>
  <c r="T2096" i="1" s="1"/>
  <c r="S2102" i="1"/>
  <c r="T2102" i="1" s="1"/>
  <c r="S2108" i="1"/>
  <c r="T2108" i="1" s="1"/>
  <c r="S2114" i="1"/>
  <c r="T2114" i="1" s="1"/>
  <c r="S2120" i="1"/>
  <c r="T2120" i="1" s="1"/>
  <c r="S2126" i="1"/>
  <c r="T2126" i="1" s="1"/>
  <c r="S2132" i="1"/>
  <c r="T2132" i="1" s="1"/>
  <c r="S2138" i="1"/>
  <c r="T2138" i="1" s="1"/>
  <c r="S2144" i="1"/>
  <c r="T2144" i="1" s="1"/>
  <c r="S2156" i="1"/>
  <c r="T2156" i="1" s="1"/>
  <c r="S2162" i="1"/>
  <c r="T2162" i="1" s="1"/>
  <c r="S2174" i="1"/>
  <c r="T2174" i="1" s="1"/>
  <c r="S2180" i="1"/>
  <c r="T2180" i="1" s="1"/>
  <c r="S2186" i="1"/>
  <c r="T2186" i="1" s="1"/>
  <c r="S2192" i="1"/>
  <c r="T2192" i="1" s="1"/>
  <c r="S2198" i="1"/>
  <c r="T2198" i="1" s="1"/>
  <c r="S2204" i="1"/>
  <c r="T2204" i="1" s="1"/>
  <c r="S2210" i="1"/>
  <c r="T2210" i="1" s="1"/>
  <c r="S2222" i="1"/>
  <c r="T2222" i="1" s="1"/>
  <c r="S2234" i="1"/>
  <c r="T2234" i="1" s="1"/>
  <c r="S2240" i="1"/>
  <c r="T2240" i="1" s="1"/>
  <c r="S2246" i="1"/>
  <c r="T2246" i="1" s="1"/>
  <c r="S2252" i="1"/>
  <c r="T2252" i="1" s="1"/>
  <c r="S2264" i="1"/>
  <c r="T2264" i="1" s="1"/>
  <c r="S2270" i="1"/>
  <c r="T2270" i="1" s="1"/>
  <c r="S2276" i="1"/>
  <c r="T2276" i="1" s="1"/>
  <c r="S2282" i="1"/>
  <c r="T2282" i="1" s="1"/>
  <c r="S2288" i="1"/>
  <c r="T2288" i="1" s="1"/>
  <c r="S2294" i="1"/>
  <c r="T2294" i="1" s="1"/>
  <c r="S2300" i="1"/>
  <c r="T2300" i="1" s="1"/>
  <c r="S2306" i="1"/>
  <c r="T2306" i="1" s="1"/>
  <c r="S2312" i="1"/>
  <c r="T2312" i="1" s="1"/>
  <c r="S2324" i="1"/>
  <c r="T2324" i="1" s="1"/>
  <c r="S2330" i="1"/>
  <c r="T2330" i="1" s="1"/>
  <c r="S2336" i="1"/>
  <c r="T2336" i="1" s="1"/>
  <c r="S2342" i="1"/>
  <c r="T2342" i="1" s="1"/>
  <c r="S2348" i="1"/>
  <c r="T2348" i="1" s="1"/>
  <c r="S2354" i="1"/>
  <c r="T2354" i="1" s="1"/>
  <c r="S2360" i="1"/>
  <c r="T2360" i="1" s="1"/>
  <c r="S2366" i="1"/>
  <c r="T2366" i="1" s="1"/>
  <c r="S2372" i="1"/>
  <c r="T2372" i="1" s="1"/>
  <c r="S2378" i="1"/>
  <c r="T2378" i="1" s="1"/>
  <c r="S2384" i="1"/>
  <c r="T2384" i="1" s="1"/>
  <c r="S2390" i="1"/>
  <c r="T2390" i="1" s="1"/>
  <c r="S2396" i="1"/>
  <c r="T2396" i="1" s="1"/>
  <c r="S2402" i="1"/>
  <c r="T2402" i="1" s="1"/>
  <c r="S2408" i="1"/>
  <c r="T2408" i="1" s="1"/>
  <c r="S2414" i="1"/>
  <c r="T2414" i="1" s="1"/>
  <c r="S2420" i="1"/>
  <c r="T2420" i="1" s="1"/>
  <c r="S2432" i="1"/>
  <c r="T2432" i="1" s="1"/>
  <c r="S2438" i="1"/>
  <c r="T2438" i="1" s="1"/>
  <c r="S2444" i="1"/>
  <c r="T2444" i="1" s="1"/>
  <c r="S2456" i="1"/>
  <c r="T2456" i="1" s="1"/>
  <c r="S2462" i="1"/>
  <c r="T2462" i="1" s="1"/>
  <c r="S2474" i="1"/>
  <c r="T2474" i="1" s="1"/>
  <c r="S2480" i="1"/>
  <c r="T2480" i="1" s="1"/>
  <c r="S2486" i="1"/>
  <c r="T2486" i="1" s="1"/>
  <c r="S2492" i="1"/>
  <c r="T2492" i="1" s="1"/>
  <c r="S2498" i="1"/>
  <c r="T2498" i="1" s="1"/>
  <c r="S2504" i="1"/>
  <c r="T2504" i="1" s="1"/>
  <c r="S2510" i="1"/>
  <c r="T2510" i="1" s="1"/>
  <c r="S2516" i="1"/>
  <c r="T2516" i="1" s="1"/>
  <c r="S2522" i="1"/>
  <c r="T2522" i="1" s="1"/>
  <c r="S2528" i="1"/>
  <c r="T2528" i="1" s="1"/>
  <c r="S2534" i="1"/>
  <c r="T2534" i="1" s="1"/>
  <c r="S2540" i="1"/>
  <c r="T2540" i="1" s="1"/>
  <c r="S2546" i="1"/>
  <c r="T2546" i="1" s="1"/>
  <c r="S2552" i="1"/>
  <c r="T2552" i="1" s="1"/>
  <c r="S2558" i="1"/>
  <c r="T2558" i="1" s="1"/>
  <c r="S2564" i="1"/>
  <c r="T2564" i="1" s="1"/>
  <c r="S2570" i="1"/>
  <c r="T2570" i="1" s="1"/>
  <c r="S2576" i="1"/>
  <c r="T2576" i="1" s="1"/>
  <c r="S2582" i="1"/>
  <c r="T2582" i="1" s="1"/>
  <c r="S2588" i="1"/>
  <c r="T2588" i="1" s="1"/>
  <c r="S2594" i="1"/>
  <c r="T2594" i="1" s="1"/>
  <c r="S2600" i="1"/>
  <c r="T2600" i="1" s="1"/>
  <c r="S2606" i="1"/>
  <c r="T2606" i="1" s="1"/>
  <c r="S2612" i="1"/>
  <c r="T2612" i="1" s="1"/>
  <c r="S2618" i="1"/>
  <c r="T2618" i="1" s="1"/>
  <c r="S2630" i="1"/>
  <c r="T2630" i="1" s="1"/>
  <c r="S2636" i="1"/>
  <c r="T2636" i="1" s="1"/>
  <c r="S2648" i="1"/>
  <c r="T2648" i="1" s="1"/>
  <c r="S2660" i="1"/>
  <c r="T2660" i="1" s="1"/>
  <c r="S2672" i="1"/>
  <c r="T2672" i="1" s="1"/>
  <c r="S2678" i="1"/>
  <c r="T2678" i="1" s="1"/>
  <c r="S2684" i="1"/>
  <c r="T2684" i="1" s="1"/>
  <c r="S2690" i="1"/>
  <c r="T2690" i="1" s="1"/>
  <c r="S2696" i="1"/>
  <c r="T2696" i="1" s="1"/>
  <c r="S2702" i="1"/>
  <c r="T2702"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<sst xmlns="http://schemas.openxmlformats.org/spreadsheetml/2006/main" count="70520" uniqueCount="104">
  <si>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</si>
  <si>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</si>
  <si>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</si>
  <si>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</si>
  <si>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</si>
  <si>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</si>
  <si>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</si>
  <si>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</si>
  <si>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</si>
  <si>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</si>
  <si>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</si>
  <si>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</si>
  <si>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</si>
  <si>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</si>
  <si>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</si>
  <si>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</si>
  <si>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</si>
  <si>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</si>
  <si>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</si>
  <si>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</si>
  <si>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</si>
  <si>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</si>
  <si>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</si>
  <si>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</si>
  <si>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</si>
  <si>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</si>
  <si>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</si>
  <si>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</si>
  <si>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</si>
  <si>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</si>
  <si>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</si>
  <si>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</si>
  <si>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</si>
  <si>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</si>
  <si>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</si>
  <si>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</si>
  <si>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</si>
  <si>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</si>
  <si>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</si>
  <si>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</si>
  <si>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</si>
  <si>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</si>
  <si>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</si>
  <si>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</si>
  <si>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</si>
  <si>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</si>
  <si>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</si>
  <si>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</si>
  <si>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</si>
  <si>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</si>
  <si>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</si>
  <si>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</si>
  <si>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</si>
  <si>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</si>
  <si>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</si>
  <si>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</si>
  <si>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</si>
  <si>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</si>
  <si>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</si>
  <si>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</si>
  <si>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</si>
  <si>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</si>
  <si>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</si>
  <si>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</si>
  <si>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</si>
  <si>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</si>
  <si>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</si>
  <si>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</si>
  <si>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</si>
  <si>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</si>
  <si>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</si>
  <si>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</si>
  <si>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Year2</t>
  </si>
  <si>
    <t>Month2</t>
  </si>
  <si>
    <t>Month Name</t>
  </si>
  <si>
    <t>Month No.</t>
  </si>
  <si>
    <t>Quarter2</t>
  </si>
  <si>
    <t>Grand Total</t>
  </si>
  <si>
    <t>Row Labels</t>
  </si>
  <si>
    <t>Sum of Revenue</t>
  </si>
  <si>
    <t>Q1</t>
  </si>
  <si>
    <t>Jan</t>
  </si>
  <si>
    <t>Feb</t>
  </si>
  <si>
    <t>Mar</t>
  </si>
  <si>
    <t>Q2</t>
  </si>
  <si>
    <t>Apr</t>
  </si>
  <si>
    <t>May</t>
  </si>
  <si>
    <t>Jun</t>
  </si>
  <si>
    <t>Q3</t>
  </si>
  <si>
    <t>Jul</t>
  </si>
  <si>
    <t>Aug</t>
  </si>
  <si>
    <t>Sep</t>
  </si>
  <si>
    <t>Q4</t>
  </si>
  <si>
    <t>Oct</t>
  </si>
  <si>
    <t>Nov</t>
  </si>
  <si>
    <t>Dec</t>
  </si>
  <si>
    <t>Sum of Gross Profit</t>
  </si>
  <si>
    <t>Profit Margin</t>
  </si>
  <si>
    <t>Sum of Units Sold</t>
  </si>
  <si>
    <t>Count of ID</t>
  </si>
  <si>
    <t>Sum of COGS</t>
  </si>
  <si>
    <t>Details for Sum of COGS</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</si>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</sst>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3" tint="0.749992370372631"/>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14" fontId="0" fillId="0" borderId="0" xfId="0" applyNumberFormat="1"/>
    <xf numFmtId="0" fontId="7" fillId="0" borderId="0" xfId="0" applyFont="1"/>
    <xf numFmtId="10" fontId="0" fillId="0" borderId="0" xfId="4" applyNumberFormat="1" applyFont="1"/>
    <xf numFmtId="1" fontId="0" fillId="0" borderId="0" xfId="0" applyNumberFormat="1"/>
    <xf numFmtId="0" fontId="0" fillId="3" borderId="0" xfId="0" applyFill="1"/>
    <xf numFmtId="167" fontId="0" fillId="0" borderId="0" xfId="0" applyNumberFormat="1"/>
    <xf numFmtId="168" fontId="0" fillId="0" borderId="0" xfId="0" applyNumberFormat="1"/>
    <xf numFmtId="0"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284">
    <dxf>
      <numFmt numFmtId="167" formatCode="\$#,##0"/>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7" formatCode="\$#,##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9" formatCode="m/d/yyyy"/>
    </dxf>
    <dxf>
      <numFmt numFmtId="19" formatCode="m/d/yyyy"/>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283"/>
      <tableStyleElement type="headerRow" dxfId="282"/>
    </tableStyle>
    <tableStyle name="TimeSlicerStyleDark1 2" pivot="0" table="0" count="9" xr9:uid="{C96DA1F2-88E9-40CC-8E55-CFEE23594AD8}">
      <tableStyleElement type="wholeTable" dxfId="281"/>
      <tableStyleElement type="headerRow" dxfId="280"/>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Table!Monthly_Revenue_Profit</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051962537950448E-2"/>
          <c:y val="0.22627369495479732"/>
          <c:w val="0.97857142857142854"/>
          <c:h val="0.66669728783902016"/>
        </c:manualLayout>
      </c:layout>
      <c:lineChart>
        <c:grouping val="standard"/>
        <c:varyColors val="0"/>
        <c:ser>
          <c:idx val="0"/>
          <c:order val="0"/>
          <c:tx>
            <c:strRef>
              <c:f>'Pivot Table'!$B$10</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Table'!$B$11:$B$23</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2742-4F54-8B92-9B47D641D091}"/>
            </c:ext>
          </c:extLst>
        </c:ser>
        <c:ser>
          <c:idx val="1"/>
          <c:order val="1"/>
          <c:tx>
            <c:strRef>
              <c:f>'Pivot Table'!$C$10</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Table'!$C$11:$C$23</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2742-4F54-8B92-9B47D641D091}"/>
            </c:ext>
          </c:extLst>
        </c:ser>
        <c:dLbls>
          <c:showLegendKey val="0"/>
          <c:showVal val="0"/>
          <c:showCatName val="0"/>
          <c:showSerName val="0"/>
          <c:showPercent val="0"/>
          <c:showBubbleSize val="0"/>
        </c:dLbls>
        <c:marker val="1"/>
        <c:smooth val="0"/>
        <c:axId val="173013423"/>
        <c:axId val="127012367"/>
      </c:lineChart>
      <c:catAx>
        <c:axId val="17301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012367"/>
        <c:crosses val="autoZero"/>
        <c:auto val="1"/>
        <c:lblAlgn val="ctr"/>
        <c:lblOffset val="100"/>
        <c:noMultiLvlLbl val="0"/>
      </c:catAx>
      <c:valAx>
        <c:axId val="127012367"/>
        <c:scaling>
          <c:orientation val="minMax"/>
        </c:scaling>
        <c:delete val="1"/>
        <c:axPos val="l"/>
        <c:numFmt formatCode="\$#,##0,&quot;K&quot;" sourceLinked="1"/>
        <c:majorTickMark val="none"/>
        <c:minorTickMark val="none"/>
        <c:tickLblPos val="nextTo"/>
        <c:crossAx val="173013423"/>
        <c:crosses val="autoZero"/>
        <c:crossBetween val="between"/>
      </c:valAx>
      <c:spPr>
        <a:noFill/>
        <a:ln>
          <a:noFill/>
        </a:ln>
        <a:effectLst/>
      </c:spPr>
    </c:plotArea>
    <c:legend>
      <c:legendPos val="t"/>
      <c:layout>
        <c:manualLayout>
          <c:xMode val="edge"/>
          <c:yMode val="edge"/>
          <c:x val="0.2527675052289417"/>
          <c:y val="0.12037037037037036"/>
          <c:w val="0.53404356295085764"/>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Table!Top 5 Country by Revenue</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solidFill>
              <a:schemeClr val="accent1">
                <a:lumMod val="60000"/>
                <a:lumOff val="40000"/>
              </a:schemeClr>
            </a:solidFill>
          </a:ln>
          <a:effectLst/>
        </c:spPr>
        <c:marker>
          <c:symbol val="none"/>
        </c:marker>
        <c:dLbl>
          <c:idx val="0"/>
          <c:spPr>
            <a:solidFill>
              <a:schemeClr val="bg1">
                <a:lumMod val="85000"/>
                <a:alpha val="50000"/>
              </a:schemeClr>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27876770737297"/>
          <c:y val="6.366675495838249E-2"/>
          <c:w val="0.83056815878915824"/>
          <c:h val="0.88365158483629913"/>
        </c:manualLayout>
      </c:layout>
      <c:barChart>
        <c:barDir val="bar"/>
        <c:grouping val="clustered"/>
        <c:varyColors val="0"/>
        <c:ser>
          <c:idx val="0"/>
          <c:order val="0"/>
          <c:tx>
            <c:strRef>
              <c:f>'Pivot Table'!$F$10</c:f>
              <c:strCache>
                <c:ptCount val="1"/>
                <c:pt idx="0">
                  <c:v>Total</c:v>
                </c:pt>
              </c:strCache>
            </c:strRef>
          </c:tx>
          <c:spPr>
            <a:solidFill>
              <a:schemeClr val="accent1">
                <a:lumMod val="60000"/>
                <a:lumOff val="40000"/>
              </a:schemeClr>
            </a:solidFill>
            <a:ln>
              <a:solidFill>
                <a:schemeClr val="accent1">
                  <a:lumMod val="60000"/>
                  <a:lumOff val="40000"/>
                </a:schemeClr>
              </a:solidFill>
            </a:ln>
            <a:effectLst/>
          </c:spPr>
          <c:invertIfNegative val="0"/>
          <c:dLbls>
            <c:spPr>
              <a:solidFill>
                <a:schemeClr val="bg1">
                  <a:lumMod val="85000"/>
                  <a:alpha val="50000"/>
                </a:schemeClr>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Table'!$E$11:$E$16</c:f>
              <c:strCache>
                <c:ptCount val="5"/>
                <c:pt idx="0">
                  <c:v>France</c:v>
                </c:pt>
                <c:pt idx="1">
                  <c:v>Germany</c:v>
                </c:pt>
                <c:pt idx="2">
                  <c:v>Italy</c:v>
                </c:pt>
                <c:pt idx="3">
                  <c:v>Spain</c:v>
                </c:pt>
                <c:pt idx="4">
                  <c:v>United Kingdom</c:v>
                </c:pt>
              </c:strCache>
            </c:strRef>
          </c:cat>
          <c:val>
            <c:numRef>
              <c:f>'Pivot Table'!$F$11:$F$16</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0C9-4748-9B04-C2AC1A05CAFC}"/>
            </c:ext>
          </c:extLst>
        </c:ser>
        <c:dLbls>
          <c:showLegendKey val="0"/>
          <c:showVal val="0"/>
          <c:showCatName val="0"/>
          <c:showSerName val="0"/>
          <c:showPercent val="0"/>
          <c:showBubbleSize val="0"/>
        </c:dLbls>
        <c:gapWidth val="95"/>
        <c:axId val="1461750528"/>
        <c:axId val="1461739008"/>
      </c:barChart>
      <c:catAx>
        <c:axId val="1461750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1739008"/>
        <c:crosses val="autoZero"/>
        <c:auto val="1"/>
        <c:lblAlgn val="ctr"/>
        <c:lblOffset val="100"/>
        <c:noMultiLvlLbl val="0"/>
      </c:catAx>
      <c:valAx>
        <c:axId val="1461739008"/>
        <c:scaling>
          <c:orientation val="minMax"/>
        </c:scaling>
        <c:delete val="1"/>
        <c:axPos val="b"/>
        <c:numFmt formatCode="\$#,##0,&quot;K&quot;" sourceLinked="1"/>
        <c:majorTickMark val="none"/>
        <c:minorTickMark val="none"/>
        <c:tickLblPos val="nextTo"/>
        <c:crossAx val="146175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 Revenue Share by Channel</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4284866056145158E-2"/>
              <c:y val="0.1130223826188393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0881083818327051E-2"/>
              <c:y val="-0.113928623505395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3886208347597848E-2"/>
              <c:y val="-0.1588867016622922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8738267431245009E-2"/>
              <c:y val="0.1460976232137649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Table'!$J$11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7C-45D2-95D8-F9E166E569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7C-45D2-95D8-F9E166E569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7C-45D2-95D8-F9E166E569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7C-45D2-95D8-F9E166E56988}"/>
              </c:ext>
            </c:extLst>
          </c:dPt>
          <c:dLbls>
            <c:dLbl>
              <c:idx val="0"/>
              <c:layout>
                <c:manualLayout>
                  <c:x val="-8.4284866056145158E-2"/>
                  <c:y val="0.1130223826188393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87C-45D2-95D8-F9E166E56988}"/>
                </c:ext>
              </c:extLst>
            </c:dLbl>
            <c:dLbl>
              <c:idx val="1"/>
              <c:layout>
                <c:manualLayout>
                  <c:x val="-8.0881083818327051E-2"/>
                  <c:y val="-0.113928623505395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87C-45D2-95D8-F9E166E56988}"/>
                </c:ext>
              </c:extLst>
            </c:dLbl>
            <c:dLbl>
              <c:idx val="2"/>
              <c:layout>
                <c:manualLayout>
                  <c:x val="7.3886208347597848E-2"/>
                  <c:y val="-0.1588867016622922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87C-45D2-95D8-F9E166E56988}"/>
                </c:ext>
              </c:extLst>
            </c:dLbl>
            <c:dLbl>
              <c:idx val="3"/>
              <c:layout>
                <c:manualLayout>
                  <c:x val="5.8738267431245009E-2"/>
                  <c:y val="0.1460976232137649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87C-45D2-95D8-F9E166E5698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Table'!$I$12:$I$16</c:f>
              <c:strCache>
                <c:ptCount val="4"/>
                <c:pt idx="0">
                  <c:v>Corporate</c:v>
                </c:pt>
                <c:pt idx="1">
                  <c:v>Marketplace</c:v>
                </c:pt>
                <c:pt idx="2">
                  <c:v>Online Store</c:v>
                </c:pt>
                <c:pt idx="3">
                  <c:v>Retail Partners</c:v>
                </c:pt>
              </c:strCache>
            </c:strRef>
          </c:cat>
          <c:val>
            <c:numRef>
              <c:f>'Pivot Table'!$J$12:$J$16</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587C-45D2-95D8-F9E166E56988}"/>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Table!Region wise Comparison</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Table'!$M$11</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4E-4D9A-AE59-1A00323653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4E-4D9A-AE59-1A00323653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4E-4D9A-AE59-1A00323653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4E-4D9A-AE59-1A00323653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Table'!$L$12:$L$16</c:f>
              <c:strCache>
                <c:ptCount val="4"/>
                <c:pt idx="0">
                  <c:v>Central Europe</c:v>
                </c:pt>
                <c:pt idx="1">
                  <c:v>Northern Europe</c:v>
                </c:pt>
                <c:pt idx="2">
                  <c:v>Southern Europe</c:v>
                </c:pt>
                <c:pt idx="3">
                  <c:v>Western Europe</c:v>
                </c:pt>
              </c:strCache>
            </c:strRef>
          </c:cat>
          <c:val>
            <c:numRef>
              <c:f>'Pivot Table'!$M$12:$M$16</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D4E-4D9A-AE59-1A00323653F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
          <c:y val="0.11241446725317693"/>
          <c:w val="0.99999999999999989"/>
          <c:h val="0.157625787978848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00000000-55C0-4FF0-90A2-0966E6DB96D6}">
          <cx:tx>
            <cx:txData>
              <cx:f>_xlchart.v5.2</cx:f>
              <cx:v>Total Revenue</cx:v>
            </cx:txData>
          </cx:tx>
          <cx:dataId val="0"/>
          <cx:layoutPr>
            <cx:geography cultureLanguage="en-US" cultureRegion="US" attribution="Powered by Bing">
              <cx:geoCache provider="{E9337A44-BEBE-4D9F-B70C-5C5E7DAFC167}">
                <cx:binary>zFvZctw4lv0Vh5+HKmwkwI6uiRiQzFVKrdb2wpAlmQQJEiTBBeTXz1V5mXK2e6oi2hFV8oNtMJEJ
HFyce+65qX8+u38869en7p2rdG3/8ex+fZ/3ffOPX36xz/lr9WRPKvXcGWs+9SfPpvrFfPqknl9/
eemeJlVnvxCE2S/P+VPXv7r3//1PeLfs1Zya56demfpyeO3mq1c76N7+P89++Ojdsxnq/m16Bu/0
6/v/GWzfqaf3717rXvXzzdy8/vr+u9e8f/fL8Tv9y6e+07CwfniBuYyf+IIjjhh//06bOvsyjtkJ
ZigUgvrotx/89TMPTxXM+xML+W0ZTy8v3au17778/buJ3636d+PKmujzpiPztsL/ufltS798D+p/
//NoADZ5NPI73I8R+aNHx7CvVK2f6pevEPznsAf0hLCA88AXn+El36FP/JOQoBD7ween6Aj9P7Ge
H6P/beIR+t/Gj9Ffbf969OWrztRQ/Tz0fXQSMMwEpSj87Ud8hz47CfyQE0bYj9H/E+v5MfrfJh6h
/238GH2Z/PXoR8vrc/5TKSc84YyGiGH8GV/6HfrYP6FUYBTgL8F/FPt/Yj0/Rv/bxCP0v40fox89
/vXob7vXn8s8PjkRgY/DgNAfMY/HT0IeMoj/f0M9f2JBP4b/28Qj+L+NH8O//RsEf/xaV09d+ROp
543Zg0Bgn/wIfnEShlgEYQh34nOK/5xu/8Q6foz6t4lHqH8bP0Y93v/1Qb9+7aqnev4KwX+ebn18
Atk0FBDUnwn/SOygEyoQ/BHk8+Pw60d/Rv9PrOfH6H+beIT+t/F/Qf9vEPPXk+qX1+7n0g4LTgTC
BGj/h6QvToCOwoBB4v12QL+P/z+5ph+fwneTj07iu2fHpxFt/vq7sOqe6ufXr/H4n18FOIiAMIFC
8v0dICfMF5QHgn85gaM78Mfr+DH4X+cd4f51+Bjy1dVfD/nBdNPTz2Sf8CTEFMQmUMxvP6Bofl9q
oRNORRiEoEJ/H/N/vIwfI/513hHiX4ePET+c//WIb/sn/RMBZ/TEJ77vI/FFwR8BTk7wbzwj/O8R
/8Nl/BjwL9OO8P4yegz39m9Qzh5e+/wzwduvAPznxALCkjA/YJx9SaLfF1U+0E4Qsv9LsUf88ifX
9OMT+G7y0Tl89+z4NA6nf33wX5ifm2rfDgLimzL+xbr53lvA4QmmjJGv+v/YW/jj5fz4DL7OO4L/
6/Ax8hd/C+S7fsie9M+7BDQ8CQTBIfe/z65vZRU8gORKfyxwLswfL+Xf4f515r8g//XBv2D/N+Cg
6+ZJ1T8PeAYS/k1bBvgLvt+zjwcZwWc0YFAFfP45SrZ/uJwfg/9l2hHyX0aPYU+u/3qyuZ5eX15/
Iu4+BDxn4Jb5P2R9sJGh0BVgMX8V9l+P/HNl9cfL+Te4f9nGMfBfho+Rv/4blFUfatW/vrzbQ7/g
xfxMM5OehIwKCrXVt8j+nbr0CEQ+gryMvmQDBOng9zLzz6/rx0dxPP/oSI4fHx/NWv6MS/Hvrf9v
zY/4qX9Kfuua/M79//+f/rZh6OQcTf0C3w8l02dkty+/vsfst419blu8vcN3qB/1T75OeH2yPUzl
J2B+cixCzAUDt+j9u+n17UF44lM/hELZJxycDHAz3r+rIXPk0MgJTxAGYw8KDPDu/ICAtrVm+O1R
cEK5QAxRTDmBXg/91qOC7Dxnpv4Gw5f/v6uH6sKoure/vidwv9+/az6/8G2dHL3V6jgIMEjsN8b1
354/P11BZMPr8X8V0ETKxeKKCIVjurNDFYV6TtzE79Ms5yvK213Y2TWia9qgjXKsT5h75KoYopHo
INK4zm9Cfx5myby8/DAVJvHaNpozJ6f8ZiZ5KfPcX6fURGFFswgrP4jCslFSE7dS6sbOlMWY9dsR
j0nHqAxMnkncKymycTuEQpLyvre+OaXhx64bdjMRss7TUjLXlTGzKjZZGSu+K/NzMoRbF4xaEkLO
6ppEfemuLHFRze48bGUfzpH2+LatliLSaDlnQakjWqg7kpI2mpyOZu4lXnc2eaHsFi+uymKH9Pzg
8NTLoivXLW5WrVdEXV1JZtP7cfY2pOxz6YohUX4ad9kjHJPMpx1uHvs+lI0S90GZsKaUA30Y6pem
wbJ2d6M3kHguCd3wsIpHS0ppA7vrBvSh1dW6ttOHoWTPS740sgzLD2bZkVnEKizDlSj7U22RpEVt
Io+6fVh6Gz7WEcPhamBltptIt0RhkW/YdEVdupvy2t3ylkZW3PDwnLcd7NMX0VDhyBl33hU5jWpc
DeuyzuVS8PyyLYJVl6ONR/m6JdUpco/5WISXGofo1jSivcGeGs5Qam77nkiv6x8z2KhF6B73jdSo
fSCs2fWlkaa7LnIbVVZlcskmLau8z+IgY1qmndloQxIeflyEd1baZd9rN8aNaxK7TDsfPJC4nOl2
THM5ilbddoON2qmqFlmgLkHCXHRzejuxov24tMP0Kpq7dKik72YwhIs4S8XFUOiLjkyRbi8x8aWX
dtLTaRxSl8VV1ZioanhXSF4tp2TR0nbsBnKlvXVD/WHWpZWuqquNMnOxaou0lj1CWg4Grx3FUUhp
zOsx8usPPhfJhM/Uoi9J0OyD1BujajFRL1iUF+EhxUimVRbbQW2qwr9swvTWGIB0bmVZ7pgm0pYa
yTBYT6baplUhg+ysCbZpUES0QhLlbOM8E2feIDtSfRAQ3D5/KbIqMmZf8urcVrmRtImFv/fJsJrH
cU8CI8PQ3pA8vFb6ecn22Vx8IM0eXnoW0HJIyMjiYHxcqo+hvQxYsaP5EDuzHsImzrGTWbkPCZZu
MLB+PO8nr/+IUy6Ra13E8suUwDitZNF2adTZDg65lrNno7pVH9oZXXRLcTdn4oAWtlqIljiI6Bxi
mbs2EnynRa1PQ7XINmxu2iC7bPiWOr3l6UjiysebypogypxoJSnaRpIxG2RD3caz3ienuNr7orjA
ZXdG2+HTpNRj1Q15sszFvckWvs5zlLQjPYSk6OXgqTauC39+xkub3S9NIy4nSMRrndZ9jIA3kpri
m5yN425xwp5XSzisurZmklEMV6tzeVR4YpR12F0Q61931FyVYjorw25d6KL+VC6zf6v5NGE5ZEy2
JL3xaQmv9yQcWKPsVZmplW/zXYbsZsy9s6FEcScW2XH7uIwij/oqaKRPPmLdbXTa77vZu057UUS8
eGDVFBVZ3SdOjNmq1naIPDHjJBvEFDOP5VGbJVn7lLpBQtLgkRnJeU0/TW0VT0Xg7ge2N8sS6WYY
7wTts2QMsvxlSicnqY89IpduDueNK+cEpcJGlHd1I6sFPU5DyU9xl6dRXguTKNv3CS9RuLY1hGkr
+CBL63uxbc/Lws5xkTGUybTPlKTtfUXETY47tC5Cz0KmWNDz2AoahUazyC7tnAQ+T9r2jvD2vuDa
l2l631U7rwvFVateGqvhPmselW0hZ7hkxWaEy9E4WQexx88V2rE+k0O47umz6aI+g6vRAEO2+1mb
bZWNj0FR5XEq0o3O6K60aFVCGDYGQpY+qRyIO6sTquYILClZTjpOZxQZx870pKRLl0xynK/RfG+B
zwj3HtBSxLytMmkrVq79xfBEc8PlLKYrnIqkmLpTIpbTpiqucj+4phhlKkLa6H1TiQNv1KN1bpL5
4E4FbG/stBy7a0VOrR8PQSohSAha4kVcCpY9VErF2VRHqRLxYE8Zu26BX1uCohxlj6ywMSlH6fXl
OjMumsLwPAwKKczWdqc2u0/79tGzcKnb3Ui59HUrh6qTI+ZJWOk4511cetmhHfs1N96Z7/SD4m4b
tB8q3d2LZp4lsOBe4FDLKaNzUiPeSZGaQjaBXuVhzw9Bk+UR62qZj10rlx5P0k7jqTeVlwQ+e8uW
po+qLFs2jVuiih/qbFrzPIxUlh80E9KMcMpz+MLmbpW1JBaiE7Lw+yzKtV4Po9q7ot0OJJdZA0KD
+jzyzThuw9pmUulijhtWPhjP3KRT/ZHpZu86XsqpSuOqIFEFEewtwcr0ZrwearzKS/FCXBnEJGMv
fRDe9ThsYHv9jsHNl5kli1yqLljNBHv71GOprH0IlbAWEeILpJIHF3hAeG6hSWULySZ9j7PZbV1r
4S4S4aTwlkJWsBk03rSu2Jow7KPeUyvMw6Tg3b1PqxsPp5e4XfCq7ZtV3qahHFU7R82i1ZoBVeX9
ssKQ4UsTRv1C903gVqlbD7SIzNBERTDc9sG45RUD8Jt2kItanEQElMliklLgvTH1+VBsGSaFRBNB
65YDOu0sg7rc1Xzc6JLLlE1Q/KxBHZiBqi0kMRKVNl0Vmq+XKowDp85NR+SAvNeRdrIJeRzO6hJX
7XVDq8vZG85J4K683CSOptUDZaXUQ3Bdtv0DQp+qiq4H8wnPdDfZPc6eMn+IclpvJzREzps2vNXr
su+AEU4b1MmsPsubs1E8pmSHxlsMNzqtWaSqZGp2/nxXh3XSonlTFptwAZbFdTTnY+yFt3QuIzE9
2UokfudWpDwomDi6LILjhLNjsUP+TaH9qDZuM+Ec0kX1WLwJvB7V5K7TfkxSPzJUSDEJ6Qs3b8gk
Mglie48XHfFRSeQN18UkgkR1uTRp8QkJuEpDuc/YdKqMMJJ346HIt5jxvdNzXAcVOjjXxmpgz93Q
RqFDLBGF2eDeWyGaAes2m0aHdUQaFbd+jeEKXwYlAfnmPtZNu5mWoZbd6EVYkB1RwVZnWhq0uJUf
mA+isEkv2itsz0gHYZCTy0F94qiMF1wC26KdzcmOLvVFiImKl0rksutL4Pnhts0w6I8+SVWKJe3S
pPanVaPCWzZ2WwXS6eBp1VSRTXFkSyBO5nsIYj8tk2ysXCCDuY2QM9LBWRTCiFWPBlnZHfXPhsoh
IB36KUiXD2aCLYDDGWX5wK/CgqabYJ6gqCjIhWmdkGN16Tfdx0CgPg4dnEngzF4V3pWuw0c398mC
vXPS4fN+LreTefFNG6c+lA5VzsxOownqABdZv7gelg81y2TYAaDGbmkZxvlCqORGnCFtd7jrbnu2
bFQ43/n5dFtycqYV3kOeiCYCusagfUtRrEh+RozZEI84iZdh72xLooaNE3C2k17Aq1VN2CrPCwJE
TJqkKfJ9G6CkYYOSSzDLtsNRZYabwi6b0CtjKHVuZoDcm6rYVkAqxVKfjjURse21lsHYfxCVA607
oDyZimVdsGaWKPPjpuifrIIqYBrQM0jX7iGogf9Lh9EhqwIG5DHWa2WpjcYBszr2MhLEAS5xF3mc
zNLz2j1PG7XJyLxuG0w3AlF/q4ssVn16rYMlu9DOq6PRds2HbumAcXNTTfzcm1157pbCyQA3aMXG
uopDv5HLghho6XWKR3gSiDiowxUfNEj/FsDIa+/OCZNeeASKvZESqZfereaUbpeONhs++DfO8w5C
tCEEvICIbIwTq86bcOSjYJSkXjZGQOFnxiERPPfucgHlQFHz9NELwosCeZ0kPih2TMrzueDLikyl
3eqyF7IpDdAB40ljzK4M0yveUSSNaQ65Mk1U1/VFN6ZlNNYvqvAT3fUkDlhDk1aVXlRU9RMOiuJC
FZl9wf5iN0ILHcFXSqNJgXRrKV2iiRfeWhjPnvac1VFgNSgDpaJWDeFp0EMi6zJPCoe8nT+yG+Lp
PKaBMJGGSsuv65g78jQSS1emHtqNYsSLp3YK5WKDSvKxo1vQP+sGd0B+TRHNqKmlDRcBh7Rq6g7L
YDnv23KreHdpUXhegfzLVSpxOb7wpZUTWwYZdFnMF/JK6/K0XoJzPrSgNeGykIFHpAL12GMPqj+j
gmiZ6vwcdLwXKyh2130Px5YudRA1fmVXc0dJhP25gprIPjYduZ86fEUbspktPzVtm/S0PncQ2ftS
fWqZeOjQsJlC/qlWRVzW5Ws3+lLZ9Aks9w2pnkV4m034lmJ73Wl247sq36Vz/uzx4Mnv7KOp7AP3
hitFYfceI+dV3umkW4KnJoOrgFQyhzlIZtdvLWlialqp1EsFRfw+D4yKRYozOY40kL71AzkPpTRl
AfCCkCiG5a5DfrYyngLVPuu4EM3B87xF2uWSNC7fUP3Y4CGTGRqNVH5/bngbJL7WOg4Ge+b5nn8g
VldRJcwqhEJhMejKQvpgutwR1+wqNXzMXT1JXi8NkEzg4laHQHrgWrh+Z7LsTtf5tan1IfXtoSFl
7GsQU83yMqpBUki8Ud7hVLZlHrc9pGsXgGibp2QWKEa6WENVfqWbcdWXrAQ/Y36avHEzLNY75SL7
pEDm4KzY63a8qNH4EvZBGxtWQNHPM7iP9b1Y+AoFeROFnIJor5O6E/ddUQFASPSybsJCEp5FnMRZ
gR9V0V+oPN34SyDpWyIhQZtoUeiEs7diNYs1WXaahevO+hD5eFdjukfTIJEePvik8mRe8XXq+GoU
OC7xFCtVSq5o5IOUlCEwVRnMm653kmfgEA2U3C1FNknFwN7AFsrsRnZTv82HAKQUf2LKbCphd4OC
TNg324GCpeFST8twKFs5h/o0A4k6jym+6Lr84Ksp6ql3C1/cHiPjNS1k3EIgmYNs3WS2GU65mXOQ
om476tlC1Vr0/R0oouE0bMkzg1zXe0uMJ5B+Irfgpo2ZfxjnyWVQiTu8zemsDhN/EycezYNJLo1w
l3zKdBZPfjBdFnbM39yMa9o2BfyDzvd9Q3ZTU4IpBd8ulv2Y19FQ2I9t4Ceheykci8uqv8mVO4yK
vpqa9cCYU3vIaOM1kc+6+UOWBlMJhlQFRlMLmZclw4zmARJwl6140ZpN4Vl01ab1HpbdRwWy1/UM
J7jAJUn6yXPSUXc+mj4ZaxuZXmgJLz7XcPJeWEWTac9ypFZlFZg16kUdCwQZhsH38bfDomMxtVGm
bJLr/Db1TSIY2DLD5PunPpg5hxGuRoShRKbFfN9ose2ama1qZtvYbya2C6y56oZSnQ6zmxOu6tUk
MFlXvdstFJJy6biTfl2UN23XdHE1j0jiKS9jrykF3KoBIqRyz5WxiY+b/qIY5hV/cylqzqAS2Uw9
j9NxXOEKZSuUZmWbKAdh349ZcACSL+8EAWOvgFoA+PphmPtKZhPolz6o1p2vcgm/KDAfBt+6D3Ol
5idPo+xTWYPdORzaytuoNnumpFfrrKGpHErfRCKHYgvIdKebTpZesBv1rY+hjjZplDVjKcXgXw88
j1DvNiUPgvVIt9axT1SB91HOXlL56tKZekWLZTWmGRRkYbuc5UNz51G0rbzuaoJLLMc2v7JoTGWW
+p/6vFu/aRQaTEmKTvNi72EUm4BFzLdr3OkbQZ9pP0Za6aTX9CqsxzmuWnrGh+mFTC1k0dZsx67c
K17pDVnSq4K1Zy3Ba+TAmppHGB17CH39hkuu1VVXobOKh26FspFJr6XqTqcPtnCnpL8Kq6s2qDfZ
5K+qZsHnYEwFfgY+p143hfMl5y1+XOxsI1v4dTKiIm5afWDWnan0Y0Ov1cKtLBfw5Dp6PzdJ598T
8OXA03NLFYmxOCjnRQukJa/Pvdir04S1dgQtstyD6bHjHG0wBguEU7zjBtKfxlAM4PZ6TD0o4JT/
4KFqkHUZlDIAhQ5GvRSluFKNL4s+eJyd30PiDpOgIyrCfcXBWWn3hX9jMx77QGY95NgBzAT4TY29
NngnAnB7FDhAFhWbDM2RB2qPVBPYCIRtMyh75pBEZBpn2c/izqVFJ/1UyMljFZTSRjbe2Mq6f7De
uQVXes6kaEgSQOaZfbcGAS4DW8SML8BHSxpmMcrcdJ9nl5X3aHqSTLUFjyT79HbBgrGJUN2uvQ7d
9xq42E4l2PXzYcquHRc7y/1tkCPp+SoqxvUY3pUQPy5Fl0NlHkvoUUXjmCak0duwB0qe+msDdJHO
N0WQxmbxowmwL1x/No5s3aI3gg7XtXt2WD/aMI+X9D4AY2IYV9MsXguocjwwQMuhiqslj4IZrQM+
7ErXr/IqqYekJNe5eyXVkxb3sx5lmr/0otqH3ZjggURB+WDVB3A1UKXWDbjQiC0x+AoHq/2VtVA2
YHxgobcqRw22Wm33VfapMZBZcHXWpU6aDK3FEMIO5k7mLYsR01HehhFGQqZNIVZefseDcgWFLiDH
sh3JH3NCt7Wutt54oTG4yGUwbLqKbZRXytYPLvz6WtAnPVBJ5jwZDbmqNBT1HfPWAxl7ybry3Kpy
n0LdJouaJjjQsaNdXC/gUrfecBks08eKQR8SQyZ0trnQgoB5wy78Cp0uwHptrbZaLNCcqPJ61yFy
1+BcBu1dOx5q6ISk0y2matVknxz0E9oy6shdPZ1PvS/D6tbMDsC1EQuW6mLxBrSbWL313FU5QjvC
2WAduD7RpdgxNZ6izoApnMUjvVdLv1XNdKPJo55mWYz8arRsXcy1DFwe43Sf+Q9MiU3djAX0XfiH
wTeTnCd9WttirVq9N/15Gg7mBqscPCdv0xZcYuOgUgxjnl6rIt0TGkS189aUzKvCz5KlnKKSEEj8
Iurrizbn0eKlkAivJnZTD4sUhFRngUqy/nEguxkM337rDTnU331UTkU0oh30eXB3CrUUw/uqOVsQ
QAcGZb4rxdaqZetluxoUcl4kJYhFldT1rV7OdVCtfPToQRovThuzcxnfFKAhcnfDxuJsUolGMySR
FGJnFzZUqjKLRdvGGkLmrTRkntmo5SWlLg4Ld6lNJVt3J9gcZcTKUdsz8JjN9GY9LwfsQxk50RWq
swsSkkRjui7oJmfq0LVnfgldLFO6qGAglcBdU2KMmU+2vPXPWxBM6R2kAJnyOkHt3q/3vj4L0K31
NqYHu2hFFZameXX1LbXQ+EoUgRzY8Ku2gpdic5YqsESI3ugxWHlLmcvKu+1wkfQKmh1jpWTLSCKW
9dzQjZmaSOgBGjyHjkDcZus2nB5ocbnYeK49CRaLZEVzWtdroYYILOKeArEooCmyYuESM4c/4kVc
57zOZFddhCAhoFkBLRDhS/h6zt4jXhtnVQWNQFadjboIZR7yu3meaGKWYVNCCQYSKinNsiU4kNAt
iC0uZA6HiPJD41INdwPxJCeqvBlzQaBIGDjU6yCE8m2aaixbJKotmy0UaPq0wWDa6uHULr3Z1F5z
3ufp0xSYR+pBgdsPdz4T7V0x6noXkhBkIS6bsznsHkp3v6DFSmTts9HqtKuWiA4luD1DpIYmEXnc
I7GqvPMy7eWbSR7O87rjHrBwIJv5PEWw5fnRq1uohFk0tEZ9YAyBxbFhbPA2zq4dmZWcoWv7Zvne
lFBftIv1k6pQSTVAW605nVsQ/HVShbczvm2LAyWpBIkuF69NDMTnTPUqJacVHS+wfZ6ot1Wm2xLx
FPbqqgAXlqiLFPXQlekSvsygZdpVB05yaba53s5Dkqf3ZNrX/jW43IeuoqC/+yUiPsmkj8CEsm1/
vegij7yePoT+FOvwQYzNaRPQOGygy9amSvJWAJVU20IvZ2imL3X2kYF5HA/gU4bEtTJPuVq1vD6A
X0DBi2pcVLLxdESwSItUVE/+pvJteV6nXfkQLGmwKmdyAXerTwrokyRLvhbgSITeA9TZcJ04dIHs
8FAudZSXy4pqeplVeSNRoF5T20qryVk4ZstOuTrpy2zTWtqBMQcqRXhNXBQQyS38KpoEOzT2Zr4Z
uRdCY7mEDm/nfTReeKgX6ON6iB10GYq9UP9L2XktSW6kWfqFFmMuIG/2AgidOitFZd24lXQADuEK
cABPPyeqe3pI9i5n14xGI1MEIgAX/3/Odzz9/DJv8deUYIYPxfJMoQ4thf01eXNeWxGVq5IethcU
/wLyZGU9PJFleSqKlnz1SZSe3DbllxQtSrb5yiRfV1jtZRHTBVIRJBY5p/05K9Y7N3Gzp5lMd4OQ
CzTB2jxFiXjeJnQfU1K/FkzyCkqkrmqhCeaTk6e2p/yppwdR8Brl9UOoDcZWFELZN/xrUW8NZFS5
ouVc4geD9ajM/RpOI4tho0vSiHc0hgWGULHdtFT6Yx6K6NKbiSb7dJXqkEF638W9PelseZcLnoYJ
8bKP7XsI+Smqk68FTw4KxEvJY/YmyYYWjB1cF0rFtod0Nmc4xAeZYwS6+qwZufUFuc/quezaKC1H
tiyXdiOlnor6dlGW7LotIscCI+kxS9cbOso5L7tByvOgku5AdLbqcm677p1NOm73DCrJ0bmY1TvC
2mxCm8RZhPVEvjRq0qzMXA3xUtW47q5d22NIu73T3F8inqR7uDj8ZorxmRxcB2i0XglRibxJDkLo
8ejI8JxwNjyPFAZpsYrsQUtmjnxo/V6lDXvNnL5Toed7tJpjtWXBllSjt5k1WXb9CKliq4n/ZKC6
7KHo08fQkVpWy5r6E986eNXT0m+gJlizPpnZwCOPKaEHzdAbE9BGZc/pJyX09ymfqLofBOijqpMj
/wh9Zn7NV5FXMhoqHaA0dcrYX1tDVFnIbfqJOThjI+HTwzbabM+VhbrStzCDdWTuevweSIZ1Rlu1
RXgJuDHxXMKgWPawMn/MenVlV3fs0abZ21xAIou1OLWANw71NPAPWO4wpkc9PUxsi/YxoVg9hkB3
RJPukGxN8VmqGnVu58MX8Mg/68HE/jSkIbk1LvCvVsL0luAdfuqhDX25GlT2hII5CdGpEL4fymIz
UNrSerqNMfVPgcTDbRpBdBrFCc/CY21ckstg7E8/U/2QFDU6R9iR2G+XrNLYmqD1RHOMui6Qcx2h
LiMuTPe0W5PP81CYsaLOFb9Is/CxjEk0H1lnD5A9QrJv2nHd1ehojrqOoPuK2rislPCz0Ad3a/fT
xpn6NHmhn+dhcTBQtnHXhO2LF0N/IP3W/SzasbE7B7EIVuysOXbjZmif3CSzMtpQulEYSHjIBbq7
OVcoDHpWFSawDzpM7MEQwT48+pqzVkl/x8Jmjswm7L5H/4AKR6OiGleQ4DveUgpexsTYFYOA/9kJ
k2Je0/G2bQvIg6HOj9oszT7OB4vnZmGoCKXT40DuVL5GcBKXOP+hk7nfw9EmdpeCbnkg41B862xE
j+0WZftZ2+ROAHg+ENQHFyjUKKKwlz64OVres3lZK2ZZ+ujo6g5pNw8QK3WS3ljLi/tc8Ww3aw8S
hqOl4EUETWcxwaCdSOdvXZCJPTZRhJ5FdKSy3A7kYl0e365M0mfqZV+iOMvGvShg56IBW3djE405
qAsPo497dwckJLYQhVf5OEEA3k8xnR9VuuDz+TyCK02zcCiAa90lFG6w5KqBPNWglVPMHxWXiawi
Td5zITZ7MH2znOK+y7/Mysu5IqrfzA67WPTMFLCfLIt+ENEvkBlW8aO3MSv7AaZTwindN8CpBkgU
orgvJFQT2xXTzrdZjsfSJGfqksdFmB675kCbvdBKQtpIKTrFMaPvcSf4IwSewoIr0h29T5WaorIV
okd/oGmlAJHsoyhvKeYsG2+hbUD/bpN5l8XJLmdjtONrmz9lWq7HRYT2hth23o8ByJDM0uyUA2h7
Ft3SPGn0F4Zl/X2LQhLQRxC/Gm3XUAoj8zs9No9LoddjrYaKDpYcpozDyBUbVGLNWNXMWn4OKosv
bUjewziYh9gPyyNjfsNyzfgeH4vhXgtxgojkb4wS9PN1KTwkBXoopof1NZAZDwFj4lkqlhxXq/G7
S4NRFFtyjuNxfUmnFKrL0tN9zgHRNNAnnohl0xOUKh3Bel+bUOZkLtJdHVqblW0UJ3rX+f61hpMg
8hCXfdeHG6FWf8mDM5gRMtotOc1/xk0LlybJ/WHUcH0xh2CqmBjDg6LM/9GGer2DIPdtnOCYu1wf
i22Gk+wV5Jhu2Yb7bCzQPrUO5b1XfXyurSKndGEYwoEf1wLkjCvyc5aNUPzzzFQjMReDPvtJD/F0
B9MyPlCzrHd8des+8h3mWGuHXYHI0vMihvSO5WF6WOdkOfWjUW/52EJx0gWLJ2AKy3TP4ZKYUjRE
oN6Z1ePil+ZQX9VYz+rntbf8YcWznUoUJ3wPOyk7dfXy1rR595SkxXQ7x5l4H6OVQHFTnynUhaqP
HN1tyzKe7NgfijkOBzpbvROoGl+LZPqM8xPyvQ5XcXRcu+ktD7zOytHIdClN6iEnbZnXJ2uWpEoW
xe7aNobzL0dyQPkDH6mDK5HHMCo3GKQPWUKBZfVQgeAk3ywq8HtnUltZtX2B0AN9ZgzLNyE4qeJu
AXsR0gkSOqP7RdttLj2cdHQMq2B7jTNG0IUTAbe4H4FlDFmzz0I37FAweGwaKEQG5fRhneZzDzWv
Kz1F+7KJL0wqGmPBTgENFehBdnIs1Fc64NEJBrCA90VCStVc+QuzBA3MC8yJN734OUia366Q/QzY
mt3GI5A8bbcjxZhVhARywQBVp4KF7FuvCsCZMCUfAHFwXMhmx26rU7g8lEX3hNX43KM6CT9ZKDBy
Sc8kzDCBFi7ROq9ePGC0oS9vnOnAOonm2QNsRImZz+O+1aw5edQfJS6bv3eddScDsm4t82bGY5E5
zeadc6xOS8iCywNTk4dkBIrtPiMdtPUwLOeWiRbI5zRtVZy59l2jRwDzZRq201Quv0Jvmoe429Jq
TGe0ZKpeHFSLYrmAf4WjU+P1GtTH20xv81ybRxWv4ptbMty6MZ3Iw9pF5sfqx+2X6rrxUmxkVftM
RnAK+Hx1YBf5BQRG8hBhJT8wCFAXNs/NCDgmqZ+idRj2m6T+JkyQyUPt6WlbZvfh5SZ3skhQTfNO
PxeTae6gYY37PjBU0fXy0aF/wEwcIwiGHpDHyySW7Ven2v6uEGI+jN1W9CVjUYNmLyPVRED+beNi
9+sKyaJgCejYrl63nd0MONY+5PZhkcVpaVVfaWxJ5zQf6IVl2OFVWIY74/Swa9p1fVhG4Dy2yZ4F
/MnDkvH2o86VSasEbevNFE3jLlrSvY3q7YsRi35xvgCe1Y6wXLPFvxGHQVUuDbEQ6Hx2g8gLAMXw
xFP5GQo8YASy2vvOtPzoBzY9LETAn25UVrzadNKnMe3Cce6p2Ufj5J54dN0YlrnDLpT1WEn9toFl
ywfgS9ua328DoCvMmei25jT+ZiVuZs2ZxP4pDWz2ATJeDmuoFHILT1vbOjy7lGwAfNJ2qJYMS4RK
WvqOxeTbBFfxDFu4KGNIC/sQovUwNEt7J9YWc0TIFnMhJFv4mhZr8ZTLu07A+qhviuRR9HV/SaW0
P/qBY3cSt0ZtR+jZZZZ6lABWbIeMXnfzLboxEjplPA0wXG6SGdSh9SXODwJS29/ECAnsvC0StJNi
WzDpcy4tfCCRnVCgJN/hScQf2DnEEaxi18AsyZLvhYnE29QP9amDkAH3HBb9UnaWRCjs23SXaRrH
u64bxpLExlYsr489tSepmjcC+W+q8o3Kx5xfstierIC8rm2AeTza7dxlEO8baXeaxDdqc001JbKM
1HYr8uktGvEdXuNqDEp+siKpjPOH/onj/4ku/z7q1YLF+uchSP/63//9Mvb45/fv/PcXr2co/ff/
3f3X4Ut/+1PHn+M1VeL++kPXd/Ov1/rvc4KuTP6/3upfEP/n38c1/V/4/7/95v9jOICC6f/XQU3/
lg74UxD1dzbg+vP/DAfk/4G8TYFka4qI35X0/690AJLdNEmzIotJQRLUNsig/Vc6IMMBCEjiZIzG
HEmoFMGBf6YDePIfOAnnGiogKZjjpIj/f9IBuMSfogE0RQcbJwQCE0FIIUby9o/RgDHpzeYLqGV1
48NNmxHMJlAYnQewvrHWVXVC67s/3Jv/QyKBUn592T8lErCaJTjSJ2GcMcoY7tYfLwuNT9mYYhvR
wrvtVYe8HeBq5RqImWhR/86za9PbUaxa37fAi7KHLQg4pCqOB/gvQ5TYCxfXHozPNod05DK6QPgF
CneORbB7jXv7g6J3RZGjpO2q0dbFeIXbVvKRdyPhJ11Yoy/ENf2ISrzVwz4z87JTSglAdwoYe4nN
Ub9LOa0/ornlptogSu0kQFjUT5mbP8+qreFtxM0GT6eog31sgWp8Aj+ixG4OeksvONoFjmLiUKef
sVXEn5No2uQxglEEblYtYWqxEccZ37uC4zMMbYMi2Kh0BgsOShe9YLFeVW1gus26oxv2g5t6nlPb
7XzWWYUFy8bh7NFf9M+uaARDVmIusKJM01NbU/qAFRioMYEC89H35CEySw2PCIT+HRjl4VDbdAbP
xZEHAf/u0BqOLh4fRchQymGzXaJPjvOVwyvmU3dLNoHqJ0/bBRBCTdVHoEP6DtQFDBmzcBsT3euP
XGObI0Mevk0uxkqbJCoXOwFHD4JuaApd0Wxl/Tcyuj7AtUvwoTsOogoMJaMQ/qOe0RNREb5ueV3s
pqiHKdcYAhZiW2WQFUQO+HgqSw586DhowVT6vdRIr2xT6LjBoliY6bFZQcd/cn2Oa4q0Nx8kGeE9
mXUdKu6u0KJcsu3SNn68V85F8SUf++Yli0faHAABQWZdnWi/k96bHJupSZq9ijqWIhbgtYU0u8Vo
U9d+UPa4ITADZ2vLNy6Qtojm8CPndqH8UhSmHaCNyI3oy0pgsB18fM3ioORo3WNPRv1BZuyJjyqC
2VDNsYndwTcdQ5pizppxfMClV9MerBCD2kdZIeyjcpSrR8MnoMBi7RcN9G0Z6vYK8GB8wWIg7mlB
DAS267gCNgq7wBgPj8RMQ/vaa1Z3twmGPUZhCu2AOOCF0Bnhf//ji9iJmvm0AKlXu5oUeGXsg1kG
4EDlqeOAy2WOIoAGkcwbYiuDnM6JEln6JZaRXHcrGDUgS1kKiMuaGndtq2eMZt5s+gP7YooOAzEP
C9NowqceuMM3pQasP+jhar7PzrgPWJ8g20TajLAU+JjsQp75BaCDBDw5QPlF0gN9PDmO2ULV69xZ
TBWil7Wt4mns2rcM5rh6DOC8+hccAti7ve0brBseLRbft0UB4LpNW/fSxCZqzmZtwReblefZd8Tk
2ww07OTIccjM8NO7qPnVWVo8ezbq5AOI/BXcG6k/oCu5KJB3h0hu+RtvoRsfQuLiF5RC2f04UXIH
3uhUQ6EwBKQ5QVtcG9vu2LzGJUQHgHzZuZ0ZnK1stUeaTodNJq8gXOdTIvGo/DCX3HQS/MKUPRZy
7B5NQiIkfPKGgAprlhuuqHibt3yy8FOjJntK2fAy8P6XGQXyTWOzJEfSeUjGG6Stcmgm3P2G39dY
jLvKFHH4NFAshF3Dxh+sh3SoFpJezayTWhp7yGTyjoRQUw5DHUPLp286H3/2eM53mfFmV8f0FC3B
HVejxTkbpm+D7x84SfI98wEarIg+RS3wouCydQeMSz0WSMb4KDcXBBJ2JlpecebNUXt0/q5u6ipv
QnY3O/gp0zwfJyvKaG3ovnC0gW0/3mfDgIU1zzNEBCbZ3CMR9ZZDbm3ia/wB+t8eCKgoVdtoENuU
V0q9DfF6k1+tR4Kwx7Tlx5TA1POgrGyq4vNamENnxe3GclBdCKCVfNpu5Oi6Q58A8p5E0RyIWWAB
c3/D4a7v46l9xg4WdgDqUPLG/YVpLKPtlsOK4cn7lq0vvEvzEoolOdUOArBgmz0jCHiWvnNg7lHE
ifmL3qIR0TOUdVAWPEgrJHuoCnlVQI4r5QSuuknLrcjBvU07yfgPlhfniHanoQHuql2/fgiFGCKk
SDylOhBSzmQ4aBrdsla+8KI9YOdH6V6sYOIW69dS5D3s8LVpa8BIWz0dyMzzJ0OKKCm5N3exTC9S
DcX9JJInoudQ1T0GE7zd93nOnkhbR+XkGkj3yWnOEY0rlLxnjcDCvQAiknELPmZtoS6z9byu3WMS
1f2OOqANaczlBZBsAvnRYaOKFNzuSBff2hl9exn7Bs1B/LtRINeeAXMrPBXXPoJi7dknoXuidouQ
AfPEAHB2QFyWfB2+ht/9SfS7V9HXtqXZkqtPCAV9jxwDWhs6JKcwpO3r+rvzmRYJjJtaRIvKGD1S
sUL7W5vNTWVEpwaBCjapC0AC/TL4jH4tkAj5UkRap1Wa2ULt6aqho6Jzs9cebuyS/HN2be7iTQ1f
a+EsPfTXVnCCvO73q8Y9WwCQyCxRJ6TqoNnZFsTjfro2mmgE0HOiX4N/JbY4gnuAxhROHboqqTqs
jdfmlVzb2OXa0FpSZ190yuAAwph8UqgesU0osE8pnISHiRZfSWK6ff67azbN2KkjpXJMvyWq8PS2
8Pg1oEkS/TjAYgyaDI4eOAs07MFPSGZtUf1gru18cW3si3FUkKfWqHlPcr3Bs79qAAZSBJAYmgBZ
VsIwKMmCp1AQUlGDGgShGSo8xvydtJ2/7xsZpmpgNSzTgSgCt84vYReRAR+aBREBPnTRPWgRyB3i
qnxMM1o6N9v6oUfY8yiuCklx1Uq236qJUhmIRsn39qqrdLJuuypdeujNS7sgrnjVYgxJDSqMIoHo
mTgkOqaN71IXKXNHWdEA0p0zyA5XzSexynwyZt1ODF9dKmRg6BkuwFXWcAq7vpTzd5on65G7ln6+
4tUdlsSu22AaLjVInm6qT3Js489uSue96ifPDnKOCoecSEPeMgAzpkhaQGzGn0Rs+zPpydKWNsKa
MzrEEhIZ4jvamuwiWT9+ypfsvUEzCU1mhpUCPfQEE2u4By5BwEukR4d18ZhIKNU7yyP6Yh1ULmyx
QwWsT1cblKhjgaL9qeni5hRjAT1B2GjPDR9hGqNwx3LYJEj6tO4mM5E9DhMvUOx089lbwPy8UenT
jFr7abKg7wYJB8Enya+FIMunu+sibPIZ+mE3WehLPRRP+D+S3rUK6Enqpu0eLn3Xgy5sG7KXou+/
m9y5fg9AcjjnxTzcbwsSrqMVx0zZQVWw+WHeWg4Q9tlHFhWWTFsBBnbzO+ib0be1c/VnYp1Fw1IA
V8ooLwSysrTYLYAOYRD3XbXZdLxxWU+qRYf6J/ZUUJ6598glhcVe1hpNRZ6mRcXDVQJek/CEpQdE
Pzah5FgTvaLure102ujcHWcYMzkEHBg3nmctAnHNchGdig4t2/yr5xyxUNVG6wlWdnvjZesPPQtw
y9HojD/jUaSkYggiTTdzuvkH5YrwpqE8xAfdp5CwuzjSc7lmwn/KkZ+74zajKGe6+RkdJYFgGmXh
SMSMJi1f5Ahve8JivcYb5MeOuOUlEDrPmNB5/QtRFAzptl/ZF5nRpHI2laoia8ErE1sdDlPU0aaa
AzJ+epA5/Jglz3ez6VVl+Lx+g3Go20Oh6rmubMqWhzREECiUzBt7Sn0CN3dp5ZjduC156qAnJuWi
itEe7WyzS02Re+JxgXxsh4zIpPhyGfquha6Wt0jStd+18RQGj6fzbTLC8UF8/OpuL2u4gA0UMKJ4
ByPXD6UisDTKDvj4YUM2G3GWGYv6GBlYIvBH27WaxCzj/YxyRz7UePyyDDrNK+QECjQ317Q6j2HZ
HIHBs53AyDzxLPnq5nF9bsCGqEMILWJ5KMV8FXvd3QUxRGePlfp2qqe6QjbtTQBvucGqTm/yfgMG
3IDJt1g1j0Vu2GGeEnEXYxV/SMKQ7VneRKgBZPOaBDNUmdnq/YjY/N2MFnvnWh5/z6dNv+N8YXe7
2G5+igRRx2HMX1vemTPYCXWbJP3wapE1O2wa/pwn0h2jeBhPgjGQvliDNEj7yYAPIakudc4QVfWI
Q9drQcb92DQo9DeM5ikLWJzM8rzNS3pMBqDwKD1MbXd1J9yEQLG1+xou647jTFhdNtjygaSY+UyG
mXtQVQLxJagdl3xIEd7AlAHX1YfxACcOGTiOy+OiDSpEXcAVAh4zJm8pDDoEutB3txKzdko8wya+
uWtXCS8XTp5CGgyyl1jS9NDjQKS7zgzZmxTr9gtBUtgpniDM3xP7gAbSFZXBu90X3RyDxO7ASSgT
qWrx0VTcCMAhyOl4BHryfACq3eYxnpZuKtvYDfJ3m+ygeKbFsQuRekyzcS4gaUuFH/UaC5hMCong
EKf1ZeoCMpY2W7Y9M62H5dM1P8wIp7afYrgCdRPbQ+ij2h8Gk3Kw5Qm7Dki0mTchC1mEswH8eBv5
ITuvrgfSD8MTiRdM+ZiR+Fu6AgZewwp63jlwqGRyAqGeKYYVvLbg4CQajKasLVLAe0SU1G5hXL5z
kMwfSSeB6tuYP1M+mX2ySgHIJ2sug8bpEqVFROFlCo4WVTosoNA2ZAp/IWLZvhCS/ewRtT4Ms0QR
XDM3g8RnkDoRZBHsGuO2DWLYmn+3BAg199jgUAZ06D+XGmdJzF7pG8SrFDKnzXyIbG0Aa3e5RLCX
wBxtWrhs0vnxgCvXlWpov2NeSOCQE99FyeTesbn1Zxcsv5+2xZ9sZIBqEowZVi1h6D4VoLPvOt41
Lz1M5vt4BTF09YVx9/ObDI/lAnpWHQxfF7oXqZocGiCLQsES1f7oXOcOczc1/Ps6cfW166MeD3bN
vuGk9uWiE62P7TCMZ2KLJsHJBBYWqVOqQfi1l+HJW5H1UO7heZynmSafwG2w+aSZH979jIeO3KTi
t0ERSP/oppFrxwKY3qjVgGvYuitMAq5dHZkBclOtXjVPLUNPtBeKpV86KrupgmZz1cw37SSizq3v
ThlTiIZ23mXfgoZjeauSsGVVvm4LP9euHr52w2q+kqjfXhcywU9bQCVZTKMr4EquCMId8M5VVrOC
v3ijEBo59G1ev9fwhw2KeUW2k0XFCS+3cRioWc3GMmqi5o45IqcdjpiHQ8F7CtYtINbtkyBvENQQ
76bPXrB/E+wcwY0/wpSRutLAIxKMrNV9VXGBOEM9oB0Xv/WtpJvx3z3SS9+xL8z1OURR9pRzOusd
Vkv7Cv6mhYJVc5BkBpLLaavNhkR3o+dLlG9mX1MSXhoPpqDpE4S+cNJJ/T7pvLu0HYVFbUUiv3o9
QlhIIkHRKYk5gtYAt413yITkw/ucsj451BuFuhb5DMqAWutFgqRyzpcAmxHOWpoc/zZY1CFT1DFU
LN/T5ssCex0w7TRecfdigBaV9/U1QGWRNbgIV3hdjaG23/HbKPqTGaUGVZ3+AI4ubganBaDrqFVa
7dG74UV0gi0KET1D5kOnsxiV/eq6fYxY+WtOHVDC2ODHMCc5Bm8xb5hDvG/7646Fr7e/dafkqp2w
pufnPJcXKQfgW0Wbsu7ciITAzVTBYrcuU9FPRF9ziHQ7dQ7h56aCNKjHhx6RHnwKCqxqBUMJLvim
K+aQMQCKAbITz3QEi6QfVVSOSy/dY7oVkGfWYtEfQ5zgXmle4CUCMiTwztqegdKGzD2+AoRyLEf7
y7tXS+EmoyPTuT/5esIuFLXdije4BMPVnUsKZr4hugYJpgdwB/nnt5QD/Qo3ifkWUhAsz6ZDliFq
kt1gMgFwsOehPZEQkQW8/gTMFniE/ogSjhdgSYvb9A9th4P86W8iEGjuEBzBM0iBLoEU4At+phiD
wTEmiaTpcU025D7LYAvcqElZfCTvOF7f4zlBedV6GB8QpsDzh9BG+xtjDQJqXQaiAuaV2MZXwqZu
ecJyKdsjAnmxuotiEC7HGu26uuvXJW6Tas3bSd1TLD397Typ6R2Fv/NvQ7oI+0od2fQBBtJ43dCk
8McJfwXCVDZHzv2udxveKFygpLsvfn/UPC+m9AwZMDLV0Pu1wpbuhvvW4myQ3Yz3sNzkSz0W0LU4
ZLs85SKuQqSB2TfpiI+4dAiIw7mccB5E0FYeG9Db2DPi/jZKV18C/YnfmiVn6FLzFhwmPagh2/qX
WMwhLf8XYfUAuS1OytGLJCsHsooNm13r9EMcBjqe89ElH39vHqR/dg5ACQBUyOMcE52lmId/Pcso
SFaQhmPUMm4ehuWKOft+BkVQ4IyC5sDp1Pvq76/J/u2i+N2CsTTBgUxwZa4HPP3RrkAxjZObUDyV
aRbpD6h3M6kERsNPi/Zux6YtuYArNqbM5wiAczcNUYRjBECc+6DMUxf6Fjm7mST7lgF1GhbSH1Zu
ki8m5D7sgGKhNTYbIJlyRZByQOPi89c4jeZPmaH1oaCGXvwYUbvDOQ/Ayv7+813f/h/cGNxK/OUQ
HLaX5zkBUvXXe7pFTFNsHzgeAMomxjZIYVkrs3M8WWDvx+GOZziMoh2lefn7K//7jaU4Zxd/PwBy
Ar9aUX++sQZTbW6G9Tf+g8JSdSkiMrL+WScaDUQBB6r9H54l5f/2YVG05jjx8WrIURLj3K0/Pks7
NG6ae8hIFimN+w2hZshOUXFZ2u2Krooiv+2VQfgZXvBlyG2BdPziZEWm3EWHyI+IstVwtaf/4Y1d
r/vnh5BTyMnw/OAW5iz7y60Am8iUwYaOdBNbHvO+Xx7b2qJctKRFbfD39/0vJ4Lhief4czEZ9E1k
JTCb/jKLwKim4+joVM5Fj+aq7jSfQEHL+Pz31/nrh6IMf6uGZRQiKWE4KR825h9v9jrD5MecAkdI
HNR2Aq0IKd6xnifkj0fsDX9/ub8OZFyOYRwxDocUPkBxdTv/cNDZsNJmwHoENO73xtMsDbyHdYUI
dMyFwqLfufUqQmFjgLK8ocba/f0bAAn+l8cIrxOn9+GvkSSwVNN/fP8Pb6EJrFkUfKES9b2Z3msH
VnnfxrEH+QIX5gE1RzzvIyc13ILaqQ+xdSNYZGkQYAEzhjNgJgKMqPQwFe+drEdRiiHL9d4zlSJp
mrdNWwnP47GKF4EwpPJYP3AUUGjQY2xsOy28DUCronodIQAPWVeuZGQEIKyO6l0yeaz9/7Blktlj
o4WRcK1BYw6LiUGbtrAEYtuC6Vrcl1yucXMz/Cd1Z7IcN9Jl6XfpdeM3TA44Ft2LQMwRJCM4StrA
SFHEPDvGp+8PVA2S/qpMq01ZtVmaLAelEEQA7tfvOee7FLLmLUqEU621zJnI6WZKV5dsGPkSvXY0
yifOFmyoKDeogzV2W8SrXucPloXOnW+7xew66vGy9Q4Bv5a9VqYEOgJxql3LvYZkrlgFhSsEMTIY
FSubFc/YDbpYduIEr55vYkYZuZGkLZWl+CpZ1wCLQBELtnFiyGPetDSCbeV250SmGHYtYGY+9xiH
4BAgMxw75QR42r0gozKJouh5btR8dbVJsZmaNh9BZAGqlEn/PTvHTcWGnsH/yM4YQ8d5H4lp6n6I
zKaKLr2o0x5GmBbqMEFfovfWCbJ/vE6JQT5OxvkWqAh/jhXTSdqYc13A0PMoqfypITC7Ti3JjaJP
E++0MeFeBqg58z5oQ00dVD6yQefYNNDzPusRUadefBxLWwOrZ+HT99tiHPU99B09P43ukDsrFde0
rztvquoNpI6lZoltLtIh0CTrsh1qwuRhHHt7tL3Pm+DyQ7vI4Bhi8Y9k55kaP/GHvI/ai8LS+bWd
E7IWJOMDOs2Dt42ZR/JiWg1PTaKjcxAnqG8DpYp88acGqPqafA3S8aZNCrQFgBXTreHYHCCzNpm0
488qbRwS3PAq+QyO9vnaprP5YZSpeSVWYNg4zxaHapAXc3bk2ASK769f1j+8D8SEWCoooTyWXQEe
0fx9tfBwylaWURA0a2Nq+hBNcUn/s05JO9AILdfRbYKf3vyb6/65+BoOTmtLd7m+STnxZzVB0BbX
tRzQuzOP9T3UaC2TzZ/Gy1//fH9uroYnMIlIfrW4pHT/WA2RoiKmCtAIKWyZnCyDMp+Xd1F9s6L5
2odxb/zN8rcs57/uYXgZaKFh/RfSxQL55xXp5Nq9ShZYjKW5z5Fn5D9IuTf1HiqewCRXuByVsxnw
/imYjfKL4jX8+Osf+p92HA+rDdxg3cY/g1HgD0MLafZkzFME2TmKvbtxCoZqHY7WD29qeKn/+lr/
9ABxLcE9lgJvr2u4S6nxy1ofkfu18fbPMHDK9E2IIK5XdpTxL7y+rIgjyvH9p+Phv35dx6FEYCwT
pcJnifPLdWdvMrUid+YVhs3xAq6QuxqX7tUwSSgDypre83Diyfrrq/JC/vH1mrpp41IS0rYoGW3r
jweKvahw4AENlCQqu9NJwB0nm7goifWsqDamXTrvsZuOHyIujXehqR5uSiLb1zayYrUBXle/m2XS
mBssJOKUIuwB8Qq87OrmvfVUFW5+9kaajkQ/++TZQyN+zWMTLlAZSMnpl6YbO2A/0V+MyaVC8ur7
1yyWi5Mm9saj4GUo1+bgTa+W6Nva1xKtTjD/Ee7Paqd8G1Sg1bvZMMcDlolCXkbDZReZ4iaMv5Se
zJXyI7uWHlkbzQVg5X4eezv2a82v0Ldy9JbcDQ6KVlX3wzMVq0MbyLk6DuVsu6hcRa/t8cGwmEZ2
sngNARESGfk8vntNxb8vPns+GvQU8ybnCC4vdj/xJ4RZFRe3uiqD+9QNFxTpPCg9P4KHS+SmhXGB
qafLc46iZpvzZxZRabKfefMlbK0Zt4e08ZDMFct5hux3U/dNLrfxbLO+FENCoBzZ/mH87M9EYTOv
MqTU90QVS+Mr9vS7VuSKHwT3DK3gib3bS+S4E2lm175VYLcxiv4jyyxB/jftQ/ZjaCSk913WIUB2
hHdx9tpqXTVVZ+9L/Po0HkmovcRRUbjbKe+wvc6h9aWt4uFZSDb8tdQcUR210hKnogntkDRasgRy
PdnummR5tBUmuT0qsnR8AArsTFNiK9uX49A3pzad8YxVgzj9XKoFTbuGFyPQ0vPPXk1ix0X7tYow
S69w1rNVV2FMmfTz9yPQyPCkxzA9zzHgHvvs0kn8MooS3Kd0xmqvppmkQJq12lcN2eTRxv1CU8fW
g/kbbpX0VBgaOd+esBTNbKrPnZg8QeDdG9Q288Yg9/W564KbpKAvvG1y1dYbzBl5fhMP7QSOYWT6
3Vrgu9F83IA8zD9dKXMz8ZGLQoXVzskljeRsYkejK13h1m54R3KEseXLTZoYKFHlNKV3Iuw97v76
zf/n954gim5IYryGY+BZ/H2dK7DJeQoY3yr0aH6s6COm2rVU1Vy8fV7ov81e+j/QObocrf5z4+i/
jtX5dwz18vt/GkeBR9tsMExZEp/oaIujxk+stCb+waGJ4VdQonkuHc7Q/+YcFYzOYmwN1Glh0K7g
JPJvzlHb+IfFxuxIm4Pv4kV1/ivO0d+rC2GD9ZHuctji6M4/yeUg9MsmlNYiaIKqwHMU4YLZjyxk
z3YqvGPR5O2ZEJKu/80J+Z+uyEQANju2dddhe//zdKfnWqXasiUWWqBlW5HgXDkDX13InU2DVm/G
8/WXb+Pys3T5FZ69QMB/qWj4uQRjljgy8lUsf/25xZeY/UqkuCU7MrOuJP2yr7ZQO6wVRy3XH8PK
3TguK/QGa0H4pePMYuMKsD8APGR08E1KXJq54wt95kFu//rj/V6ALJ8Ond7TdZPDpuUyhfH37wD3
jwNz1SLtVE5E0sH3ONM6gCF2R8KflXPOBrkuBFvV+q8v/EcXhSszlIpnyLDNhW9OJfL7lePOcelO
aOWKnBFmpVKX1i7MrBlMZEmjl7Q5MtYqdszmrgurxjgtZLTaz+xWo2ePYyAlxtnF2T0JIqX9XaXy
exH4+enwRRu0B3lJeDt4B359Nu3Rhl9Hh4ODSDnCrKY+vjQ27K8SVHS8onkbu3ut0WAZCaeZnJ3p
RuVHKQnV+ilRpm+ok/E174pUu4mgWWvrydGoIf7mJvIe//Z40azgCKDT8nGAxwt0Uf33D4pnz/FG
wc1IRCAOcRg0G36aBNEm0/eu3rzjXZw3hu01zxEukLe6SIgf2Jmr7ohdZOcpAcDhKJARK7bmFr3c
tfwEljWHPtnUZEFgVH2xYq2mYR9HxrRue2G8dhi/AEEN1GdeOqXRrg49tpFR0kC4sHHRyba92Hib
A+hBKF5Bh6BZdTgxLjMdTOIGXmlZ18TLZ3NjNcqKi1WOkm8iwNNxxssXNiMCB+yd5AIJKx53IR69
hOBHareLXUKGYtUrx1UPbiMgpVfBKN9c0CTZuolrrT10maa2/YTmvVN9laS0PDSXlqDhVoMvEp45
vB80Kpuuak3SbkUwHWYm+AYrvVQaieRGIFI6bq81m0IN42voRqD15sLjZXAiw47PUyyQV6w5JUjk
6PyJczXBCen1fpFlqty8Nu0E10zhi/UTDsg39kwg44YOIoBsE/glMagxMxE76cwQjC6xjq/0ZtmR
CSoFNcaeEU5xOZscifKeDPJu0nT9LXQ4KkA8m/mNocg7P4MTRShqCOtjFYSGvVVzEWWPfavakyQC
ra0G8oPTXadbOIWMss6eDddu5doLPfmeTSiTK4FL2sfzPY5+7s3uG8kexD0Xpk2GGJONF8dWrNOf
lbfWqxFpU4uWnLNcNOmqlPp32URpusUMG9zIUNpbZ6qot8EpW/ZGEwWsytKbfczVqt+ME0Zfe9ZC
nkGz0/1Bjbibg6SLrmRk5HtcktihsHYA7LeFs4JkYFzRe1SDaJtS2xqJ8MbHzu5LiCBWGXk44ySR
U6+oLyIc6ULVi9KqsbL0+wCe2gOySTkehNZLmEOLQitTG7EWzmuKFfBTxCVhVB5qgbKr4SU4Wpl8
zT9lX4de0+usbM38XjlBs20XhXhKBJ5D7VM4bj5FZNEV4MHyojtNs3MaFq3ZyDodeVe1OwuEyndR
mskNCVn90aU2R6/zTFo6/aJf00K3blFC8kPooG6LRee2FsUbxmi+Bq9ABnrRw4Xq+fmn0QTwsujl
YfspnWtlv/hrgMEXwubZtStlbMdcEfZvZcI6jo4P1X2R5dWi0DOUIYAkkoJsgPydEBQSouvIJVhy
a6DuO4vMT1rU+6g1jOO++vQBtIsloPx0B9AWiY9GA0FrSqW7tgur2sC7rB4SW5uIRHIueEkXv0H8
aT0YatNlmfm0JFQwLfSNTnAOkM9iWpgX/4K7OBnsORFv8TgVd81IV8Wpa1ocHd6HenFBlCVmkVW1
eCOQQhebRP1pmVAp7ihCYKLZZp+uitrQfpTSa27qxXjRGZgyoPcC8BnsKYJRgfb+UbbAK+bAwrUx
RRoOjnQxc2DTkdjVXFzieLPme32xfRiLASQNQZeN+Amjm+nTJpItjhG8XJhHOjU6fmsyaqD6NJcU
aOCUMPNd+mk9qXCJfVky5UCEnNBCKWdwRtvVpLRIZe+SFFcSAwdAe/SLsSVdLC7cGaY+LLYXPOji
Geg9Xpj40xcTlcirXmP2HHVNs9x2dSJBJoRu6nekSY5TV087vc6EOtOQsw8W2tou4bhXrQptMXxl
RffAzp+9SSe2bhKj6bcoBkFwVcaMxdryZNOjKJn1fa5bXrPHq9ZdOT1Eug/SwyHo5sn01KsCYBVA
64tWYDkU+oCJQeoZa1nE6ZmnmCNO2NpIVqXtbGeMlew+YWnLa9qVuXbNedKrQ0ys19uzIWvBoedV
AD/fjtEWmAik7ia1b1tMDb43wO/pTX1AkIw030yTbq21oj2Ombj0cjjAsXjkoG+e036atoOmdlgY
d7VrfM+z+b7SvR+tUd0bJTS21HzDeXnXzMPWnuNLrCn7ADaUQLnVAMbKWgxsVhcu7B/jIaucGxK7
8baN+xWs8+E45jV/l1o5ngPcpASGjI3B2/y0JFK3tSmc7cK/3PcTqWY6MNaBnc5Fto+THwHkrY2N
gg//tXPhewzqjazGeOq5BLMSeMLhYnAf0SjqZ7odgb5WurbH9jvS6W0k+WFhqSI+NstEFZ+4f3Xq
EqNPaatkFUlelOSVnXavCUA+Y6R7fuPkKcENQ4v0rRsPDVZxbmgQvmpi7AgLBlJ7qOIw3LI+R+Eh
RvCl1LLyTOyDINTlzSBTzPcEYdvHUmdRxdZjcIdT0NrM0gjui9qC0UTwfljxEMKM84wgPOYI+dS6
SpwhjuAGUPHY7ig1Bt9rRhER4RjGW5JJHml6rwOAb03VuIkxhla+Y+lJv/bqnjMxlsZ+b8hG3NZO
TfnOLBjwAWWZO9A5R/JYKx2j9j0TNypeYXR8XI5RLr7WEBK9jZlH5GlqfTZWCVZ+4H7UUSQ8jPpM
1ooOeKFJCJFNz2yAZMqry8wCtE0sIr+bvg2zdxkqa7lH7mZqEKrWVjUJID9lnDy61PYoLQOhJ3+y
cscEbqPZiAFxAKrVSz/ILmtPdVfFoOmyuDi0URgCKLPTxk9dt/U9IARPo2PJLxGZtu5Ylx4JnETF
dnkApBWwcwAIxTpa1nu76Iv12IfeuohrPGz5EhBlN8nupOaNXzszr+4xCeBDzXV57fnPN+S/Xnoo
30c3tc2b0srCZ3MaoIpENJ6+oXCKk4dfdc+wBOMjaS33Kewaoi10Sb5zZ8VXZQT6iS+OJ4YfLwCf
2Zia8uNMNC9OXeK7c0Zo9qDcwQsWzdtoluNm5iznpxb5X6bVoAqnVT6uefepArCkWsO+CzPjW0X7
biWb1DsadekCz+z5nOTwi2ILwgn3QFoWYHGJok4WAB8nb0lu1JBKh6rsN7Rl45eEIOxqxpoJz4+A
sO9WI99k51nT1sYgRnFF6uFMROgUh0l/zAMAWsHs8IuO6ZsMVeLLitetC7pDYCXhzpZM5Niwdg23
JfTZgWkQ912Gfwq9y+oPw4jrp9YqeRmEMh7TCGpaju30dnKr6TJVOWGLGer4NgVOsfk0E836eNCm
Pv3G0TTycejCbWLX2EldkncDwT/fgbQnMFwlA9oVvAl2NFG/gwcPzsCbDJAmWvtkcVbfJ5NdH3MP
pog5lOGFJNsJc/udOwfFuZo63VxzADiGrnYosLV9cYJyeBVBVz51FDu7LHOueoruRQ4Q5FnZ7myN
uIN0++zcdKL1Kx3SZGQ4JngIo7uZNWCVAgWdDS0biKnjgcoaD27WAs9O67x6tAiG+KUE0jEVU7XE
kCMoyimSGzEGN6tI2ISqu/VSt/AHJ49OJnlDPDEkYgxrbO8skpKHwUG4tLphOk1tpY4kQ7RHSi5j
3YhCO/VDNKPSLV34oVqCTnUUuesJAsrzFML/l1Y1n4aiGNZFJ96iikyIjYd1M3gwH/I07neEMX9g
US7xg0MC3cSBHZzqZcxCFLWEl6LJvNPyCcBg1BY3BGtwgthh7G7GyKKansBVzl06bKUbqdNEDg1g
BPJl6mqg1bVuOuV20T5Gc/rhDbJ9zwcvXYf96JUYTEIJn9iEm9ANwQ4dMNtlutIo96OC8QhFeSZm
/j4FZbCl9i5O4BWZAWAqOBpWbX1LLfg6JNlC1p22vXVHgZcqK9vVDIyMQQhJgzBG5RHMnNR7J+Er
xizYAjC6dlKZBBCjZD/WfbHNBsy5q6qovRvgwPOq6Jj61CbMc0BcSbZwhKvvHpXhD7eBCIhXkX0m
CMxD3gbajS2ddDe1tnzy7ICzkyKqdNKYCbMByPMs55A1F2sxBtwC/7dnNi9GqdaaChIcJxAiVoPl
cLQyerb+rNZzDi5DeNYWnjdVsb6J65HUUuUY20GFD3wn44puv7UOiLtsO294lgHp+Wkas8PIiKDW
NuYNqYSIY0wxbTOY0FiFl2EsKq/8GnLcunfgKekm2S4J7RdEIoJ3CgBwRRJRf4zj2NprlFIHSX3B
ga6wvmcOhpq8G+4R3sXEXuBFL8B3LlkYz1vNlD8cXZhHvm2QMGwtB9J+O6/qpk1Tq9spG4cTawFH
t0HLH6jX5j1NbLigpsleOsZns0PzXRW5LXM/8Nxu49XZhP+/JH3hsb2HvN57Wl/BluL4a+4O0c4j
u/2SYzgn7wcak8QpJHKIk1t3wEDept4bregHswfQU2Fi9ZkW1gF5ysqtY057jRdoVQy2Be5MJu9F
lg0vQy65BWM4jgc5NCtrYqwDOPEcQLObug9LUnoL4wGsB15/ihrxCeuev8QimretbXUcxkQ3gWII
803dV8QhsOV0Bzk6I2GHrlPoOECRHzBgRogL2F5XKCGU/DKk+NCz4i1Q5Us2jvK9nlSCuczJsTN0
EaN56k6QEKsSBpIQRv4SdiVg577sGSIhpldCvM1lMKpP5MdU73UhXu1Kd5TvyIaRHyTAXtHTq4uT
6MmxZrTRTWMW1mVxRfp6yfFiMGL9yoFSHAOZFiQUuuoIYqIC1axFxqFosu6oETa+UXEzXssoa27r
2OMfcaWvuk6zHtDSoS9M9vCtsXvjjexavtY11TUY4GESkd5Ip70HqZ5wER2vAx6Pll+wmbdWPWxq
yrqnyp31dwbDzBuvk9O7xRO+GxgWsm3cxRXURkZ2ygMY2kLrqt2YcQjaeEFasyrYtsHQKdTTiF2N
DDE2u9x6cknidpugFBSdxPBfynkJYRBQET96re0USYa6vrYVAVZr5krrpOq7a4BZ4Tg2Lo3QNG2+
B/Xo7VPyPF/KEkt0WIh3XDYFjjSv9TXHch8p2x+yXsTnOuFEu3Ks+Trg0scQTCkbVWO318mTvKW2
BLFWMUgpMh3KrEbtSqxvx57JWGeIMdRIeL4flyzKFa9dsUl4aPZQDHWgyFCpxirp/aJT5g6sFuSr
obiOUxWtbdFdu9I0vmctI1msvCSX0A9fDd3LLDYsHQwAGfPqDcmxB887hzir0zJUa05JIlqRtgr2
eadVX8ZG1OsBT+qJ9E8KXDMinYBbBhUNJ4+TgdQE9JY4R6sY4Rgis9HIoYq1YTplPO9q7ELfwzyE
psMwufsqm9J031se41jmBtmkMifnhzs486Y2huSmCsuH3ArG8nukRhvMbm8yo4WImgu9uaStcden
mQg2g6hhJoyNbhyNrqmpzrvZlCCLxsHeAA4do+ea7tOwMpxKf2PqkDNtA3DM3zwKrwUcW3s74D0a
TyHjGqC0GPa1TxvaSxLiOE0j29a8xWiKPMtkqilJ473VuGG0pYNHdZxPpEpPou6DAWdyOsm9VwQw
cYuZhsu5MvGSbEst6M2VUQszWTeGoa1xdHDKMoYs3LHzTWTNBq+7sJwW6WutBmZJtADPmB/EQyu+
gLVqjdsIrrLzQQcuhWvuTr2Chgh1lMWT6Uh2F2ytnJIbUFpTGXe2A/KAhQWSwzahannvlxCQyYEA
x0LW3Xts1cHJZYrSs8qb7JnTE9mVQM/tb3MDY3kXF1LMt0xgMONdjCFwI8Rg33a8ZRA5E7g6a0AG
jAeaOLXehOhe7SGnl8jwFRW0l8YkJn90zU7Vq7Jg/A1ZmfxcZJWGWVpGS7lZZmOxK2TEwAWtD68R
2iFsp44eMY9WPC6zQqrsw+voua4XWUw8gapV2Q5WH2t6ZJhZtgnNis6hKQ1Vk88cBlBfGk6qW0Mf
C4zYbuPQhqcxme6t2kFBaCAFlX4xE9TetbmHfjK39Xjp557X2wkdu7+PYlOZDNNo+e0uZWfhp7Ty
HoOKxxOqlo5dshqITWxS4lLKn8PI7n03WLyCzOKimCgmRln0muHo2xJyXeInpjbeEOdzZz803O4F
wWPY92mUiXuH8ACWQ4GJ2BIBqTMOiZyZRWExMycPo5swRIAgwjMiB5cx0tMi9wrdj6k+XebTpUPq
w7GFimbIFF0yGxK66D99hYwhmrs1QzpiePtUYERG48G9zlZsu8VKBgw0sphrQFOjAkkAU0/jzhS1
In5KtMp3EgWPYKRow5eeFONjEgEUXsezw5QfBxuA8ns7Hp3DXAyBWgcmkLxoLKv3yG4MwAocuL+S
iogu4CuKd2AZ3bODOYAeeNXe2a3OrFCzdMm8CqBYkLlzgpGdFQh7L5zAaCHhEoI7lE1DnzZqbAha
PWH+MxQtLKCUVRdICpPwSaRmzxb1+8tkjvMtBC8CzxWaqcWGWoonoU965jfeiKWNYtl9nZn0stXo
lLNLj4UEOV+5ff5CuC2goM9bN/7A+k/L3ojcLt23g03JT/8ZAx1tmNY7YxYUO2CyZGRjGUzjlk9u
vfa9J9TK0gLJEz9BqehGl6fPSs3h2Ixz/MWcy+ZRwj+8NZo0JP6W8cjoEu/QGhNBGO6VEnN6mqdU
hxeJSi7XpRUyMC62c17lZM4tBjNA+rhkmmaYF1FjkTjh/cBFphxB/kAz44IphX3tsnHDqA3WLt34
yY+M3DuNRUurHoYkC5tK28zPJkXWNFZWftQdqsQNZzUebgj7NlhJ0enfYrGUnbGeDw+2igrLj0oC
ASudgzvvXJdrJKp6lvohI8AHMYxbSVQDVi9HcGfTRg4ZWi8Ym3w/N3l6i4fCMyERYFGkIWFQWlWT
QzBUc+3FCMdb2ftOpS2Z+8/nXZd4kcc0MZ2NzTHvFoe4aa2rHpVTtmBn/ZGE67dWDFa7qgeHAGLA
OKcH+rnyNa5V+m0i+zPuSAVkzwSLeQvmMLWeZ/CkdByxgdNcd3PgfGrs7ySvH5kNLPUvxpS2w7r1
aK4QNobozwhDjU/o5nhAN1GZKcYThIsbhSSYfssUPvEW9DSeQZTwgnah4qtjoqcekWwVgO7inrKb
KxI9XVt2UBhExaxqm8qS6pVBaPkZDZP8oGfb9q0N7jT0u0zXd4NqSN4w4BQKrmuF1jqGoLgEIA1s
FLpptsMOn7817nQxZ+wYTYS60pPiyIC8METFz/tqKEHLszSuWLgyd9PlJr59z2PNYxPu1vQ5xmDL
AScvzl0yDOfWniXnRFe58xfHzsvvE5Hkds02bk4nWBrpeCUFFVKewmhjCHE7TyAXZFk/DcoFz1/n
JTrHpCWyv/9UsabcyElVzzGsOJAixhseSO+2T2QzbdvRlAWndzNEtfWq8CEFvmHul8Vz4/CygV+N
Ou8ZGh1QQHxlDLWI6ZscJNQ75nl44Y/WYzKEVYbUdGVsewe8zcw9npVUzzjC5nHddI01kybPBdHA
mq1uBd92OBON96pt1RYewSVJk1/R5S/2TAhmZ4gc4L1MxCvOgWEWwSmVXu68d3CKp0viqTq8baAK
BSvBzDB882Nf8wbSKDHxw7gJxtReISVyfiYDJTwVzGsQMFXLF5Q3H02phQr5TEufK6vWmfMKbzH4
auIPZCCXCUr9YLVGo151EMHzsxks1YE0BqbeirT3XAACrlY/2EEykYoy8Pwayut8p5TgQOgAxWts
YvR9eqilEcd+4I4Hj7u0xIurLmUqpMtO8Wbj0IMcMw5N3l3oyiftlUS8+TRDB3c3bc3Y3i10oFCA
ERSduOsWDGzOnI217PUTyVvzHgNeusUybby4WTp/D0Fa3jCb0+D4K8QJutn8gh8HaGrZtvduOJf7
apJiJUIHNUc5cp9SLt0Rg2vWRCD0Cq727J4p5riSWendGlXWfbAtR31Pc6AC8L1jd6dHUX1Bx85+
GFXTf7RzOMa8VVOwnrO+vo+TKvHgDOby5FQwKRl5MQyxr5me5w+kWV9cfYz3LUw7ZUJjX6fR7BI0
8xibQjbgSaP0XbuKR8ElAb1OtFD8yOOcOaWe5Zo3PSHBAzOg9bsIr5DLtADB0RYMKSiArGRURFwm
cAR6IfYcq5oKfHBSvlVR5bCAd9gjt5NuYd/q6ujVmu1kr2UjHQCg3icSvVjocG/4jkEgYooIaoVj
6t5GJDI3JIKU9EFuBszjHoWtIYQExi7PovmB1BzD78K20HHtwh25kbM9MmRSxa+mgpJquB5j2twY
+qrL1BhGMANp/z5YHlM6JEFVRO8+OSvbdBhBSRuFUYlpDJom5KRLCq6GrFHiUb+b6beSVa5apFUR
glG1japnSmMd5A8zobQPtGwWO6PnxBbluk6gjDSp5TeE9uAPR4rZFHZqb6hri+OgKqtd10ssoM46
RhvxKDMFJQ5gvwxQQqTsIM4b4BzqjuGu8xwejDJDHDOCFyFpbh0mwRQZ3zXKUmxmJsC+TIPxIWM7
ua26/glEKdNfejzuEx2tM/opQMcqYqIDybD4vlSDWGMR7Rih6CL3NUErjritkV0srXuMJlu+TmRc
zwYWiwvNVB78mfT4VhewH0bB1InEw8gGzBDfi89HYxaMV5oBhEC8mz4xyGHrOpVTrr1cr6M3GP7a
EeGNuTkN2CotiZtdNA9EIDUuiPuamcGrgdOxn47iQR9lfsZJQjIUuy6DblES9yb3DLWag/7F7pjN
sKrEUN7MQeUdOCBnzygO+VqlTGphniChBAbbMN/LZj4tyLau/DbGPbvYMEXlE9lW9zaek+mrV9Xm
BgJaB461MV5w0w10dIkb42ltaFhYKfmBbTfQyFoyOyehsZNPhLfDbagzjYJI24fmkswVRaVgomER
8v83br+JrzoAb8MMq3bV2UCeue3u5Iu4oWYLgxLkF02plpiWn0koX3/t7vjdm4O1Q1qmw3kAR4Ip
yDb9YZprWC/1oopYcxN4r6TiMTjOQdd/H4SJ3qbn7l0yLM7vv77s7yapz8sK/CRYvzDsOfjaf3eU
QKsYBchX4k2F5sKFzyY7WGf0vFlSc8nhgBnm8m+uaeiL3edX4zd5IlJxpuui6+AS9P4w3DSt46k8
Q31Wvb10M4mpo0PpLF4rHESq2UZw7h7HQCHiGtTUmCFIFCL6c+LrU+gX8AYcfaF4eLB5tVjn8Oq2
I0QEUwnt4Gh0zKHGg0kXb8jN1NCVsJOPPM0gfJU98bK9YJIrPejEUN9dr0QC6mAVG+zMHjPdBYO/
YeGZjgY1YLZue6PqniSn3MHPFWXttWwc4pWm3lVqH3U5YydJn07TJh0Ct14bSiDPJRyM6jdvshcH
iValrKK8dLTKPN149OIOBRU+gHbQg4nYrBqGuvJdp58PwipAM1sJsf+Us8LbABzrmkejXMZsMIDR
0iguSfDYlr1OQm2mLNTyoKUHBwNy3US6IQ7QvfpoPbXFdHAynTPbKATdD0w+1dFInRrdhPP1S0H6
o1hXotR+5FADFrPxyEwMFKv4q5MVELPjpJcKJo8xfc8kaFhfa8aOoWP92OqbpB/BBtQkgteqohPN
QbNkzpRGd0wDomB19SHLFfPqgB3ROPbcpjmBdGabkfMAvniUDYaXkEF66bqCr8h5TGPGcJjDuIDj
a1kwXhzV9TQbIkgCiZF6LN/YZuCWQIs52kame1vo1vOh8ib9X4ys/23+0l/BpP/3/yN8qYev7D83
oe7it+Y1U68NzlOeDzUtBNPlf/npQ8VtahF7JTJJYhDxFf/IL0ZUy8FM6jmCPiI+Nv3fjaiW8w9D
CNqIFksbi8JiTmyJyUb/538t/0mX0tF5cCUvIdTRf0W3/osnE+or9zr8Uf5HHk3+r9+WH1qxlo1B
efmEjqBI0P9YfpjXHiWYgz4YVBEdeHQe83vjC/1shm8zlLtaO5v39Jgf0ZHPxp6HvdwNu3TvnrzT
9AN1+x1L+KW9LR45wN5l78k7bux99gikxf0+PCuIHa+o2H5xmPx6w/hSvzqEe3vjneZD/x4x45PA
mx8es3V9rY/Oa3SxP+J9eSPO5isz0Lpsj8pjPjeP6twetS39rzvIVNtiHfnZIX02r9WZgX3X5MA0
2Hs4opvsMm3q6zJlulvLRzSvPbZ4b1vcldfhaYBFgiPoOp/lbjx3z+pQ32t31nfzCFxnO+zU+f+R
dx47kqPp1b6VgfZs0JuFNnThMyIj0lVuiLT03vPq/4fVo0F3SaP+B9BG0KYx3ZiqiGSS/F5zznP0
TXqn+fUmcLstEWl7wwd3+Z1cyj3f8k45GNvgKb/yCrE+zG8WliG94uCE215HWQidBPmEa+7rfcCH
ssc9W762FR/D6cw+zbq896d4n/PXhnfRZd5b5/mJS3jkZ/gm1soPdosd76Hqeej5z4Zt2JWf3YIH
eVdu+IJO6zzkjuHlXnUU98oRp7oj+tGd+RDsWRx7mBpdxj+b8atgq8b78UXblnvJZ17iddv+FNyv
aSLEs78a23SjEkHkTvfUfDTEOABtgTUo623k+iKqv20fnThgwvdMOvCCHQ/ajjbFKXwYiXyv6Yh6
gBjBH91tLijg2XHa2styJG7wvjrUmxSZ2a7eaq7uJPxcnU3W5T7ZRTvDz7flJjzI++KhfYVOdjIv
fMKz5RPYKnoRvB7b5LKnm3gD7fmqkDJkJ5+h5QjPiG7O48b8nk9gpodn68rc/Fk5dLfmTH0jRRBE
bVXcrv0UQ9WteBf7kie61Yb1kN+/mft53xUONnAvP0hn4cb9OTjYK85xvjV8yS5P/Hk3dhgX+/oh
w69CbIsdbzIXG5/Nu/1+uNCqRgyK7rhoOVM2d+LIQ3ziSpzQflT4AqkksVMdIdvCX7Dzd82d3HqD
qhE05+mSO7bqlNfEx0Dikw3w6XcPML71J7lgmIDYhMv0WnqM7k0vcHqn9WRPcAaDb1G/5qflUPgE
6nJMwIvhr/hMuI1Acu0mg3r+rJNtlhZHSD5oh3pf0l/WJAWr+xZkqlDrOwsObCt1zZkUnK6nzr58
tD5C7MnLDqptOIxg0Ns4yuNwP9+0R+R0NPhVfuC/seLLZqfMnPajd8mKfYSFJzkkFiB5cGbiBbkX
s2Neu8WA4BvfHCwc9p8WIeN2N2/Fj0ltHcYAnugFG+JD5rd6vzwzwk2sPcICV3KSZB98lA/0s6TT
FJ4+8GPs613hpcZbto/P2kP9Hcv6dmZhd8fKwuv8eV8c1U3nK+KX9lh7Mjyoc3+jFTUcSfHb83BC
XojA7qQ9EfzgQKdzWXGnvI58Gt3CINhuRYUxCVQZcVOlGLYS7cIMRSY/8ElfHlDbuMNGeWj2PMK2
/igS5Yzzu4ThRqPJFilDRWAnp/KifpqyrXuT3xJXua9JhZh2RnbK3uIbRdjGkv2CjM/N9I0g2hFr
77ksHcIUYZ/dCx4P9Q4BgYYJRnnj+oovLW21+qyDdHbyr6p5FryUAcEG8SAzPnsBPefJYM0yr3hH
KxrrW4PQIhYPzQF1KlBDhxGPN17JEXBDCdEuHsattXiAU7kjYBKRFJ5Kz3OuOWn5CtVLYlJOEFnw
EcSZr/jKrV+2eYTHi7J0L3vpE5tE6Yd6oI0uHmumZc/9M0hIm9BFc8tqXKQ32YgnJFrOq6FvWH22
T2nk6/pTRyKk+Mxqo9yObKQ6RHReS1pD4S4vvYXMYlPqTkrj+Ma1nm8KCa/b8TbejCfuKafg7r7r
ruLgtPTjdDH77j51b8YOEFvPBhsNhj+Pn5F5DK17xObjc/ss3hMTN/gi0TQA5WxgIIKzVXq3eBQu
5rXdflqEQkLWcSmLK1gjb8ZJFHqnf6nPfQoLzteC8SSFVyJkUeA7k2YXr0aPlAQ5Q21sZH2tmwVn
+kA7CWjMJnV8F7uZ07nxdfRmZn6zY5yYw3EjP/D3vLAPv49QYJew4uxJcoVo33h9dZKtk/6e2/y1
buINVsYJzHvDZsIEFRrbs61sasCHZAgAd1r5kqcxV13eb3ltEywhPGWk+f0AzKYzdcUS9SIWL9K5
6V6lcAd/rQ+P7bdCKHRdfWjNo3XW0kOPiuaoihu39nqbh4qR4+Q8Dp43fgD2ZYls8ySSGGSrz/jb
hpOUdTbLEzfkRemxbzYdXu5ob2m8ebGCSQzve79DvY7Qh5CLWLxwYlHdf7QmwP/iSY3RQqf5s0Be
zKno3fQWEEpO6tzgFRsBzdy+340u6oV382regQKM3e5ECCdoSfmdf3QnDMzH4Kw5uVu/I9Xe8VH8
UpHJednRTBnL8aqvdjqni/oa7fr3imyPQ/+uXMatekCtNg4YUOz0Uh5NYqtfRu0ibXUX9Ii/hiE7
iuQb04b/Eam2uAUJHrAZECBvkQ7WOchf2XAZ4xYNoJFu6mqXxHtGgiv3UXseZSf8RD/VkKnrGIJX
5HsI4unkl8ZmH+25ybibhxPptEjP+23svplbhnsSSgXTH/V90F3Eco9kdOrcT7FxRPV399n/dNH+
v6gcl6lf/3k5DtSziN/+9lZ8/m371SxfYQkC5e2Ptfn65/8eLmCRIYDDBbv1z55fZwoxfrXdv/+b
pP1mQHqDgaHg92IUyJ/5j3AB7Td853BsFFkFz8F87R+VuSr/RiUvU6yjalWxT5v/SmWuqGvh/ce5
AM0CFb7CaBOPGNuRX0xiU19UWj6oiNmHBuFSPGGstwOCsk6SuGSMNIuKDBbW8hxwWsjbxWwWQLN5
HdJ1dlM30iMCU0Kc2vbjW9iN0iPC6yFxgQIWmgNBpEm8aRmN0OswtoTeZOJDgPGY1eZuRfzyiCDm
mtypzcm4m/Sgbe40VrOBa7Wz+E0W3UicxqAHwMSHDKaungrZkwAVluG6LodgXLXEUO1AtUjjkDsQ
PrElW0+WoMbPDZScY2P1FvaDzNRu4xghbg+0dC3dkUHvAmRWlPYaiiCih+HZo2Bi/14XFvk+M8PN
U2flZKzmctscTBZZgj2Yme6FRt8cYjWzbmJuSad4Djj0dYm/VinM4W7sA5KvifisCYsfEMEsCnJR
ZrrEvkF3kz2+ffoSkH9CAVgKAjX93KZOnI4a9eky40cua6ngFaEk9bURxu6bjUoeHDKV684rXwBd
Z+UAHF1lzBoTuRDZBFtom2JwTBtUec6siQHvdJFVPEvjCFVCZcWvIx0kBVNnWGclSpEIIyTQSHId
svAkJK3+KmBIHsGcFMNHmYrGh6BWy+wMRVpDkLWmzA0Y0SFnTYh9UbDv1s6QBdGjISiw30aj4IU9
iGl6l+PUvmvB1Qm2bA5T5hhRwF0WMdIZwKhL8lFPK/KZmj6A5gcV+0luBHGXJhUZAtKcNduc2Vnj
cPFR2bBr7qm9czVGV5zAyOO5qB4TIw/fC2QbpC8GJbO0Os+X59xsiGvMwyqn4pnVnx8tosPMkA6R
iogk97IMMfLHsmJtzSaEIB4/BAUWHHS9lzN7KdeQRTPQpQOgaPw1VRPH1CAJUQ3UQFF3I02Ur1Yb
vYzKy0p2WTOXya7CL/eeJfl4Z7Acx2EhdncTZHB2IkMoHZcxgx7FzCu4dVYT6qsZsJXY7CfF4DR1
hiJPiuP8ZRw0VEkIzOYV3MloJiiXC4xZ9hRKOhqvbbgy0dmcIzFEMDFLZBm00Q39CUusPp7NDwZI
wrPJW0BhKDwIb3yl+b4w5IAJ7NygURN0PIFOH2ONrogOlE7KOJiTw2KagPcya1BAT6EuPbE+5sxP
cTk9yGOUD46Af9BEPDWU7R52Gq6imnFETl6lkdR3aG8nxZklS/0Us6TEUGAJyyVNreKZOa78YQV5
84UZppbItMq5bHN6T87k+AK4bHzJRDm9KmOkINxrxWJycChU46YcUhMvlxSY14D5GcWsIZGAIWkT
3ckksR0mQxYIlJMUIqWybGagx2PYZIC6csUxOqo5lNIkFnXLR9SixEOQFDcp31OsDNjwS/iAw4/I
1Q7u1r5DyyWTGF2on2OVqj+kbgA9jU0F3SaxbYbmgMsN0VSWpeKMURixRw1T6x4niYyzsxqJuWgC
HOG4ngylBuMMjzmL1eDKAp2g6RLIrD0N2LBIVSCFgX6HWbDXTF09H3laNZ5rVNZfiwA0nUQVbD4a
Kjidaq7Qj0bZTzxmMn4hlv3p+MEpIWCRLOuKsbkoVwfBQkLg8AgYdJh6kkWeYErTc1vKxWhbGhNf
GqW+XOeGU0ykZBmhjwDpQKgbYA4BvQhJ3PldHjbFh2mthsF5HFG0WRHi00Yrtats1OJXC0KJ4LZl
kRJXNxXOggWyESFq1rKsXF7SAPfrDnFCMh4kghPFJZ6ggkUggMYqKWfHqiyNN3qoC9vWmJrRibWG
fRHyfflJsqwM1amBs3lbKKF5E7IUzFcOHlPzBRQud9xYOeSCpkuq+xq7TOKCbYobRwpD6XsuyPhg
WptryW2pQH0TWrAIwqNuCfzfI44rizqq7iQPMlZnHjBJhav6WbIEr+fIfrVGg+WGNMboQXARdIYv
9IJ8J+rpcoXKJWA5YelsONigp/e+KLJnHVtxvy3LwDgEjEjpTIGYfXRRPJ4Hfns18d9GWADzOkdi
XwwegWD5ANYmDVM36KPo9Q/1yH8xcVtP7T+f6iuBj50GGUUGc79fqF4qqcy8x8lWs7qkveQA23ac
2vhjjC70ZExcbjZYBbN4ev6fn/wv1YL/f+FS5+qruHXN11d3eqv+FyRMyRRh/01N+IVUuc//VATy
B34vAvXfgOcxR9VJeRD1tTj8vQSklkNWqlN7ySYzU5AB/ygBoQRoIiwXlHaYMdkTUbj9fTirWuRV
KUDoFPQbqs7t+q+UgL9swcTVG26tznnZ/Dki/sUnLqrJlNU5o6xUIy4yGAsXGulzn6mHYGg6X17a
37uFfzoNXq/bH2/O3z9RlyhfTVEF7/fLJ8ZlWI6Y/TS7r+VHVUrf4miGm5o8tEF/k63+3qx67L0j
47pe+xCV5koqyPucM6JrBIWZowZ9UDumTNlwK72UykwW9KCHntqad3/4Hf5Xz9E6VP/Tl5VkS4W/
h/8cwgDm3fXy/QGiQH5NoK9SfbsJMang2JrsVq/Tuyi2UPzzOy18fbUBoCaRH5rVGrAChZuoGcnZ
XR4J9GFaG+KVHZQg/llk28oEgExHmnNHnNIPLabMg082rzJm5dXsrXto0a6yWhUUbET7xTyj8+q8
OmXYNKIEbzporEMfDo+4MhRXM3LSc4N4C1OQ9L8gnDEJUXkMKtKYnHgMY6VSgtHC0Ufqe9gK01Vu
KnLtG86nxYL51chTeBwrQnTEfo3oNMrXfDFp2lE7Dz9V05RJmJkjov/u624Q7sMg1H2MtbFPg6Bs
SWchCgXvtYMX17OE7s6QaD6DnGhOF7aY8hWkQvrVlmri96EwuZ28TLbWCx4uHaZHRoyqv8n8KC+e
ow6NDrCsl0WtbhqNN/j3jmIgS/e4iZNNAt14A6B9ObJvsHbJGDxJUzjYIl2EXU9cINFCDgp4QNj0
TVwhUUHRGg7CHsXeI9gl8bqgefJysnU8ifrolFKZvVuEw2yCWdnw+7O2HO/9OWQp7xB9rJ1iYmDz
KPkcYyG/ZFYAqL0Qe8ktiGzfAI5DmJ9HKTKyeIObTEldVF4auh626zjxA/VgzhnTVYKnbrVcyF5J
l+PUUcIOExhFLAcRaUGmzROoAlzON8mcWjvgmm+F1ZDBUkr4o0iudxYZgJuUKRdCuZntYEJHdYUx
PY6a8k4TGJMNMP68slozd1ON5V7GACibmb4UZvCNrTP8JAD+rZ1xTwxDlieM4qNuW+l5eb8EeeLm
Ifg+gZMSeYVEp2E0CopUFUnyEIU+8JIPALOIRkzhiQWhclbaOD0uETkfyGyVQySFb8ZSZi+13oq3
dG4mJ4KzRoKXxtQX9i7GgZ4oVdlYc2Y1kIFOYVQFiS3VnSUG1Ws9EdxIzFJkF2aYu21upDshJqpF
mNExoQ8YnabSzxHQyocuNhIuzqqqaxjGVnWZ3AVBh2ous7R3I14yaizKG5GiySfr4wKal6AhDTt4
klvWlndf+FiL07UUcSsNSgj7hylyRiR5DETPBteDbk3qWpqeCiFxGG2bJp88k+zda6bKLHH6StvI
hVreCaK1/JhlY/zRL4F6n81S441NhBlnHqJgI8c0gaQctwX4/kafoQ1o83hS2VVjCI9MN4MDt+mQ
qJKWKtBGTNqZdrJwqqzxxA67RyDP0IiMR3VWPlWlVY9WMRqbtmRFrcELRyibdB2mxEChjq8A/Zvq
RtRH0x5Ho65tRZJbr41V1Ez9VH8Ok2A5YaPqP4KgfcrnLt7OVHhuGOPwbLUqJktmDMonrF5vC77H
Oyk11S1a6ecE+sUjocDtfav0wR2M0vDEKwhu9dBKHmkThddKmnwuOouIJDIULuYyma+zUCREZzX9
Pbrb6ghHK7uQWIYsuqSHDHRt9uQ4TR0mLZIjB9UbOfLtpkzK7pu0dvqu2QjPGp4UW6Uqc0a5K8ly
iV5JVONa9t21m0VpE7WaekDGR40viOcuHB8ARj5PmvikpdAVSQaowlOa1RH+IfoXR04G6bpyG/da
Jks7DSenC0Zq+sLVaxwkHuBtJQVEqOCDJIa6qNCDo50IpV1u1NyJQx9j3oyC2TWkJtsqRsVzzSAD
2kdbK1t0XGRPJwJFbw3dlNHsXFfnCoAkc4Kprlzq9v6H0TXk2GVBry4s9qM+dYqgEx8Ig5u4sk3x
rVY98tiO+G1RCozkCHps0xmBizw7+5S7GcF1bZYHFSkAOXAqWzHLCIx3pi0EPuCUdQfLimR7wrri
5Z3S7EOtkZwi01Fkl6F2MolWvA+aLCX/N5u34aQKu5BgZgUsgPyxxBjIPM3sg4fW6Nlv9BFYwnKu
xjuMLdG+w2ZxHya9hACt2UmmBQokbSvFRgY1+4JYMseMJiJ1wAiQ2qsZmgv+gmUhOTAXAmSIV23z
bI+y1EULxsIr0nRbsZi4DxEkh7SCQFiX6nBpSO1mgVeQ8cpT44u9wCZORpBqyyq0AwScPUNVmB3W
sQ+i71ForaeyaS0PYZ/61g1GeZB7lYxnzIn9QY6itEIGplcbIl9JgC8ldNRLPuTnKgnUd2FuRTtQ
Rmit6nCT6yLYR7PRH0INly0I7cWrrP4rysPsrp3y0tMN4k5arOuN0aZeoqTdpZVVy4fY9tyQuMRo
q6xmToMy2mKnE50QpohbTGZyQscbYu4dkLfE88hwLLPE+1IgFC2dBJZsqWl2mKLJ5rP59x8amzn6
xAUBsOVbeX2OoCxg8x673ZAGR5MT6ERlwPR6As5iU+nvkp68SzdrsvFWGXkFJJneH5Xm0t4FVnrt
cnVyeCAC+LS44hTqDgd2WHHWzFrdwozY5rhdImzTKMO8ThCxRSM2PdaZIu1S5HbfvUEOmMmJcRDa
qNli/GpW5/R3DFR4F2uk+tSYQp7ilpuUV7YwgUBo+7lu9iKOqekai02GjDQUiXNf7T/zTycQUBE0
6Ks9aFmixEXsNp3UtfeV9W+SRcEQRuViYVGcLjMDQWY8q82I3JVTsxqPzEzGSqATryXkCVTXtOdU
Q5bEkaRrd+PqVSKQp3rB6RFsa8Y+21Ydg0ME6/2IwzR5DgXciW1l1vg7hujQDBPW0drqJ9+sm2Rf
rJ4oUrGDw5jq7ZcA3YE1Sx6WWOKxUI3hrG+gxTVXVR/vO2yFblGEt7GVit3ALMEhlVLeWArjnzLI
AfONNP94AbotHTtS+5CkPiMpk0MpCcrZHFl6mZ2iHlXdbPdQcrrNohmXOCA7JJtKJ1nNYZpaB74m
EFhvRMU2NZXY78EbsuxZLTmMqbxcmku3V8bZGYcaNTNhpnfSlD2nq/0sYk6xFI3xMOb4lXm9YFIb
5M9ita21iO51LVeeqmHo7sOBwAKsHIClms8GK1i5NMRGD2PK5pPYrSBKcOkPqkdOBOYys2852BbT
vOMkTZ6GnsOzVcKSt2PNZJGNTCJiWi0ISfgKFPZl7dTIT3EcWs9mFzDpTQAVkodqTi4+E/0SMc64
jIQuImULJ+Kh9dW4V44IlwrkvQfNSsjJjJMXowkoHmV4iQpZ56jxMR5Kc0hBKGQJ727i/yR4+S26
BFliUTzVibZRem0vE2B4SysdfQJGCE0mv8MQwAQr8wsyMyC+upXtEqknX7zRabSJi9Aq48abLkY+
HVueZnCSDVHyXTX9AqNC+Ux7/S0Puoe5rO4X5DqnLDWB3Shv86hHD5AhAps83FNq5g8VRfY+j6OX
TJ0AU/PNSO6UUlcczdixhIxqEtja+9i2oZ/Ww8jCKKgd9GYVWzONJVDQaX4+z1BtEsgeRj1V5yVf
bk1ZmD6R0ivnd0IDEkpcL/XCbxI97dycqkysrpWMk37OOUHVvqqAPAefgs6esGpZQA2Um7NJnBER
Ha2niTAmaw4wO+nmDJ8t24OIVI0HXU2jY4ovYQM8yw8lhBvhmk+EZ+qUaRkEnmo1Wvfr9mo1kQ6D
KV9E8s7sRI1UH4ARZNKl2+KGGv2kAsxGzLt2HafqU9EZ7gWrgjJRDKcDY4HUDiHRqCv7Aej1HQNI
Qs9ysAlGaLwaldBupyaezmoe75Mx6/wwMdE4VCrSiYJYnOOcEV0xqjRcLcrTNCPTbjYk8jR5R5a6
6hqqoB6rRskvEalottQxw0sIx9u3OIZMX0iz8rlrARITMXNMJ/y3FkZcQAXvYr2MrvLTpKsYGCJG
WRzew3StfQ0lu8kdRlw7M2Vu1ElrtkWF3HjHfA75BnHv7px1GBm71RsM7LpHGQXFpRe2c1FhTTIY
JfV2noyQ9SpazCXovok+1jzJknkdxyUu9qWDmS8Pwuw2rfijbr/H1Z88/LQqV/H0YxyZSU2RbH0Q
UL64XVNiLKJCAhmOpkIiStCf0jLH3qde2xw/l1op9zAl3otGvGVdFO7V1TkdL7SRHaKJOELcjtxW
epkKHTkJLfmU648kWJf2qMWveVbPd+L6pjMs9rtREkwbQIK9hxUU8zZB3flsU+qXRyvHxDHjgk5k
o3Atkk7JpctvaSizji00cUMY1JnAdd3lZMG+0Wjpbsx7xAkx36zurT3f6Yc+P2VzSDC9VILcK+Qr
MVGbEaHlYufTfNVQrfsm6LAfJSQN3hGhvukDeGvi6pxUk7XVnFirdhY7hWahX+L7sfQf18tk8sBW
qx9e/mmNz/gBvCZM9lWekh5hUBBFSbqxJkpgcToiJU78lj4cJ+CVwOj0NK5uMkTh8Ldl/RGfGyqy
jl96oC/HeKFzXUTkXSbvxWUQ1BsILgEXW9Afh9XwTxJ08GFM9Ou6iblaETV3qdL2uUl7aCQNqjpm
uw5KW8Ut6c8JdBqrPQm6ZDepSiU+wtqpNoR6CcjDQRF0K5TAaEqNRUkefS0rsmBZ4QXNijH414eE
/ydD6nXUl/98hnh6Q+P5xwki/PH/GCFK6m8aYFAFf5cBWeFnIMTf98jqbxI1EUZhdsLyumn+xxAR
GacI+4gRnyzjASXv5x9DRELqEYTL4CnZM6/qzH9pj8xH/XlOJjNcQkWqgxmFeQnc9Jc5GYc3U+ZU
6GxNAXWNll0eSR7WAjQm/X1RoYCb3zpFuUjZ2xJdTHQu5aaTcdPN0b3I5IUWBPDXMe9I/GlvY5Cy
hCcv9YmN9hZ/AYFfkhfWdJRomIOFCul+kaEToAasTphFnPWjx+pBnjYdJpHhIFQfJW5WwZNoaB71
6V7MNkbDTenmg+FEU7HrQrpiUiBkGvAycKn+FnAntAM6ssosavYl/8nIRFcHZJHnbsNLX6yRjjRf
zE1cXje22F4qFuOd+kUaO/gVhDvNbSgSN62+oQGQvfsCs4a9Zf0uBfO5E+edoKzoKPyQ4bbRlFMK
FiMWGpzwL2b6bmgyAOXQMYDyCSwXdXSSUkB+leU1s+KI6YdM71xqNzGQN9HwNinlkwafbgpGH18m
CCE6wDx4Ip/Tl6rQz8voENaIZJXQlyZpB8COi9j5o0TVQgIrOn43NartCM5Dmr6nMd8MJGAZ93P8
qta7ARWJWv7owwPxaBxYgi2CVZobMmHxIluhx7CFlvojXyMQGOfJ20z8kpYPc3kQrDdJ752uUTwJ
fGI0v2uLDHQyvlhB9EDeJXq7rcYirUnTjdjOzmS8iPGym5kG9gznBNxLID5PASi1TNoEJRiEhCEg
m5ciI+Y23QxhfyZHHVFd7cjt5KdAqfpI2cxD7VR67zXV4BlTdaeIhd3KriSXHtg0DyaNPQro60yS
y+q3gpxuIeHWibHDHsYh2sdRy+QWZHYP52SODxVivKW8KTXpmZ9w+p0aN0pBhrTa7SaTaWzzilvM
lREtFhr6KVAhAjPfMVQ2E2eiriGeM0KHhCfWX7IDrG2Htw2HrTtZxUYdjaOeDwdjta6R/kSi+oaB
b9VpjmJ4YUwdI2f7UH8ahh/VAisBrV+LZDPiO/AkrJ8Yaq8SjLGSEMW8+JGyD27pGUmsTmKOh9Gr
GgJEFOShPG0mVquwXljRUy2gx5sD2cEo5jOs8Ekz2RaoTnNr5NuHziJNbtxNLvQWbIrbIh9ZXBaz
mxVEm0ezX6Pa08fJxfDtZMZFb/jBxeMg3ap0OufBXzhY1n3HHwfxv79gWGHKsmKwNjBYovxxEP+T
thx1yKTk7DseWffljyl0mTHIfX10F/kSKgohspLLhvqo1sluNhiVDsjJlskXAhbJWeBPOggWtFis
He1QveQB2kG0IQAEnUp6LwjcZP2P1/qLyYMT82ek2pEY+ajUtmLpY6CAmoUDcziU0XWpUWAJTr4W
yybFAq2PobzixJQVMjZFFCg0gjzNOoGsg8kzjnV8OerqJ+FpdgJ6SW8PWGEZOO0SrH7M3XBrDil6
tYeML1GYrcPKxtb1cxtd1/gw7a+w4RLHyX97UX/xIvXGnKelykVdskexSy9qmbhRhdQHdWxevM7A
bwrxRTe4KBtpbry5zv/i97pKmf7TVwDNRUSDoTIPEX8B7ALjF8yxTVm0Soan4K+eiaKc3LClKYFD
+L5AqGidJTI8jUko4gOZdnpXCC+1sZsC0mnOvCpEGTjFkademHeTdgjNTWa5wDFsUd/iEuVlev7D
wXz5fZX6t6LPL2VcdO2//9uvJi6OO5Z2TGPZQZuaKf8im2JTbMQSjAwC2t97PG29iCTDOM7p8hfX
59dN7u8fpGCgQO2l4uP4820PIZGNCmUtFgZHRt6OmCTEMrGJzW1Y/9VnGf/px5IoEghFsmQSOjRJ
Vv/8aSN1qsAyomdEdiQ69moE0i5ux22Yl9uBiPACoVdBoy0lystIaa5rygbrU4qWPCfnaDxlhmF3
ECIInEgeTSZoZC3SbpHgneXPIsrZkHM+Auhqi/k2K8pbwpB/VJ4iHt4x7j4FoDW8/x0QbjtYUo64
vs3ZBlbh3dh+wATedNp8WSS3BSVE7YtgWhXva4bgitwQHYonQ7KJT0Z+/z1r+EoVxtw8mIKB4Ddh
CzdX6Kssx2LVMBDPWFKYT6zrVYlXyTh58Lm2coji1eQdW+/I3EN4IWzDzEuW71y4hCnCl2hjtobD
XWHTvbjdcLe6R+hmw5xJLA6XmAORAZHTBQ8iiY9mZWvd1iju2VTyVidBMEZcYLDN5DIYxLwQTos+
RXtaj2GjSUkneCbg0lbq2QnyZcuiEYoGg7uZTA1gfeJpnBD4zp+SeExRm+rLaEfCw5zEWOc+ZxNW
Q47GVoNRivza+jalT4NLoIhsQ2JnLN6IinIi42xI1yQ/D5gw0F1114GTAy8cv/rnMB1csf55AuR0
tuina5M1ihS7jMuYphxHyVUY8zIjhSpN6oFJ/nw0b2gaEIEjmuVpVSnaOpP46Qko8cTbk9mnPjpq
e6xVshF0qI6sAOtF2WHvezCzjiBGc9Ufa646oBE3VAavsdviaEhK5PhcOsZKJKAxNOi5pT7kmuce
38gieaAEHSveRg2Ec9lJMD0b80cS4b+l4FF4TggfBc6jsPIkx+uYoW8qVRih1GZraGWke1aj7pJh
DbF+gvCzRzUrt5tC2bSAcwqGt4H+BHCTrWu9NfRL16u8yo3teqQSdUknmbgVhYxQNFtRKBjB6I6l
32nxJ1zu+yn1ggxRW9JtuPV8MfVz+cWE9iBr/LE+3CqTugk10xm0AyzJNft0ryUArnLDZujHYh6U
zQIUHcVz0V4XWbtlmCe04aSwPMKCuJdo5MJHMyrs2oSOFSpOG3lgpd1Uju2csBJ+ElO4RIGEr+C+
xtiNNUNDczMgB1LFPeEm7gDwejR8EHv7FjsA6xpXzr/7Uace0T2zlK9E6XhZNe6kHLRH9V2KpIpf
Kyi2iQJeimAsjIkjM1lIcLYVvsQDXm70ZBm7xLKUd5F1ofwbza9Fx9ITUdehwlk4IqWn2jz3Gpau
ZatQceUKh3hucVALD1r83E8PoiLuIDDAtYtuacb8fwgZiXVOI58DEZUfw+a+/SChBDjfy9gz4MXV
hW5pHwXhbS0pSQv3eqvwQFyS/zP4UfVRtM9VWmGY5sxg8QGJp+t/4GN+VKeUSbOItiCERcdIaCsE
J7YIofk0oAdamIPH4bdcUWrCbIaJ5ADMNxlvUHTPFKTzSsvS6C3WfdNkcKtespTnBfOpMl8XylGz
f8bgEPKabYdnIJastLgvJRJtAZepOOwLc3Jn+aUU963gVRrP/IBdo9wVQEkCUFGKjLo8jbCEq54c
PdUo/bH223OZPlnj4JF/7ZgEJq+tRC9lZwPxrV7PvlIsGySStlZ0noLWauhVN48yV0D0P2WwCoP2
XEumE+rTFnK8Tdaj0lC3QGXXdR7j5jVko8PGYcdvCyzEU588SsV3Qa0kkKSp6ZkLIWwX/D/2zqNH
ciW9ov9F+xjQm4U2mcn0rrzZENXVVUEGvTe/XoeDESAJ0EJ77WYwb153ZpJh7nfvuSR+Y/XauFoA
6WGjntLxr821p8IhNWYlf/SjEM6O1pZjRBuaHYKzjeoH0TxWyXwIDc68jH+d2lo78T5GP9OhC8mO
8AGD29lk/po/sTU0C0a4TZ+14RTVPKXpoffgTn7pywSFv0oLJFEXd4b7G5f7ipREJujME4s9zia6
a38PAyMHnddWQ/nhaSWANI20JPHHVbbY8iBtgeUx/s7XHftQws0Wk0IgbXtluG/29ASZcuOhDlOs
d1TeXx10G0teF+oEWIydhFsQkYSq1u4fbz72/n6wUBfh8BnGKWxfEOnp8Vn19S7p9732MeAUTNpz
RSa4dPODbdFwSas7iZmHWmzifi+1XRkerfZsjk8kdKpwn3Iq8PSzW5cbo80Qof19U2mbRmDQew+5
e3H28e100xChSIxTSYpXObuh+pzz13L5c7L0mtXqUyBE9Xb16Xi4hTv4uK9VQcSQ8BenexAsz7Ur
z/HERYKH1tdosVb03khANuMN39AGiyBGP5qBSvcquH+3Q7Wdo3kF7P3Ti/dJb2zEiM4/UMIxby3u
sEkgtfGZBtrCufbJR+9+Aut60Wtnbem/mckxcN7iE9wsKPF05DmdtxFy20xx+RwZm/lz7CH8ztsw
X4dciKL4YHYzfO/A82AJ1JvQyjaTRmgZy3qesBKV+cp/mPnBFEhyR3c3jPVWBo/q2KFDc3UtHcpD
NiNzI3wt/NDttgqLtdtLOD1HXLMbu9wxPd33+svsWw8GSInRi3hZkh3Toe2IIbr0xRtI8NUAKH7i
ehWVT2Nz7jpyNKTm07A867CH2JVbMineEAW++87l/mp66CTVSzj+CDExF8kOwgIUZ0C8aZJfqo8A
ppVc2A65H6BK8MN8CCTh1veDPObFS2lf1PLL0lUHSmkVJgsXhev882DCcsls5IUuwF60LXisS0JZ
NXbP5fN7jPPKSK50izANQZSikrsuV89xUbGaLJtccpxrXut2wMQcBmoUgaOtRI5F1ochka+xNm+0
OQyW6myF2wGKFSiynrd6oZvnF8MokUGjgAoEPIcEJil7VPCOCj/b5NoemP6xhUmSlBOYlTggYx6Y
xamH+mYW6zShVkob1nAx15k2XvHEEvCxVy0TYRjmjZHuI4ICTMFG/4hbA4ZDsoqX2L+5Bvy7kxY4
EySfhFR9xozCQ91kCnI2ufGLUP30mr0MHjDvlLvaLPdWk25BO1+j5ZRiNjfwEy9IpdC19tSVbiFZ
bcqUp0crYWkWmK4sLu0FjorXpUOqaxShLJ5UvCTC3DhqvIJ/XHlJdinbW5Zw/MjqYFxurWP+ZWCY
7mp5gG8TMvNuN0nPQaL727Bk9g7z8F6npUBuPWvgulqvx+pOLgBEBIELZz74HEQjnwu9DFwn+2u6
0bZn2a+YObX1ZzOOW2NsaJ2pINpS0QjMbaKLPTE4fS7ZN/oyerFlMW61k0mjKXNlQJ3xFkNI5j11
LQMZMNpe/s7TbIVrfUJuB9KhWgoxBeFdGZHi+2x0TiYi21sQtAvm/EPxWhvzNjf5vakbzV+4FBgl
rNvZ3lrpzBq2rcsvibc37y/ZLN4lNuHOontGvUvvPcP/IYYeuPEFRzFcsCa9iaG+Au86zG21g/S7
Q4SzrfTYc3TK8vjx/3Xpf/ICnqfy59//7bvo8raeHn9kXOT/VWd2EVP+d1l6Pf98R/F/E6aX/8O/
8k3ePzykZ4uaIwqfuBBzZfyXLm38Q+MuST2WZi1m1UXL/le+CXMrBFnMYijats28mlvvf5pbvX/Y
lDWCKMFs6ViWbf5fzK0GJJf/ri/wN3JA01ASZfLnoDH8D32BolJPQGDP13FdeE+oZDemmP4e+u8L
GkxzqCaftU5xEK5j1vu6c7/MDAB5nGlukAofpdf7o1nJA6WtgaQWNilZHfpl/kanwWUu7PyKvfbk
ZopwK42pCyDu6naRtrKb4jA3OCt6dGbZjKe0bvZlpLMI+YGyEZP84lLL4sJhG6x/cfHt7NPJtO9i
CPdWW/82wr+4jXkkqPAYAdbvrCBKae38KSgz8F/bWdvb8MiHY67is+69JJV5bRTZ9spK1xqnpXCC
osytwLS//fIPfzte6ws29nwVAnkGWnVviV4RvAgoLUa9fsXteJgSjljd1gzlifKHtWtNhALI8V+g
cIEFDAfauL9Vor2AIztQLHH1KF4aq2wvfHwDnNwM+6bqjyX+xTh5RSyGRbdfSQ6pY3GZrDXEzZ3r
/LE4o3evkrWX7xJ3xMqPL6N5NdojXQLQKMm8NvaPkOIZ05xBZw5Da+s+iZBjXfNcyy+P3CXyuCQL
WmDUNNRer6Bn6UuoJ7zDNSfhzkZVa5fIKvccHaAo0xd6cZGPhQ2Xd5THxkTx7kd7M43D2dWGW4Q3
b5yifR/Hf5Ka4edXUaLXI9SvJwaWOZI5Z7tYlg9TTtiZhK4pbhY5BHSGrD0YlqYeJH9sxC0sMY8m
viXjVfn0/XJbKIc7U2Ol4GniSoEojz2Hu8oh6opzn+ic9YCXU9v2KNlmXP0e5nYQuSbOnfounf6p
9hDKqIrZNSbRd0qXkLam7GPEUr0CD/ggC+9k9hqtQrGHgXLe0tvgr0fN2paD9tjYfMmUKb2bI+VS
BqApa9Z/de3H0slqG0V/mdSr1mQ7yfC9cTP8bW+l6eiHFp6MsnEf0Au0qibjpQkXeBwqNwCvbCL1
z4ZE+MZuc0JxlVr3TXFzWMWd7le547Xxkapre+O1xS7sGCUkHxkgtB5qdeNlp5gTmEUaIXqqqwGd
umVw9DV16QtBpL1U4Srtso2t9feGdNiq8M5NS6cGUDLgkes8+hvpnCn19K01uqeQDggj7en78TYk
a67+9EwnKTcs+6Fxy7VepgcqEvaDOVymQvv2U/sjmvRvVb/7874R5SbkEO9n9cEqXt3aPdII4WU0
5UCZ60xm/yPqV6bxGDr93kvCh7DPfiNp86u0E/7uQdd5yjv0aPvazX375Rr1t18Xx+ifP0ZL4Bfp
Pe5BigkCuzTzETNUH5EI33yPl4Rujd/GZ4qCT4AxWu8HKdg4DMdBNKuTIdKAMwMIouzuAz8BAfYw
dqLaZjaNHnOiMfYZxidXyQ/fRoqUVeLexGRSsDZ7h6iwlpoFTvGTJ+R2jNLbyHh4o/f1y8R7VI+s
DVq6Z7hNp+XHXAaxbb8nYb6vMImyiDzF7TdzLC452Qxdn7RmGf1hkHKN3GllDD1zng6dIkndAvis
YAkKaV9IO3t8ZB3lHudOZz3ntTZ05++geagKpKpc42SkbvXEdPscW9wfWdCtXTW9UO6GRcro75V0
33HpcEUprKcElgsO5DiwWi7zXlpXy731aQIxkjmT8ZABfa7KZDdrHbPH0TsSCOu2jizp7K4ZCWCm
oicn4tV0O64jQxJ/JkZzosko6Irw5vXoWUszKXXPz4iab3U63ROlTsq1rzrkcMzcHaWsMEbjnzYS
j2S0cHD7zg+UNy4TiaKEa1LRngpgKxhSTx1ri3aOzAan2dniw2x9ONVO5JFAs5k9NhM3254h+9ap
QJFMvE2WCM/hMNfXuIIaxQm7WZVWenbtsNqH7YSnt5zy9tpWVowznWxC4ncBHDeHqY/oD4ZHr55W
mi/cyLKDCjXnAFXVeRI1OXy3HiPWb+0STmH43nZ5Az1hjF/rtlxmiFH5wAOigoZR3RlX73iSREdQ
461i76QNXGSP0vJU4sHLWGA31eSE7IpogZU+X9waNNRc8+MJ/AZdtJOmWLOsfdva0CGAUVXSQax8
kl5YBXVHblVGZXHQZy4E+DtK6gl0IeAwk4yfjMcmLsxzaLVyQ16BiR4r1r12Y16b3nfya21aSCFR
2/+JBD4J0sqTztTHhGgG/5j11siv7uBxLJ376kb/bhdMzrOwx/IwKtKi+YQcOMpfc9n+pPFp5XDS
I8/Y+AO826Rsx13qbfiSGbthq6MPLEkOrZtDJ8SIsommhGA0hT/4KloueNFbKlMUL/Msx7I7wCN9
ipMpv1iuSr65nlGqJQboI8nsrYoMua9SY7mZdPwuVuV7fDMMOoeqAOyexRwLHONPphSIBMxT29mp
0q0omjvTuj6w8zTEiCPawC6zdptVy78NvjH+uzq75bnxZeoptcBAU0lvRPus8rgKGjdbw3VoIk6d
O42DgvuKDd/fzZLZcq3wdoli+mMoAIITwMyTZw/hWmu8aZ9x7to1/NRrUV2mERmTw9L8C8R2ScLV
2jp16jf8on9J4TwkdgVhx1umvkZ6oY3sxYybQyOnS5QxtRfuFtYzXIPu2ViyDVi16C76Ht3ks6g4
pQmuYnztcZzubNPbOUjL8bgNrfM4MgwnTOsX9jFuoCszi45icCr6sCmQJIcmOs6E3nACdTvq29mo
qkthJ0d/zG4SnEU63KrG3ue5uBKQ2IWmE4geAyEB3HVj6YEAA88goLzy3XOCeBIW1Jgyzd0P4hr9
ae4BMK/9iOc/0nr9BmEZck42wNXOXDqWk6z2tTXk4PDgQv7bYVSidyDvmRCAyTfBzVl5HLTVrGVg
Iv00sOamRCak73EvXQpcaKHGyIA12z9WFJmdOCQ7fxLBATLSQu7EjAvWkWy1XVHO0QMSBjtjxNx5
2/RAgwW9gTtHYgk2cPOu8GjagdkYTIO5Nq5zv5pPfWSJRz3y1a4bZhv2UqKf+7pQzCznagk2FkEk
Zk5JTTyHT6gfREbNKfMYZirgS3kFA9k2CGRUpa3tVTpWb7U1ohEN5jLQ6ZfUuchzJm7l9KzmSb/U
vt0txlH7N9MjvKLt0D74mviyYfNymgPGd/Val9G6LDjPZJUmroogzbbz8vhZ6wbtYPLRVz0ZkgfI
Ze5G0ZZ5SHU8C3A4CboIVKA5NKj3MSOu3AO6xqAP2bGODXYPt1qKilomw3uTlNKYOhIZDsx204yg
emAFvOkpfs2517Eju526+86Ik9zPyDawRiNDqtILX5y+8w+WQD5NFr+erEOOKVM+rPWsESfkJXRJ
tRinVRa+Q/FMj6Y5DIgjtG/u4nICKN5zMBYV8VQWp6bbDW7WXcZcqPfaT73DuMSZ2UIz6CwA8Pu/
c1oy/8D1tRZR+2k7rcaCaKJmiM66GIX3GPv2zh6LlraQeFOTtapqgymkOFayzyFojoSIskisTCku
YV5cvXqk/HfcDNNwNcbC4lHqx/HE8R3Cap/PdJKCpO+S8NNEcEh1VB4TyFOs6WcfpDGVBelB64pn
b8heTDQ8hSBVWgvBpXhmXz2ajRdoed9uxnpMA1uqD9ExCnMEDYmxWwYVOYAAGf4O01yuKzRGABhc
8VkvsVKGl9QoLvS2Hfzmi2dwkX6GMvAd+VokONmy8NZUwuAAqDWHoogi5Fbm8InRZ2hpGDIyab3N
w8Li6Q2+fBdt0PD++CNaV2czF3GmGO/nZOEQMiqmkuNsPc9p3K1tjMMrh6jL2lK6sS0UWblS1S9z
OvuPYA9J8srZW7epc8xcf9PFrtyGYVrcqoV8WiY8+J5EwdHcsAzGUtAOZW2N0n+c9M8C2cosgTwh
8YYaWZ6WASPDbCvP+WbUqKE0Uo8hxt1I1n9I+PZ6o9vaBaG9CuqrzMWiusirr/d/O9rb0W1aoHSp
RgdjzKOu25rAh9jGNZ+QD8wdgEi/NnfomD2QYo0e9E3HOZR9QmQnUulHTzeukuaSI/m1+1K5vopd
exmXmy1x5GhXinoDwjvcNITFqAvNG7BdsCu4qNRuvmV3cOkGsTlfGTLe27Fpvmk1SwKWaGrz9KRx
thbtKNe0zQGgNSnpBDMGLqSn8SYLpXfiKsdLoFMFsDUkjshCS6091bvRcelEeRmF8APL06N7il8S
o4npvplpN+0cra53bVjGAo1x9N8qT853h6H0i3Km9Mm1O4Pamr7ddji+47VHBOwNsGl6ifqKiEUu
/KecPtV1VZDcoq9Td7jODNWBTsDsbSin+lmmefY1uiltgZwvyLV00HgpoqUkqdLbF5/pD+SmXB1F
5KWfjkxAS/RJ3+8sSk2nle1nPggEp31v6c18SmolH/UuZiPqm3ChB4Rx9tyZk/lJO0KEs9hx9Xw1
GlW4Mf1y3HcqYa5m5O6zXVfG1ssTuvvsUmPAGXMFI2C0cdxMfwoZfNLzUItLbklsoLVbXZdwEbZO
p2SpV6nZUmg4V86ZRX8+zZbFrc2z6/ytTdgndaqSGPzV1pNP3+D7uCBCNybtIW8d7QQGdY2j8YqA
MB7wslqBh0MkELZCgRPxYZQxVDy/rY3HURfYmAGx2RsGMwlfTc/G7NHHY3hx9JoqhlOVk8u7b/TR
LzWyGG0aaaGIArRAqw8hguxmu+qJexn6du5cboauKKcTyFH2BD/xjg2khNVI1VteNWaghvwc8dTG
/njQATKbAGuA7DawkBAlrNZ5zkR9Z59llk9eZR0CU1GdBaIl4gqTQNkNh3ivjyJbc8RcUC2z/pca
M0btdQhUxYR/PqrsZ6Lx4Apn5BCHdJzlXNCDZeAlQ+EFiZ+8w3BIdxRSbwffIunDmu0m8YOyG0Aq
3sCxK/nIC3heghlenWXX0sblTiBNPntWTSOVDUu+z/HRZ64xYPma+1MKfyaLfme0EvyVTOa0ty4K
D36XBoxUMT01Paq9MR89wsibNjWPYw74Kx7obsvS4VwY6bany2TlcwEzSxjP+JC4Pz54LsAsfx76
vRMyx5/6B2d+UfaMIQO1AT3JsxL8wdGzFreIAybTBU6oB/obGBAjmXeDLrnw6WDEyh9KT2Z6HQYb
dzmZqSuqBwy8BNRfNGr0PQ8oGW5VrhxvA1A6rhhUVinvUEwTkCZ/FGFplbk/5RinL3kmCHnQkeJW
DceqLERjNxpO2Qb3KTAwN25SB77Kv8LEaIHtWYAvb7f4Cb5wS99Z5FjjsQ7waf9SLh1o5XsoQNU4
yCWKHApdtNwEWkb0+EoBinlpYu+cWeOvvyA5HCFeW2IgTVZxJ10KPmtCYVpCSxoZvF0TOnguPcwL
c5L1myRDJLRDfjuCD5Z3NhdTi/qoHP0mk/JbRP6woXFdQ0NP6Aym4AN1urB27Dreqk7zhMbHrGOC
hYhSTaUZZEVW7XHQLfaxonmQcDRY8j2WlmxV6s1zUoznsMMBliRo6jgY/NL7siy/X7c5FkFdSy59
QhQAVaJFujeS+aLX2iqibCxS/kWG2jJtaJM9+RpJgVljM/8hetX40x883+fOD50ra/YQyLw5WTG+
D50GvyD3sTSg9K5TOzpr6ECBIy31JWeSLiunItRQjL/6QLhkXi6epLYUg3HjmrTWkarrDWLGVwqf
7WxJ59w1gommpuu3Lnf8yziYTAub2t0NBfPKaDoVZRh0cWewK9m/mpOzydDH5vAcrFz3ya/L4pUA
Hl6SFP12EO3A15AO4FNwG2hR6a1acrJngeL0ZJp8N7IaCFI37bVO5p0TyweaK3jNe+N14q4dVDOj
NoP4+RIO0ZBkQC41Vr4l3MbTIl8S+jt3PqShk2OEHNjz6NDMxdYLeUrraMS7nNnPGfJi7JliK7MZ
AE8auYw+KndrFBPZ9NyFrhMX3oOIku9qkHdjpmctlq/siRcBnjBzvS+fBsu9nKAqrxR7Yyjjg43/
FNd3vB7LHDCrKO5V6CMv2tCXPTolKWKGN5pTYQR1/uRz4qnycfpks8Kh58dBjxR07hJG4li71GbQ
pvrex3p542hw0Skpd5b3oh8gC0CRf1gqk49NKH8wSCZB78zfjh3jN9ZhrYzpzGufFA/ChFLCqBC3
TVoXD05SJZw9CrpvC733tk0yG8fSLm3iM768kVekM0H34208MPDUppyiDyj3bFz31GHGH5cO6YWE
6Q5pRsMtyzsbzy6vmFnrs2ffWpsRYs4a7NrqpjvZk0c+b+rNv305/3NX4hcJJ9CfPoGmlKMNYIHq
xXapEpEWK+rUbjWgEpkyNm1XvZrOZwzZ/CZHzbxFHYHWYuMaDz3AnlT7An6vPTEOXBq/vOqo1zO9
SrVuPU3GlOy8du6f87CBauON3U3lJNb1IjnU4axd7Kibglh5H51XcTCM69cKSQyZnYUXFgxXJhq7
iHWUBNKniE86lmelYSrxQ/7HzoiSU1SGDD9vvWGPRyWY0dVQiTy3D4xeIJRWgUazSZBEvBA0BeOU
ou2bgwqiLHjvxA8Pmi6IF5J9M4tVCbnJiF849BqEs4w9PSIqsG1qRGcuxMiub5rnNBdKoxjlZQCM
mqrDpEPZa82amygG3qFFxNHgtm9m+7pFFGEWLpv3pGqxUlQFnOCi6TZh3IHjsXwIuGjRL0XbNBe2
S5Bw/cQ+qMrfSFSbsUgoaPc0XJzlrLaOwVgUkZtiQC1hMgFqTds2bfZtSPeUVPl5pKz7kHTJez1J
7dTDnzgmyXDIAHjtFQx+0F5zjxu1xPev00YydI3+42n4xQajO6fL1y4y3hKzqY59TL6fWoGgJytt
9PUfWpIXGHE4Ml+3hzPhOWMVh+6RMU29pbGj35jY+o+00313qds8q9D5iaDj9NI6LpmZIcrFtu8i
diTpg9pV0LNXeavpmzHJmj+44r6SsvLXid+bz6U3PPMY3Amaxwvq4IfTj3Eu/fZoDo59ol30JHuV
EbpDAvbpRAtyE89Ej4tVSxPgvspaRZ0YDjjVcsJvXCCLjIiAGu+GC3ZXyjcKMpEcrGxnz1KRnTSO
mYzzVV1xFkiz6Ewa+mhl2OyIPONh4Gi7QunELKgoeUhtQlaKoqIBdJu6RMSEIBInz3lyacv6xjV1
Q4HANpxch73fgRxcgQgtMtzuwl1VdWFsMm6/aIZbr6wvlhbdKC166AR6ZlQnQVvPOPJsyHJgkVbz
wAzaT38EWIuMB7/QCrEuxixZF3GzN7X2PrbqyW4zebC74abX1bHGALmmQ+ja4R0sK5ocSXaglsf2
jmp6uVb8Aze3k8MqoVtnPduUjKVYDlP3U6u1X47ae1d4+YbOvq2YvCe/Uud8im9t2OHcj82z11g+
sTjG3oa0h9sk5KmeuMFRG/nWSltjnF6wcV8zkT5QrLtCKlzHs38U5rTPWyAY0FJ2Dl6DwW/wRCqk
g8Vt1FTTQ+9pt5I9b9BeKrC0fU5aOht2WQI2xU5lkNXNEz/rioMSFaU9h6Qm9O9TsrzAPiszLjCZ
UXVjFfOpI9FPmcpZSgSxfGbXcMPorxHJi54v7nONsjWKkw/S9t9cts1VywzSBQ/tyTtUWLZy8dbZ
1Gtpk7r1hZo3nsnL36livsU6r9RgEnhJOhfaduu+Uyb1UPR8lnH0D3nHMEruqhl6ajSKXWb7HzSZ
rjqe6cU5QCHn354MBRCwTU1fsXP1/Yxsf7QlhHSpCKE6VbQlXBqUHe+9/gFXYVxnzp8hCj8le5tD
umPOA8PQn8mbOjn9t2N3ZB689jSx73r3FhOopmUedlquFEdA8rSapgc1WtsTNL12ZxWUhEdVhfzm
cFVOtfnJZ7D7XDWjvdhkMXmZUn82wQzBYbclVhQEq+LEZflo5dBc4Tpka0kw+jhZNvlMnmLF/QOF
2mo2RtWKlT6DQKCFaY8f7gfSBtcmhreEMcCZpwXWHkXKfqUw+YKdBVhhgYAulbcGMWgfyy5PDxUZ
Ib/vbklcc6LSJp9zICXfYSEekq4+ilQ+1CpCT7duEXgzXMXZjtw2VmS/PRk0PR99i36Y0ZNvSRnd
pjo56BIrTpmOLqXwtkuJQ9OtVUNnBd6YEz1l7osqql9NQ1KFF+hBiOMPEIP/5LICUjuEeaPJU2sn
TAtQHDlzZaWbop8fMwPDMjeVh76x1EPURgzQ4Geib8QcpgxfnKlJ2WZJe5srYxVNijPOjIHvuw2r
m2Y/5hBTqORY21nKPa5mIkxNrtEYO2vKHymQXRktLPvkb9NGW471wJLomMpZumjvVdu863eky7Yx
clslK6bcoIUUbRQ65Ri4bwb7rPQFFHJq83ITWc9O0txMlnMZVdfYEJux5QZmAnbgV7M+CNRj9mwS
7JRdYrxCX6PS1JHcZeh+DN313PHp4ANuY+c5khPR/lcrpe7TBupk0VhTYwTepOPZdiMipt8+1/AO
iEzFaWDxO7PFYrjC/7nstiOfiqR3Er877bg122+iy5pZvpMC+goncdeGxVtg0ldNswE1kWVCQrQ9
p4mBcfQrh25Qct1ULMOkspQDmFux1SHKpPhwspTloo83HOjXnAGPLka+0tUoMbDj8BnaDcE1HeUO
AIO7drpUO8weV+0VVc/ao0qplK1lU93zDEGwnAlfN7Xwd1g5SBKYdfxHA0y0yzueaNGxDq3rZtAD
JvXYnSukBeaPseZRbEYsCS8BH3WKpktZds0xNPNhB861DIost16hd3J5GxuWegUvbIOZOqHdu7xZ
Ktc/bJc32C5pEjykqfxtLFcetIQlWlla8dbpJJw5r0ZjUCuvfBzTkCRFqm6p1DFmxYryPcgG1Om6
lOkpo7knHAeeRw71a5mT6tcbBnn2ewWqxc3IE9TixW1DDtp++kHlclAWtIS5KYsoSb+HRrM8NqtX
BubFrpiIfEM8w3/FNSGPBUla6lvRpsOj4eOsT8L021DQBjxKIHrrADPkd7CxNzYlbXA1LG54tBxZ
HlvPO/ohum4Jt8d3l/xVaN60mLel8QnKlUy+yvCdVZ7AXdGhCZsbTCZ4LhkDuuGAEV7jbRmifckU
wzKKYSXM9mEaxqUvMbvXQ7ufffMqU+tW2e6nMOxHcxBHZbbnOa13yh5qNAKYHqKbiSskeI4LB0Bh
LJ9GGpszs3232F1XUw1WrLUie1+mYos+ChTSAko1mvdMizaeQJUuTMiWI/PGjjGNnlzCkDpIoDt/
7OS31qGcaxzuyUs1OEmQeM0Eoxk30d82Qs8KB7Y2acJ71Us8gvyHaeRwulj/IhFdSbI/eG3L0GUO
d+aYfHY+Xa6lLH9AtvwxNTo5IiemDNPId2Yu9qG0CedF4z4X+s60KqoS5NF3GPuEdsFEW55U6L9y
MLyaOk1fqo7vo0ZdajRdLc0j34Z5Os6yszLZTguTyt+2JpHlLmuynm2cMNqEtAjhq0chKSo+aAKY
t5zdnRf1R90al4EiKW/q5LWiTHelzZUlbElGZTcV4rluvOhJAyq8riqPuWT42JkzHQXGZ25NB6vt
bm2uthKtAuD3r2EJbSsNH38l3omm2rZ0N9bkjDZWV+283DP37kTnOlXYJn1lhg8uHIrbkFrXkZMi
PNN7n5EfVBlZu0Z+6RHDGc0RBAAnC5lR/1U6nIxc/XPqjYjsdfdo1G+hP14NTWKmCzdO074bornl
fb0V7vTo+n/8bhun2pVxIXVIBHDhBMZcYPxNikG65e6TaP0+VfEPBbgVFZoVPC+l4cE34OkK/ZIy
oLYaJJbMOCjEtVFPH6fuyXMPU2zsvTx7GLMnIxGbtnUWK4CNh1ezAZFP8JKnMDlIfzxVk5sE0WBg
Vo0oplA5ZKW5SYNKD/FhFtyEdFSrGUrLGhy3jqLM4VZrSX6W0PLpcQeolnBz99OIHqQUOw59jFBC
z1g/nuwuDsSsZ/S19ICJUOvahkCmUBMFCujmPXsa7ND2PS2nI9GTv7JujyQDHxmtwWDxLmgcR66r
E/Mw5prcL+lKqou17DN3R05n4+bFboIF1vkLkV7V2N7bzqB600BgFz2RGJcJJMewxQbfnztP+2up
bgV48KUqsz+hm50mv//p0uqvEOFO60K5cbARrI2u/m499SBsCy2qqx89m9N27xzicsBpJc+AThhD
pdiYFRO9X1ixfWC5P03ivdQjkBV9WhSvzLjWaXVu2/YWDbO2zmqsrFQAr/2CdZQ+RwKNSJDFiMWl
VOk7h9yDVlFK1EXvQxOazCHc0zjor8Rrf3MGuZjxMypDEvGs8WrrCFC7efqZ7YYgX8EqKQ0SVJ7z
hXyM+zm2uiCOqjt78dHwpruHcZoDxm5xZbgpbPw4I1CbRRMfEdO5xy9qT8aZwt8bkh157QQCmj+U
ZwGqjP9GQXOkT79xx9yK2kxmq9AKU/ouorQpN1LIc93Q85CjmBH+bSdGGzGlNh0KXjGJg1f1Gslc
/qRKH48x6TYCVii3eFN0/NH+DfKXdgYDQXDTz7KXxknXhSH+zG2LIYr8snB3gML5N/YqCszEi05x
NPH1lUzFpGEWPI/6KWfwsK4rWeDIhccX8q6yPYhdibdnVzu9taYX8Pc/2DuT5biRbNv+y5sjDe6O
xjGNjn0nURSlCYyiKDj6vv36u6DKtCuGVOTLN36TMstSphCIANyPn7P32jh9Ps4kc++yBE9ImJ8E
0fC188gVci5Jp6NR2/BFYxnd+UPztWimS4dzgjlUxFlunApJhuc+BKRUMiR16XK0w34eIP5gRXmy
muSTOznmopiC1QCQud+UZf/wYIWMRjyNI+esvKq+yDhB3Q8CZpLROpD61rXyS4kDzGVymuBFBggo
UBORTTI8Lng4d2NGEaVkfhlONUKG+Azc4i0/F/xhpGiMlG6TzNlVNk+TZCaBn3WVv+PtvOnbq8Bc
T90D8D6ShDzvLJHVebQ0p3U9fCAFvjqzK14tV4T3buchjugRwcwCUWMwnntqenST2ru2J+nvmOAC
+MUCHRC1Mw3XAAHva8lXqOTBNzD/6IhtxtyzTjqLKidSX8ISLwVatypYDpYK4Vf3zLNy8wHa+oGW
HO6g4E6ga+yi6XPkZV/rBU85voWPrZU+DwgOQ/9FUTa0DHlHF9M29b7s8OyeVKSLuNXKYrSQQF2t
r0VSHgjf3EbJp565XtB/iOkHjGvGyoyvJrYZclTErNARUTNSQ+JtWeNjQovcHvz8mF4aH0mYtvef
TLAVN+46YUeMFqV3tYEYFNcm/NDgneFhaO1zCcXvxU8LIlV6Zb2kJK7uMzMUHxfkjz+U0ewwsjuI
lJ0oH2NzHefuOO8kziNGrXP3OUWkdY2KNidy3Z5RFPTJxWx1+mxe8IdjL2svZ0qgy9wlHDYsTMOW
zrlVhQ1sdsaZhzy0m1PL1zggmIk+jl70FAZoWdzkya+ZJQHtg1HQdAx6yIPcIwckwsgszVWWmPTa
V7l9JtrhoS34GgmIxT+trOLBx7bCcFz26hyIf8RAM/3eoIhnzd2byDoswtlNvbczhbgpW/N51gMi
Nu8B2iEB3XFRr4eoW7+QmFAK1jfFcP2+TjzrDlr1M/ilksKCDA5/k/b2VVKltzU+magPTy0aEKf0
kawTJsr5vnYWdRoP3W0d+x8ao+MPo1ftcDujl5LFdN4glN5NWWs2ftZfl554jOPuopTPIEu38cAJ
hMkMEK2xYx4PGSaFLT8xowrt+FHbV2MYbIbxUiD6Jwl3E3m3pT/AH+RURGHnixdiAB6RnJ0mPek+
qv6qkm9LENBDfuC93dIPDhALLV+teJgPvUW3L2qhMckWCY2elyflh2QsITkFx+ZtQwbsVIv+eYo7
jE7JNc7cM1cyxJ0jBIOS8IQg7NbTS82qEu0WLHQOHjaRFMixrNtSc2Jg4ZPxziE6LM9viRQfDjru
9yqzw8cUfeNBlRTWBJhNI2buaSk/m+JkqOKLMp7vkrWZNCVFuB8t3RITHnDCJRAb09DHrA8uwwFH
TdQFJPjoeDqTSxLto2REj21SelLoZm8x/+kHOoPmoJaAup/s1m0w2oehWOcA6NbSCuT/4CgfqLre
i3StWRrYlrVma80mzydaCYyja65gMh2GSXxeuuai7dDmFu5JPEeIlZPgeyBZImmvWF98MYntbNzo
KsEfuNHWcmGV48mQzSf4IjAgxZgf42QaqLNWI9saW+8H4Xd4ZZu+Q+dqBcNV3ZtLv3uJWzK86EvJ
Uwd4B1aq7Iktl1dnRP1WTo8F5siyQOKq2dIZlZPJFJTVZqgpzHLx7CfPTQVVjVbf1ehT//f8g4tk
FARLf5dVDbkydkvHNcsSFpJR72NVGfhrxLhm7Is5Vm0r7Mt9FET3cwe1Tmvlv+QNsFWbfhuJTtU5
4/8reEoPTLgJFXeycSXv56RuZi3UfyCY/w9koDfB4K8CHv8raHzFlT+DUyRA2nREFf6NL989dU+v
/mH/0x1x17+sroi2z7p/Ug3Xf/P/9g//zmR8x2OxZii+YbK4ZLzaPxEr86sv4+d/8x+fhfT+0sr9
20gBfmf1OfzHZyHtv4C8E2nCYQvbvu3yJ//4LLy/qHA4/mPOkC6ZMUA1/vZZuOovHXi+DlzCaH/+
df/c+t/0g7cCHuURxMEGU+44ykO369l8BHGEQ3BCl6M9s6Cdjwwm2FWFYIu0C0c+WTrqGDDnw/w5
q8xw30zT18zGsUfau58eFiC9Yj8L4zPFpxl8MbQJ7dmlzf1qo0pLgwoeog4oQFwPwW0RJXN7MTE3
XXlm3vTwy1f+B6qD8lfAwS/gfBIeuAVIStD3sCnI1ZjyK2VEt7wCi0Vx7DFZD06XqDb9iWYDXc7r
sWGg7KdZ/D2WzWr4sOsXcLlgGZk7MsOOqxgBKAJV5dBvXGqSE2UVfSJPPqYt6xBGsTA8u5hgOCW7
boq6DzYKSopnLDQoK9xZp4darTgRS+ssYiP1pvp0LV/rzWjbJPUmcFk4MSFheQwRx52P+dDgSW3X
PqdqklHeBpgQHpw5JqkvaO0MheRSo5COyi57rrRBzjBGPikuJkP+ux3t0mO9jbuBOAnOQWrDZCdx
98WoSRaPCdsy29xSAuU1GaP+1kmtGZJTE1W3RnVjRohDSi3Z+oOuDm3E2R8jnxkuJ1IV7qCS4U2M
aMwN+0TEjE8GQt4Jgsw90eK/iehu9iTsXJK9Petz1y3C6kS0cmEO6WfVdx379TkjW/ciaSDDocEu
mrMMLdWXxE8aNNdJpPiSrJo1U9N68LeBQsOPLiv64i5jdzuYTvWHDCDjsIN3N1xj2WfyBTQP+Ki0
FssDpe3b5LvkISpGa456MhJDkdzk8aA4FAbF8j3sGgQvuRnVj5oMipabyMZ7kfUYP8C3y5dI1uwl
Jm3QdhLBfS0MOWU35cTopx491ss8K3kDRj5xriK0spXPWGuDInq5T1Wkxg++F+E5iNt8Voepdtsb
m2CfjviJhYZoSaMLGnwdu0wvXCG2JmTnxZPQ5zCdGsd9KOiGP8ckhXhbzzIGAVBbpAIeEM/nFoQ0
C7eJmJujEBMU63FjZjZ8DhI3CwngHTWRndRs7wMHDlgsCIKnLBmai7oBeTFWE08zHHPc6XYalO2B
J9EmyB4Wn94AajBPY5WDe1C2HXyZvY76ISMWBAcBJHKk4aIaI+gArvNRdsOJJC6ZgMJ0phbzpxFR
uAozts3FNnN5sOewtmBcMOzk+aPXOjZoNiwH4Dupg1aZcI4Ix8/acZpxT75FfxvUggOQNXAuCxOh
PwhF1NS9km3ymGSlD5dQTyMoqwFsv7GsCikhuhuYR0XhGWBTk03rCjHwD4uZ6HOP1hIbhSlQPFel
1ico/7IfMJa6KzDk5b0niYdue8YJA2sIvmRe4gs7bMZvuYm8czd3EjynRLxgvdFfOh8r8uli5pDd
tebHNigisQZX3XOGQha+ez+3eE6kNbTnsko8fNt2FSKIARz6bSY3SpxYba0fg74H0mHMhIkoqCry
AQPGjfG2jZgEdG3KWTYJTYkSh0RBHP9WSD5ASlbOfDY3FVCGuq1hfUbC8n+wB4rkbOD73mnjlTF1
ok8OSuv2Wu9Q2K2UDtbuAskxEO5NCzof+E8QtTh8naz9Jl0Ig24RFdBcqfLOEZvW6QlWOQwBPXr8
ckeSVIRpjL3qvgMpSX6MN/akIi7RwoM4mlWtMvrztzSU6LpCxKJJIJ3orqSTm+4F11tNoAWtxJgp
bbkfnIZBRGLx0FAINpxSWFqZuMoYHq0JezzIlmt8gjoBTqgL289zOOfM6CL+GYG0F6afoSpb88Gb
Mpo/01Qzsq5QoX4wpKMMEDHiCZxEq4viIrDniuhVtyMxE1E+SIwpDkNizJQCx9Z4E7U9MV+xuI1C
wbDAQEIrNjatRML20opJG8MMxz90qcjjA3K66Dpulro7tRon5BvyV2pyHqQxMnZgzE9SNuZeq9ZZ
C9rU+y77wJn29pANwyWwgjH/7sUcIA3vOI1g+J5IboRax56NDJZzC8kkE67EI6+xQoR3EY1Sw9PR
9vSU6lRcxVOHmp+F2Xl2HQkMhKeamj4MWLLKGET/pg86+TGIve5irLP5k5lVlvGQg/RGDq5vfJPK
OxlO7Y8GBMi3cSim5pCmipMvby9TnLBtkbxQu0vEb5bi9e/CzgMUwsJNoUlC0g2SL7aKcnQLIiR5
ujZpHZKHpauufUJ5nvr7grZZiXl7jjEiVBWoq7jzu08x1gli1NvF5WEffHc+DS2y1/mr4r4+6Hno
vtbGpo02EzmcbFBWxBMJJm76TD6IC7ls0MwgIRmEyU7XmXMfhzP/Nvnogz7v+llFmCiUuPVUjhbX
jVYsUY08ZWZ83vXQzyuXcUrEI7bzx7HttlkfIzmkC+CmlxK51O3YdN39ROe82xXdGN7OTY2QK6XN
B2GuLjC4/CxQ/n+6zv/x3qyOdy9Ib5v019p4/Q/+tiC7a455QLyOCHwX2CXsyf+Uxvovalu5MjPt
QPjBT5/xP6Wx/xc0Rf5M4l0h8En+UhqD2uSkHgS0OviftQj/F7Xxa/8x2T5UjAT/SPhdvuf4x6Vx
WaTkakEx2Y5lA6CuJrKPiAp0XESInb5dvq6pTv9bvP68FEI5h6uw4ihkka+L1zT2w8Xp8YvgFKBy
aOiCxQAkKMcGhLN2BOm+ybNPCZDhkyoezNnbl1+t3r9d3+fVlx5Z9Jpv/fX1exBQcMwX4r0dAAG3
Qhq9l5OO9SFR7BMcjvOBYgJVFCnVwqvp65pIfPTV4D9HiR/eMpts/B2OOwqkBB9RsFmIXagPhMfk
giiiJC9OfJGMP+qxJvqDPZyAllrzlTYW8pdtMpQcuk1TFz8mRMY4AiWN2E001uae50dH2wYj17fI
n4fPw+DKTzYKxatgoMm1H+kofHr7CxFipZ4e/yK+w7wEmBq/iLc+HL+kB80V1QFtfCiZcUBno7c5
EdExRCDCsAASj5V4zmemReIpaz3qPE5qIB+rsqIq9RZVf1/ykdl8YkJyz0yGL6mNo+q5FRPRdQHB
kiGlTEI2NJuum5xkNP6exURHD55U2t2zX1DqmiTLvmH9XR1kcAinU91V5ePUa2a+MXqRD25NR3lD
M2dCKeRZcCUDNlq6VvN036aQFvcWdzHCTe/N9TC1tcTTUxn3hu03SQ+ItBhK2bULnchKphw/VFDR
wJ482TX7dAxo4jaNY5od2+VEmZ4W3ZOd2Ux2C28GAYMlwPeuFg1Ncde2Sn8NRa3T09I3eEAMfbPl
EDeTT7+XbiJd/aXvPnqIf6JbVXBs2Ya1Nk9+4xPbLUs0dbhrJtQIXuO3zF/bYqn3aRfiwa/ws3fg
SmL6fYa2RrpL3BjG0+IsgBbrZXB6KtIigCBFZI5do6IfU3U5WGHgX7SYYEkqcbzsQ+yRMLj3J6sQ
O4keCRATRlT/NBb02Z+5YeRebLKejXnej+K7NNT+eBVGRAFx4tUVGkmquwwTR4AaCNuuzM5Cxc67
C4e0lfuuQr51kwgi/rAKJhiiXTNm2MAT0dxInLflTmX+GKDEbouVoITD4Fu/OAaAR6egjfIjodlJ
rNqjskelbnZ+GigITwXpnjtGrk21d/psBF0eTjGFt7aH3dsP/58WIzoMWviKhoDtri2DXx79NnFn
KlOyO6PSD06wUTi71mvrG+ygiI37ES8MVOvyAIJsTWrowx9vX/81yvDnYhg44B7IR/Mcz183hV+v
3wkrijONOKZKogJtWulcyLaPz6WTC7ieQXL59vXEHxb6AHKFT/NArqiJlbX5yw0jexJlJRyyaQoM
1J0DK72ZClJim1I/McNoTkPEwLvOBRY3M4A6y3D5fSvHtJxp/dNHz5MQ+YxLipLC0vR3MN9/jV1b
ez1Ha5FDzBxuXduH0+GoIxCGzO1gquus29ZWWN6Wwcy0UtGUH+0UAR+GTyK5iVI4LZhpBkwCpdgq
gGSHMre6k7a37Hd2q993C/ZqulUODGrwIPZRqwX2RkEtS2ccQWONmIbmRrBBvJVv3/lhfl+EXeoD
+mDA4x14I0eLsGB8gNl8tremHIdbkyUrp4eULnA7TusT21HilZgSF/m+3Ri69Bgm2aodz+A2FZjE
QRM18/hYuwvoWASqSN98y8lOcqsNc0K616yMtz/z7w+vC/ubaGgAo+C7g6OdVLu+6w/h+pGHpfom
VNmeoGEFFe0X5mOMyunk7euJ45g7lNEarplNz8vWawfv9cMLHrPsI0va28HKnIc6pCUF6JqTG5ks
5J969ViYk1xkVPNBmj6M9MJQMNStdXj7g7x+KKhbqFyIuya+F++a97OU+/UlMotbiUok9dbR1niX
aawf9pDO929fRfzpMoSI0vvUnsbjfPTsiXGsnGSACley8BcbYYrgY17n3oe4z+bn3qnCQ0e+7idm
C8NlGDE6AqJREFvvJF6aHiyhS3FaTvUTo3MEyG9/utcr5/odgMGlbORApmHLBkcLSUXoKgY8U2+b
MQ/P8HZbe6KbzAnawk9RnyZQCQlgCuvUXNjz0H7891cXmofApZfr+T8Dw39ZxuJGYtLqPZQgS0dc
d5ehRSrTGHPobKJ2t0wlgXmDHLFuVzamfH8Z3wkvff2+/uf+JbxnHn0Wbtdbv59fPoH2bUORxzMA
SR15W1eFAjZfUk+3JYHh2LUzhnIzc+63b/xogVyv69oOjZvAZZXEZXW0Yyis93AGxgonqCrjfSht
+1MW1ZRGRMOlxGN7/t4Cz3Xj5jRJmbeZcTrEbpwionSzpTrQmzfT7u1P5div95WfH0sIUEiwlIgK
tfXRx+rLXrZz4NXbFnpMVCt9F1tTC0HGBj9MRdagbgNAQFgKwo/+2u3zfZDCS0ksNEzplG49sp8u
ysYnoBsntMbYqxpWPLWEHkHaWec940HCMtliDy93VUSqyg5ruHn0DDE6+6yloqpCxE98F8utQyRP
EtnRpc8qAn/Z0hD6SFT2WVmJ19tQCfU/XDxzj441IbMqCMFd9rZb0SHPW7spDsVUzVimQsD06Dbk
2di7ADIWTuUT3jMZ7prCc3nKCf/44tSjfWNVQuf0YD3a1MipsAmkg17WsBAxEFnZhfGNBK1AJ6QS
8gydVtCeUUZVgEYCicJNp5X7cSwDVLz9WCdiQzNmHZjOCCUw7nq4xygYFcquGKvM+TxPMBXiUmQ7
Kir9Y4k0wINp7IJPnuiho9fU8iuhehW+uV3dvIBMhpajXDAs6HOtGB5TS4EV4RjfZUNPi8BV5WMW
xu2LjlS9bNdgLhefbZO8GEFVeMaajDBRtTOqAUITx2/s5NCWFjbJe9uJ8ungLQGh6CpT4D8SO0yj
Q6JliFK5FPNNQVvvpdfT9A3nrMEOauFH4GaCh4FmMFUhwVtXvSVI+EPGb7AGxiUJJsjsVE6Hv6ez
GHYrfk0SWp6SZVbiUK4iHuvNWC18MhaLWl9nlYof88wLUA2ImR+0swlRo+PTNxg/pIEl4fnkRNNR
JUFcFEw1Q+Gqs6LJfJARIH34+yjtv8+ofB4cYkdsJt5ueDbVK0rOGmfsTGk1Y+oHwBnw+2Vt8qDL
uX9Khi5wtiqx7S+SUuU7lSVeoF7kyw+PCfYjCiGs0ak9CSR7GehnulGFum+stP5SMiu5K6UI7qxs
RD9rzwpJZJmgdYGMS/iADEYwWIW3TNfdsJTt1qrU7J9xX/6zQHCFeJkGMO9Y6ahzN9VeeEIZu46q
S9U3e1m50QAoZeDEYHmthpUxWVF0GCiOWwirxCDthi5lFD27cclZhIigs0SbiqyV2VLcBnqw+ByI
QpPCyEt7ns2wdoi9Dw0nFeGV9ZOH+rrduozXRoifsVzhO6VNwFQ11T+cbDJPulQVGNlp6TXAxFQP
+xzDPnokGpLItbIei0baRr0+nxsPPlidptbZgKADRAvjIDJuWPq/hRb+XwA7tVedc+fVT/FzJE5S
M7MX98p2OaBXU4LDOBShgLMEJoBhRUpZdYIcKQdt7eJaxpvpIabvQ7SiJ0y6kcyDsojUAaN/wIPd
lfKRM9yYQKoN1XXKwzptGrvz8lPpDXa3a7rEq/YYrkK5Q7Sv7gP8jMzfojS4LvmNNMEDkc04nJe7
4heMIadaZdruIq+gzYvcRPMX5pF8jGLU01CzggooqZt4D2ObSSZ8qPgQARRh8uiojMY33pHeOkvJ
NvlalR2YsSQoxfPkddWdNSD/prOONebEiq2A33wOi4tmiUy+50Tuf0AOGGcM7jDjMRdQwReJb/UH
hE6AEG6x3Jd51q/f67S+dipo7+d5QW4pl4rATCzJAGvcOBL+ofWRGQg3YgfuVIq3ODSuuo1EvOQH
Jk2QxCVZnldd5FR67wE01Zj7M387VkPNubIanA8QXwGa+Y1ulx1FSm3wh/Yk/81sL5tyEO28d2iE
wmaULuL8CDjFZRwLl2wE3RGhyH2vVMh6uR1w6n607RGUXJUxqoFPu0KEpsxE5WmQdHG37SHwwYsD
MHCqunXYRK6YuK7KRE0HGgMR5r71yS/aJPqO0ihCqZhO9nnMExHs8gzPHYwYh0o76HIkkn44WNZB
dx57b5s5HEzSdrmzRlm82ItKPvM3OHDxGH/ukqkuvui8wc6ULWkc7+IwRt0SqbiCLKedcocwNyJf
zNhrJk1bEB/muEZdTIMNK0NJVdxoWXUErDB2RTXaBN6HKaznh6SYCInhpDd9HrJyqs7nlocFPGg/
o44dGndAk8FZcNfiw8lOJ7EQpcmEHEU+peXyg5VTXAdwyGkqAKqPNv1gwHQsyLWRaVQAmfqR5DCm
c0BWULGCweoPY1umBPgSRZ/Km350+vHSGK8lBiFsvd0iSm/Ytgm6i23TTDWiadJIvxbL4o88cdAO
fJTWi0VoCVPB+SSuI7xj9KBx3Qu64zCcaKdbeyUXwoBRsOAa1EMVhgAYGC/RCBeGdUOY9pw3x0Oe
HnjDXVq6PYKx2Huo5QzriiDi7mzJ8vQKuig7oZEGo1+i+r4/gQawz8bSuhx7KA2nTpgif2ybD3Ho
4XuqhwjHVt1ekaDavuTI/D6LerxtBspvappzUFVl/M4p6vdC2qUXCQiHQ5/0fzvx9qUVxFlYdiCo
EBJHggWhSxZ2rcq3LmgN4ELqyPdhsmxf462V75xlXh/ifhZuivoVx5tDm9lRR3W8mCUTMs6I28YE
8/ViGG9bc+PsvL63gW7FyTsH6t/rZhfVgq+V7SslbP/ogF9NC5LBlleymOroUVczyB6xZlXykn8K
mCaxmobZ3dv16Z++Y01j07WljQhErF/CL8U63bVmSAaPvJwgri6zYLI+J609nC8xVqYptPozy/Th
p3So5B5JvPj39wwMhGErfRewcPZ60Pvl8lYRozIIgcm3ZWLRSehA+RNpdzogqdr6RoAWn1P77O17
Vn+4afoJkvGAG2jtH/e2UmfwM78gmkhl7fCdLDoyRcXQoJgf46rokPV3KSY0Oj/hCQy6bk2CMvOT
6bCVo5btYjRtlSTqYuqW6FALF1AMBu/+CvI0UmMJz7vZOqMe4R1Uwvpiq5a9RFbZ/TJX6S4yCent
S4oMqwwU1NABZnDBxKxA1NWg7XPboUSeC0YeyW3uZBjuZBHtNJ3/CfsvAXO7iAZse0JETUs302Yo
O9qkoO5LcoXVO+fZ3w/brq9QJtHE1Tbv4dFhO8lRJrMFY59tivAzMRWpS0LC6ih6+2dZ/57/bbb/
fN98zqxomugrkXZ2dFCyuDJAirBneCgUx1XtsPcKT8D1K+9C7C/gH1skYxvZjO/d4x/edV69dcTE
I+EQtvb6OeQob1OaAwTjDRs2Pjl+Z7099TjLnAXuVqM//+t71bTxAeiuoxZ1PGpB5iAXK6XZKApF
0o1lufuUGmxjNbr7mFer2JH0v0NYBt47x+Q//JpcWTHMWq+M8fj1nS4iKzKNp5jnmKMnse6kW6Ao
emfpPuqm/vwxNZMszj2o1HjDjr7QMXC9zK2bYYtqLCd/JQ6vVKPADPaiuMer3awtyW94wX14Q6vM
FTDTp6CL7CsWmeC8zbHroxIqnlw8Vu+0SMTv778nbNZZEdCrUvTCXn8HWUnZFzO/37oyBc9ZoGOO
tiNiC2TrbpM+x27Sr+HiyXKTyAnbyeSvB87KzJDKckv27XbG50PEmRn7hOAg039tqqxq4ZVYIOpx
H8Qw6bDvEhSFfrN/p6nwh1YHvb71ozNQsgn/O/oRAY9A/p+8aRvUNopsrZKTas5Zv/pKdN9taJy4
ZpDnGpE2Z/Sv7Wdik6f7WE0Mpga7UNN7v7e97oav314anizgQP0cuf7+r7/TzvC4F2nab4OAav98
AC1CZTWW6glTHkOeAOxPtcukFT/4to7ibdWk8BfEGCfANVRPso0Ww11QlBzWx8hmNEOB6OG5SJnx
gH8U5gV5s8l3AaGqGPCNxs4TJnKY10vOtFEsy3wfOy8ByWGA9eG9QdtFPVll32rE0AKaQkDqe0wS
Hlh6fq/NAK4Seucwhx/7XAwlQ945ug8po55aO5zUjnxX9YOBkP0lA6wHGzWoCZ1NC5BsW5vE2Wln
FqczWyfUAZ62kSfudBl9EV94+Jc+QfkiituEqvliGFR/VCLNQeHjLGkYg8UFgEqMNhvVdX69d5jj
WReqTAhpIiwWt5TnAbPLgIuRw41pAjvvCuobOacSsqMcNH4tdNBLpFv+Vz00y9OQzEkGq6bJ4QnD
obV2EnweEyZ6Bvm+Un4CwbNqaAtwpi4PbkFqKzhchF5Z1Nef+6AR6PNdn6gd4DOEdBSgf79GVg+r
AsNeRhS7i6xJE5H+w+P875wipHMOHc0IStwFfTI6xpyFOk7SKgQrOXc3weJD4KQDjSNRoxTf1nZV
tQAYTIRIRwbVFX0PV2xxVqcWEmlTBu9sLL8v7h6vADwurNMaUMrR27JEgXS9yTBRlEacBNCP9kBx
9Bbt53xuJbB/3l7c/3A9B22CQ/vXkWTdHW2YNkzGxWlyxDURdG2eP8jjYzGFNx3lHG545hXWO7f4
+6rOkCxg+1SMhzxPriveL3WU35f8/1XHoNpTiEaBbxOyHqp/9N3/dQr1h5XT0f76potVC/FzZf3l
OqJHAto4lOT+3Ma3FHTJoY84AUeisR77nJaPy8nkjE2B4KbcSm7f/mZ/76XSU2DTpMfLqsFB+fVt
2nZoFntAoTBMnT70vQpuRV/BJ7Dt8vHtS/3hR3QpCBgycARhwzzaI2zdQs1JRu7UX+aPMBVkuCkj
H5U99LSNa9L24d9fUDN55OaY5KBgeX1vWWfZVlOKDq+4mxw0wwNgwV5+XwMGv6y9MXnnenJdkY9W
bFQ3kpENIxSKq6N6qyxmr/Vsnpkm55S5BeYCQzAHFbirpcYgBwwIYObYz/eV51otuM/AebDShOga
F3xEAjohMRXG+6G/bsHQQbdMImdN55n6D0kHc25nVzNFzVwGKwYgasV7Pf8/PI5usM6HKQN9qpmj
7yzvDf5IZIvbiJb4edNP6U2exzRGatduNr4bRaBiLLVvi0SdZXJa3Hfeu9/PbFSsDgoRd63mmEC8
/tEieot94RCj6rehwU+TkxqKBvFHF6Ye/ZRo2ng2koW3n5Q/vOyUydJ2FXoTVx4X5FXgz33bBN12
kjyUC9Odc2WS5erfXwU1EoNM3vW1kDu6tRJhqcy4ilf6C7l8IKCQUVQXb19l/VuOHkJSIjyCHdga
XYrv11dpONX32AmG7YRA8UBKCwT3RNH/KcBlIvb13vnB/rCC+Jz9XMnzIiVPzevr5W5l47XXtGJk
4V4EMBE/l2OXHxDN0ud5+97EH2oiP1C+z5BSsQX9tF38slqyZvh00HKYzVJ9ZW7QXFRtzcSDAgD/
b0cIL5reW5r9TEe6et4nsZHXQ5HPh9QmxZjWbwYU7p0P9YfXXgvsygFlFromV77+BoalCeo4nQj3
jSx46U5RnUJ9Kx86UeGN9uyRtLgqzCH4JHHyhQccw5ns+/cKxvUyRz88BwTGdRwq0dP4R5skLFNl
sOBSL/Y1HvmKceqnNs3lx3qO0CxbTYtbK41JjbPLaXrRzRDMt1lsxDNNH4k8LtUkJ7/93fzhbdaM
lMU6QJR8RUdfTTu0OvcVVJbRCp9+0jlV66lze5iWfRBTro1oHt75In4/9a5aE+aCNGs5kznrM/TL
M6IzS2dTZHqoskuyOvWynXCgBDEIIHiMfQ6QwGBfmmFon//13QaCzU0pek58gqNXL5rYbxKk6BS9
qX2L+5hJnZxz5HZedDq7TfctK5Ly6e2Lyt+/Y+0rX3Cnet3Dj5eVMs6jtSHKsuKVjUb73cvumpot
rnYttUO4adMOW7ipA6ZzOCunfg80eBGXtSy6z/4kkXyXlQOMZbaNxCMckbWOfqvHIsAoY0zoXVfi
GtnZfNen2nkxHbxO3rSQk1LkTpAPaye34FQWnndixlhO7OvtTJ5R2L5TQ/y+2CBwoGABb6R41Y/P
RFaWAaTSNIqtfnBPoKoADZcay0IYl2dvf6+/XepnnxStogx8FK/Hxqc0THISaPQCj7K7X2qYxPga
CHABWflvH1gqFM53a0uEGRkxYa8f2FjnJFGNnD0Z38CUEnVIrBl8R9uCGDK1AhKrqtoPShJN8PY9
/i774GHVYlWDuXjp+AyvL83GoNwwjBbCOTP7YyGgMaiZ4UejPdLf58W7zQoUgNbC3JapmYKR35Z3
wtQO5s3IP0uTur1uy3X5ePuT/bYje3wyBiW8w6vw2DvaK+0gxynbCmgGkxdeGQ2C0o2IqHj7Ktjx
jhfNFfOI2hk9ss+wxznavdy0l3ldymk7lWj+DjE5xhhl/SqTe59Z/GPnZ+WjPbmrKsudoE2FRTIy
F1cl0LWZc/i8GZlJY/wy7MmbpjPN12BK9bcyKSexN8VY6CtJm7kgWMO2P+LOGm5y3Xb1wY1tMiKp
/ogfJykDAFnG2afcitrCiuOMtUSZX0bQBy1kzCvAeCFGbILP2hzE0OurIKkJ+1t8RhoQPAyn/NmJ
bQI0xoauarq0nODjtP/SCoHsU+YNaiYHzDrusHJeXvq6x/hbmszYF43pnfKcdBSGL2PTt6Rq0lFs
z8bUAwYMQiSZz8jyC5nPstZbu2pUfXvaMwP3P+R6Bha8kEdJckQ9up+Cehq+u7pcilPwqxgWWL8q
dIZNAxGC9adSBzquTEcbNMnFLofMD4I1lF8ZG0IMHqwIT3jeTwxh3CGHkZF3IVMimYeInX0renH9
CN5OiyeX6ZBXO89xDSEI3mXdf8Fj5fxAXSAvlul/2DuT5caRNFu/yrXeowyjA1jcDUkQHDVQUkiK
DUwxJObBMTmAp78fsrraMiKzM6zusq2XlRUREknQ/R/O+Y6JWlRr88YPRO1X0Ofnorqy7TOy05Ll
FbEZaK9Q8FhxT7bB4iSU16t70ZwLOCwj+hZc97C0AaRUHZ2fmwoBXEtZZBN0dtM+VQ7+tbCpER7v
IG0jY1V9tXyqQJa+1L3tZcTzrsqShYcBNqtg9Qu9oQBwPXSquY/tSX31MMrrYGbb+XO/ROAYpWzK
F22QgqSjvPdAXYjcwkdIu4pLDpop4Y6jImxGofBNDu5iELQLQ7w66AiQ2gNTb6/Y57IxoOhkuiSK
Q6OZgA+XoD6R+TytPvXe/M1O+5b4FmbQA+0fR9xmQrzScg0YcMYqmAYQRqDQI8orQcJT3Bh0MzmO
qqSs1hkeScfNUfYNkXsI2BSowmwgQTVKKn3NocLpGCaFmr40rPatS2JG/l4fRGcHA7aQ7FJrYnQx
69vtW8sp94D1Egt9kcjhiuCoeiWv2HwekGLUQVdMEeB2/CjQqPCa3nxcoc+ZP/lEyjIY+aKzO/7S
LaMyGQ754o0ACoKCZzJYEM4jLl0htAocgPSkQ+wS++UEH02k7VqDWQxKU818sRz26y3upK80N8OR
fEKr3GBCHKG8JoP/lVIajEg3QiYj9rtC5uHYvDFj1yMTbzEyyX3C6p+PeNbqYltRnaNJ91Y8Y5Xz
lQRGLP1vTi3kW7Ewg9rAcreRLZlGczbm3v8+q5EcnUgkWNb1ToBEr0GqDpsxrRK0BNDMtZ3FqL3a
9Z4zQg2NUWufC4rPO1ob2AStViPMoymIzV/cUX91U7iuaWDd8BhJ/qmZ7liOjKytdQD0Ntj7GCz7
SwUZo8DSNLdnNprEfrhimm58yaKbZG9+xAmXPqoqzofzKugSzMiM9pU5HJ6jvz/I/+KyplnVXbZP
zKC50368x6i3igoDBBGhZWZ96dEcbGu76t5JRvhFufXni2kdxZoodQUSNNf/aWCSQowvUkW7Y8cS
DDZf8rDRmuVXF/Ofilhma3hxfMZrqF0R3/34gnoQYz67eqQRAzEI6EAG8bkw4BAnMNdPfKm6B7Pw
xnNjN3NYJLV8R2HDl6cuvG2hr2uXxZSHaUYmZiI6C9FPvDe1pr3UPI/tL979P4ll6X50Cl50yx7d
LZuAH39bJDM1iO9ObaG9k00UIdqn6vSy70x8xP0w+TKsh9nbMsKNr0k6kd2i7OHfbXz5JRiXs32k
lDHYRfz4SzgEEHJpsoMoS1ML1QyN25PTu+X09t3IGP8Xrc2fKwd+HH0vW3SDD+rn1zyNrM9gyWPi
TkY4dHpZfpnsJT9iRsDa5KfRLx6JtXn4ob3j5dFkr9mNwsX389M6IOeW0fSU0Zy58pHJUG1aOL/V
fK30JA4iP3IPKlq8W8d4OGi9iLvv779jf+oz1l+A2R1KVNPn/f2pVqy9eFbLhJlKr90auHtJxkm7
uB9ORm4saNe3KbGd17//mX/+XvMzKcuYLdgmUqqfXrSuFUlpdvW0jdI8Y6ydklSFBggpauz+4oRz
/uIDNQwohqzxaODMNdHzj31j5M9aYrMJ2TLNSNNtilJp2gytLd6V8t3h7CZj987coYhDO3OYQAs9
TS9LFHG1c9rZN3KDh9dUy8ynXouRgOE4WYZwdBrjBZcnbtcpde6wP0WPOusv0GtOiX/JqlsGAtrS
6F+WygJ4LhCUhgVjxJeq8ZOPSDeB7lf0yWfMpv51SUcv2Zs2cfdUPFn54EXZPG7E1FXurjHkEk6O
T7YIqRexF+BZrz5m1yBJGG5B84VIBm6+YlI2DZuNHIqwGOwmqVbqJvQDLXFC8sLG35irk+Fjdgtw
wF75bXwdkWvJR1J7QA8wgXN9FBtjyo2KmfBXY4O/+ih4ymBOGDAWrJ/bEnbmvXAsSUc0FWA/hXmZ
Sl6dNip0d8h5ql882n/x8zgzGNrS6KGe+F3e8MeRgeWnC0I0ChjfAMU425GGCs9tSsKG6mLHg63/
4hr58zqXvgNbDDMsDy2Mt5o3f3zaUkcDaDCxzl0WYIYUAlCu6ztkUd0HYNp8n9SdsXOFMe8ZibWs
rxGbu7l4a3x9PiBS9IIx04l20Mqs/cXZ9hdfO4sRkjDofnlfvJ8GGZpUng+rZNpKY0pfrYRNXNaP
LhMsAQns77/if3GsILHmu83uFVHQz86DfiixwFsuP8vPIKxKKS/NsOg4zxPJ/6yTkCzT+Rcv0Pyr
T5xO20KswvXqej8dLEOdJanm8ArHxMcSRWqfiMitEuBqGxIWBQU6KQR7fNrmayI17JN+1BCT1KN6
3SVpOs4XvpFcc3PGQGvTxmX+tfEiq0DBkslX9Hj9k8MIbgEia5PBupA4B+ktsgFD2OYQENecy7Ah
0P03dOCIW4CG994vjrQ/b7Vp7OFGe9i+bGHxUf74kI18caeICd/WE0P7KWUitWc4TapmYxCcHkct
wD6bRMJ4XJkYhcWEOCfDF2uN6C6t9NvD33/Wf1E88ft4rgF4xNb1ny1ordFEPkp5RLpVk6dUseye
NqzF4l/09StJ6KfLcnV0UQ+y0cLr/POCssV/6jedUqDl5/QwGHrdBzOq6MfZrYAJw/vjIlUiSz4W
JkD9zhCTAkwMQuQjm1ZUTxFZyTFtI6chz0uUN53awj0R34Crv+CLKbeDO0+PTI6m17TQdELXUgXl
1u4SDbivmUTxNmKBes7haJFZVon6G52v8T03J5dmXHeqGxbe7OLOfvKQF+jGQQH0XbT3dB1BfqYi
+WosDWKK3EW0uGW3L34rIknS2JwAhd6kZub8aun5+/z8hyIDCSdrVu54BvoQCq0fH5gYREcWpY2z
Rbpu1Duh4YslR89S7KmXEZmpa7wynDNvnub4KDxz4hVPiMdLggJccctHu4ofKT06ex+xQRwucLbL
D3Ilcd02ucugAmayHAK3k3795LqZdANu1LT9p/fwf7EA/2GsU+X/Ppr8MFTxRzv/kQvw+9/4T2aW
CePKpfXl6GM8zqj6X2AAQ/wDPzb/Hc0gXR5P5n8xs2wCyD3uAc9m5c//sa6o/5VN7vxjHT2zX/0X
T+vfAQPAyPr5WF5rPINBHEIqfhKH84/PX11n3cDsE2uPp32OptCQxVMSLf2BGaNzsMyCIXVf6nuv
m3bwWO5GJ9EPbrnIXeYm1t6tDWebV7W3y/LyJTJnokPVwrxhRWVrSpEHSgjSfsoWFQxGbF0bC+h7
44gPy0uzBzdzm5NYmmiD/gKLB8zxWTnfRjcsh+ij7cwioOYfznEdLQ/c6/LkjUza0C2u1D9NC6DD
G+km9oCt4GOMH0hxnPCMOma4ZBGh0bD/TMN5wMnxOQNHumma5cKxcdGMiUmV2Wsh4GQ0/oNByIam
WVfM51agaxJiVbKanCMvcvdFARQ10bv8NolYn7aDn3nPMT1goAO/CWSpe5+m0YsOnOe2sbM6uC+g
WlLL3Il00J8bzSwHXqJGQIcFBXYCD7C1zXh8zTv0kSjLekWAr2MdvKH1eDkuFK9JDvpybFxfQ2xG
DBhvZ9OrYEI+Hgx67zDCmphy4iBV0TnVEmMnIUclW0OnoHJjERM+neKRizt0UxsNgMubn4xh5dZa
kNRz83nJpxgfIbsqQFY223GGQ/kT1HU7Api4DCDswSmfZoamfsBJCSWbcZl24aRnrTEWJfLWNQU5
6vno7FRAcnXbOCq2g0GuIaEwBnnlg2u+jvM0HLNkLo8yl/NhaoqvZNB9R3J+7dNFBAVBx7+t+vHN
CijCEYnz7qrIjTOaRyM+ZEZforVxMkTyVA6M6GB8DwOjXERr89sqGD9P1Jof2qCfQQNulmZinZ52
VsieZMO01H6aSfc8dqPzlVlfqGna++QuR9ONvtR5fJ+3S8hI8FAa5a31XV5AgQNJxrN4GGjMvhNS
ZeOzWdpT6/DpiTiB9tnrE55xzPekbwVCjmcz84oQN5D/YJc9sJcVrNkGc3QAGDBcKDXL0DNIp6mc
9gui7QO9h/4xgSAGl5W00DYZy+OeQNp2tDkA7sRSTRO54+b8aTYH/jkLZP0eeW5xKcTUBnouHzsJ
ZdpTjfc8yw7G9YzmD7iDtzFGpR16Ox/vwFmUG6pOC8GQS9iDIPQqr3KXwNPQd1vziMAtDsgR0YOC
PNUXaMHUnk6fXgY8HUEr9egouiI+kv/kvWGXt66KgGrw2EMzbvW+eQGK9u4C8cEO1BF00GdxhNtA
QEnQVyg5hJ7Mzt4ahaDLAk4TEqxANpntIiNy6heWufJOr+L4OJgRvHsSjLd1b7abyXLIf5bj15k+
CGJQy+9F4wUDcgar7qDw9hg5kbpk8L0mAwmsR4ETANOcvjNBz1/RLsS3pWvIUeiwjheDU13yxBfv
XMhPWmK6q2L7KU2qE14rfcMa399aKP84P8bkpgoHj7XRVEfHEfd15Yekgye4T1DskZ3Q9FeWA+nO
mlxx9vD0XUuKkdR/qtvSDzIbOXrL+lvY+W9M36g/AErt8tEkq9mL6/tIEoDGnjqkqJqO1uK6txRP
8mY9pk8NZz/PIE2ek5fuVfYg61IS7vJY284EuWEdhjPiHURtXn0jDaWHCo9MmQ3j3aNXWdeo5/vW
qa8U/4Tu+M5+VqQ4l0O8RKiDx13lJheneUzgmsHoa4MFBH4Qp6W7nbxcXKLW2Vmz8V16SsO/5J9G
ANBbIkhiCM9F89JWVEN6J25lU6bIHRdCWFD+npqIhPlJWPU3omQBgjS5enBKTAY61eczcpYgrQgB
yUUK+sJio1h+mlkZQ1slDMpxThVZbwtxDbOhc1R47rkvSJ/VCZrcmHbnwyc0cI46In1OSkIamJjr
Pebk8jR5LPiBkASm0pHbo21EzeLZWARH92Vao05zL9UCRn98BoQZbeuhS3j/qyuBBSkBd0UEAHUR
W2v+xq5CAT9vypAv3XRIrQVOy2ByOzhQ5GY5vJKyuSP1aiQjUTGBI55mfMja8gPBYww1tW8CnIKg
+BZn245qOiURSjYX6i9wZbJiF/NuxoTQE4v7gINxfogYJ2/pD+7LxXvyouScGzW/GGgQF4GaFjXv
yprSoOlpyoQp0zcnxqtkp6jzXE6frVti4kKksTEHHh4LdOy90DrIZLgTbQCuOW/2HYGFVghxYGGJ
ZUyfxhgiWFEsR09BAXbgs/B4kFKRmM2AEkcHS0gOwXCZvU4AwpdkICVeY4TR7JO+sgaRNFzBcVYf
ElqCDcDMt7GDXa31zVPZtd6pmrFbJgb3ZkxHdFRt2jGRBBZTy1ZBEakeGbAEvuH0p9iqwrLuisPY
dPqpnxf7uTfuRjNTO3JjBdlFSx8kLFaCWgcQ2GXvi1eBH9Yj8LFZ3d8shFqHaObZanvtNenyZMdD
aJBoovsPQ846CJcYcyy27IeCI2RbE4Cw16smTQBj1yIUxLLIrdYiuHK0OONvj6DAwJgtznDVSz6a
oXVfrCwNLdEH0gawXxqSeVJy78fltxYOuOyAlpGX+ZVQSvjlXv8OjZQ/m020RFw0mGfT6E0yULnF
HhdflOnOVpSzES5+Ml16Hf+0Pgr5OalbAkfLpY0C0kmXNMg4blb+8KFcYgt8HdB9v+ZpmmJyek3r
VbEdwbQaosg8L012mfK3uOTCzN78vrgTTnEv55WbXIfMDfmyJdZNGKzTrFfmL09V5jzG+RcfES0p
ovvY9z+XrbYjc4MN/84lF60e3syBy3XscJDW9/ZgHSR5lE3uYb6SkxegEedctPqbinDVyQpnhzHB
FndbYiLiV1vXxl2qi5uEhnlIAAgT9GM91BDvqpFc19HSgx5pSJA2oaX8fS2Kk52+zdLZD7rfhqqs
Psi5vdc7c1c05pPmq7dGT04OTvOut+/bmoUlD8yi4Bb1rV/vOmvpgs5NW0hsoAOQvB3h86EENmbI
VyOMa1BJ8R0OwgMeGEQbJBjrONG2RVl99nI7R8rvfdZyZQZdx+Pi9VwPI9y6jeS7NpEn6ZZ7bjJS
wXOohJEVO0e0zeZB5VWYV/r7IptqC6kF7/EUAaXW8KIJ1OBwEeH9T/YT6D/2xfpMX2al8ta0/FtC
NvHXVGs/J8mYBaZZcGMDnzwjgq9Cf+iJVq7IFk3aCBRRci1n7Xviu5DNFQ+XVgHobL/NiX+dTZju
U7Lz16SjnhJMWnZgpSwerfXXcmX7RsHGv6Fv40YSJEnFpE3J/FYYJMvl2Vi+8aCVm0JrXonAviNC
4Ws16E8lbcydphffqc6aU83g+g07xGOpw8oThQnOf22on2DbPHpjx6NkjtG90akbVJrbwCa55TDo
MLnyJlr7wZmqcOYHHXQ9rj/mMc6e/CKeiGP6PtQkUZYeMXB9dV0Kqp62EKCfu/mzbifl1RtzSIgY
vO/LggDLklEP1P7lgd3YN2VkQW0b2qZmwIq3OJ8ClFtasRlNy961iNwuFnuTzYAiMpB6fEYNTAhD
YbvMkL0EBl8+zy9e2rhfWPx6K7Alv0QYTXZxzAW/RoTwSREfCdWew7yWw85QE9Rr18I/6jIoBa3I
LkyIe31e5gCXPCVGnBzhgjWXus7NOzqlIejr/H2Iohv6ovQ9aqFxc9P3zegHSUMVLpJCnskEbADH
EyNMZDGRarUFMlEN9odVN+ahVEIjlc3UjrVHzO/GAI+7yWJ4Aqzl5Dmmb9BMm3ufoWN5Nhm6ndMa
dIfh1iUdlDOcasVGfUqW7n6MUrFBq1E+a7OR74QrEQTEJW9H5cb+kdtSnvGmxtBfMHIbMwHZTOXh
rPu5/xmYVLzvY7Pedpzp4YKnYDuWZIJwTo5IscjzBds6nJoC5iS6gQ+jUf63me/HSKZhdqsKqQeZ
zEjJdXsdF1jyTtqRtddEbByhk1QY5QcWcbE74ARBbvkyEY+wG+yKqRFG6K8mYXb7vJvPVUM8Gatf
w39pB+7h0dfE1tZ79iaLmexqdD+B5y34rIFBbwd+q08aq1c8EyQa3U8JR5KpDPcAcMxGa6FKEtWM
SDsgi4RU3M+vap4IoXAbTMECAC8kmmYm6mh6TxaisnbS9zLS2uUsr84sovs2z80A8MAcMoOZgr7R
lms+kNvHnEmGoFetz76qTYA+vToZcKU5a2xO4kIiHGEFQEZBXhNxIxRalGrcD1UnT53vayd/pCtm
WfDiGrn+qkbTwHE3qE8L5fanaWbgpxZkJ5zuZWgQf3Nw42pAepIWN7Q10K/mWOrnSA7dzqgqgq/c
qLsCZM53hLgY99LHa8tz1P42Wr1iUJyb19bqw9SobpP/WlSJZm768pPr1vUaAQSEw5UEz1uReTA1
QsOWSn7FZWuzFQT8u4nmCKZcnDShq0/WJZudaCs6w34gWPFd+przgiec0M+lAt7J9+x1NhsaG8A4
oG9KhGAJu7dYaM41T+Rz1rKJaTFSH9n3k6Dklu99yfMVtROpFll3EgUJsWZHKT+35IeZ6zdyyv1P
OSCmRwAC016XubFr7PTBirvfqqmntLPK6lK7znSlO58e5Gj4ATmTb6PTReFox8mlGZlEV6ZaOI5i
dYYRM12YGuLVKXMHTmu9ZC86Op87SAY69yy1fqc1KuQGAeS9ep1N+04ZbfTmDbU8jESLBOkIVs+v
uXJ05boHNhiYvjGNbpRAAOJ4/UkzeC3RKPoTIQLOkUWveLRifz5IdyzDeqba3VVycd5M6c+PtZEx
KmwMUla8tr+bdLKNKQItdS850zmJEvubVhEZaJXjMcbWEcgoKh9L8TWRhzhtHmRvfI0Vtnh5NOUt
wSbhrSrw6svMnX4qF7xA0IrLg89AkbxF6VN2qkwj593RHgErkFqBaOGTBQB8p8m4+soTOTFIaLVD
6Y3xRRsIa9Cy5ZaBon7jjc/Ok+Xm3+3IxhOutU7oQRx4LpyZgzVDYyT15dnsK9qFIpo+JaXhv1Wq
p29RpnyfEGoc58jKPrf24FFKRQbHDqF4q4SrrA/zYBB25mIYG2TxrfYzHgQ0JKuMUgEFYNc/D3rA
ysltN5FnLcl7aWViY4PDPqMVic1AeJpuhMh27HxrT7Z2myhq6evGNn6zwavk1P/F8B6D9CUqT5/q
WyWq+iHnNYYEFbfu1onn/ILCX7mBU0njvqH0O6ZWKXEVeLJMaM4T42oi0nrFkF3eTYj8qR4MW2Pw
XcAs3JL9qJ5AwKplB3hXS4J6TZ9JjeITWBr7WBoa+YldR2dqwOE5tpZXwz5JZPQMM5zSRcnafWBT
7nyPBqgxBSUxl5gHzFp1uSBP0MncM1P5NCSfbm7IEUtIT0cX+sUpGJ3reKhRN8W00NJsAkdq1m42
FvRNJkZfK4Olody6P+nNAFWSiYbMzyLHhr+lhfe/YCB6KCNpvsAWGE5lJbuz2UaMbGitNlxzCKUi
ZmECKYNodyloznRnFEtH4LT34ST1cRx8nGoDwWiFVoHcYRBwSgZ9xPpcN9e4yaajM4ynKaNhyrRz
lVjPxMZvIbrNm44wx552ZAAf/ThEbnNADbYmV0NYwYBA5w5qZPLbFlrDErb2tSkhfacFN2Rkkjet
jqZDbh0pHekaMDx4yW4Q8ui11Tar18fgTapxC+EzLNdw3kiwxUR3ppAn+O1txmW2c1gaONlC6iux
fTnXOqiHbOukBVeMSisTRERFJOOYbfXpU16Ix2ZedmapAKd6z7YO3EPiLVDTQRXf844LbbTVRqTi
5ixd/UxnOIYkb/+muyAOMDOxYPMQYGwGiyxrY5TLWSRCnPwhF1jacOXo8VcVJ98tQooJJssPzuyg
7ofwsp1N1tqpXXxiekEiLYNFrJ82mjRvDp0J7Th23HOle/SKiXP2LOerB30u7MY0IefK86ngdZLn
aT1t7oTHPFmsbVbp31GrgKFENn3jBg7cZp628NXmgwtHSHMa5h1god3EJjHJKu7L9cBzyBrBqwH3
ziPIYYOLkBPS8T4svOdpZu6Z7gWlj2bQQ3WBShQ3oCkJjUbnl9Nox84NFOguY4TCshMtQ/eNLdD9
4hlY1bEHNv5LFS344zM7uUFuFnse0I+6taG28DzW6Df5cfNdHc/0Jh5bJh0gNFrybWp974ZHROZ7
W4HKyON1jeRNQWHVAR7LJ9vBXpVAgu6IW/bjz653kCniIDmuwfLPi7bOxryzARfcHwjEKqlkcaQs
3phB2PReosa5Sc2IN22LnbTX7tE/hEM9fQArucYZr7iHZ4vuC37K9FkQQEfdsJ+gr9RJeZdFlxZK
+6ZLo5Mq2huV6l1uMySuC5EFVeS9Q/FXu2Vez/T4NpJ7sPFS3yIZ0jzOc40nwYt2qXL6rYmFs5Ba
iDKv2+StwSKJFgakr7SP3PqfstVMw+RxB+iTcHFiM5ddXJhHg76fHnFX685K4K99AK/UjHgBGHHb
Fk9jGcSje2JUY2/s1l3jTGFBalV+6OM18Q6BakXyEtVSvYVCyXk9bmevPii3ugi9PMzWA5PHNaN0
2jc1t0lEatysCCqHn8Ggm5uyyOlvBYCyvnPFtsC4eGhnOASNzgRrcp0tw78HhWYToT7fNbgl/eiP
G2YQGwZlR6K3Y6btt8XSQyE1cD4fSnk0em3EZe5/c+sitDJgTEX+vWkjBvb20l9BqOqPLfisnZs0
HK1yzLdT5sWfUE7au9ommx4yQMWzjPKAPuijMGHS2wlPNzw7UXLgFYQbeeO4a5EXLYzYhuqUSBLo
ffu9bT8ZwINH378nOHYrU3/vSrvZjgMJJgWiSrmx7KcovfipR6AuiAFlk7TYnHxl7JR8ZRHqpcYH
xbnasExtwch5D6CnIiKcp3NdkN7dyGEBTGPv3Eh/wMxzzRCAw1epv1T6dE8HciyVeu2m9qLPr77Z
3Srpc1cuNWHAHSVBZ+Wv+G3ChDZFNHwoJPZui6g9pUPPhTtpL5p5TRGwNmgP0NeddSj4XrkApQE4
AW/JKS9zXh211DtUcI3OLX9ODUeL9OacOySe9/UYau3FZk5FEWSf0EyEUfHC3IHMzBep7kbM1pq7
PBnmwKS/36d+ODIXbXqXElTQMzKkJsuPHLwrK5VNMpyRDnAUYYqmQxxZayR47gDGUJFOttrNAjLX
Yj0I58XDMW+Y7878Je9eWLfQ7K3plgnTBr5ey3Qm7KhyySDx3jpdA/BibMnhOOhrsdBXd73GzG2A
QFVxptFPvk5ah0qgLs6LPuAdSn1Ax/Zs7Ya4zgOTbc22ML1nxBI2tDrzZrvDfJVdSx9iRvV26b/b
k3sq8xo7xnBf0OLt/bTNT3bDroH6ZaclnkGGtXrGqXwnM+3YruJtptB8ZIlf0jQC80rcernYUbsq
shG2DO4h0WlDzYjjb/ZIpLZFILRZYX7u6e9mEZ9NY/hcOVYaMy8juM4q+2dc5DFEZ2e+MM6yi0er
6L9zBTH9cKlk7GS4YKYlISJfT/J+9u6jrIeQ3JE1t+QMPjh+2Wi8RXE8NnTz3aPSX1ytugMnsSkU
QfRdYol7UtDFkbwlRrjDk50zHQbU5UrJ1TEtxm6J4re+t+eLq5w9tTX7uvGtIZmPnShIq7q+mObD
QoRaa4Z5ms+HTk3+3rMMBfvKfU4Wrhqf8IZMv2+aT6oloLkrn3PNRX/c7zBseeAOjZPK7L0q2bBV
y+9DU3OOTyl5WQen8KI9o/DsAHq6YQS4NOTTT+KY98011YFhdSRH68mtYZDLmCUm37ryH0uChull
nIm/SymmMXHXreaAWo2Zko/yu6ZFwmzAnqPrqLRmPyvIaDxnpjMcinGO6UMiefCHun00fPctS4m0
7jqZ7Yw29e8rN4pOpBxtE96FLa549+rL8gha8D5J9jCn2JYaq3diFfYDCwq1MY+2M4rPacN7bJA5
rzmh4Sux0VDMH2rSgwfBQ+imNUk9c7+xhPbuUBvmyNwOFA99QKQrQIfZALPlj9NeehRHqg90Cgtv
6O9iiubnWaAuAyRKHeqWtynzP0plh3CZL0p4aQhT7HUutDtGCS+5kx80ZzoYjfdIABv4Yn1gYuWP
TPed05J4jxZl3dCxqy0GJN+9hfJO9i/AVB/IpXG31tLbDH+hEhEEqq5G15uBYxMJZI7TbwklNG4B
rz1gQv0CPZ4K0eG+GnPqKpiSH5n3AYru0QWyyciBr5M+X9PYfsEifNUYv4cp/h1uANvY08sfZSGd
YzmRm5vh8CJKQj5FSoMr5XpLceoQM4d+l3wtPFZ5CbMCg5swJkLSQ7y9sIavUShu9ZmnLSNwFv0l
Ix4oYnF+0Vxr5ogh6wZ+R5WcxJidGLFFe1WPczhKiDo+vLJtbFthvWA/Ey1/ZiacUwzqmNbk2izF
or/EpWeAkhR3o65T3YjG364dyphgNuiqiaEmu9ZtuoZ0tPKRmzbdJI2ZriZHEcpKfW8GRhSDyGoC
/KARL4jiEcsYMohx3N3lhXWfYjo/8qtBJ+y98ti3TYnVxeK8aaZhB6oRxHlnuQdh9J+xwzd7BhYm
+UREIWtduZ8044kv30ObMqphjpVQXZlGIJee3e7CJCzS8+lNFJSPrZoVnVorz6rQs28CYz/Rqkl7
WmqMy9MIRp1dNyEERqohntGdIF2GdN+KRB3l5HRHTayekarMt3XeruUdUiCoKfjdFuQ21jR126pG
7QANhYkRSY5BG+vfckR6WklN12YovUc0B6ZFwIhotVVj1bwh7xoeTNqNHREo/s2bbPgCLlWBKQtt
R1KsdrUW0nTbetR3ZTZpm87PnuahfZ7d6L0YdG1vt4t/oTQkg6xn9U2GCz5TSJpbRunXmgY49dr2
rMVaezQskb3Uy+hduqFxju3APBsBORPmWX8w113y0hT3oGXBIPp9/a137eEwma1+MWXsf5lVp73W
eTW9wa5bQhByCMdRRe7cUn42EFLR6ix3jUju58S8aaO5DmX5BfAb1U+TtBTDTzYWEGs3YL/anW/4
33LSxRN/pZqarQTEWFL8pND2JDcBkQhs3zdAQoqjXQCDdU0lbrDhzB2Ray/Cp57JiOhFKReNQTd5
yyGu/Pm5n9r0gAy7eyE8+loaevqZJUp7mGICwIx2usLEfZprQDJjimzZTUnNydrsOlQoWSI3BUfV
lHuGUAF7OCso+6o8Jv1s7FpLpcc6yfZ1RCAAU69rHRXtvVLDR+SAbUP6wInWLWa3VQllw9B0JMw3
7YmE3jnWP3qmB8SQ7rUu2fUWEQSt4ttDYNsErnKw4Hj7zlOnd0NYF0V9MGGg/FOJ/2+pr/5nZhau
isX/Xny1T6vio/r2R/HV+hf+qb2yDGRUSOhRmxLLIsxVVPtfeYWsJxh96AbSLPT9yCb/M5TF1f9B
/axDajd/F2X9QXvl+P9wBawGkCh4L0wddMf/dyjLKtnjG0gciw9MGjifvQqz/qCAttgmJn7lJIGY
Uia1lA/q1CMtefFrqz/+4U15+Kec8P9UA/dZWvXd//2Pn70tLBhxaCNVsR2b9+F3k/8ffhZ1fJGT
eJ8GkMvsL8NQstQtSmHvVGm4eP40qs1lQczDFr3IfwFh+MsfjrkUORtsPrArP75Q0MF9VsVGwt5U
S8+Vljch9n1rZ49cbHA7yKb2ovIEHeRXNLY/qXF/f92ea4IQx8PBnufHH211oyYRrCRgg9J5m2lG
GsztrP0/zs5jR26kaddXRIBJz20VWaa7pZYbST0bQppPoveeV/8/7DnA6WIRJDQbQRgBE5XJNJER
rzlHedG/H/rCnFH8WvZIlSg4j0hxULw0lauSUysBJY3p4fZ3EEuU7OsPskHHyq/oPlO5/UGSqORY
+Fbg4jnbPSVaHsCLRE+VJTmdePLlv1NbAQFmyRTm8xCdd9zO7I/ID4g9r4glMpifYiKDq1ggTMDD
L1UTJ09UKU724BSwDHwX4UbHSx3K+tWQAwowGNGlH6S+hvkgaWX+Yift9JvUyjdgaPh2cDDlsXrC
U0O2EamNAWDsTNVS42H+fRj4wJA2oIKDXb6dqsHGjI3nV+SCQgk/aQgYuFM60WqsLN0F/1efE5T0
HtUEOe+65N7F5bx+v/MjVr4XFAUhOA4saz4sbn+EBTsj8DwrAn6AWWEZFpqjTlXyPmxr6WomCGGM
us+NNtKpBVsU4yo9oP37wzQSy9n+LUuGwDwftqorwMpnypXGYfb2vIAP1dJQ8WMXGVvlf1WixaAq
zebc+FQltkMtMaGLUEsOUOGBpS7Jd11FLiEmj6bUPuDY4f2N7e74AZ1v87QdcGUtzrPLUW0ARTWX
BlUhVigS0nORC/EB2rdaZo+alqk7p+C8299CrRkWGwVsuokN0gx2vZ3BTIelJjcyK6qnTtjEKs/P
ScfdPTHBjln6DzPWzJ2vdsc6+TfoTLOYjyBIXLdBI2mU8PYbsPtIk/TUpvH4Iao5DNNEanCFbIOT
XgzZiQ1gH1trKij6+WwmqOuoqqS5chaIUM/QHlv/a6LUlu/ss/tlxQFgztegDgtHNhaTwjkFm7VF
Fq0GdHfOSgp6A3TLs1qCAt3+yvfLCiIrrsGzViSyC8bixkMAuOnxwJm/MiU9qQgRZOOHffFBdTog
4Pzn7XhrQ5t5GLiXQO00l6Yr6ZBPtW5gHxAjb3fKoHefPRQxr0Yh2zvslrVQuo4UDfiBeSIXs9jG
Fado7icu3temqyGk6KhRkJwGNJb3KCb3y9ii0j3zmIRKWX6J2I4xjAlh6rA7Y3tAiU+TxoccnJkO
/tGzjlGPBs4Bzqn6XuTV+NTGGk0SqQkcr/bs3yXl9W9hq9k4yGMok+BR4OZSM1BPxrlrhxWy9lMN
GaIxPhWKwuF1u/jNHsF72ZvlOQuRn/qGNopo/eTE8aY6stHIp4Z+6s4ErQdlgqDHzrKBi4NyilNP
IAwWu2Gd16Bm09j6qLOpLhWiGr+L0QzewzOXfv75YjOAn/2/qEt6U2kpk5DlNnZx9NQeQ6v7mASJ
cZEmivXbke4PS04xBaoYOiI24RZrzTLGWHj84c4yi1yCtvYOuUVrh9u7cnDdhllMY68XYSWsWbAf
CgxlaNxVMTsOL8KXhYtaJ7ZapZm3lOZb6Vuhe2g9hsMAzN3U4uCBbkX5URoyzwGwUjzp/Wh+2J6G
tdPEQKbTZsehPrQkH3dmiPtmQK20I7m9qO3gg5C0jM9tYOffeoqkl+14rxTI2+uDCdFhQZrscnzo
F4s5B6EHJFvE7qSX5s8GAeBfY2cW2EYNjY4oAmLk3wEOZx+yXrc+Wo3WDtdAhNp4SOx4Kiike/KP
vpuohBqhptc7N83afNgzuZG9A4B5qaiGcxVLLehSV2+b/vM49RJtR4o+Xzls40dc7vbkelb2GWks
QoYcrVCklnk99mkqXrJD6ka+wDErFdwfoWLG3xqTvzVIRVSglClxbn+Hed0tPgMaIdR7NMEwwWTf
nilxIEQ/pk3qxiy6A8gnzy0HBedmxNeedUH3dVIoPQqV+g9ih3tq3ysnPeF5S7wea4jX3oZXwPak
dZqnrmJlwExtuXLSosAcWqWruT3StVCKxppDJVdnwS3uSz0nL06wOAfKmONKmHf1Y0RD65AWPS4U
27HWPqYK7w+VN1ho6EffDsukc523BuJONiCaAz1X6xQnmu5MvBwcEUIMalu0mLaDrgwQ2TCuaF1H
4QIe1G3QTq0BowMec4OqDT7Vnjm3HqfxsY3l6rQdav4si1VjCOy8AASB8jZe6YtvXsCxpfuiV3z6
ai0yioOgC+bN/Tc9oAib8MpxwqFJr1MQ//7zwAhtvOY9sLb0++XaexzlqNga/gDEMqi/Z1gWnFWS
oEPdtoobWVb815z97j2hVk4EMgUomSqPPE1bygckeJRreYhUjKTZwXNS+r+nOjRO7YghRZTDMNwe
6Vo4olHU4DQglZ/fUm+mmGc2bxRP0C5N7OCdL0bzWzxNxdcyyJJPAqOdnZldjQfpFLs2Xvjc9bfx
SkMqVVgVSCMNTf2UcVkdao3s0u+mwJXTZucteL+CaBSxPWSCzd9z/jlvhhehxNkFmGi4kwf6ntdv
89DEFAenRMZ4Iqg+oAf1OQv0cmdaldXAyI/D1YYoitz3beAwpTLbws12YSbMnjE4rD7HQ2EMZzMa
bEzLITi4g8+uPliWFOZYZ0tj/FiYxnA1I1JAdLRk6HIygHFQaXL1vyT3qtzBfdD+akaq/QwvhD4Z
mpPYeIx+M47gutHSQZxIlz+MvY0ChYbmuuSEvir/DaUY4eESMx5XFLav7ZxEK4kHsiaGjKED6htI
hS0mGiCXrqDoEbplIyeQ9YcCyKqG7vaAa2VsgcTsJnzGMhkbpW6MVP6bRD8o15KTkpTiKMXp+Eg5
1oBBK1U7R9ZKBYffxhpHGIR2IBL0t19DCfso7G3EHYopUMAmTMqnXKBVFkMzvMgiMA7oFWJklGAV
pVBBPo/tIB3huds7ZbX7wxOzaQ2pDqSMbXj1i+Wfgt/BGkz3XUP05tFHruHY5JN/TbtCu2zv7LVP
glLx/GQm4QQet9jaNUSCRnRY8YFugCeIXm310KmFCZcn1AXEtSb6S68HGW2K0u/+QcRcbQ790FsO
6gXWg1GiE5pMsEg7LO9OkY/Pys6qub+/KPDO5tYI9tOeMxebpKPBERSNT6co4rPkpRJDVYLkXOhY
FCmST8c1rfZygdWg86yQjSMQs3RX8YE3y5AvfbdFOC+iZFYEl1i2Q4yMpyz+3ltsxgkn050vf/8A
mIvZ/z/s4to0JLlHTCvmkIv66JpYKlJtVTaetj/62uBUZGB0C4EOg4fa7UL30XcL4OMEbpirxlWf
QKG3MU1TCErwmqJMd4dBLnY+452ukaygJWXD6UcfkbrfcvMrUzAlItcCV2QJCAiUrI6q3yaOoYNx
tLuQt+Oc2seZxlmQ06ykomHuLfd5sdwmC/OPoDyv4nyKUMZij9uFx8Nl/hFA1tRnTRt84NNJ9d5I
muYjn7b7ZlY9BBROmmsT+mApEj1/gvwhPaAJobzT9TGrd2bmPu1FIxpbzlk5HLml5e0qDF6YFaoy
Lol4QVOsyh4l2wQkOGC9XURF84QyTXpuUMpyW8qyzvZqWCmlEx9LH848LkGY6bfLoRUDzALoxW5t
lPWp44F9wqxBfwKD1x8nSQFDNPYDlBKRRD9r3JveZVNtAizBP44CQ6HuXMdrxx/CzuQZ0CLv9SaE
3ZQ4EFT4N/rheEGdsT8NvvXV8vW9o2V15lkQr5VJlXvpduS88FJ1lAc2QhzrF9yTtJeOStq5sMd6
ODTYVwNO7dWLQMzzvdcNysv21K/c/3SJbIs+LQNGXOQ2vsBLDDYIiUeiUf0bS++XmmXtl6Hq24tZ
BNFVATaMhFLl/9gOvHbO6Ahg8qTEC5cnz23gdAoGuPxMcSKDYs8yO3nE+0/bWVnz9C03G704i7Ob
Lh0aCbdRjJx2lSXqwG3RcHTpQKNpVut0kYFtf1GrLN0pbKyda6iVkRAbrBzu8tt40oRgQJcSbwqV
8UGfKlk9YHUoI9UNEeEvcpsEO/ko2ZNsW4trMIsqFqw65efFbA5xNMkRUiXICo3huVPMn4E0ys9G
H/5WpVBcSkP9vf391hYOtwQiEpQLibs4wQNETHFOrkO30lC5taeyIUcdzdaBLWJ8E0bY0eRK7A91
Cq1957ha257GnDBTE1Xxil7cx6FpQTGHCeVaUYY/dZoDCM2r4ILaobZzEqwtoLehFtdhliVD2rVp
6EoWOjtgyPVjpwr72KTYYGHOY+ws2NUPyVMGjUAyDnOpl0+RRQptgRqZl5AHV5NlvQM9qx4R62qO
YSwDhRiT/rz9Ldfmk1D0Rkg9WUKL41er67r3FAY5aT6dTHAm+AVYWFlqer/z6da2PccqZypCDsgL
LuYzbqPYJm2iMUiJ7aT4dCZHHHnd7QG99nSW+x7rH2rD6EFRwFusThxIy0ZjCl0TH6OHEUrAic41
DTQpLIsLpjJPnRxVL8K0ik+mloOuKovmd1Mi8KbUZXkhCewdtStU/H8F/SkFuqqmpj2IE73YOYLX
Pjl9QDr1CHJSx16sZnPCl7ZJysidMEk9SiXGuUWlq26FqRj2pzmgmdRQP+/M0JzBL2YIaIACIsZC
KUZbPnDHAQvcGBi4myp2Bnqx/aYil/F19KTpCE3PPgpILZdKBPHRwhOxM5R+p0m8Mm5a1YAGNGyR
VBqhi7OybhIf6k3gKmHWuqAZJ0ebQTi2KmmOQMHhLE/5sDPZa08sijQIftL6VQzxKr/+5qVdq7nu
B7j4uEVnVeegoA3mdGZgHim/NnSnOhDP4F3fiabp3mMojGzeVIbRKaRVu2eqtrLv+C06Dgiaylm2
fPm0mpIOKXBwN0P45aRxdj+bHVBZFdDfTrtqXvDLz62Dz6AQRpsQWcTbyfYBz9vJGKPs2wCUfUi9
JnhRUyMF+EaP5Zz5QfwLX+z6HEDSTo99VlXX7RW39rkpAfLhSPE0CLC3v2DQCr8Z2jxwaT1pj1mb
q9feaMNr4ovfpaSrB4Q329N2zJXTm6oYwybhRh5pCdEQA8/jKIjp1ogwBlXvd+C/W+tqykZyaYs4
+Lodb+VStLn98SqYb0Zk8G7HaA6aV2Q6Ihoh+AXXB1BzMhqB5LNT/9MW2vAUT6j9bsdcWUTcFWwg
ymIk0fY8728WtK1LQzRktFK4jMdjqfX6OVHl8KQOevxxO9TddPJgwRNDp8OtI/y2DFXSZ5t4xcdu
JGnt/EKrz3LOaZlpkuRIHu7Q2/HuNytLlYsJHyXqtyohb8cm5AQ5dyjaTqC19ZVahO56kg0DtECf
5nMYi/HayCbSd0YnTnGb5V+CyE6RTEqTnf2zMnQa2QqyhrSFaDguDqu618tObqhS4b5WHOH4ZW6Z
nHqaVUiynLaHfXdHzqOGF2JzGVMKshY7JSo5tfB3k5xU9jpEChFyMI5jUah7qvyrgwK/9BoIh9H5
398sHR+8MI+yRkJeS7Iozs0yFRnsV090NgIfRnzcHtj9tcwLh6XKIrVBZNy5SOLn3aCv43mO1lbF
Wa+swqkQ73gHMi74VdZ0cCMl0h4HeRhewI01z1owaC+pXOgnv+5gcGX2ANM39C8lsjQvZWZWT3Eu
5b+6rmp3FvvdXp5/KwkR7XA6QcryvLL9IUEjEmCvFw7ZA27Xwc+pk9sXEfsYLBR6Vb3kY1a4VpVK
O/N0t6Xn0CqybvNpzSNpsex1sL/4DNCwQDV2vHZRqXypMdA+VXa0dx+urDXQhmRkKATCubQWS2CY
7NhAPHbupMI1aBMYflTZw6/bH34tCt2s114eXir64vaZUMoAcRNJjuUp+ZXHQvvYFhi9/3EUmkw0
YBSkWFld8x34ZjlHwsPGoRk9Z0ihgpWzjwIg/r0CzspY0JSlasWrHQ/WZa0itEHQWGbvObbfQCUq
JViPXVbtvDtWlgBPK97HmFnQhH6t278Zi9RKLTWsZu5ZhenVh3dw6nQLKlbRip2U/C4U5XDwi3OX
Axl0XuO302ZgpppSE8JAe0T4a9DU8BvkSiQqo9T/Z/sL3e0pvMCo+XGM8tSgZbYI1WuFjNhXT6gq
Eg+V0DwXEZKAhFwY8HBqQOCe/gU+h+JsB14ZI944PHB47rOpl/rrVdPGTQQs0unRanpG0d53tKK1
3GhSrJ08ZyWUQYKFcPqM4yWvv53OAkFUCyc329Ehzh6jpssxk+Bl/IiuH47G2+NamVD6ezT+gO7h
zLSEDXSGUfo6qjeONWQ4i5SRBVXMA8NzkOra/IGkQ/ENnl2EvsksfbYdfG2klI1kNO1B2txhRWJP
xaFdxB7CSNbfIUTJB7y8IDp54FO2I60NczZEosBJCnmXO05qhLsxfg84niqYeNTNMDoU6YJPWjv5
1jFF0fkB74bsm+8V0ct27LVRGhQbAXqpgsfK/O9vdmKoYxxid4btJCkPgLQykfztGjTMRLCH57s7
WnB7AkyGPY5NogH+5jYU1h2BmiWe7dS9La6DPHUPeGTUOwO6u/XnFhOwU5UKA6IOxiKKNQi/TwF7
OCT6GWoWo38cRjV7D1pLufhDbfz5MjFJ+kERY6Q4m0XejkoHUYDhqoIqX4j9qRmAxKRbLl1QetB3
7pm1oYG4ByVHl/geKRdjVhXIUms5ErXmhyaP0ktEs3bmb5OzO1rfdOFle3ncedjJTCc2YTRPqRNZ
/P12eG1GcWwGCTpmQznoACcqRfFnTISLVW73CYPuXj9ECbR7tJIslCBSHB8ke8JQUo01aN256hq1
HP61/btWli0/ywa6xKOAZufiGOqkSkWAMIWu2wcZykYSynxQIBGLsYZpBy21EgsMwDzv1JIVYt5O
gY5Q4jhkvk3HDomOOldNJ81SGLBqqpy2h7VyEgCUInnkBcInWxqcVoGJZEvjWU5Vd+kpiER74AwX
+dGSYS8FatVBA5w+1naa/9qOvDpIviUYU/BPnLW3g2xzJSos9GYgFDfiUHbwIgtAv0g6deXemror
zlCDk8nH+XQ8mKGJ3saKIwtNTd9gi6aALEutFtdKS3vMRjVxNdD1OI1q551LDTCmgmcxympa9uf3
GFL2nES8dij0LgGu0SQCmp7CmoVerUM39dpDkgnhIH2gfd+e2rWPCnyGOh3vPOwOF8NFEaZvxrC0
MGM2pecOaQrE7kL95GmR78hRpPO2VdCfiGIIvduh176qDtLMgr7CNlkSZSqlAWhmV5bjpcWvdDL7
s68SmUbLtFPuWo1E5gNcGPABJdDbb1pqNsaNbWOReEAHnwwajV2c/0Qd0N75cvenICgA6LjkOvQ+
DGvxfOgB5g00ylBNTgEQ5qGJ4XqPgqmFbulTM3bJTrz7kRFPw2+Vo4aEZ4laa408HotKMp2mr3+h
WIDWYhs+D6U2nP/0Y/HypdugMYuUdJZutjnvPb1B3tkRIGEuaMFPDiqdslOaexfJ2pA4PumIsdll
Og23HysbbXXoE2EAiBFIUoa6fvFL6MzUxaT/MCjuLJ78Jumivey9RqKIYDNXBppvCY89QPzAG7v0
GDb2nqfo2qhISOcLgfuYIs7tqCBlzXXRApMSD8m5uIZCPEgSyouBYrh//KkgFfAaU0iGaYfNW/5N
1lRIELMRakZfE3VPCaKiJy6FkuXPLYIwP7djraz3uehGR38eFpC021gteh64E6EMWXTmd6Czw3Pn
i9aZJBii5Oj6zul8n6WBDgXrx7jm1uWr6PmboSUmArWZwM8dlSoP701U9SIzCf+04MTBz6f6F5nF
zloMCslMCNkNAqVeSNMyrRFP64KqvqJuAMlTt+hlbM/iXX12EXCx5KHE1HxH1qGI8fVDIMpyKXKU
iK5O2vuwh/de21jhbgedk6ObsjRBgUCYsHPkeUcvModpwG6ngv/vtFlqvLPtQXJRWUgu1hCEp4Ri
6rGcBvMKCwklqmzsv26HX1s5EDWpe5BKYNC1OJN5BrYlhnWGIyF2fuyRGUb0GbPjlK96AfMrdsA1
80e7Gy5i/fQ7qIYAtL9dqXDp2XnqyAaUK/0l8hoJ5YOy1x+s1EIeZ3twq8Fmm14DbgSsrsUKKnmg
xmrN4IYsoafTI3+ZmPmIaIiI/rTtzWdkT5j00AyGt3TKzcy2T4OpNJxeDhvYR6oyJwy1IydW9YkL
PPqQlPl/uOZm+s188XDvUC69nUzcmbvaitghKNDGF3pFjWMPmOoADceRpIn2jIjX5hP4F/hB2paU
oxdrVbM4m5WQQRZNWpw6ZCzBPmrS1ZbzYOe9e1/4nid0Jk5RAKY6szxjMhXjsypkoRgItSG6hWqV
ht7z5CHBEvrvTfQQ/8IHTkf3os4vg6gatwoN7Tzywth5vq0ddywefg7gN7xeFnkv79XY6zqVYRdj
RMcWhafcxP9xe7GunT54XL/iHnm2LE1zpbIOQEt0upOYvuXwokLMJlBxk8nG7mR4eufUYWbuXL33
eeeMcaQ7TKuG5HOJYdBKqwLmb/CWL4YUFzAMIex+ME5TRM+mGYve8eOuu9oBKhXbw107eOaXBM7n
YNGo89+u3THlbqxKVXd0K0ifYzSwNV6OIXUbusxdczCoMu4Zvq19SJ6oNH15q+GGvDjssEGQ0lod
dQfEEVLiChJ6JkY1O6ystV3yNsri1PFAZodIa1Diy+TWHaW6OyB/NR1DnB+c7UlcC0V5HiABicZs
f3I7ib1aytYUCp0yuQoWTPaQJaE34GaFHrrboe6hg8wXjGZenZxvllgCe6YhSXyrQWgHcY9WdoYh
VlDm0j3re6yGWXSN4kDBVkTYydHTqAZ7Rg9yo7fwetv+JWtfkUYYfPtZKIAU4XbQYaa2CMhRQtVV
KBNd05jvgtSavm1HWbuX5xSR5ikwaVLT2yhViou0LfuGg+C8gmRsh50WNDtkt/qmx1JZK4P255CV
GLhE2II/DHZBbrf9G9aOBPKCmdQPxR5/4tvfwL2Ixv8UG05iI0CdNcN0MsyurxyAV8W5VkT4GwlX
tKS3w65tTXBC/0oazDZyt2HVSM8b36IcPgyTzJlbtUht2SWVq05FE07xpD0lgbWIQNPAFcvcn0BA
biNm+FWHOLkYTpbLxgf0vRDVzDnHfa313CaE+rkzxLU1NMOKYZHpHD6vi/1NBitJHSo5YWMgV6dE
x1Hz8/e9PXh/b0/k2va05pOGSgaUMXP+FW+ilAmWIKPKfQmoUT1iOIHDXZKmyJLF9pftUGszSMUS
Y3EBZYjE+TaUquSp2vUc5EbgwcjVJQUeroTcXQGCvxrwktmOdw9Y5Th4G1C5DZgrgRhhn+lOU8bd
o7BK21FbDfeW1kpQOC1tjDH6+CSL2npXFvHfVl+hdWbjImY0bbhzja39Gu5nCvEgaahGzmZPb2ca
YaAqw/HdcKYyK/8OQcmiUFsVCPUgNZf+yjFmSFzsZ2MoV7FIJVZxmD4hW4Fy+ZRJxXAZp6b+Y3QL
DR7QPWT1cw4qtOUc1WorLKSgnBFqozs01EKbynjCr9rcOZ1X1vNNpMUGKiNN8YyKSEIS34oKnfxh
koydp8rKciYIKcrcDmZAi9tGjJi2q8nAg6zSk4tWjaSbidc7tR/upVyrocA34hgMH4Lnwu33nPQs
79pW5ntmKH7HdFkeirj8MqlDsZN2rWwcDnhaK8h1cCIs3199ZOPRpVMRMCutOSW9Yp5kYG8Xy8qQ
9cfSYSfeypkOHIcWB+ccrXVt8aXaSLKwKuLk6U1IN2GNjNQoMvkSROhqYXccx3+ZKF/vVflWhwlz
zKLEAuVgWbsVvd0gFkg6reeT9QS8ZfxAeYLHZTx577VKn3Z25Mr1SbuR1v1c0bHokd1+QDQfq0zz
J55e+L1QY8knV69ahHjYEdnRQmznXPmj9a4PNWTLUD/Zib86zW/izwvszdEbdW1TYJ7ONGvadFFi
KcZyXbEemgpQvwqW/KhjdLlzq6xk07R1YVWQndB2WOYMSP8OmYZWrBPldYFzi6kc4xw/M6+0g0vt
1clVFXFxzNtM2dn/a8MlJyKP56jhApj//c1wx6hABp9jxYEcHpy5ibyD2obqMRzz6v0Ut+WlTcs/
xl1xvJGeUDCj/8nHXhxvADhiLmk2aWRRGOSxkDoNGr5PHKR7CiZr5wElEggjLGGsdBafMx2rRO1G
6p6T4cNARn/yOKLfc+roIuxM5dpOeRtqccqNnSE6dLlJ/Cam0iojcUkE2n1jgXqxTiJ02rlJ18YG
0IEknvubKugiyzP9AK3YzOB56XnSr7I3tAc7rmzXLD2qMd4U4D8kV7XZHrFF7h5zVYL3hesOWrtR
j9BsqFXfYl/Xj2obTZ/VXjK/b//ClcuFZSWr1IIp2MBTvF1cljqWCfILpuOnXvtEZozAdVlet4Os
zALXClf4axWKmv1tEE0u28LsW8TKcTE9eDr67kNcYOyKz83ejK8O6E2sRd0kHJvBbj3UhYyxMnOc
ICZTOJKRjf/gElr/CsuhEc+QBswUA44wfjH6WvOPhV/G0jHG0BB9aNoLppsOLWLkhWTs2creT8as
Q0QziDo1F+DyIMGTUG49UDGOEUnNQy9VuCpXoXCDvrR2Xqv3c8HrghsJyhNVHXL+23mX2imWrSjR
HQy4lPd9hB1yYU/NH5+MVJnJGubX/pyoLNJTRKPVYJIiHqokaSdrKPIr2Rh1nTgZRmiPRfal7nsV
Yzlh/CmOiOcTLzjSL1qztBIX26tq4KnQydMdD8ncSy0wJAIbP+DplMTOn65hQtEs4/jn1cbj4nYu
vdJL1AiBUse0swQrjUi+TF6bHnnBfP0PkXhRzJQl/MSX1ZMZjz2gv8JXs6UG8HQ7Cy7VpLWDUHcy
/furhf8/+RE5AxnLHZFAznNg5Ik3y1Zn0cWvwxeuheZkDlFExh/3uKngerM9vPmMva0S38TUFt+s
HCU0PfCWdnodcyvZ8sMj8PvyiOFwcArjPt0Z49omeDPG5fKcBrvp6eUQDz07dzKVEh1L1d7Jn1dH
xS09V9p5dy7V6abKnNTM04H2d3187O3Sgn7dGYc8noYLQqn++T/MIrUauG3ktTDsbpdj3ydGhyyT
hixyhETAWFsnS0HHqEypYPp6vVc3uE9/+Gq0JanJkGOCxr6N1zZpElInZaXEVnqS9RoBqmAcnuGY
B0dFaa2jJBnJWanUaOfyWJvZmb5JzkUH7O5lYlR11NeRrSFB2/iXKhp4h0pNdqkGGfnWUXrZntiV
WhjcVVrmXNmcKDyGbkdaVh1Cszj/OkogeVfgNvmDpzfTIYp6lKkwLHE9NA8P3N3ST0vNvmMitFf6
WxsyoNWZMGPM6meLc5vbbayEOfD+xs/KLbEYwR4TE+trjQDFdZTiPZjP/Z3EmAUAMJOOOg+ExZjb
wu4DOtq609bs/MmC890YxehWXv5je3pXh0YwqkGz/NDyiVQmodGWBbUMhMUKV8aD5tCZCH21xpA8
5kLxd1bPSq+BaLzTcYvm6Ebv4vZzqkqFSSsyKpzbMzTL7+RTitgttdRWOeAaW1wTCdloMfbaM4Jn
NWYkOG6oBoK72yOfAy3PPW4qOsZwoQBozefUmzReARza0G3UyahNjyeozx+NLJyunAE+WGeYF9g7
UrMTdn09z8Vda275A0++jZvEbRL7Ssu3rRqbQnJVK596XU2uDWWSf9RWkv6nj+gsJGaofcBtsT0P
vdTtFeVWVxjohpkah+LCkolr4Cg8TH5B3dGO20uax8ELkuOf/WQSp+15Xo00lxcAUlmwGRYfHIYq
1QCPdCRtLPWTN7b2U6tJ9XWiwLEzt2uhSOrnHUq5kW757dSWsuGPkkwoZdTGS4icwNFso+o0hsne
Tb0aaj59AYmSqC959X4haditcipFs5NKALP6+4Qdq+MZXfjP9gTOC3G5UGcACrkHwBekfm9HlSSN
VU260By4UtUPpcX3TGjBHhV05SBAVge0K3BQZP+WqKhqEo1o6ck7UR9UrtFW5os1VN2TZCifmtYf
dwa1Mn/IQc1IXghpVGwXn0pJ+qETkqY5yVhACIuxWGYbWj+kHCOhnYR4NRYkEAC9hLwThIJw2mtp
FrIs4IHAWVbMh0bXfqr2FP+1/alWbmXuY55vPNBnZOLiUzUZ/UPTJJdK2kLVTq2u+h8N4SPzjuRs
paJRbIXAFjG9g9vb76z+tZNFA549V2X5jDRzbxdKrcdKUY/kBL1sRifcHap3ddhojmRJzZckTpBU
MKM6QoZeYFAcdYiH52icbU/B2mTPm4JVhG4SIiu3P2LIvdGqBrLlRtIa+VgqYfEQ4ctZgkIo6p2z
ZW3Rzlqr/1b3qJPeBqMxrfQy9hKOHNukWXgk5Yde75tT1XZd7OhTKY3/YTG9Dbl4O2Mu2lnNWOuO
rXXNtRbp4DYiwAdEhHvymKurCYYfUrkmyd4Sl6kOuRwkJc/FIcff98hzqzwP8JSw0rZM6UChO/7L
G8zqq2T0YiftWouNkoE1N4jmC3sxTDocfV5yYDh5Goon20YtxVcEztlGpbrUNnu39dMfoV8kO590
bf2weLia6LNSXbNvP+kwNVNHfVZzssqUz2YYYGaTqNo5H8bJ/fOlCrEcatgrJdlYnEGZhurJZFCO
NvLmf5kZ6x9SI6nPEF/0nUGtrVNNUFwnVbcRjl28sSRq2yjg5YaDg1fldHWnfegGrIlRTZgVd8yf
2wNbS7JAyNDoh+dN63ZZ4BmADkfJjJCxSi/4kXDsXYMywsXLU7KfNsXaLyMsPQcvD4SwpF7/mI60
juM8rHe6qvdKkzCNSfZoZ5PyMPjFcRDandIaFfmlxWvhIFXS+FTkwNenSrwUxVRQmjfCxxIjvGvm
Aeq05RS7UMMoqHHGKIT5CQ1RXd3DJs4Hw+JO5YiEjQAJCXDdkojmYfnbej3XdyyhtmJDIXRk2Vfx
2CNn6DAdfUCCck+Ce+Uivwm6OK2KBNlDjxrvzNXpjrmp1GcP5PnONbC21mYUjyqAt4Afmn/Fm7w2
9TC77vvQcMJC+YqLoX6eGnACuhw9CU/OPm4vtXk7LieSesVcCScg5Z3baKOk9FDkhOHIXi4Ocujj
AZca/ftQdOnFl4vB9aMep3vcmY69l4YftsOvnRa6zgIAMwTXYwkG1u2oM8HPgMoKkbD06rA+tJXi
Y0kYZOf/EgoYBJBx8pble2FC6avWZpBukQfDBTH1zOXFXz5HAoe17VCrnxBWCRUn+5WXeTupuhcX
KZqj9LLxAT/CdVCeyxbvM4T6kI8q8j2szuosvom3WJjINxZ1j0I9RiBScppgnxx5wk2uLVl7bZvV
odE5n2WX6DguXz+WNYZDTUHP8REBeaROkQwHPLgT/5BkZfdO18I/lh7lBKKYBhOPYwjKzDz4N/vB
SCnYBQ0lf7jd5jFtQ+WAv9B0sCPvj6nUi1Dz4N+EKms7bBkSSIepNw6haFunLrNup4q8tuUoMNF9
p4pMVWSxweu6E1XEhnJUya5nmXmrxTJO2A8J7ktnPSABTArbe8zDqfih2EM97SzP1R8wgyHnOi9K
pIvbrPa8sUbc3nAQErHw1YwBXKhdZ/9Kc03CDoL9bqiddJIkP3GEFe4JA6wtVyw4aIZxlaLJs7hT
cg1dZBK8+YRrM0zRiiLtD1ZgqZ+HKYy84/ZmXB3tzDRitlGzWIIjoY4mmY5psaPUYsDBqm/x3lRl
J2gQrTLCMEWqUfKfzEIY7yZ92OvVrCVidAooddO3oiC0WFO0A0XW6hznwg7S6CD32UsrR9JnoXvN
Sen5uHFXNMcK09ydA2/1PUGDk7QFuwYAxItjYTDrVq4GkEK2aKd/Om1oThTi84uVd/alREXtyZRy
7IoodYBNhfJBNaXY62asXZqzyQFfmm9uLIlBqlRDjB9pLlPDei4TD31M39u3M1k7l2h5ovk6i1pA
L73dukmEVkgkg0fX5fq3ltTiFBRFdBgSrXGpVOxx7ldH9XqRAI+kV7NcwllihV4DOrLWcOqaBjpP
xjTulV7Wlu6cAVBrg9hNMng7KMmv7XhoefiWij/gOt1U47sqQefyNCKGFuLCp/iFy0ZHb5UnssBN
1kyG/4Bm5HoG706TBgkgJD1ufwaiwNieCCptnpj87zI3zaHr++xBys3EwdvMxGikLU6ylWMvleIq
pRatt4OFX/u+b3/D8tCUozKMa9Cb4UinWZqC6knUqXKJW4wZZQDxl+1TY+0Dc0KZUNrgKd2xlY12
wGjZp2Ss5Xl/yfVGudiYFHzejrJ2ElJqQMsXmg1xFju0D6ha0nDUnR63jX+8ptRSXEiTLjzYndft
4VrWjiJLm2vxsGxQNVrMoWjNZswm8ldJjSpYprqtPBRhnwRHK1CxYWpECK0gM5rIPzQISO9VbFdH
S96APCmHARqGt+tIq/oOR+aK0oLeW6circfLBGYJOsPQ77xb5olbprUsy5lOhC4GiLLbUHGPqeNE
78aZdDn1DyJu7KMpjZnTgOV0Q5RZnXjE73z7c65Gfe0MK/RX7hZNmSFalM6d29hI8mtuxF8wbZ7O
MqIMj7idpo+Zz07djrk2qRThKAT/H2fnsSM30mzhJyJAb7Y0Ve3VrZEZaUOMRhp67/n0/5cN3Isu
NlGEJAy0ETBRmcyMDHPOiVeAybb9Xekko6/Fsbiah0cGAq6flTHpb2CcHs6M2rsUIqCl7K4p1OG2
H1CF5hZZKI7lzKk+VcjqPE5KFR1cvb1jKjI2sFBCXHa7ojFv9QFBYcOPK1X7zyi7cvJbxOfPS1Lq
PrzC5K5Hew24UD4dMFN2NxMVeKJjHhKK0JfHRh8iNTYgvvnzEI+3XZyrbshu3EVtdCQ/sm8KCgMR
EBpbW7EpR2nA7UWUgdGSK4LF6v/pZkYMIozQHwRAO5bIJxkbhXY/L/HWybTTzEwphrn71pDoHlox
4d042Ubu6uagnX/7NKK7TvcbJjDFw62L6SJlnJkFYvr9wtDGXlckRFrt5THOyC6vm9p5ETAFxokj
Qp9ty8U1dQhRWkqNJKoG6VfKtAdXU9X4+9A2FqDa4giguvMY0+4S/hPNW8IqcWzfJAeWMmWMu8Sl
KJVdSh+mQpI/1SEyacwF7urpLk3q3D7NdqvDWlyt3JXmafn7+pp3LuDraCQq4aBDyMAuf4OdRxrB
MpWfQWfM5ugMa9BB0/x13cregaGwD72Twgothc17365kr2ggEtwoIVPy+in5txmkymUufXSQC+2Z
gidE3YFcGR+22dS8cjqGD846847j9kazG/O5jIhsTPlQ3W3XFC+CjXouXaxtJWuRqS7PEMR8a6zX
IHLC+DYboHIPVpQcBCs7n0n0KRwk47kIILUuP5NptgN0UuYKjVoyn+Ikt86JRVXj+mfauQAEY7h+
OlhC9WeTxumDDaREvDakyH3AmPH6qz1Oxb+O1P2w1aT/cd3czv4JTQ78Plr4LGrzqVrbysOK0irK
Jl39gVlJ6PA6wxSoynQUqOztH5IjopXFzCxlC0Pi8ekNZaW5lLSqcmM34xA0UaYf7N++FR1mrkNM
Qj56+ZXChmnYtHB1IoGqvCEkUR9smHM3f7BtdP2AeABZJA28tJI5jAaHzgjDiSlrJykZV7L7UX4c
rfSf37cE8QUnz/OMOP5mPaXcVj2qM1TeO11/kstFvZmXOPEykw7ndVM7vtBE0A9dApTRSbo2poqy
pJfTEUmWSq64WlRrrhIyc1uKrb81KY91l3kq8k07zMgLGx3x7HX7e2cRdUHkdfDFojV9uanEWBCv
SqJzeMDyGQrn50qvKF3G2rp8uW5q75RggxGsEIWoHm4KpHJYZkWBZICvN20nxOYXpCUaR80PlrS3
pW/tqJdLymp1aiDCcZuXbvhmMd7ydl3sBoZjmp8aa+3PY1EbQSxVIROzu6PRHrs7KnIdEMrUnbfO
pE9rc+o7fP46lfmDyhyLvyyZkddGqHy6vqF7lhihKcJIuCfv5OrmdaVrkqg04IYsu2EUrvMx7sjS
Ec01D/Z0Jx5nPciEEEsK6J/4tm+e7NmZ7Srv6PWhOJH/dAZdvjN6OfsnAtBwh7pZ8WTM2vgHF56m
BP1bhwaFsW2AdcAk8hQ5TX9JMzECnqbIWIb9jQPSwL++lcLlbrIc8b6IygrCjxzRzfo0pW5XDaZk
088kM1k49OekqvL7WLPCU9sb9TOK8dJ/jpwdlXX2Hh9eNxpDgKqgHm9Mt6paj1Ic09vMVKiMFQ2f
0lozlzdCCzq5bA8Cy72lEuZRyxAkNNjFl0uVErNfTIJzQPuqcTui7OOqc9j6pRZ1oreoulVftkES
90NwfZP3HADkRrogQqcN/d1LyyN8hGbl6vnYazxnnuPClZ2yOfDee2aIZUWtjoLbOzWvptDTpKhF
3z0r9H8q5iuc61xZDiKTvRtByCA0WelOsKLLxbQxRJIoRI9s1ZvnqsiMc90V0tmqpRK0tlF7aShV
Bxdid2U8R5xTxHrejdbqa61T9YSV0RXM/UmFfT6uzs/rX2lvYTxG6L2h8U49bvuVKil26CShKqPK
tFyqqXcR6ew84vPOTfKidocqGQ78y87KxOMn0L4Q798J+CJ8LVfyIkF/MIZhZFq7XN+3czIfoLL3
zQg4MSE/iMLN2pI4YnR0Tr2e2QTSr3ox8s9KbR1103et0DUG9407AbNweTTiQqMpkcHct2pTujEj
aUndZhj0gxO4886h4y2m9VFVA062WYxejJWcDrThDCvVn0pF+hGi5YtsvXaXg8j60Lfjd3lmvoM6
2kf1mZ2nB01HeklCth4pws0SlRpQRBFGQnwtcu7LrkFRVs/M2W2VWbcODseuMeR4Ba+LN2jbWW1Q
q271RLR5isV5lsPeClSjoF0sD3U1B9eP/64xdpOvB1OXCPDy441dFC1gLC2/aupfOMfmL2aPMuxg
TY7YRXvHBDYr6yGgBSi0saR3Uok0Qkg/o2jaE5ok0+ouzOw66mnuKOUBoaXIJIi6OI4t2SKfZGp3
DR9LblGsrBc1fhjrsguSxRpv8gr+np9Pq+Y3ZsKMxXmM1OcRgf5TQm0+8topbyBDmqh4+9e3evcA
gyWmkMLwdEoKl1utoPgvrQMMH5Wn9XvWxsMdKXI9uM08hCf2w3aQpkGLzm00OUs8Myvq5iD+3vvc
lBhB2YhKLnT3y99QpQ1096wFbkEi8Ai1f3hIW3M+tZN6GGvveFZw+OimgMukLraNtZXECAeNggZV
29i+rfpKOi/G0HomR+4raoGzp0ZJ9wfnmRxdgNCI5N9pbcip2VlSAagw68zlizoxudZR8uF7QULz
B/eUejQVOJvZbUClLveyBeScox6NU1BR53ZDNbT+y9S8KM9D08r66frp2bs+CPRCaBUDdAAjXFob
GZmRRhGnJwacnT3ndo1atd5Yyx/QNEg40WIAQMQB2XqEAfkXiQwKjthaf7Baxf63Qd7nv+urEb92
E4Ay5QyeEtqDov68WU3Um04bhvg4mVrwPVL2ynMIHdCLE3VgcPicHGVJewdfp64o6g/UarY6V8xv
jhxAg4gfOK150gpgdGnWD6ehDI/kx3dNUcIhsKYBSn3g8kvRmh4VJmnA4JYYOtb1WnbTjs0YVHZ8
hGbacyk0qP/f1OY6a61uVW3jIOqmwU/oTfoU5tx/65mmiaLz7LjTqqxBrLe9W6RWfdAr2TuSgPXQ
QgMPiMPdJNNVnxqqQbvL1zvdeMlgnJyKqegPosC97SQXI1SidMknFG7mbS6Wk0NPKdiKbInamyVc
GLsORPEBOfHpdP1U7j4dkIoFie41pd18ujSqwMw3EaiiRgmN2zYni/VUeWwdV0KUE9nVJsI/zxHl
4ydzjZicwmiNqnHNxVS+geifz2rZTD+nXpeqgx+3t9tw2gEDwGsig9p86w4SU65oou6vF/XnpQLj
Acj3D0AzDJmnhAbUSeSH2uVuR3Ed2pkCc35olTCw9O6fSm6km0hZ/8R9CkokgSMIJMrjl5aIyGdj
UoFGoj/MKAuzaBE4yGWFwaQZNaQDRYDdU0SpTlEQ1iIrE//+5hSpYznXSiZk54wm/u5QJrxJc1n9
lIW5eVCa3nv3hNwJlQMECJBWvTQlw6uI+0KgZGCSBioZr1/aE/VpdYncyZrmO8mMpc/Xj674n24d
qpB5QrhSDPvb1iSVpYx1iDTcxbaPH2ajtlxca126jdPJft2NR6i4XYNEIyROrxCRzYaGDFiwi2pG
045h6giAKM6PxoLYM3Za/DWutKMG0e6uviofczKE3ctdRSBHchaZDlvEAMOnXOuNz4pUDKdx1XI0
T5pE9npE746iyd1b98bsxiMYMFt7ZjbhYSdZ9dokr2mE1Uekvv3N5G0C7kJTY1v3LzRTUmMh5FCS
aJBxGgrzaw00pj2oLYw4IzdE//z6idm7EUItW3nN2fAolxuatVk3gvKhZRnr5lO3FFoQTbr1mNl2
chB17m0iWFBoAQRK9GY3piKZASMz7SffGJIsdgsZHJeLVsJhnrZ3SKhrMXSJ+BUy0MbQQrepVAr4
7d1YMeWjMvv1FCpTUwezWjJoPXfswBma/u/rW7n3DFtgYAlpAEyRoV5u5QCmJ8rIrfwYKss5tfv+
n7VNwWLEiXZvaJJ5MsFNeGjKt/BedefA4eyhvuk649vgZVIveZeBV7kyrSBw6DA2yNpBsKmejZhR
fS5T1pXWb9dxeuj1mqno+jABvJyAxk9uPdg6MiF2Ux31qPe+AyB03JEI8hgzd7khKGXzcXMRbVW5
9gCeOzqRMme+08tl6q5Wo/ioAlUH+7BrFewGf/CAgEwvrcKyH6ehJ6hMNVlUFCvtV5rN6T0CjutT
lVB+g155JC26u/m8K0LqThbExs3HpxPFVCk09fwYxNcJlbbO68o2fkb9xfJisMPfHDB6DyWPHXMg
ZJNYIUy+2h3yW9dP4d4tE/QjTgKQK30bIKhWbI5M2WHTxzg8kysgUSdrRxnkvhWo92gIU07dMp2k
OQe6O5DGm9Oa3mrqlD+YqSEdOCfhVrfPmRC04QzRMAfTcfkp51TStFbkB86Ud1RdTPOcztl8nlJ1
ve0Hq3KrEOl7M63l8/Vd3FG5Ei1ySFTkJkD0tmmrNSgo0daZjdVseFZtSfbCvFi+oAc/DYEE23s4
Z5mm1u5o2NMDk00zNNzEBy9m41lvlPQIdru7GXQ8EDmTkcbcChBWYYOsQ2dZxC7h8kObZTUB7GUz
oUWtkba905UIDZxW0x+QJD3SGNp7msgDKY1Sxaa3v7nKTApWtGgVsw7CYkifpLrL/bhUpQ+RnjXj
NzmO9KP17t1jkVWoMhUcMS7y8uMTWyVGN7HeKQwd41HtLetFZV6h/KLOjfqcLX0bdEajHaQzOysF
4I/DAnQrCLri5L8JEXGPSwqnDOV0S0k/5CrXV1mL4mfXSl9XYywPzO08GkwzIB1lPoYilIEvzS1Z
lTUUoDhng2Y+50vLQCGIpd/NsNQWbxkd/R7FGuWTU4oZ8at0pC+9t1xKM69EA475VqdzydtIUnPd
Fq3YsHalEdkCN6OA+n1tB0eEVPb68+BuiYxwc63JvpG4EPJmxru71RYLgittb/lzV8dfumZUz9aU
Rc+wb8yfSTYU7mL2deUmhvRDW7TeR5pfPXCTO7eJ3wAYBzFf0N3bbndnpkxXmBcqnla5nluzRlsA
PtpNuFqFa5pQ72CjW8Upa4v0wKvthFykb/T04c2QZG0VMIbCMAFKY3opkuVj09f2F5ir9q2yOvZ/
B1stTuu7rQY7TUdD9Gu2AJlCo+QRI27ij06dPhEGOL8sZq/OnhOrjJgNU0WtiAay9smaIql2F7mU
1VMS8fvcUk67KkhoKiGo2BUxrq5V66MPsf8LOQmUDng4t51jUxriYsgSZHhDa8kZedMXD1SPtZvr
O7FnhnKZQITwH7MKLu9ZY1SFXCWcOSWM48pfkgq0XJOv+V/X7ezdJ3YbhBfoAtLMTfRhDFXaOxq6
ZMC9sshThrT5JHdq6PYkK+i6RB+v29tdF9QWFBwYa42/vFyXomXlYtsE1Ym9lH+DNpB/WuZwhHXZ
XZUAPgE2Zk1b9euuLnV5sVBxKtZ1etKrlJ4HEtx+I1n9C3IVR1dkx/ejTaBzLylzAJvY+P7KpueX
prPl19Mg5Z6M5kZ50oy4j7x4HYroXCmA1wOGQcdfr+/nrmXq1OSzlvhr89CZtW0sTkfuYEtZ+mnR
w+gTbwUHU61N3v1CoWJYSYt/3ereK0CfR0jH0Ad8VywcG4JwKSVor0dHGwBGrd1jnanRBwh8sG6V
VJOaU5Jo8a+4TZzYo/W6/EElBllqYAdChhd822bPzVUpEfqmZq53SkOzSS6jb06ZOYurz80Rq2bv
QFHGAgIEUpYhCptr0jnGQBBHeNXncXZi3mbmhubSPJRR+GMloT/Y372viroXhWZCJ7pPm1fW1qZJ
palrw3HVHtZQa2/KQf5gLGVzdhZA6+3QHOE9902S6yIHQD6wJa6EuWQWFAiZHYS8GPimqYEN39sL
Ko2r870y0+KeCUnGAQJ5z6pQBQJSwbZyVy/dgZrbjH2LZbpLGuWJQoqlQDKi/jZaU+eHyTQTj7lQ
h6Iue1/zjdVtsGwiKYyYGV0JaenkZwcFsNNcyMv3pdRr2SP0mVR3GFTqGGZiPknqoJ8adBt9pZ9W
E2EmUI5mLGuf2cburyitlieGCPTP1+/YnqdEW0tMOmIcIG/+5dZo0hJ1FU0IP56j9Vw5ZfjUDXN9
vm5l73FHt1tcZpunZpsYtUsoZwY9IJ8JCCCYi1L35MyUfWK4/vT7pmBjUGGkvUZdXHyVN5GqIjOl
yemJVBVnZJi0lOpuSgXsjPhUcnB/9vYOiIJAOiJo+m5yRmESpJWZDaQ3zbMT46ikU65a48Hh3ds7
QcB6BW6CIBC/4s2C5jRjILYmqmzF8gtAXnSjtut3asFHkJI9Q6STRFWqGDG8nbJXy8pQ5w1oNaml
cRZm2uTpJXpOWUS0/9sfiSFFsBFo2ZE2bVtc5Zql+SigjhWk0HsU8bNABXfuQVVsD0LanVUR4xHe
sIVkLls9A13NdDjsgOfXJAnRpR+yU0Vp/ceKfvwfmCIjBxNHE4I2weZLRSOqARNEXqIcqz5T2I8D
K0HVoEuVo4rvXjeG/E/wcAR2BSGcy1NBHhQrWVpbfp7K1VlRG8lLGC8ZLGM0uCU1Zm/OrCbo7HFx
wyWCTlcozTle59KN5WG57UojP0DU7Pg7Gl5MMRUS4DR/N8/JYpd5q5YsXx6Sxu/NEQZWpRAfq2bi
GdNwJDm7aw8NEHqkJuTobfDKk82AtAZ4RjxJEvhRxViDpZ21L4sWajdh3KoHUezeUXKoMehMM4el
vR2QMXQasocjUZA01dOvNK2i24lIIJgKpzkA9Lx2eDYpCkUkXRSFFZEJbzYzm/IQ0B5PlqRUo+lV
PVv7JClthwoXvfUXxkWb/yVq1w6+hDsN3ZXIGrUXNKsa+ILpPLqLQcLoMy8F6vHUWfVHYmHFCuK1
LWS3M5z1uZ7AOHr1qo6fU1gQpbtGOQx3+Dpx6+bE8rFX6FL5lOZCcUSWh151o4gxIT8rZZYNl4n2
g3mKCeojCLfNSE2vadqXfK2HX+rc5pLb1yYyZstSyo0nt321eFrcZC/TWg31GSk9TQ7SulMl32yL
9q80VY1/16YyP8ZF5Hxs47Bd/Q65saOewvvIUvTwFHJV8BD8LQKGNz5VHxAfMZQReIKt1n93zcLE
nMToz41hlGfHQpezdohu+zRUeA7lT9e93/uDK6zzOhECCaGVzRM1MPIorDNxd7swemRuQ9+5pKPG
o2mMne5NsWr//AOLIIsYAoZ6MS/w5XqzhXOjWJCWbRzykwkKxFtMrXpWrLgOurq3Dzzh+4CLOiuJ
CuqxrJSixqW9yjFidRlp8/XMd0PDJO5Pmmr3XsVsADJoZTml8KYOtvX99cQoHSIUxqH3AtO4NOpk
aVRoeD3f7Mz8S78mKrXI0XgKQQ4fvMnCk1/eTkyh/0PhkWIyyM9LU1E6SNMSkl/GXEavSKTwQ5TK
xkHNfu+cvLUifsWbU5os2pyUJtXzepWsu7wphwcr03IvHmUjdTX0j/7ks9GDAs4H0YZn89JgaCu5
NOHhyWD7PqjUNfcAls/nPG3Be8JyvU2ZRPnbsQB7KUCYAvwmekSXRmFvagaUHvpSfdx9NPUkdIdw
LJ6n5pCcsndCkAKDY4EkKdWITTJXNUPfSQbXftBL1Er0sfHQkjRd1GGOVI33bgCTkoUwCkpKPNWX
qyKzEMIXALyinpnJ5Wg4Hk258DMS7fWjuU6Ga9rFEbV978C8ssqpmtId2IZVydpo7aqylQngwek8
K0n7Mua2GqAV0PReo5XoEVz3LLvrFCoivIooctkbTyqj59F3NoDCpknUWybAjj5cxeahWCD9aAzg
OKNLUJ3/xCgpuSDoUivdXD+9txM0kIC9dLlcQd7vvw8OcXcsSb0nLdnkZaVytNDt3sJ6FsQYQjuY
3rjtzdlBZAaGYpatAZXY0u+yiPHlYRl7dVHPvlo460FpbvtEvdojaIUKgP8kdr08QGHWOfIyJmsw
ZX37InpO5zSbhu9ZuDR3YAftc51G8ovTVKGnKg0aP9f3eG+9LJnXUSjuvPOmVj3QyTBn1mvF3620
nV8SaOWuqU+3hRZPv65b21stRR7mYeK/ARNvdrcmNV1jmktBFKrMOlqa+C6tS7k81d3S/CVLNVw8
ZWm/hcOcP/SzrX6/bn93tfSI4ddCjSOCv9xtRv9JY9uNa0CBwkZ6wsh8Pe7zR3NQFFdahiOK5jsZ
EfF5EQREj4xCHm158YPe+PaJMYtjqMOZzPpSuVmn1fopkrJzN/RKoC/F5Eu1pAbD0sj3upLFf8Vg
1g6igq075DdwdywAAcjcAkPdPJgzXY2Oj7wGeu4s/gSMwkuNNPdSOErB9f3dNcVJIj8AoUXd/nK5
6xQVakXTJEAbZXjS41w+9aVcfx7n8ojnuGOK68IlJb+k47xFM659Ythdx7gPYI3mR1MrSA2mLL0v
Mulg/7a+j/2jYoIiFW8JuKLt2NgxSiXgG5EcqLkZ+5K8ov83L9KPiLD+KUVqUnNLvegOooK99Zkk
6YSm/OHZvNxKjQqoWjJuLLA62fJCVGjckC7obZMezh3cO6UgirgXoCfgJG5XGPYs0VCkNRgdwfaY
rXmhMJCaNwWNj2+LluX/rvZiIcZrqCdlrW0ZMRwUGQ980c5GCz1UQcsFI/OOq8Hkj8Fue0kO+mz6
IkW6dGdQQ0OUtVxO8TrSoOnhbB0Y3dln4ldRREIIET6K+Pc3N3QtjFyV80gJSE+UsxJF0ik25uTj
TOZ78J7teD+SKfoIQAao/W4pdUVJ5V0xMyUIlcYObP462wqi00mhLkGj1cODYyORyCCO0q+GOTtI
3N+vVAhrwBpkornwA5vLqUnVLEtGqQQts038uYjivyMnb/0lWtfb637gvZ8VbGeSLjFVgrrFxu0l
RZu2zBBRggI4kmcV+XA3yOp6V9dO7Wpt13++bu/9zioyAwrAhOMPBEfl8iPadgubEKH0YIYH5rby
NN50Vv+vNtTZs6FU9b3UOcqdzJd217rM/evWdzZWyFsSbcLFp9y9edXUMA+jSh+nAGX48l5K4v8K
o4merS6TT9ct7ayT6AQ1KqocjPzaqlIt5rDYi40rmlt1DipHzT4ivr/cRkZJwXvpu/sqYrKlpKaV
r6eTc1CueOVnvE2IaIDhaxFn4aSCWd1iUoaGznxXjktgZmqsnTUzzGSXjE9FtNyM4seOYoTjMaZL
/deulW46iZZg6iVyn77kpE7Fh5ZpnKkbq5FTe72RMM9HsE2W+55Yvb4fzKKnhoVYVXKbd2nYuk1j
U+nKrCE858VU1gef7r3LoTlBh5g2FmujW3F5cOiON0rUV9z+0K7OemvPgVLLYvOom+RRneANw8r8
df0z7lvlBqpCTvHdQKOizdG0lrGaFIN6hmU3nftlmJ+cpez/a2fS9mIs43+uG905pWCNbaH5iZI2
hYnLpZqTVDoL0xQCIw97l4Ea2q1llHMwd7Z5cEx3TVm00mxkB2Uql5emwPdprdlbcpB0tX6uQUB7
+GDJQ0eyOPiAwmltTyTRMzkJdsDmbEwhtFyUVZzJQWHamacl6XI2QztxZck2PzihIwVm0t5Tv2+D
399O4jmiO3B2oAs2UdXEFLWlBvcXyDN0QlPlayqxxVA3xYgOrt3O+8xt44EWTxT9m+0MhhqPDngm
JQKBVHMLvO7bsjrtqSjpdWTy3Nz0bd/ezRqoeLds08YDb9kfrHfHpXPjyd7BxJMXbV1sYkUmNMqW
4yMz4zodiuEuGdP43xZI2EPVIO5y8DDvGBQqKkLIF4AQIPnLQ6TZUaRqTbMEgz5Xn6IqpcIdReVt
wiS4QCIFPbD3/lIKZiMNJSIXeqXbWRuZST2Ozrsc2GYS3UulPQBn00LkGGKzO1X5PH5aOkv9dP0Y
vT+/BDtiWJ5F3EPnUnj8N+GHPvSaHVds6wDgyBOFLSbQS+WXuGzLe0glP8pKAM8M6aAh+P6K4gvo
MrG5fE7Sz0u7WkZQt7S8mKrROS9Zn9GgzZL8Lsny+OCK7mzshanNFY3mQU+zCm/g2GkBoA2Vyjwy
7A9yq02nNaxrT9HW/iAC2V0fMCMZtrYQFNtAQ+SKeahxzddUKj39G+R18dMyeE+muHAObsZ7U+ST
ODmhCweXeRs9T7UZGX23tMFA3OctFIoeVzX+qNeW9Nt+FXwExwVkN9cQZcPLj4aARmJ27Qr0L2xz
r0CZ81R1tu5aiSR9vH4u30caAoqBr+HOC1mLzWtRJ0giwlvDlKUOt/U09q5ktcVJmVOKIZxHdykZ
jodmDuT35fcHraI1JOto1lL5AQYDG+9yqdNQrBUjrbtAXpPmti9n80s8WppLsUh5qtS+9AiSupsy
r4cXHtH11EOk9EfgBrkXzXQ8DrzD3kcG266IuFbAujfeyEbYuQ1RSA+Kep0QbCnkzzRH6Hop9tFQ
tvf3xVZ4N0lpcQqUTDdH12QCdKGtYRlEhlZ6CFn+nMzauUvHvguqUVs/xkt/hFZ/74aETSJLEb+K
+PJyu+XcCpuc4C7IpDASY6BV15TG5XHJ8sFPxCTAZlnUk9PFRxNl37t5dDCQ2edrQ22jgXtpeQXj
GBWlWgVVHhtEropyW6f2fJYGZiGuBEov1w/23u6SXuLrCRkEzvXSXp6WYdUrehUYxWQHiWxlHlJg
SWCvnX6TttlXqplHLfe9NVJUhFwuJDFxvJc2M4J2Qj65CsJqVr3UamJwRjGXSZ5TL6ps87edHzfn
jb2Nn5gMq3OqRKmCWa8TV21q67Fa+vIs27V5EJvsLo0iFzMaeDjJDS6XVklZV4fdVAV6o48uop8U
Ecpa+pAhloE6sfP7FTyWRvqDKC+BCHShS3tL1eUxOQpbOWfRjZ1Vv8asYgpxizRlOxjOwU7u3YtX
VAGjIIibtx63U81Wy+yhDBA6M75EdPw9x0oSv2L2l981ivVodG3mZalWHLwqYiGXgS1NOjT6WQwC
b7QWLheqw3POcyg7QRzG3Qe46cuDWYzZQZXpHcAAP/vGDIiQSzNRXWuLshhlQFs/Qc25j3xNb7sH
O4xeQkYT38VWEQcxIGmvjeBlxSm7rU/D9MAcuZ6wftYPaIp7J4r+EKEfvTek9TdfuLVrcu3eQmF+
XaagSfsmWDuGmcvNOp3suD+qWe7acwgRIEaLUunmBHeDyShTSDlBq9rZz0Ierb9rVZ1kb1y6InPj
pBr/ve6C9i2StPCCi8LixgWZadeTpvNp56bT3ZbaXjAkYXNS9CUCim4f0dl33i5EhgxRVkM2hDT3
8hv3iw7+19TLQCls1WcIsu3Zq1Pe1nXTH5ynPe8qyqQ8JjSL4FtdmrKHakaIxObj2bHzqE/L5Ddl
Zf0VdsX0gPwXPm8ZAL9d39Adq+hu0ZZCWVWIOW02dKQYac2jVgWo5Ha31TxKN8UIXLYi4PeGylS8
lG7VgVFxATcXVOhYoFP42qHaKj2moHPT1cmboFeskYqGHj5mpf7TGLXBZ4zKdBcbavQ6qOa+m5T8
4JbsLBkhJwpOvCZk9Fs1yw41onXSkDJTpnDwygbewORECKKrY/bJMlvFS3T1aNDjO6IXrzQqRBSB
NKFh+26jy5LKmqnVtg9QuDYDOikrssDNaPwgNtZvo14Ll6BgdNyHYgY3fL+kffi3U0VJ7c+mJB28
Pds9EL9GeEfkpYAAMsjt8rAtOu3OIlNtMWNyuU27YQjWtkkDo287+mmomIZVcUTL2vpljBJ7MxGV
yg2QgK18CGqwkhFneehbcVx+YbfLr0t7yAzfHq5XKwCQQOxSQn0H0lNChxrYWIQI4BTagypJ+rfC
cTo/1KLhdm7H/NRpteH2SVLdl6N94KC2DkNYp6IpasS60B0QG/8mKdWGwWA0vO740VCvD3Gp3WmR
PN7VE8Xq6zd3zxIREXUbgAiCEHNpaW4rbUKUAuw3Wc/kGiUlKRc6ZvNNLtfyAM6xawwsjiBPv5Kc
NsYax5jWVQXebqxZ5+mh2XoTndHU09R1+XR9ZXvnRNBv/8/Y5v3unHVYpAFEedvXNZBnuz1bwGTO
f2BFZIM0RwiLti2F0lw0JRwF4hZmzUlNOuMmtnvr43UruxsHIIQONe8E5/9y46ypZr4quHkfmcPi
JZyiz+DhhtPCRN6D9bwrdYmjJ8QxwfaQgL5rRaF0YalprUFgBaVKQVTLvzd66Xg8IsN93caK14So
ZiND2521drSfCZR+F73++hte8Rxgm6iZbiKCqW6KxO7A56MXmdzNaqa4stKYtwhbL74SSeud1OvT
wcu5DQowSvQF4QMAOy59S6DuzVSP5STFmZn14Bdy201eWuJJw1BtzxIp7cFH3TNICC2aixROUWm4
/KjQWsIkQ/WJDnQI36mBWsp2q769mtKdkh7OHN05RFgDRoUQKKHWVp5hjPI6HXQH0eBeqW6suhjv
Yn0xTxZR+8Fe7prihaL6g2th8ubl0spwzJ1ysm0/VKfSV7RadhvK0adGh+X321eDeqgQ7BY8M6Ca
l6a62SQLyEdWlTbTbVxHP2rIAC9KRyJ03dLOkwCxGaUb1KRQC9oGOX0qjQqzX1AQaHPzZRnV9iv9
4AQym1F+Io0178twjTw5mkJq3lN0YH5vTxnxzHsEpBE098YHhO3SANsGqVpQWTspXducJzvr/HaZ
f1xf6I7npJhGCZa6Exr2W5BIzGwia57xaU4Bv7nRJeebmjn1wWOwd/yBonHnoPQKdNHlh6vN0jRa
JFn8vp2Kv/q2iG+TKB09vRvsG4XWnXd9VXufDxSo6FLAq0a949LewIBRazVovObdOJyXOpJ+FouZ
v8hKqadM8Im7szna5WNoDs3X0uqio7Er71I94WGEPqbgu3IB35Wak8kxKfQ6PhR8OTpNRht6YTPk
P4CWy5/buC5PqRJNnd/Xpj4z0KbrA4YdOn/Rzi2Y/uMk1pfEicY/OFgWqTWDA0Q+9E4oIaTB15er
g+brqp3gzyyuraE81NARPLisOwGjEPWCWSd0v9+BnfRItlNUKRx/bdAewNPVzssSD7biGpExPNVp
pwVDYxwd6N2dB+4Ezlm0/kF0XH57/Kxmd5Cu/byKk89po8Y3iFbVH5o4Ms9kRtXkarMqZqXXcuRG
slF+TnqmtYP6H1fKu/JQ/ZCNIjzC0OzsBxeNoib4IF6fbXUjj/R8GMLG8e1WqdyefbtZOwzGC4XO
WumrxG2Z6nq6fhN2PAm+mQkjosApqjiXu2HUTRZldPN9WJUr2YLWB5NhjAwSnlf/uqmdS0fxBHSH
yZwYzr/4KW8C2ckAra4UvHFTIrUBY7bBPZhdDbk6672eNOHWzMvPelPkQbGiZXnd+o4j45hBo8SP
kZhuO1hV1PWp6cSOD2BRu2mZ4U6uOMUHjmVvOxniidiHUJchL7hcoz6aqxZmvKtQ5/8pjTL6HHEG
7xmTekSE2nGZAK4ETFBo4BKoXVpqkiaay4I9HEGueVWDgk2FuqpnrZ2Y5d2kN9f3b88eRHkecFJN
6Kibt1VOmqKVtc4Bq9IXcNWzTx3T7s9SU5VenedHreTXDt/bjJ4DwrhX0QFEpp/C02Z93RhlfKTW
8YcyLk9JnIxIMlud16hqfbd00noTN/botoyTdMWYXzdBNPcx1zi2ztSZN4Nh/kRg73+cfVmPnLra
9S9CYgbfQlFDj+l05huUzmDABmM8YPj172J/+qR0pdSlHB1pn4udHRdgP36GNYSlS9FEh/fefOWF
XPrUCB8Zzg6+AOYyrz9AaIBNJYQT0CrbCNuZpk9TH/MCwMW6evvdX1vq7F1w3JqqH7DUzP3+1AVZ
j6Fd1L5LIEVx5ZBeOCbI9ZHygjaIee95FGpoY7oZyh87GTN6iNcBI9/VE1eOyYXNhBoJypGQH4Ba
17miBgXkV48wCIXKq4fvOqw5LTKqgmqMZ/CWdJ7+fvsNnreOt3AD/MN/DTcfUIizAhCT17VOU2hW
1XDa/Rjk6EdlNb/3xnb5sqD99wCxBV0Ma8uvPOmFT4csDW2+/xA6oBWd7RKR9iGZEzzp5mCQQ+ug
IBimP8RU9le6UBefcdNbwoKbQeD20v+Ir82yoHUa0npnIbrzCwQMqK01nj9IqEjL7suS0PAhm7z6
NEk97d9+vxcfE4bCGzUOKJNzsstmbhNl0AhBkt+Fn+QCnNGSJzUviLDXiESX1kLc28AX0D4Glvf1
c4oui5bUpYgMeR8WcELNbzrGbvIV9KZ/fyo0XrZKEDNlpGqvV4Ixg0OtOdaQQWulV6HdA2iisb0w
ZcNsu1y5oi7V2wA9bD4hUPzZFJxer+cnLYyI86bezVagXUn6RH9Nw87A8Sv3C29loPTU6adVSw4z
lj4uh0GNVzbshQCA37BBLkBR3xrxr39DU9MYRLABzwzPnM9QfpYfJeqLK496IdlBdx/jYTTv/uP2
vV4FF6cnUpGhcWd7v6vyvhFg1oFhI02wiyEulOy9QAX/6ouKMICmCfYoWhrIOM9VF/1QMNbGfr1b
gyn5mvhz+qGb6Yd/3jWvFjn7iqRrhnUMsIiLVA3KCQ5bKBq67+U8/357qUvJLNbaOLZQbofw4Vl4
YaqvWRaZGiLkS3/DqCNTYTLNP4YhW78HXtreLJ5jBzlH3Scadq4ExG5sblQ+ib7QPsDw1i7i2iba
HvHs8kaigO4JGsHAhJ8POby5iUy8BvXONEF3QAvX7WGStxkv1bLg8pqkyqXdtCmMoUbdJvXnVUu+
BDaBxQCWC2lTs2IC5cgUaJOt9oSJWf7OWXSrHgChUNfylAvBCAA+JO44L+jc/DVNHmJHwNTwdnkd
A5gE6fvnVnIJ0yy2xP+ecfw3J4eE+IY7Oe/8eV7G5znScGvngSgVkz7awa2s5qBvT29vrEsfcBvJ
//+lzqJAAHJ9LtTsQVqrj3bcEbOHPKndE8/ockCRdmW9S68xgcIZcCYQxwD+8HU8CIisZ5ksHuRw
JCbldRD/DFv3uQ9M+untJ7t4ZLZWOkR1ce3/hTG3WUN1EOKLLUQs39cI+qBF5E/fjYQ0sQvT8Hkr
26Hpy5sCwhnZCZoncSF9oGMVOknoQ8Zy9/ZvuvS2N8ArenERaKrn5uFRrT2eeb63UxkBhQvMQ/so
4c5WDNB3OIG2a/7Vm30LhNmG6UG1iXr/HOix8FF6/iI8NMSZRiadqZfY2LGCG9bDSpL+fwiJ6HZA
hQhNXHSTzj5va2oMFIIO7zwf+mPXG/jJ5OC/tJv/9dvv8tJOysDywZkEivivoSdScsbmDhERpPH6
I+/EFwBYyD7I6P+yZ4HBBDkCUzjkW2exNyDd2rep83arC7Mvi22epniad20bXiMvb3/TeTgFugJg
eqCCgD3dnvmPzG7JGjYuBPuDuVDtRharovbctTd3aReiFQxqEl5c/pd+PErMFV0enME4XaZDrub5
M+CBdeFxzfaUgTD99pe6+FToCYOCAdBwdl6Re35mlnmTajRM+DuXdfLJLB0A6W8v8/eGQCEDNAEg
TSBz/dVX8VeoFQ6QNKqSJhWf+QQAcTkOi3hizTqqK9nThcWQNYEIhcsI/3e+J5wOHWw3Ba3WoF/L
SBNy8JM6K20WzlfS/S35fL0pIFEG9wWAMza99XOwyAi5ATAwYpypOcpewF6jh2GcfVXAN9KcGuB4
j4FMTFKsSUxcUUfLfOVU//0B8Qs28gw4LP+x2l5vS1iehM0sibcL3Mxvne6Dm26AaP7b3+/vbbmt
slFsN277X7z2yOpFdROnwN5QCFB5bf8VsqK8qxo5eh+8YGjD3dsrXvyIyEshf7xhQs4bVfUywpaJ
aYo21ERO3drW0IKQcdVgxvHPVzoe7o+ltof/42Sbhc6CxBOtJsH4TieDvhtrlE0hTev3bz/Vxa+V
QrIemyZEHnHWRIDFQJh3jaGVcjmMpwOlnn1K+v/hgTBZ2mL91hQ55zUZGZMhbSD1KtqJHJpk/EF7
avdtBkPot5/n0ldCAxlj1i33/Qt0MdXRGkWupuBrtvSUBrX/fhjbXhR+ixbuv68FpP9GycWtiTvs
9WcK8rbznfa8nUx9s2sAqjuqRbkqBbLvn8dlUFbZik58I8gBnMtBxn00Nounm60V0h9XGtHjFEjY
TSXuGmjm0o7AhQxQ738NinMDGD+daSBM2FSgpOpKKxdsanZy/+/vbpM32Pr8AEyf01BjOmRx3cqm
mieWgfaf6iKFp8EpkvRa9L0QKjYYKVrM6DFvTNHXn8k60syY8LcVxv30TsNVZx95c1bJvucHoJLS
d28/2oUXCCIIOlkYAoKLcQ7UBQCdBalMGoBc4vkRNjr0AV7O0ZUA+Hd1s3GTYGkBKt0G5DprNMae
R2U0kbYSQR2VZopsmQI0DMJ9570LO9pWLdLnK7fLhVf5atGzaEFZL6ltsrZKJyEALhjsO+bYdJv1
6/ySj05f4UNeeJXQVwbvAtcZxtHn3h1mDlUYUkT1XqmoxJckJ4g7XrM8utBh2VT3NusOqNJh25/t
kE5sshPQ4K5Wf/WqmuSqdNlUVwLRpEw7LzzZYaAHDXboDT44XLNDNldv75oLgQvkb9QeGXRXN3/T
17uU/D97PMqqJRmbHV+FPeTaqzFxHMiXf18K1TViMe5nwBnOviJXGL+BH9BVtd9Pp9F5bbEG41qq
Kc+v7NIcv/osHdksu9DrBMsUk8Pt3/9xk4HUF/ai4TDOsPlyg20yPcGIhB00btNH6W+tByt4izyv
h3rC2495YbNibYCD8D8YH51/VYjnZgFNelZ51EuraHWigKx8UEYSl3g4ztdEQS99wT/X207sH88q
ad0vSYz1QBhWZd7NosxpPN2GJuJXCuMLhx/dnQ2GAmgj0rnw9VL53GufR6SrwrXxv7seQ34X8+5J
tnE2FBydwG+o7vrD2y/04gOiQMRYEEHnLxKtwZlPOkhvVDIBdhJ/jh8BGAluiDTNlQe8tBTC56ZZ
hIkzyqjXD+irrRiRBN9ubuddTbv2U+gBzzBBfvnKUpfeJXIfsK7RHAdOa4tBf3w2MfV8Upg2VjB6
GMCUlWJPfViiNIuNH9eZiUMKssKVtOvS3vxz0e35/1g000nkwREE5yLzx5tU06AcWy5uhDHtTW71
NRGc7e7BX3l+FDFlBX19E/xEl/X1ksrOirLaQcgYTgM2KhCJAji9jPCWKVQT9JBuqf26KevILapE
j4HInaFSxDvPdeGOwhnDFZFeXVrIzpPPAboTNRQdIymKeZ7jUw8snSwHsFTGIgOu9/fkpWB9DktM
X5YMiOMyI470hRJEwviXQLG8GONMw5QM/lZzubSLHCDg0rRYp23cfAS0cRix23T0zXIm+5OzdT7v
Qm0iXZoRfxILMSjONT1wS8U8jezoJ6xXZT/S8EsLEc9pp3WzPIBhSruDocb7liwJOQ4pZaoIXNvm
B4qnrkLTAj+vhTNhidy0UVVMdAMvCPhv7UavU6BKqCnAABGv8OQrQfsCvGdIJM0EDOpCQUPkXrVN
/LuDBttU6g5CzoDi21GeBth8N0UuPa8reOuvt7ZtvAic+67zTx4ma5j+WMT/YhEoZA71kvNnSwNo
IrWUZgcWa7h/qXwkP+PQUz8wcmVbaaD5jel0Ft+OMm+bYg5TO5d17NkTGyMZPORL6t+x1J+j28at
9BNiQ/hk13b+PvQt/woBy+k7BmujLTyV+wS9l4jdEYEOV1WrBAPcOvHS70GGEFNOWT7TvT8h2qjA
Xx6BsprGg1za9slX4COVrLbyGEOVAlKVuk15aUPby52V0K0sfBAkm2LtJ++H9IbOwDZ4rENM/Of1
JMeITwUB0XEsPSgQvNMRJo3Hda35XGpuoqxyUTagHwB7LYgbxw4gAAUlgbwAr15/ChpVPwQL0+1u
GmP9pWs8tyFhWEbL3Fl+LxG1foUdCZeiHYEZPFqAPV58MzeslMJF0X1oaAcjDsoh45XkbDC7oBX9
Z/hp1aJcyGpvJkX1uANDUZxsNKRx4fk1aDvjaoaP3FLIbChZO13WWuJLUC7hW4IxSvwLeS7HBBHM
oqlIDXWfU/iy1zc9FvsBVG3Ul1CLxtgRN2edFJjDLS8zxB5u2SDTnxDbABCGkXodq76H5lDFoKHA
qigz4p0ikZcVyieTX9BUN3uFojcrujoxv0PUQD8bn8w3c1IzfvC9Nfygsx4GDJ4YUoV3UvvlKGCs
AscTGObitdJ2KbOREwolXK9Ve9pYN+3mvg/a/eLbQUCAMGR9CcETsTytbbemFZ9p2kP8Q6R3E59N
XiAr9b/T2R/QbQfY5jRHIRNFODL2w0o4dhVL33uwb7b0Bbzv5TnRITKsuHNLUHIU+ndKYSBQgs/T
xj/8rCXZu4VBC2hERW53cSY1iH3x6GS51mvUDbBnFmOzXzroJOJr4AIuB2oxEDMmhXMkxmbkazx6
QfxUhy6CKLjSwAwUOptnfrJhMELNx1Oy0QWwq8n33sDEYT9mKRe/MUAE0GcC7dWvRhGSRxN0xh/K
mDd1XOJH1OKGQgaSFW2mm/mBsmC1BWZk8102MS+G4KIA4GD2pqn7kngxxi0uGIYZR8nLTmDZT7Yw
ga9UmfG6Vh+si6PlICZqWDF7a/IL7l/0Hvo8aRNB6jFY3lEGiYRSzsqjRT7Ojsoi4z37TgAxnwqo
S5ruUUMWO58KIbMmeM9yJAblmnbtx9EEHimyuLUMfj+BxRwEOgNQNxi9GXAJ5bTYNZRHUZEvzdIe
SGTN5yShdVpkjObh0a0eEQWTc9bs+6V1wX5dwbXdL1C/De8WsPr7X3YNaP0cTc2g3otaxM8rwGqQ
eSaxFg9JF4btvc6hnPWTe3Uw3ILuSJqHzHc8/AJ5mzC/z+3Igh3ybe/9ODYjR0CgcQqYh4LWXpS6
MCrjhXXtQfkp+0V4Zu6Smc36KAOEm302QlHuSDIh+4NsTSMhXCHFWg5pl+Ijtp6CznU660PU1HO3
T9gIPmpfZ+ZXE7R+dD+nff/bwcp5BeA21RJBbTDhfdev/OPoOV3fpBTMp92Ytvn7zPhBX6Gz1k/7
JTbid2qyIcU4tlk+etpYXho6e+1do1uX7gl+T7RbDYEbTbwEI73x09rmhePSa4/ciyG+a3Lw9yHA
oNRtFLcJ/b5oK7rdNCTruos5H8fC14qF75Vsh+YdNqBkZaoj7smy97HdHjJmU0jQthmAp3zhITmk
I0tl0U1xpMFioln2HlMOz5dlqkxf74VuPbez0IWDJIli06L2HA8j70dFgY/xW8N0X4LVOkdFO5n0
FsWT7Y/ErhnZt34PW1zuOYOcuobfTlzlVLb6Zxut9KuOkk6VdJB5VgmTRB955s/TXUfDHLaZBHYO
zwB8pd1uiFMIx0PU0ERAM+ZhY1YH8QKiVmQneYPb9N5mY+8BeAgHTkIhzdM48juIeOM/ch749nNQ
e7SpOr6CoeXQfEyifTr0a76fVDrzDaqSThWE2kCZVRpCUdl+7oNFfvEp5L68osFgku095VkIfAwx
zGcPuuvYWMRA33W/4GoAJTTcz6hxJex15AGt6Vl/SD1/Wko1ygZREQJiwW7OBgHMXLMy3HnRYgiO
fCCifZebTGJwP01jITCdnYtszUb/G2nzThSbekUErVE3ElQNIJ2ViF7DXECO0Y2lgzoyylG4T2Sl
HzJEAO3DoQP+ZEQvdwDFgrC/2Lp5NDbtl6ox9dLch24Ut5PHebdrJ8nvAsK8/thD6dMvg5nTF9vh
G0L0JWccSDuMR8uulWFbaa4NKQAHSZZdY3ribnSMIFesIZ3X0nGnviwgOD/aYSHAT02Zq0sztMYv
aqCaT47SOYYkX6sR3GyoPxvbEANx8ZRGRef08jhYnXgHMHdCWi4IqZ/IPMGtASr7/BEaqAi5Paal
zS5AKGBFYuKwfQdtGt9H3Iflc8Gobgms1gOTSMQwHcblFIdrv9fKF2ynvXkI90vNDdyRoSjCd1G0
LI/KDVNUBkiu20I0qYshfaq5LVGBpiE242rpAwVwtvmp+k47XgpbMyDYkKMPZcJzJMRBB6WtAgci
7/ZcuGS5gxWDik8qbqLwyAf4oh8TFejxQL1a47dj0NQvENKeepJ+kOOSSoYUyKiaALImM1rEXTKQ
exkLru/HrokNftsIsksRZusS58USZ578gnRVjp8zOYr6se4JRQz0kcfPtPASZsZbO4crCtvQaX0M
6rR/oBjk0F0mWaNPcZ0rOu3wD6+FbzbtE9TBg7I7C4GpoUo9+DEVXZcjO0Nw6OOCTgHa6aAIq7ZY
SA9dH2dNLo4RerbeDkq80fwehorxxwB/23pYMamhhfPCaap6nINxH/pL/l2k61gX8OcU2VEqCsVi
HTmYKEekru3tHBP1IVtR9FRxNmfA1A4UOshdovT0OGru+YVLs/+wexrK9BkCRFN0PFGIRB40PO8d
0mcIFOFqsbtgqtsficvyBeelS76Fc53Ics4IfVLIScIdZjLx0Ut9aJMsnKANh/Km0dAgD+oQpiex
usP+q71D1IHTUhC0Kx5VRIQ7DAr/bsibmO0YEFS/oZQOR6sRndP3bTy7r3ruuwfJIxSNLQOT7o6N
PEb+IWuaFILMRh4bX1FASwV4KmHd1HaXBixqKmiUxLwiow0+JqzJpkLHC+bboIwNjxDuBqvE4/FE
SsAZw3fSAe9YAHdN9AElmPy5rrq/JSbPx6Pr+fwFmkHkvlsI5PWNBaIN2UOA/yK1ZFHHlmV7xSLv
cYgHgxDcRPnJwJ3sJ4O/2/CUzyZ8xMaMJhQO1HvG9CNrkOJxdoMBSP0x7r1eFQzVxPua1dTfxe0k
PuCx4uY2awaKZdrcf3TeQoJy8AJ9T1Lnh0h41VrfpsLFn5WPLBaPUi/62C2piHYqSkDdRfW2foZ+
Nk58RMwSH9QEc6mTzCXPCtfj++xyUU+P3SKnrGCmo+BQCou37eOuu/Xn0P8xxJThnoU60wscOsKf
nqCQiFo06e6dlrjZcmP9tuAW4afCUYi/dLBNHyoJqhw8cXWS8LJFxZMUS9sB8R/nei0C2ganfAqp
KMM5p5A/ibgqifNtWEaxNlnFIhvciRZ7FCKcSd0XneJrX042q4cjmeN4APMQOppVEnbeDeoJj+5T
MaU/GuNh6rfaqW9RT6+c4YYZcYes0UDUAzIxuErTQSXBXuEGAOMOLYlfehEOvkMWsggHlrD6Ra+m
Q61guiipgN5L00KEGFxGqHMpcL9NuJVTXro8RyoPkG+Cens7hgp/N2bgPocS4jCkJVsXflhNPbti
aPuoe29s4P+ARVNqSiozNuz7xOH8TyilO5xfyJrgXkiDHywjnO5EEiDJZ3U6BCjoE8xWxCCIK3XK
Q77r4K/JigBQ+rlo3GDjkgugjopMWQYb4nkGXM0bYoBypUq/28ZMrsK1TRUuZi6DIiC+jA8Czs2s
GpzsbGWSDGzoVmhSeoOtF3xgqK8cmy4VXRFMk8nLNKbN9OBqPj70UMvQBZjzJL+vUeweLe+jzxjR
1qYQsxIK+uokeu4aYJ2qxGvXXcO3uyEyIVzNfH9CWh92QCKXzmTmfRqrsClM2sTdzSDRbixABYs/
wKNJLUc1duQzaDcRPOpp8M1XfOB3awstEtypqxzLeeDRUzjAPfVdN6Tj9y72+LBfkdX+cisu45Lj
J/4WgNciksCJ/n7u0X8qkCXq9riEwuB9Rl4rCkCcQg0ur2hJofKNuBi2MTKWYU2/jYOz9IarAaZO
6ZzHtgTqPkHrLE76DCoPTmGbwgIUV1iqOHkww7xkaOeg3fIIMTdmCgAP1VNI+3rdz74Tv3rmYGKd
J44gm3J1gp5QEDcvW0WCyw0Re96j3LU/cREELeSPhhaCM9zghaS5a/eJdPAXRT9g3fVUeOQ21k34
CChU8DyMxG9K3y7mhP5mg6opy7qnIU4WW4whRE2KFCqScZEnXH0M6rh9CaMp/qWdJuhU16M4OA1F
khIlG0rxGNVvgiNI5A3LV6sKPeTQ12rFyGvE82D5hdifC1gPmvlbJHyP490bihawZvljvylNYbDa
9D9EPOv5AM8SJXd4p9BHT2kavq9XEcJM261RX3gCKrCHiCMXKPCOp++j3w2m6GxqXIEhjfiQ5ULf
JYAPimLATnicRMc/txBm+dU2SX1EJuvN0KvrO+QeKj2xeZVfZgvYaDFKgibBEMm+Lih80dDHzbTX
I2FkwY1uedseoj6k6K1Na43bvw8cRDUIRZjr5mluTym8TMdSqm2qJrSPSsDvRfig+2yB/H9j7IQH
j4MjXsZAIeYfxWOFv8M+w9smwQ3bR5Lt6DIL7HrSTA5pgB5f0HDJfOQi1L3vkLwPMBmAVkHRzan/
M0GjmxbN2PEc+GWuXnrgw9NinCbUrG5y+cM0TQLKcn0XPEeeH3wjvJmD0ukp/KE5EU8dNvxaJjK0
N3AuH7PS08hATqmBPiF6k4m4gWMNyUuv0/G+WVDXwgLOz+aCBblLq2ysZw8J2twvCE5j+wV8fv5Z
koB9UZ2P1oPyF5rsdT3OL8o24j3pYAZdKJKqcJeMSfq1bhzMkiWaTSvazJH/0sYsupsxFJ9Lv/Fg
mrFmlv7MZ4F80KB2QhwIE/9rGjUjWlrUUqROs1R3KcRcPBTqbL2DJ+PalJasmNKGRKQfAtXFp5BZ
9mVIINFRNSpJfyHdWnAaPZk+K7iMj7vGX9hnjDK6l4AniwE2XNjvATgvIdoKK3KgFO60DeCZBjNf
+JqKlyUAXqvQmrhPgHP0ugRTO8UuhatAWNFRBMie6h6126icPfQ1nPWg4ZPER5m11C84Ewt6Irnx
mh2rpy1iw1nvUfLAUfTKkvyHa6T6ZYETV8WQ51CBj/TUAiQP3YL3oLRkvFyUlD98hahbYVslvxaE
5U8AjYlPbaJCdB/aBBlE7QkEUM7lOJVZy7y5WqMAXhIi6/Cr2aT8HE0IwEahLkSst3MkldtVmI+n
0c4IBbOJ2kfiUShbpZmed8xCR6q0cYtLaEZB9CvQSKLA8RiSU296uACizIk/6Q5jvIeEoTAscWHr
DMdD99BT1Q13kHKDXtXJb1sXvhviDHtotbCfKpt5Th6VXqFMEZmmzY8Tur2o7kQaNzcRmoy80k3H
b8bIWbvvfU+TIuj9xJUmtWNQ5lDJZtXo4tQWoUqz7xjFTPgsS21CtGwGiOIEaDEfSBfMUUnr1YFW
zxp2y2GX4t1HHar8nY2INxa5jtC3ITSJMftgUYCs3OYCPXHVyefZ+qzdGRE7XeiemOYRvXv6TYfQ
7gSelul3uk8CDNbXIX3sh5HTE8ct/16IxgK72CD5r0B0E6ZQwLQrcNsc0tUhEPFUQkw4OGhlOl7J
xfbPk85QqhqXIZmvkXVMmNul5F5ADxPqYlrPD4D3o09EwD5ai9CkuNcSnmQSyXMEm+NezXIsAnQb
n8Nh9pojUV33FfkQ6kCvHjPIixI0ZcD36BUCEobCT3SIxNc2j+uPZnFzunWRIROrMZfIy7lDRVOu
SiU32cBGW/ZUGuTU0M8UhUOC1h9cn+TuJNCp+wrXhPiJehlrS4nbnhRg8SV8589BYOAuWZt7GrkM
WhhovgQFGMjosA154n11KC8emzXRH6Rd2DvBRiRXQy7yDzhW+EhjXrNbMdeo7oGXzsP3PvG89gRn
vAhoHT0OW12RWvwZz94qinnLEnAQN5WOURPGKCI6iyxuSVBV7urcYn4Pz8CxKwnvkkNMbQjLh4HF
AldkKp4QPYZ3YuCuw60AOPVuqpOgihI5ROhj2eAe6ZvFUQK8OsnvphE90rsJNRsUgiDwcUxmZ5+S
OVi+mcHo9oZohTBIjQqPqk+brJw3IfRS1En+y5NJ8EgRanCER6pZxTNHPoJ2H6AP2w7Z16WWgBzM
ROfYYLXJnpmahg6a1Cnw+kM/jVnRErDXi5yNWXNo59AEez9HPwC3m6SAXwy8r9HPSygroikzaktj
8wMXaN/tXCeDDyaO+ceEmvgB5nQLfDYmH51fQd0C93I0BgvYKHQjtME8Ap0N0jRfJm1qdQQ6hkIj
n/AfSwuIZCHXDAURkIV+v8+nmvtVOpDkcdAGh6NxHYY4KY0dGpvINf2dTZvxKcNY7HccSttBjxCJ
ECI7+qxFTntDSr7S5IXHunuBrY2kECzuzJHC0YndicGg0gxxBaB0STN3g9YbdDcnmqn2aYg2uHsy
TOLfIScb6xz8hQzNKBBFXs/2dBiIvpEwnQLRZ7hD9Sg+yKhvr6A/Lk5KgcIAKDMDGeQc1R438AVh
dcMrqH3e9/0MYJBpDsBwpYcaQselIPk1MNKlJYFxASd3w50AEvr6wWy4+Kkkc1stkCzael4k3Emd
1DuIOSNnEcAxHNop/3fCJtxeAwxo8FJB0TqHDmBsST0MjNAPG5Sp7ARneI9k+k6b5Oe/z9Sh5BID
4rIZv2ZnMB6vw2ihq/22gvZ2cuzghlu2LjIYznjq8D8sBQEXYKAAzfxLyCU0NSpUpIcVxx3+mGAy
dUr8ZDkuNrrGH/4btwMQKrRpAOzahBDSs89mcDxxf2ZdBVWL4R30c8RdrDHcffuB/h6i461FoAZA
kSPeSNuvNwdE6m1tNhVGdKd2UBQ3+zTH6aTCf8FkMrqy2obmez0/B+sUdszAMSIRgRnw69VUsA6k
HSHnlA0N5gsrz/dQCHhMDCrarLHzURHNMfvT9SGK3TUW2N8HAQccTB5YjW1KreeUnsbMvQkc5CVZ
jUEhJ3a5gaG9eI4JOp11KlGdCTI9vf2C/4YMwNguBG4eIkewzzln2+asy+IhJ6oCjtKWjCmFzi3z
cN+Dj/DPS0FRDkhKrAeRsHOXHleTxnrE9hWUVY1FqUrhSUzVgKFTmGbdFVmqv2FJZCMg+UCZY2YG
0MfZt9xG++nEYNJXR/JmhnbFDjUVGj4ZBq59Przv6yg6ge1+5SkvrYuDt1mLQ0kTBfjrdYcJgrAo
uXkVdX12b33ePc7pmu4wKXpu+lAfhg5+1+GCrfzvrzcHZTEkcOoBI+xs4daf1s25l1d0muZTYNl6
CjNjoGqRc/TW317s4lPmQGdncMoEpng7SX+AW9DrlalRjlcKdzAoTyZQ6Pz0/p6Z5REjRPlhIJjU
Ylh1TUDjwoYFMXwDaANlj4vq7LvGzobg8HhIvhMfoLLeRgeJ9BoIDL+/soUuLgV1N6jLIX7hiJw9
ZJcgirZqe6N5BDodBCgTb6KPsRyHK8fw0vuEQgH6WbjbQVY+jzyyQzroCV6xHIKr0CJVh9GzAhLD
YfDJRmN4WMLE7KArZ6/s178jLEFSsZGvsDjOyRkMq/blJCEcjv1qYrR0SOPvR18FsLBskg8dVe7j
2zvnAhITC8awicg3MU8onL1+q4prSBvA7AN2ncPyENXKlUyhJKMK3l11wDCmQ7Py1HM17xrPkr3p
u2sSzhck9PAjgMDcYPGbvNvZ7YUkWkNFoOmBIa+n2xW557Mhmv1s1zHTFdTb0aFqKLS4C7s2qGvB
KpN0l0Dm7wa6LZj8vv1SLuw08LehRLlxSKArff5OllgBCfF/nJ3XcuRKkm1/pa3f0QMtxqb7AUik
oNYlXmAskgUNBHQAX38XanruLSZplffMS5udZpGRCYTwcPe99lKGagxKjj6liZDfts7jaklOhAgf
z20ObVT+Jucqea/j953QDtUUsVeFXjF6/pCI6Zy+BvXE0vnkLFtVqfAJOEexXlxn3W/7Q132i+HK
ki/UtUT9pVO81UvTPliRjRJ1wdeuVRp5/9efIi0NlkaT7+pFsD7l3walAj0R8rhluCTNFNSuNPam
V0fbLqmrEx2Fn87iXzuQx4NkAh19QQVDtIUO+io0k/hJDLTyGuPYBfTuVBcYcUR7HWDiFuhl91Qb
SxsUhV6fIop+9ip//wxHkzjWldiYeo/vK4EHkUApqotEKfS/vjetXuzQmmktBKJytEOoDpbIM9WP
kLEoRHRq9oPKMKazy2j+oP2CBECWj8k3jsNTCOXPNice8Erww/gZEO37N4oocmGnyKqwKszhInUa
eijnpKWPEJpfr9Ay9ucZ9Ol4YHhs+qbBq+jrNv3bDEoF2nylaKHQqsUcUpufAkvJ7e1o0X4zrFje
P4/3iSaV6xxMmtUb1WFTXF/xbwOi0IzV2SqqMCoLkRzymZGCWreii3mys6tWGv1d19GQU+Ftg2/z
RJ+YkSuL7evm6IZxXVpn5ZDrX/78uT6dWdDNwHoCI7ePMXhDZRlpBGcyxGA5/64MSMoVUM8ngohP
nzYm23Rvc+aRhX//5ZNB9uR8dQLChax/6in1da5N9KKR171sySOc2GU/2ZRwemGjBfJESfi4KT6x
m8YaSQKGmKJ6B30Y+i2NTBZ1MsI1Neqt28Vp6/GvfktiUOQvTGELjrJ+jCpdmlwzyVNVYVeJ6M2x
svwJUdR8JTS5HGYTQe6Jr/lxb/o1Ippq3JCI6Y9Vo0kJDCCdkzp0rD4DxGuZD2bhUSxzFydI6fEO
qoLpPc89hTrNoWmypAP2zzPoQ0CzfgaIqTYXX640xy3XfTuaWTYrTGzVsUFZLe5Zbq5Kt5EKe1XE
+tZVhRtkTTH8VaQcI6PQ4JHDeeADHM0qGmeMPso62OS4bu+HvolDWk87X8wT3lCjeQoR/mEWr+Mh
2MKWnn3qQzzDCTrH81LWeN/o2bOb2KLYOCROfyzwVptAX9pTrhof5jEjrtLj1SKFDu5jyIIsPdp+
SNAgYxnxo3Ps7npMaEdNseE5p5nRuaJj0jmxJXwIUdZBaYN34DJxRT72406HsXKBwdXhINzK97wF
bSS9SoT4xakQ5bPvtx7fjLJ2KH6Eriu6SV9EFaaOWjS+pZRNuQcbprm+saj9jlRh/r3i4e7+PGd/
LYx393++I0hhsl8sVLBBR1OnHmkdpQFYhAqSsbuexDVVMA9H8CKbDCBp8GqfqO5lYSNi9wuphIr+
kjGKLxK6r2lCoJU7TLiN3ieJFrl+odPi9L/YTZBKrTEiKZ4P4l9SfsaY2FEduqKu9grls5CUgdi5
HtWeZJnH6z8/k89mNxVU0mSEc+sx/H6Pjr2mL03y+qGYmjmw5iLZSiUxz2HW5bCvslO62F+T9/gd
cBqugjcV6PIxpU/YJb1PZS/CaDIpNKvRckNwEcvzCAOra2e2lz5s58T41iu6c5WpVXlj62Mb+WW7
mLeiI1/11x85pE22b04qUobHh+HYi2bsqkiEuOCWodfVYk+lJQkBc2lbh/7GE/v3JytNA7+BSQWG
QKiajuIt6hNGFasTjzwz0v3Q9j+s2Y5DF2LO9s8v98MxTziHLp4LEGA3snhHIy1mlJixTn9ERrDc
+baaGm+Q8k4BDj+eBev8gcLFK10zE0e3m3jCtwXvrybMK6Fu6ekFLm0Yypm7FCAXLToym8gxDtwY
TtGpPt7z1gwv92p2EuRhYD/fT18c0L3amYwmNOg94mKb04XpOMmmh2c1hmIw7UNfT0OoJ8Q5Zu+J
66QZuq/ckE6Z7n58q5gjGuSiNEtjJR0ztvOJ7L1KByaAADfaK3KSPz2S7TdTbzXDiRn76VjElVyv
KfFDeHz/rekyckldMJbbqL1fSAPorpYtvpznPPzzFPpsKESVHmbiGqKjY75aNViiXlyrCdW5MzdM
seKgR+VjrjXZid3542RdVyHSS1jCACuPdyKaIwyULR6vUuZL51MHRgSSdLGITzy9D1lg5gxMeY3H
hxsY58H7p4darJnMIcNJqp2fut5+UEhcbpYx60LLxn96MSg4OWu3YaM0+Ykl+dnz5CuSlFgZPBy4
7wfvatWYk4VvOSmFt23pyTjQfpzu83YRJ4b6eMz+cgXEuZz1Tyxx9D1JGGqCftg2dDKr3xZCtW9m
IqdQdSJBJy13JIvmGq89UWL6dE06dMr8z7hHGTzdbhI1x2KVnnH2hKkZ40NZutpWr0S3rXCj3AA6
bA9l5nmcMH17v5it+1zhWX1qZ//kYXPRI3dDTEgy5Dj5vZgxwOG8arEAGewADZp65pRIc5vWO1Xl
+mT2MmWZvnCbbV7t0cMuMUdIuJ+34Uwb1YYiX39eU9D+/pdX40pfWIWjDETe5f3sgUGqcT42bYhn
V7UT45yEONfpvqw0eeKU+hgYIC7mRsPtjeIPW+z7oWrIebHb6KySpmhDt8CjM+6M6k2yqHxXQsg5
sSw/HRALaJXvQIHmmBqTuFKjA9Rp6SsB5zihpt4UufVK/yB6QysvTqyOz+YGmydUMfAxCJmOzkbc
mBM8YOoORkJsBGllqT5YQzWYeagnVsRnc8PCxpUiIacDDOD3jxKBlCMLD7eMlqd9q004gG08O6Me
8+fZ8dk4RNXcG6C22LDE3o+DP5xI8jwGwdu7buhF/RXSz1O+aZ89t18umSwrh9rg0SADF1oljqY2
nBIPXCztAdvYGZaNVbHO//x9PtnAsPJaPSsILfhiRxtJp1n92EqBG5xprLa/oPaitKOrdUzlJex5
OxjS8S+jIZn2lATIL64ZWOfYuQyrrUSM2dSFWsnN3Wundo8w9UbMnXbiwPvkSbIPqO5qpUz8dIwL
0CgIVpNXdaGbYfsx5VjcZciGg8mlzebPT/KTmcFjhAzkrGwCaoHvZ0a3Sr6Jn7qwwMzlhr4Txzd7
azwxzz9ZwRxrGoEJ+E7POvb2tCugX3IxmedFPodZUif7SugtXgs0+pBK/l+EQdRySQdDlWUzPC4e
61FnaMU89GGdoPgesIj1m4owMCsT+d9Jh/94kf8Zv9U3/31B6f71X/z3Sy1m6j5Jf/Sf/7pMX9q6
q3/2/7X+2v/9Z+9/6V/X4q2679u3t/7yWRz/y3e/yN//9/ib5/753X+EVZ/28+3w1s53bx2Jx1+D
8EnXf/n/+8O/vf36Kw+zePvn31/qoerXv0aBofr7v390eP3n31fnr//4/c//+2dXzyW/tntry+dq
Pv6Ft+eu/+ffNesflOx5cWvoz4az3qent/Un1j8ISm1cFalBUAuyVjpuVbd9wo/4JUILRPEUpbSV
pv33v3X1sP7IdP7BMl8bAlh7hGfE0P/zwd69of/3xv5WDeVNnVZ998+/H+8eGukMmGcMskKE2Hbf
z/mFtkmB1j0NohlhTOx3CLJidBqRiqLKlFZ7SSJEvtA+253Yt47vQ4zMU6GHZw08KCse7fcObWUZ
arY06HBUi+gsUOlmsPvICWNCy4EWR9vrD4Pb528dnY6nrmMf8oNroE7ygFVB4d9Tj0lDvdmJTthZ
jYmeU+PFnhWmEVByrHd1RwdYTwPbm6nPlb6BmYyFVS+0mkZB1TyxwR3vB3wOjnOyPDDTTIihR89B
TGJaRqXLgryMzPHBRRW/Qf2QKZe9ofMcxtqSN7/Nzn9Pgt9f+vGeypBAICiyEvWRBj42NB3Vumia
WcmCLFusc9XIk6+mMUxnQ7IiUv481scJxlg4odLPu5KWjiFBHVe8flCzPOi559L83UkrPxT9CB9h
1WTuWpmq4gpsu/rjzwN/9iU55bnbk8ei+rb+/LeiQlfZzqwLLUdGEbX2lS2zKDszJIUNHx/TU1n8
T74m65j1Q4WI4Y7BX2LoDXfOkbnnkorlmMk8jEfaknGafy1bEu35+qj//A2PzyteI3UTcqArd5rO
qqPzSi4q3ae00QeCrpYfGFHy8jL2ixPDfFyonFdr6YnC7K+eg/cPcpxxhod9VAR5UVjnXdm9ZlhF
D1vaAH0EQlSq5wXhVjFVp+qLH1+hSaGCwiKdVWydx10OdBFSPheoFCeL7YEGi4QO62pYXhc6k9oT
E/VDzo37LoVawhkSivStHG8IjqIBI9D1OhgzM3siz2THQampw07T0qELpbBRyPVFkuR07RjK7E99
TyAyO1IJsQEgNC6TCj3Ln1/yx2dAEp9dEorR6hJyXELIEefXfQQrAJm3MZ+rv6T/vZdPl2maeCf2
os8Gwy9xtSRbm/SOB1tm1UxkXLAnisk67xs13VmxAXKgMyfx7c9f7OPsXQ83KgUuO8Pq2fp+Wtns
dhkTqQ6mFP2wkaEh90sh4lMw5o/TF2Io1S6AwbxVLvnvx+kjTXI20vPUTtWIflBBDTZNFuSpBpwJ
d434RVVk+VBGyngqiflxbyeUZEhMI9houQscjY1qpJfUxfET0TndhnShZXbB0z2gSqLnl4PQOXr+
8nOFKU6ZmP0IHNXxomk01PXEmGWQ6Iu8UZaieGLndTd/HuXDfge30WXzIW2q0v143DoyONkCGMO0
/KrVlBvXzKLLqHHNsxzYbSBNV9xrLN4TafgPheLVDYOuufW2AyeNnN7751m3yqgYoxwCtyBDe44D
obsvSqyv8y5Z3L1SLHO8G3McL9cbPxNqLuz4Na3Kihz6uECzxJzK2COy1JYT18pfa+P3lP36omFN
2cYK4PsYzxh1jk59VBA5kgzccfnMxl1mIzn3NR0AglM52Xkv4RlEZewFGAxVhy4bY5bxkr+lNPuP
gSUt5LGuMaSn1vWHRcANinQLXOB1j6Pq+/7BjTJd3MyAydprmful7cfy+4KrsR3ac5HeLlmlqJdp
oTAxiRMJA7WllXo4L7pDi7swvljOVO31wRlxwopH/cxxIuqIZjs4CKyKVs4bsQi25JxciQzbbBgb
f0Ahmvm8RltuZlHlr3XLZApG9EHLdpZuP22nqkTJJajYRb7J5bHz1Viq8Cmk+zaWWiX3XWRn2RYH
h2LaCt3l3+kzDbmhrubFWTx7Q8rFmrXVqhnqTZFIPgSdoney1dIb1YiqLVqgPPHVSRYvDhehQJ2Q
XkLMKZMYIIvBX0yVUSJ5WICmJ9Jwz/XYRJQzkjgaaO8o3fxbZmfyCuWj7MM/L6Pj98KuThyP0QjZ
FY9eyeMjvMhlUo4giJSrAoVNFRg0nW9q+9QlcD0teMW/zc+V9u2SICDcp42FvtqjfTCT1FC8NnHp
mUjt5Bn2CLB8TeJiHehqOtb+0naJP1Ya/Eg1E/0m642bCJwUxIMItWHXt8aFLWPryq5iUXFf9ZIb
LJq2RZ5cYBml+FTPUExOU2YGnGnR3ZKXS7MxWHi4NpdLHywIrnf6hG2FE0VLu5369Puij4ril6gd
A9x67bAWgCxSKdTnCc1pjSb2qwoGqvVRoEz3qTlW6KjdmewaT7MLEqGPfjdrS7ahseF23RLTLdQf
cx9FjrhpFt0dL9I0zwLh1na7y3o1wk/MTdj74yEyztgPHDDvZgsj2HGqJSjSfFKpu7nO7SRa6zIv
kkDPFdXeDtiJtBt4Po3YKbmwd0kyyy111Lb2tUFbvhhxehCmMJZnXrqGfRuuU5sG4V23U1bGnd9x
8rRbpSjHhzVD4EfL0AWdAAw69HN2S6EUQAh+08scao2t2HtvcZUztVzqTYZG9DZSZ3HXmE5+r+tJ
+WZ2A2pXD+2a4yOlo18xhou8i4b4evBEY+zawoXEAXvH+9kKjZYHoSjW12is5BzU2oLtTIoeKOiN
zkAA7cjhRsX8+VazxuIACyS9QORv4TCJMLb1oIwY0jjn4atXsM7aQJhKtkvdAWKlQhaqDYGgmP0e
5vxbEs3flQydtt8Pk/e1ZUbdJYoFFWQYwEPU6VT7xaRRv1QbbT957kI7RPRkVZN+06q00Y6L/qpl
oBuy1HUn310UFN41acet1xYeJCgYX5dzaWfnZWlZd8LTJuAdAxJZf8wMrLIVq/0JGbF2g1ohKN6N
7qDlV0UkXpzEvk+zzoUUrU/zbkSDb/jmUiwFBTntSUw5CMwo1vWtyIR6q4OM8jNEbxslFhCK0uWl
xaAkGKwsDroxXXyRG8OdU4g+LHKv2UUeJfINd6l6B8MTuTYTsd+wa3U02Qw8wUwB09hhxHVGjayn
EQfkQBTANnIetDh7SHTSrmdcWopD3qpGsimrtNvpngBkufRz8aWT/bLyVayCHSOOOUYUs4BZUg83
5aKou0JO6mbQzOUyHmx5xjXbZnGn38YV4VBn7T1Cf4R0lB2bwdgm6vLUZtZTxi3V56mi4VGqwywj
lOqc4/7ExuVDuhYbWynzbdEMmhXSZG29whpbIPLUvVbAOqjkNSCoMfKXJJ5XaVoaxHjchmkhG3/J
ZRuOYGZuR6kp13qbcI3tRUBzAbhTK3msKEUdgFnci6ZfQehN+prAeTlUdXGBTPDBA96ywUyIaWo9
C7k8kwMvMvR8+fidaOfVMzncpDL+aGUD/QB1OfPZNA9y0fNgHMs7BMTXylxX5wjulS9ZtFxb0pmC
PE6/actrW6WPbuy9ItqVqyTwbFbjSzYpfJmGMXT6Dh2E1pCPbtZuMPMbIqkxKCz9WlO6NOgtsc2q
5dFwesSWqjyPbXlZxVHBaVo/As8ydtac/xxmayNc/ZtniR8q5nvI1i3ftms7KAekfl0sn1UP3IGf
i/mF+O5OGsuDq+YqyB7yH7qmAIoRogrqqoR11MUXgjkGpssfW+0OHIcbIH5uLmrcpqlq9b4+SjtA
mB1vElu7BtrBG1pGGSRZfEH4icCxgLuUChtEXT0rVyUcX38op8InSQovpVOtM4loeqO7aGvpCcGO
r1KCJjbqqwoDAN/BtwJkAhK4CVc5pcoVdN3ZQzzZO0KdhQCBmqhknQxpgQxXoIk0WENuRY/brAYe
aBEi4fQNy0nzQPRmuZu20eH7Z5r1mhN4CD8rFfnaF1b/1eq16gwprrgw60UEZpVvNQH9fJKKRw/I
eJ13mgI5RZf3ptL2gVZWj+o8ntPO1oatt14y4nQIdHg6UiwHoonLBUyD7zWk6+DCborJM8NCL89H
rftaQa8DrBLtUllVvmIOYW+SLCKz4gWWJY1N3KZQqke3uyqc4tEho1gGpqbyYkrnoVkWZYOk6jHr
ta1ixbcF8ZdPlgICkDXd5pn7EttQB9hj4wskiH0olOSl0+N0M+rsiFVFQ5rTov2vFEw3PD2PLzMh
XkCknKFndZE0Gug/i+qnqwyIq2vAClwPE6htkRq6c5289hGm1W1hIQU0veLetLDFQR7MS9GRJo5C
WUJVAALsBw1VdJxvl1zdETXvxARBkDnxppceCleNm//QzellWlbuoRXzHXD9vTaN9/R/IBQTd1Un
s69SNrfoBKxASZw50IX7os1Q62Hi0tMwtjrJpTnDDBZ/Go3SXFTI1gcZdrWwO9+1zXinWnVCPVvu
bHsOzFpeGk2TMN/NxzrnckFrD2TJ+CbLk7NGsS4WJJ46zQSbYRivdDO/yh3xEFGf9mEluPt8Gn/W
S19DGpovADewb1TVxahjCDDFSQ3AT/1pdx41bCwbjfPUqNAr6tN5DsuOTm2M8/RiuoAntGvKuvKJ
MpwDTfq3RsXs32KnhpHP+sLL/psTj93GkeZOYcNpfKVK8isYUaVPsdXXvap69PryhZsNDfQtpjJ+
Dupi05KFYy4u5uDHznzVdPNZ33pLaAzeNzZwC0zq8j0a0xR6Z8whbtgZcYoSX2gYbFyaiPl9vbDo
716G26lkUpK6AKyZF7OfpLhzwg6Bd7dgl5PUcwStNNuOQLRpGtslyAgNE4EmmfG7nNp2ICxANa0o
nyfUf3SCVq9qqvQ+2QBv66K7gp+IJtFEXApQ9boijg6mKXqwq+bCLjKSMrqNctcTIBG18zH25HUe
5cPeik0odwaYCWVWvozg5C6LcnaCQURXdV1GoUaCAbLfQS0eIifeR9MM4kuEZqOdp2py6STU4d2W
07iqhmCKYAA0eVNv+sgIx6J5TcfkxXbSQ7w+28ReHoB1Vv68mM5hslpQong2+pDMhm2rF9qGmpWL
RtbeiSTdKVMBGa/Vb1yQpZZ631hmtJUNzreG8hRxa8NFJdB084ZIY6vCxvTNXGzIaLzqxXjWIVBY
VGXXqsgi6AyGU2IpuITM29Fxb8gqP6pl9JpV5tbqrZDMUQj1Kqxr536yyuulswoQWfk3CBebxpge
azdl6+aE7WotNEfT3PZ6m28Nt7ghf1psJZyBUC+NKWiA6ZIDQ8mrDbwO6kubusq6qyybCNht8AUJ
+7sRTXtPMgvSysCFYIQZNbX3TUPRSVHE1iWf5lvjGvAo9ZPau8APpXoBkOpOj50rsyTdhLPLuVb3
WVioeX+Gtzs8HZg7fl3E5wrC6B30QB4Q7ecI/m3vO12KoIfyuV2PAguwwXwzz9n54lagWeV4BVjz
xZktHDqnLLuokdwFRNNf3LK5AblaXQ+AH/YWbbF4mHB0l4vf6hADjTlSHlNuJQ+x6/2wBygzqXMY
1ebOtRWEFEoAuJ/gxzZ/po47cg01uLo5znfVy1oQMFAZJxrm/cFYLlMX5JzOIUCIPX4j1/089C5M
/tYRCKXdB3vSdCTl+hbl+bKT6AnO3NJ4AAtJK6MCLMRsbqnf3DqxrK/QgwIPqJfv5qSctb3Qg8Qe
4Jkbzp2ElIoOLIrCMhY3So6rYheBNkImfSBI280QwLaebGEbJajzSZpfp9HoBF1tN1vKLbdwKH5A
cbH9WUmuwbsQb8Fqk77bNT9NrbgtOyxyJXkkX7XFU6fqZdDM4rU2pluaWcyDcGfjEUhV6es0VoHd
iedg0Dp5Nk7LdU8/9EbRcaWw4qzM/WaGm+MmzXNWDhd6IS4hXDpnzaJEAJRVe8N5lcLeYOO4ZN4t
5zIdv/VVYUPPmtnnCEcWttALLJnraFNqdrWPkvpF6XOQer3XB06SXjd9dF116Rngp8EX9LTsRN1z
6syOEirmlAdaKwCe4g8Z1LmW+WiE2zAz7GiTtcBUvax8apZu77jYDeFwNvhq44RzqVQXhUVHF3mP
zUqorUvlbbEa90aNu+RSdZv5rHYafVumvGYJczgsMH24NMZmq+bRIZn0HYUh5dtYMbBdgOsrnRUA
MkW7qgBi5FZbt5uf4rF/qr20CyDWHhyn3bGbbdSV0dNJ46Luu1u6S8AgiObCWKLQs2ZQH3NlcXgR
5ORlcjd4zkOdSTOwlvamUa2vc+Vde4OxH0pVO7Quj0lxXbkpBir4cfdoLsqjljbqeePWt7C57rDD
uitx+vDzJf2mjs3OqFh3sFAuRhh9Qd3pZy3W9csi6XYTlxIZJGeWvuWo3ia9ZI+qna05tLtJypA8
xqFYeuhT6E6vXKvWtcB2q/lCb60xbEbvkJbRrWZWcTA6MidjEh08UW6Ncnoqi9LdxHihS41Lrcxd
bsraz17ABNQRjvgJje6hUzgC+B8q9xoYJ62Vdw0sRZc7KpTcTZNNk71VprYdgtyavEcujP29B5y6
CBpVyUs43CJhV8mySBQ+JmbLFYSNOb8Dbs0xDfas6PYW/bCXTafktzKum59dPbL5KW1HyNgYqXGl
F8BMAi0F63gWSXI+yKUt/ZVMjvWkjKXcKyow296w436nSUc+iSgT1wLKWxSoWgo8KbUG/QZERsRh
rY2RfaiNAiAKrTaYZxNsNxu1o2lSDNoDuLZBuxis3nmwBe2M2KHGMMXn60WPHjx3vsUsSf0B4dLc
NO4z+50IsvmH0S7XkwOYECJlBnIVp2tfS7Ks2KIq6L9JHhAzrAPWF9U2N95kvLX0ctg65LOUjstC
llwCBH2QpuYvFZ9byuIu4vJcLMONHnu3JIKrYG6nISjBQMikIPUx1xnUTCWP4LF00Q8ryfLrJBMh
vqJ5kNVqEC2Zu5kb80fTQjQt9Wg6wO2iExkWqLlCXKxAVZi7AZ7t076d4jMAxXFY2bK+rqv2fBzG
L3nagSRq1OGhdfRv0G2eHAdetFpAVwYn5PzIJMZXU43KkwLZcp56PZG+k3xJchSGvtaq4x4gs+0X
nfVUrJhw4Gxf9ZIFy9yAmAhcNzAVGHtO0RvQbLIGCUBd9S6JA42LZ9wkBkY1+JEBKt5DYzsoRnMH
mva6X+p0k0g9Oqe8/qPOs3oHEVreJ0Ipx4tBDtUz97L4Bz0S7k0hckCrqVvcxUIns5vKIJ17xaKW
MN2RoNzMsXuWoGzGYrGrA2SxkI0Hm/0M4o0/ZEl2oVaxdc8Cf+5aeZMSzV9XXgthxvXqPMwqqTxy
ESbjGlHYuZ/7djlwLLZ+y8H6IErueMWyZDcOZmFnzgJ/Ta1oGdacm9jIvpi8h/ParAAtOd7ypNgl
E4GgrQs7QOePRc2NfkhyvGeSvnz0FhIIdlpa91oc8xVsLVl8JMYHEIL4Wlv2dCMWL3lx6Vl8sUZr
fBoKy8BkwXxqaKA+x3K1uAZHQxxuyeyycKORUIIquo89kJ81NKJ6s37utuMQSGFZvkt/kJpoFPE7
+ZI53SWvhQra1D5TZi42rSVuwRZPzwK7TJ8Vs0Wyg1Qkh7lIeQT5WSNKDEn64eDWRblPx0jsa2GN
j5AtoyxoPfurrvV62BBEB4RS2tb0So1WAn0Icw9/CoyGAD+TvjCbWd/DM3exVpntMRiosavzcm8D
qEfAYeRni9qN+LxQF04tb/Qdi0Cmdbuv0zz9zIxqO7tGFBbEikEx6HqYJga+kDXWXLt5bOz6PkZ4
rWxK3W4ve7GQsTKMUX00Vw9gXRdrW6CXfSNJMpNQsVUZrAZq53g8qjvapMmfKTOmuv1wMxtE0oVl
Q+0GyrzpaSIq/KaV43ZURbefheUg954g1Qq9UA71vOrjSlucpbEJcK0GHYbe0oA5i83yvaPm1iUc
+gs4WeXGNqziW4G641vVZZb0tW6aKbk56rMOImmLDMV4W6UoFAkAPoG+S9tnDz9X8yLrIjOkjo4n
ZNZ22otYM83cl5psU0cDgQprJzYDCJ4ZExLfAaCuxIKEi3IWtrGFHz+SQHKdvsaDQZqKc1uraVUh
vTWZkPu5bclUKGStWd+TBZixz7xnJMazzeVkSTwibjcW0ZmWwOU8jFGP5nRRye2eab2Wgszrp5HV
2w9IIOxyqdrvGX9z+mqgATOutByM3g9Pr1J5oS69nR6ATHRxqFJWeOqwGFmrEja73dCxvHwI3UIN
OCSoRc5E/T2xtqrtmiYyrANnhV1zBbLj9F4tTfsHJgr2TcOFP947v8oJbZN32YHwFNanV1bdfoB0
5N4WI0HememNjgFPsMunfd2X/ZfaLphUVW7zf8hRwsTyZ0l/AYkQR8nOEl3ObZDMg2EkQadLU55N
kI7KKwOq0g19XVm7NQbV2CfjaHtBayWANxEoZeSz23JWIdWValCWqlu/9ZgqmNfzaKP+yqzStCiV
WWq8aaAyyC0u8pBcScuXYyATW1VCipelh1GICoTWGYWXn6GH7N0wI6u6aRV9w3V7py3K7WxKMrJu
8wO+4c7Qp503iTsJsPxrnZF+9rQXZcpIFHbXbS62Y9vZ5IUF242nNfuRFPPtQroVem+infO2v6Ee
e0rG4c3t1SXMnWn51mGdY0KC9efOhc6+kLvjxkW+AV4ON58ebNZmzki4rJf4ZGvWwuGq+b1NpjYO
VFuhbISiZMstHorpCKcriNvX1HP3ozJ91+LevqrtUfVzT24h3TXX/Ip5T8o8f4DZaj2pmshwxJA/
3B5uVJYs4H6JtkOuUMkAgUx3zgARLn6WOy6vmDRl2LVGRb4uHz2v2JlqX9u3U1G4zgYpFbuBbO15
16FeTfxKzJIlYjelcTE4avUjNqcYJnuWjuZZ003gCv1iLbdutUnPpn3WpVzoTStv3U2V9NwLavyk
nYB74zCQ3Sm8XV27s3mBLchco9JCZRMkrUDIakyN7ZwDsOwKMKZ6VW6ZMG63NcZRqphbdYp1HQ2j
Y+/1OlWc0FRoMYiqxcovNdwf7PNJqEZ94PWmy16DQQFLUPZ8bsdpaBujW4UqLN0c8bStm17Pb4mY
ZfzQw2g3LnKJFHBrjwr/O7MLuQBua6/fGKKDjbtU0UVr0o67lTBik21imUJld3Fj16/bvDYuSm2Z
jfvcmFrtHM+ArtirabFMe7cEcN/girBuE6ObDeX30bab9MbsoI9c5g1lnQ3QHPilviHiboEAWqoK
BF+hIymogS9wB0yKcw09DNnMtrnGzYgblu7k85kFcOrFNfPumjm8oJUdsSAODRoVpqcBDFto0Hyb
+p6SdPtS4RpYFKQ3bnJVtHv6yKa15vPU9N3/Ye68diRHsjT9QmsN0qhv3UmXoXXEDREqSaOmUfPp
9/PqbqC7gdmduRugriorKzPcSbNzfoltL266INS0YUQJc+fNmlTqCBf3h1juV65UliwG8HOrreWW
w7s/K9s9VyPlQ2UauHvkCoQu9xNYjuX0+1LWa5SuKU3IQtPT0AbMRpU9HdOO6EZ9Id+XGV5r67iD
9TP4pEfAmcdvcSU78wKrpW8lNS7TrptQ7rDlU99wAIJmthx1v1xVGnNX5SqeBaez2nPhWQBBZKIG
N+W8zAep/I6lKyChd3WqOIrrfCHjHmN6SQZe1T1daJXdEHBJzzoPeMwtv/pu6YWOBu1cJXGef820
PdwLDKX3Y6cmtZ/8nNhEsSbH1TAeB1mh+SHfZIc8wwXIKcjul0UXb5c26HYiGeRJcUS0J2KZxV4O
xW+RiOzSI9I+Si3ZagDkbH6SZSWKtNYfAV/aYwp98pGragoNqnnCnpTgbeFRoE3unuAzxVXPNLsA
b63aoJ+ls9SJMvj5zmNTvfN47rbEPbza1SoxqbuD/CpAESDOvF6GMBzLcw7R+pLmFh2rpvdmTQA7
dFT7UUmrz30cD81MwMlyV+rY4GSoiy1R+M21r7UHWN/7t3kwTDFQHt+TsRQ57GSXj0dN6tLed/Pg
i4gDIrLHqb4yp6ojPMQYNh4IJdu3Q2Jvejnt2vSFDnbr7DXDl85lESErPHoqnq8WQmtCboz+Jug9
64S8qIFh0s0neZUqDs1WLlGuqwtGmlljvYNNtKLCaWN1MTbZX4RoklAtgqo1oy4vecLyyV0+SVLO
JlpZhGTtz9QdzgT/LbWX/m0qfK4Jy7in5MK6JrjbvR1Ixl4ZMKr1ZMAcB+ECZXYzMYrQ7lKNP7bT
dvekfnR3Qg8njDDgRhRaeAcABVArR1sARWT/2ek2r1frPW1Xf9MvPraoeqluOjsxDprcBJBLlI4r
gfhZvi8z4lZchDoJB8+afqSx6+9EWhvxpofXhoJtGs5Vn4z/spnBiVPZozmT5zUFMyQTQQKTlHLa
EtdKGTE6WZNXxSfyHJfPo2VUrAOoN/cQkqRRVGks92lBttrGEzgmkqlad6tttNeJGPWXt2TWDYER
v1StBJdWnZWI3IHE0Tqm4McqhXGsyno+tpQRk5kZOGdTgWXFq+Hs7XYigrhfY/t+lt703nSNJDRm
bJdrOtqdhyqZmDx0U0TrWvk3ADj+Jq/J5HXWA/ub2nUG3SuNMT+gCRFPi1v19xpWjPFVUXao6CNh
DMx2baGsV/wFl80tdqxj4vAkEhBcew+xQgHgE/l7DPQYHIgFjA9D5oHQUVqQ+UZ94pU95lW6vqOm
A9VOwB6NzNX3wo67ECU6OZdJl+WPgzWZbxNxtqSXqpG7WabgOK68lXPwQqkT+KpJJ9B+cAhfNmq0
Bcjx0m3AgM9uR6JjrlZrH6f5cLc2Q8GYQcsMfGXwa01x91Pm1S/RGaSDt8PwOWa4ZbF7tBjhBxSo
Xjfw58DpQXbPWwNKfOtPMmWwIfV08bqdX5i0RpnOzm7FYY6r8UhWxQpa6pyknNqt5SlyGevlvZNZ
FiEkeS7L/NvpkZnURBqbS2MTg2hc1U5Ag+64oheMJXGnRuvmxHnLst+J8jLfCFGE1VJRgwFOd5Wz
jRPdPacPQOHVeTaKB9oDN6NP43ZYd6wTYoCOtJDdnurZ4GF1FlbmpBRLeu50q3bBOCZndB49XwRn
YjAFXMAlGFYxro+rMdVhziEajTzE22LqkFIZQUQC5ROWvi/S9v2d45tJCCEYMXuZz72ZH4Das1MZ
LB9NZ+LH4LP5FWSCbpU1KXvrWsvz6jeTuWnUhGSw7Nal3Cjadk9iLYPXuCT9e2N4C33CyqRozR7L
Lgv9mMVgmLjJNq1TiXNB3nNYj5N4mrumP8lhWs4J1/NGp0N+CEDTAOHn7rZrfQAlryCf1S3Ts597
1ZZ2m+HGLxowdGDnhbCNPZgiSwhr17byLZR/wWgQt1A2T8oQyJU4VElVKZ0dbWDTzl5lhjWt9MIG
7OU6MV2wYINY30qZFGN0XnDuK80t6CTOgxF7y9W6DO2zE7PEliCVb8IVx2URp3oZDBmOWV1fgWJv
jV5/qMEp74bBCc5uVqrTpUL40GrRPce+bZ51a/hXddK2P4DHxpmw5ORsmtVIb7Ua0Ctnxi0KLxFH
nGewDtBkkD4JlR19Vh6aBRFhQCXN5TBUvKAW5ZpFFeykFE4Pb+H0d8TsixtfQVskLP5PjWj8uxjF
aVSYYGGSTM91Oy5F/WDI5tO3uuqqI8m+3nXLWB+8pnYjZVPy0c9L/xXg9qfaQ4NPNy7HcynP7szq
db0Acz8kWJ4y2I2EmJoRqPckRqDGy8gIA1SPUdyaeUgexrwHMzFP3lRQTBPzE1QaARYRA1W1y4uu
O7nzHDQbvSz+qab17EJy1x8LJ8184K0OHjWd0ck2a8o5TD3qtGAyRX1YZpMzQBV9tCBXowpm6SO0
CbxtytH6NabrrAf78AMdjsZINx7InXGetbBPCZgK1QdD6z1fDOF/Un8JDr1mJsPtZhvPjeN295Nt
i2eKYOS1rjx9Wvv1NWv98npmxbq3MkefytitH0S50KLSJGR4uV47aGB0SXXCBDkWWtXIZm/MyzXQ
fhE5LIbGZgTGr4+FW3HKu5TigV8neqSTsKdkz3UJw97WTlN9L1aVDlEg1/g5bfv8DzbAAE5FcBf4
FA5t+97gseno2eORVxgUN02tsifZLI69QRUn/VDVLZ5W1+zOfdflew40ZrbCWdGAsTdOSH49ihmI
tQRPWBFyUm8Bnk0Vm0jZFp7KidPPXVDGbWNh+bctgF6GgMbU5gsZ6kgvl8xNTn5VUZnTD651IAh5
2RhNqfrNnNZQHuTXOfUmHRtz2Zr2kPwa5APDi3rItHDnnaRVmV9WN7WnPlg5HxxrhsWw1qsmgANM
irG6ricRv8p1/UrnyoeRh/vOHc6xSamrPPfmG2s28p1HCn0DNXjZku36x/anI00I8aalOYMmtHeq
KKnty2clydEnoL9Wjh+1s52z2DRNWW5RXVW3DoqpJEKExqnHtE39jGg3SiqQpcEigp8IR9qokrJV
G3cpa34mV3hIkHx7M7reNzCe2um22neOM1FcVHXXRTbqLQYwA/oKi8LFbLchFI3nXzsB+e+6PEqW
hq01+9+BlyByQEy5L1uzf80EufEEeiVdSP+pPgBHtbxACCFYdmkmaOfkjs8bHRF6vDNlv5QEVlM9
7laMOLs8XQCPV74kQTdhuMJiiHNgrOXTWLN7hm45+Sa/WF2vtrne+QGthZBLiVhPnKtwtB7sMRMU
oBf8qA0ZtCl5+PxoVqTsdLRd86K2tJB1HNIQyGVrgJghUWEhSQ6ja1k6dIxpjBKEJTvgP0HbyWQ/
TNCMO3wG8EOejQhrdj4IjHYEl//l6cMIe2DD6t/WSk0H02oKBgef7qiqE82bNTgQqk1te2/aEWgF
Pb2U133sZOfJIPB7w9AXw3mxLyeDMYZi7O5TC0izK7CZb4aqXo8KAPb/o8SWF+vlv0suUem4eNg9
3MiEmv6H/LvG0EV3Qv0POf3q62XeTqXrUrjAIQcYw4jAmXXZOnsvPi6T339C1nsQwX1HkHofsAUf
pjim4KGdKwSunIbzXQAjyTSWEcO8WXtrkGFT9Kn4LfsFciYf6nL6u374f2Tse6pL/vlPr96/efz+
e96//W99sc11//m/+l9o+5MX9fx/7ft7/NVf6vNfbX9//Ya/+/6k9TfDIDTs0up7EV2bGBz+7vsz
/b9hubuk+vBr7l/hLv+w/dnu32h8uQRc8wskM17C+/5p+5N/kwRnXNyAnkk0DIlO/wPbn0mo7b8/
nJIMCQ+XPGFGgUs4yF8BBf/ij0JYQutkomnI09l4Umku0FTUqD29pP60anN4lRolGGc5ktRl/qAr
SuApoLrKh9q+Yl+3v+KWNu3LpncsOFde02xdd86w2ld9dql5TQlSejOzmhjPIq7SMwlw1V0g++Jq
Yoj9MyU2S2GhnGOATuWGBk/9IDj0b0zUDJtcTcOdYdr99Qzt/9KtIuGkQBECPuyEcoY6ZipA0RBI
gcyqtcOmN5Jjby4lGLvSzM+kqN/7zmI/2rpZ95bIs6/a8zlhqOs5WhSEHeam7AGpJmjt3nUOM9Ut
V2tqrlHdUbVG+xxB5910LR3jLpEmh5b3UJgxgfzSfIzx67AouRaMJJaEILPiz8CndZM9IprjAUk7
+WOkysufGPqRfZGq+oLE68I7aQqu9g79nRgRoDjdlCuvuHWTZxoKH4RTaJKenOmOXM5yVwZTEiCM
n6bXSo8gM5Wf8Lcf+l94RHuvCrgRc6VSorjUQRjLtHyZWWo82kPZHgGhn+q1mt4ZEyzKA2yxn5jr
p5TtU4IAc2tX9zH1Kddr7TfPU2UskecO7sGrxfhE7mu50W5DPRIJhNOJREl32+fd8EL2LRl9E+0S
EWr5C5mdfg9tGdEehxIIgooBsYTX8C1C8r0+/h7SMeUCs/p7y4IcJvxM7BuwxrBp7FtHxHYo6/7O
44jH40GZElmo0yLhGmebTTgJEV+Ek5MON+0wvySNGwCTs1Xnw5dnqQcHuWk05/m1Ecvm5JOdt+3L
NeXSz+oIpcq5H+dzK9KtKNFDNPqL8ih6NwZq6KtyfB4lSRybLhlSxHjcKMgdGBw2namHUFZuHXq5
f/Rbb3jB+JKfzdSfziCTaLNoC8QzW1LDs5TWzhibMkwyHWaArVP7I5kM8UEAP1mSDBOvPcVknhDy
anVMGTWTvDuFdHHx8aZxTCl2GtFTQ+xfAL8JPI2ovfP3bOk2o6RAUsdVC7Jqx/Q7pp4fjvQ63C0T
3UBusofCx1fiLXtl0INDSNW4zeDvTC0iwx53BTcdNUgbs1opUGvr+UAPYnuSY/CrtXkUsw+JlvVn
02FimK3F3CS9N1+n49xE2kl2MCQJ+2J2RkSXg/w5vHD0iiASzs9Wo8wTiixWLWHsHM221FuVdVSN
Zd0QFXXTjT4DqkB2nHvtNzPUswd+dWv6zn2F+2CLFjin8YMCgQ7dcuR54nNudH7VuSp7wNvBYLRY
lLzYaOYYOhA7u+igPHfxt4ZdozlqbP25UjZxxuFg7xGXepsR0Cjv4+QWPGreUDz4LovS2I+FCXKL
gWc31O0AyuhQ1ir4rFIwnaY6edTSFZX1hy3tqO1UXbvJbL/kwH1cs7c99UuhT4sa7KCdhtY0fVdL
rDZJa1gvzkwT9KB9dQ5asbOglXFSizc6UY1dpZkpDZ2iUdRc76reV0t58EzeJoAU5WFSUM2LzXgP
C6+/izS7dypnuFMdotvAvhaWeYR7fqk9ZH4qyXgm++YxTtVPtXif3tDeINrHSKvYd92ioEgNxCct
2NidpqfvcHA1Ctt8fGlFWV6TU8XW5dEoLtfW26FOyr+tkZQbdWkoRHK2/oGkzsPKwkpVY6I658rr
6APFyb3pDGPZZFUWbxsTdUXfmMWuy6B/s7TgfWrJC7Vlte714pPGRnMiXaUBp2EQp+FC/ca+XGjP
ztfEjYzS+lonGi6KKZYYCqp5n9jSPy9oI87BKNKHxfPkh6qhO+ia680btn1928XqRCUeZceEUEdF
EeACQu5OoMKWEqXK2lSmm/7Q+ujCUgTZW+Ko5cbTnf4FQHB+Z762U76SMgI4tcVfMH85mfA/F+j+
jXbiMz/I6uHdpTSkTY4+V1E0ts5FqZMgRfDUT9+bXmjXrcV+ZlYvNSmwDw155y8dSOZGuusx1UZO
l4as7kU9IklYKOZG17y6b2J2xg3B4BGqmY/Fq57j0q5DyAWq0jkGbsY2/55SA3G7opO2FR4FLmmR
pLzbrYQsV12zHYTsXiiKgEgDm04NfBzIUuf8L4i8atsHqtIIHQfbF/6+W4R99MUs3q2xqa4YP1Cw
5E3lPdmGYPhUVTO8e0JQagOUf9eLYTwGQV5fyboWYWdj099IVUrsvsmoryyU59PWjLV8biouqVFJ
jgFMwuPXYPhgjcBk8cHM2+ZFkvD2ZCMjbLZ5k9JzS1OYy05dx+ITN+TwAIWkH1kiqwfZpN0jowj+
pInMkoJg9U1XJvEmNuG/MoNDqw6c+ZY0kvV6bLvhRJNqs3fiNX+u2RjqFk0kV159DprZOikMbJ98
HikXsNvWv8va1Ejd0uFPwn+0hIXqrGdvmRMi+IkQjowxyYCUtXWXI23El7Gdu2p8QC8ctcSIbUki
pMowDh4zFtUuM25aHT8IutePVn1Zc6lZHoLi2V2K+I/S6JsWSxwAJfaF8+P7VUgpy55lIASt/DLk
bow9cP1UYZCDrlhu2UPjKz8feszH09E2x09/hPXYlBwUW6lE83UZF89WPQR3oJ5Els5r3G391KPg
eqg/2zEWiFEG8BInvnbaYR8gIM+w1oYSuGYPp+I82+ZAB+k0WddGwXFs5HOyq7x0gwBhjUzD6+7H
zHSf8dcwuyX93D5mniUJXrGDu5S6xk+lB4foVK6ZuJAtdcO5uylpVT2mDqoF2pDXXdI3eteT3fDr
et3XUnjrM46RiQ+n1PvGGOwfZ3HSv8pZuUE1tfAYNu47BL9OvRaPDqv7DguSDhEE7Kd6HfZean55
mfESWD1CrM6pbuh/sA9J1nKq1/H8XsTqYCztXvJeOkgCL9WYMvY4JYNq3qzSNl4U3zF9RotMzlxC
1e8IMYrn7GIZkk2yN2KFvyErsuSn7fJPT/j6VpZmlLGGXllWXj04jUeHJcr5O4gM+d7qcTxXRNM/
Jzjwb6eh7w5usVRh586EM0+zvW+LPvseqyCOxg4eYc0t63nCWs0oQFX0H6ssLNgsp3X3smGcrWuC
1W1Mu2axyd3xdqE4m00urMq9M+FTwUV5AFhSUSbS4i6pdXqirk8f5g7NExVTyS2VQ0MZqRWpFgIY
EVJRPkQON+yxkup+WBfv1bHS4IYivhWotQYHUKNZP2O3RbpUlx28h5MuQG5ZqiwRoSHgtUv4dyRg
ZB/Tkh8s0UeeGT8GxZXy1xYz1OzyVvQrTdGZj/Qec2x8zIrR/JPbXXeg+vTsKas/6URZZ+wfLVIW
tRwAIcqj1s1wXAdPvra+SeMtg7CiFa0Oiq2jKKbZlC0eLX9VKhrw+uAJoE53MxakQidEYAExYvkM
Iqlik+6hS2OIvdoW6p8RexzOcsFwJpcEEOLynKt6aT7ImhBRA3maqKp+myjF5flY1FQC1TIUI7oD
wPEr9Bh8ymYoybs8l7xo1WbItW2weaRWpIlCmSI5TfAHrReIp0ATgHAU2GYLpu/KJyzVsQ5N1/YT
+rWZdu1mHV4nAKBt61sK04CrF7S/ajCeqiRH+CA7NU6XBBLLxIRixHxwhv9iIhKJ0rRuI5LoPGia
BN1QHyT5w4zOZC/82NvBoNUomeyWGk1XWHzzpdyOjW+REK4ISOpgZZ+KySOTHS78lvM/2WUJgxxu
TiNai1LdgmWpnZU4+lOSWoGUJ8vrP1J0WKxqOo/7xJ12c90+IXDDCzqR9YSPk0HDpkKb7lATpwQN
WTc0nTnr4l6RPIxBM9flDe5gfcpoY3uSrAEcTCx1XCA2dXT8BegDtT/4dIYjfhYXrR6K4roTuHwb
z7mKu+G9sQxc+n4vcpqvlHNwzHE9UubOkVcZbnVLkpc8zCkkH6x+sO11xqhiib8kQQiYe3fdQyYY
oa9rcZ6ET/8aSr3dgDTuHHPzRWWsrWOVpe0BJlFEadZibmq8oXzr0Fkds8Zfw8HvAm4QE4MzvXkH
/hUXqqFZWvbdlJuv7jRi9mNhfTDa4Kvk+cWgTDLwCOLZ92USib4t8DixJ18QcVDBmZB6jFbLberj
fUvBMTduLsR5dMOme1xT62HS9slHoRX1rnnHwvAxBD/03R1l1u1H7JTIcxUzLh15ypgeajY+aLMp
OAWphcyZGtEjzweBK/3Uv/EXfQe9dLZZX7+KiUq4vM36Tze3f6csPY+VcreXAFKzXBGAWddzOyOA
igGhyVv/Yzm8EcJo3K1N8fahDUYnosnwdfYb72q2h5egEzLKB9IngzK+1oWHv6ovihtt0Q1sEhV7
WHF6xyF7sXNtpDSQ0iQXVrkzP1P3eyk2z5INVaU8xLMXMx1Sp1lhSgIbQziRWVf2UO1VBQfWymJr
4YmY18p51GspdiKu131rOu+UwvtvHIT5YVLkl7oV8rcagoMfWpnixaiWNSJowdnz1ddhLDvn0Mf5
0zSyIXK0KcaLoGdXYKHHMtdUD3UcC+RxazxhuJNescdgAr3XGoj0EwOZO/3j2Z7fSI5pMGMmXb8X
P+mx5/RI3tDbhdmIBqRFac/H7b1Y6lLv4zlxdrSDbPjKSIbZOmYPaMmrg5gE1VGQNZtRzuLG88bg
gXJItiId+9ctixEWnGuVo750QG3OVqvcXbsM7s7t7chxtH+xODThDMK9tbrlOl68AmcIA2YLyd8G
39ng0yG3wAvQJxLRYn62kByHOY1jUNbt8+CIRy1qvZUtneKp2b33vTsdWCp5Xh2+jhYR06Yd3fHQ
2uhxKjpD5ZTcxKZpn0ZnWW/NufiA3B63njXC0o8soCwvxnYo4RhbdSORxh5n9mWv4f8hfbUnGA1m
d9ENJihDonov98o1w8bBeyIN1DJJz58OQ/SpenTQxiI/MqT9UTWpLSXhOmxGkiYCcCUy73qLibig
SHcse4jJi8O4WO/NoXpszfbYNhxJwqFYBX6GQ9g2m52Z2FfctxR2xo+5/BJyGtFiOMuum7VCmAJK
BMx1KkbvA/UwnY1l1JpmsZ80lzEehUfuiu52QOtzKj2aXw1CsJNhss9xLNfjpR+b+guaITEVIae5
axEKIe4FKw+Ww5AjNYshwLWJYbFJyM1Jwfu2LWFze9MonHvt2hij4njZwZstoZt1r1PgDLddjiSm
QlgR2JwqVZ3tc4rBthkGOXpN5aGJ4UMpd5Qbq+ye6W3fWRqzTal/UGx66B0dNlV+rv1CIMSp6to3
y6w0fhLvCbS83Dj4QXecMPQz2f54U4AXEGchDoPddkdWdNqivXqhaxlVXWEnVHtkGK6NrF+ioZT3
iC09zlIBd6PXL7z4lEvj9j82hdVRELrCOcPNJ0AwRL+MUZnTg5skKakHozGjgnecbXqRAAuu5w16
syNuEjip1FBnWSa3Of4CK0gwlesS8E+phP5t14BFK2Mooux5jq0bmuiNg68HmzcPiCcYNSu9uxBY
OyLkUgYt5Rud9c5nYqlgm6fVYyPnT/RYLQZXEhHyCpY6SWjyVA3GZTMDxdC9RoiBYbGpYpxepngg
vvWUtAHrJqFA25r+26QA0TNyqcKsYXpFZXNw6xrjFR26JhfPrV361waDNY1mOLVMyFojP5OZ9Dpo
MzsIYqd3LnnFV6YP64TdFNtHfyNjl1whnpPqQPgE10UZB/ul9+8ZPGh3HIKFox95v+nNVIwHp3nB
/0BiGOpdXtANI+CflKHs11/Sb0vhIqDEBEdU4hPYNDYrR6+/3LatdWh9Xk7mKbVvBwpF0qB/cKCo
qHfptkvs9A9lj7xbFW+WzNrjKqHGSpgg/mpXhmju3crda0u4f0hp2Ngq3ufN+q4nxgk8egxxZFNu
VwCLDTsP/hnXfsNHkXwEwYjkhRB9SxZXDW4+2CWEOIh4GOMy880s+eDHjrgcrI6rOY739ZydZd/t
7IYcL50jFe5nC8xAbcn+KMLEq6onG5HAHqUsRaSdz8WxTDuUg59t7sLN9ldm/OHhRttYs/otylrh
WOUJpEhc+ASu40RiRnecqj87A83j2rdyFEDu/Uy7KSwc1tUuZXQqy33cr0jwvIarNs8SVs4qkvFO
ueWTcoOjmReSY4i9ryiw7m7mfmGnlwHWLDe1/tAZYV6li3npp3UsdEiuvhqGWuA5/TDa8U3YPVEr
mRU6uv3x2mrcNV2PE5ddMJJrVsL2Najq7Kn64p7NmOjz7QS7dsir+X1e4ZDw/VSoiH+1LSPTnW8A
oTdeXnyjxn+TmeOiesJTi3jCOmQ6ya5RbaxXyL+cpzXhcBfkVYy5/SqG7LOWo3UIxuuhXIcDsf/f
eV2ilGuN+WpaujkcMkyK4N+MLWRSeyMmVeM8DVwmc7dsl1yTANC4N2XpXqfDEgVpvvLpNch4Jrnu
pOMa7wquwZ+lQ7MCzabWUuLm/6W/ouP5b+c78o4iVO97mf9Z1pfBeB9riXMdAiwvqrC08t/Fwa3V
XGJi+iq7c9euCIfcIM+9L0cgrPS1yxDMJ8JdeR6v8ASaT4awyZ2wRPGTDtJFBXeJPpZ6vQfOtMJM
YB9ODezPayMqSpCN+GrizVKievSy+KYX7rQfZYup1UMp3lASNsVM6E56TpOEs38QIsSxpnFCxW/S
Lg/DSnp2vYr0bOdZQbJiMu/E4BziweYvWqfVkw5mTipUFW+DeMOIsJMLcTqFBztsocsmNCsLF9vU
jyTmpOHky1NiohzjTdwzknwTIYpPJzkbWm7xRf9UcX1Dlj/G1r77CeBhZN2O1FMbZ1En+wLLhd+s
GSafBoDDjWhNItvMrEPbSNeTix1/G6vC2q2esR/m2DynszNEtdnYrwuD0qb1J2yxUzltu7TTiAUM
Iifi2kcp1TU71qmCQbvp7uWYiSNJIzjv7aICvSXmcUsH5C8+2O0CumLO8zfG+gS+nq7gnJedBSTb
rtMjreYHV/EQ1gRW7AeVH82MtlJu3EuykvLemxyFi+Z3DkhR0J4s1ytM0a4ZzWjE3dgrb2ssICrA
4pL5l+d9uBuQ4C9B9qiHbA11lZQfXa/OaBfBvqaHgSz6EActt7LuniumJrUwN2tNQlNJY+xpxuIU
VsT0G6PyvufCdrdI6ulr78Q+81rnrF1uKkAwfbaXKkqmYdm4NQBC6/EiIAQ7twCzFreeqmsUUfRv
czNWtY18v7pEQqzkPm6QYdfmBf7Dzrdqfc7J0QE3mThU0JTnGwQA1wCkf+qm0jRLtxdjPZNftCLO
uu1Hw42KlGSdhYSBkHi05LD4Pdz7sj55g7AOPX0iByEoQt80JnMPtUxTOKcTJce6Dq67diRXYKCQ
j2QLJ+VkzYizID/fe0b85mwnlL3bmnHqOHoZYWNr66YklXhDdR2bNQcTdxAGi7b399nC6my2+RLy
xwV3Gdj7lzDamukONQVCubLZIR8H419r49OuL24Vl5Jo1NFBZ6Wv0kFYOwYc8yMJ5bvRbrMj4sB4
G8/8EYs5PtI/Hf/y5bYR9SwTZgV/TDZlnhmvouiMn5TZpsFgVaS/dUvgaDCAiPkDXuKVD/Lb6Wzj
Ki2wwWiF0BM1JL4Fb55fsKd626K26l2fN8UpdQH3W0UX1iU2513atnkNJOTsM82giU6tu40D9UzQ
UXw150F1n3bS/RqNrsWnzZ4QOhSdhzg5UuraawdvQDauN1Vb5tdF3xNmMXftluALdb0gGX4bsHud
JlHGxDljpEJuh1SeJsTrCmNgiMflM2n1na3gD1IDLKlzWoH4O/NueCCGnRnAJ/CFGfUjY19DnV7p
vMt6Kan0c9Cuz0GWnYbSNsGZYlwhpNQlYJGTcQrq1T47ubk+zhnzCP4UHOVlhaaxn2Vy6xXMw0Wd
EPFR+P5GeNp/nexZ/4xON4Rl7GNAit0lmrSx7sY1szemNXAtTit6zdJ8sHO/PkrZELEhneWKmOT6
XKs1/tES6AQMqEJ3B46IqF3EZfUzeQDZtvIsvN3dcy9Mg+NGJOvPQOrFRigz3gOVWud6fsm6XHx6
cx+zGbn9QZbGcN8ldhL66wwnV6lijxAs27pdoM8dcQ5cYQwXeTf9lUqx5FvC5Mj0YS5ixmtlfIdl
ZzoY0rTPZjJ422V2KiYEr/hu+ABOK9LBAxADqS/eWPfwk3n+oNnwo/9j8yLr0ge9XbPR25RjUJ1j
fP/gmmuCHDbBQ0r6LUeMrf+e7vo/Emv8P/OV/3uajf+Fcgzz0tP4X8sx7shOHpLP4l8FGX/9lr8L
MgTiCrokYORdksv9SwnLPxUZkGeEKpsWQY2OJW3PIO7wn5IM+TfTdij3cEwpaU63UIT8Q5Lxf5k7
ryW5kbTJvtCPsYAM4DaRorK0VjcwFqsILSKg8fR70D1mSxZ7Wda7NztmI9k9mQkZ8bn7cVtAdgZh
HMAMdayAPrV/Y8lYeZf/2yzEJ5h8O+FbFrBazHfiEwpuXKEDjsjYEcH3v8RKkd4MbaT2PMvSUxBQ
+H8bx8EIVOXphei95O6nY3X99yf9DAW2fgXE8QV4xMMIxJFCswjpCI71z8DcsWEqmtimF/JNjQej
7fCY9xbKM6rccaAPBIcVT9uN07XppVvyYkLt1cFu8Qc/3dSGgYnC9ZrHcvZe8Ie3rA8Q2u6tmMfc
wcDqOOyxTO6qiVrXP3918/evjqHGNjm1RAEcQJ+/fnVM8rV0ebhhlJyn8mQWKY8QbNLgjObZks+z
Ih0CcsEw+U0RwQ2y3JOZn82TRZzkiy/DtfLriaRyjbpveJ8rpBJ6w6cvM8/oVgmsjjqf4F8FAzPE
jTOzGN1PxLvfMr9z9xRXELOOIOTV+6odEMx0QBDxgCElTU5rt4Z0hns3mkOoHFmxK4iEBQcH0057
ZolxVF/wPH8FEXLycSrZFlty0wJHCG/31y9t5EFLjG2aQl7uuNLiqjc9NrAFkdmmzh0yd1VsZaEZ
p8EISEU09VeH7Vc/0voN1nZLH4IKt9tabfPrN+BNkXtmx2RJkWHEOzQs8AdIBE+b3C4G3rmqJot6
KoBkG9elMwcOhvi+nuJu09deBMgGH/uucwrgahDvmT0YmUq7xy/O7j98Te4Uz+I48R2lt/75T7Yp
P0i9lDquPuROyif8h35/J7Ai75teCLKG2DbNUFt9bZ2g6FrJZbNMSXaY4gbbqSUWNdEWrdleeMhA
3QYZcrS+ADbbv90OHv4wWhl8B+onx3I92T99Ry5za9Y1JOOACb6+KpTdaPwNXU3edmYGvgVMUVMQ
ETjpTuIZxAPmg590DFK9J1XPZA1fS+ajMEX9W5uMiu32lI9nyi3ekN0MsLkAoW9rtwNbRqp4wDmh
DMMhFDqCn5p1EDu7Hp/7cKVHN3IPhLG86GHq2/FBRrAcNqLHsb31+tKPv7iQP2GcuY5A7sqAi5jY
jQX689MJkkthVVi/ixBFt8nI81i4l0oheMWPosRDWUeqsOAXOVjJZks8Jf5gnzPiiSNY66BzISkR
E/nia4Gt5qD//HzH0+et/To2GGCa65xPJ0UBO+t9Z2Y8outCHs16VMcRY90azqhV9ZZZBMIAY6ZV
f1aU3RGPeZ3t8MMTBev86wDAAwL1MI1H2RQTTDsD04XW7IX78X62g+eAvlJQDRjzNm4J1AsHVCPJ
oerpPOiwyqaooT5Rs6sUyzWhfaurTrVfdgdb6Gzn176AY1G9Y9tmHCKLhyJevEtS1CnxH1A+O+bt
SHMCK1ukxh0OGxCSTnfXSHvco8/9wPYL9LWpXieh53xrlXWD7KJbMDiNI04sIpZbS+ryTPuEk31D
YIpRHVFcLpfkPdfGsmAd5vtyqUp/14oJK4vBVPAiIJi/n2H7hpbs+9N5mm4XEbiH2F4Des20etTj
u3Zh1xVzRZwUU7asiCxUMT8CE4fy0hyayfO/Gaowwwyk9QVhFBQ+HXmvPMtPW1s7W4ySwQlZiviE
SsPqdFI1emMs85jZjSnJybjxUK6uEPdJYQoKc2ncLZliIph11bEwYQ+bncCwl0q9VTNWP9mN421T
Ww9EEvMrq5EMFFNtwvWhRlCjiDPpPMdcjW+5nIxX/P5sakuBELUOVRdx6o7e6J4GXt5/TD3pkBJH
iDuxG7Ax7rfFVFwztJqwKETlXZN0r6lFgln01Yc9WSSuAszg/nbKW0qsZuEthC119ia0iRw1Ld0A
ZWyMsh9t18p35djudeD03pOeIv+j0UvVEZ1mh+9hLr50Mi89NO0F6w5GGT2pBuyTSb3OygRQRbcN
jo1pVSgAnIcd+yJ7uwB3Jw02Jax/icvfwEsfj/GiIzwTZVkfRoxOl8OA5cOUnnY2hHMOHrawo936
HsiwpjpYg5c8woA6IHQCzqRSZxfghD+Nc9z1G0C+zqEfkurYDXGB1NSA8zNcZPlGDd8HDPs9J63S
33zT1W/WaFtcoKOz7P3Uqu7cLsi2HRA1D/tYzeJ/qevkW1DB8ID0ynChw+UF36J7Qtu12PaVcJCQ
Jnjv+JYBvW3wshGHfC9gDZrgbVRfrOGNnNo07qS8aveUAdDhReI0RSBnntaX6XNsuPYdW/FoZwyz
euPBim7lWOo1GeviWg3jGMKgAc07Z8OWg06ogNRXmPOAvVf4GEAqSA9heLWfCQJL1BlYufXgrhJy
ogkBed7ELRvkZnQsVZ+fz7liLKPBnPWuyLEYMbByidoEiROcVMzeztBsqhAWBa6FsX9rxNI/MDRC
RYkhDpxC5dV7turEakqnOC2i8bocYUD1mAon8GzHYEbdCyWr5B2+2PGlXvL0JhhgmgZIpDf+6CS3
cTsYR2sYKzS+uTrgfw1O2jHR95NyRcvgIHdOWFVd89/SR/oss5NcgiBhimLII+6B+L6QcnojPJ49
w0DFLFa1ZbYpiSZdzngH8Bt1/MuU6ALk0KzfzTpviV5mWfXSUSh9MhsgmjhI80mkCSQzTWJ0jxdD
Fw/5AtevQB6fDG9+C5a4I/HQvQFI+AiUQgNsbEZ2thZ4v4A7XPZWNvyYwDOx9rWz+txwYlLyWAZO
Wn/xTqzF5vTZ+chABfJQhUbQlw/E4d5pI+yfHcaKt6VZjszCbP80NTTb62U9CBPH8XuZjehHZUmc
BQJ7sJWVWe6mDKRU7EbgSRztzAfiQfEOi7l9YlpGiolhSEe1w3FQPUInsq9yF7OnK8vp3IZneGKK
NVMTNd/MLhpuqg6wmds206GFPIzoYORUbBPZaCBLhH2l28eIkubzYtTWcfaz+XGKBiQs4ChXzMmm
zchfjRWUmUNeMt3XMFV2MiqQSVvAgKzAxqc0r7pLTACDS7yo1u4+Klq09zlP1ZU/sZXBI7XKYW5M
9idtuoE4Ks99EoqXXstGYvS6YGewhuLfAzTf4gOq+XBREirCaebp6z4bMMsMPthUAOHYL+fHpuqq
rUtZwoYCF+/ZASK/dyLuZ5QgIv59FI2E5QWR100+uyYbq+Em1lZ+4Q5JcgtbQR+zGsoRWnjh1SGk
jvTIrEs8KjZm51FteOe14q2XRAnpYz7aOhS43jDHonqZ9WR813L4SIPaOpLG8U9ZO2MA9Qb+RUY8
0XCyjXobVCk5+5kVtVZNvcsxYuwn7Vv3DWBcptE4pIzWDs6JGjOAc7p+uCJstqZyN5nR9A9tWZkH
l/HefQPPat+tDoolr61XGZT71pcNh6VbzA+3gU8mZ6vCQRDrA4tQZIG+WS6byOwvoenOoJfS9ug1
IzoQKrOgD7uZUIaX+arTM2CO1VNfeTDxeAKAyATx8oAZ+GlganZq2DE26VHO9XmDmQJyegHF2k/z
s7Rg17VwnRwwZFSnTmWTwpsGXBzQZkHyWdZH4znjnTGMxR78geZElFnoq8m/p8WK0g2NFwRQmWXu
S9+p77izi7NFaeJQGhJ46LMC3ziRvTZPLs5url3jsSP/epnWuXyZ7FKexCoCY25HROPmaMVjDTk7
MWUO/r2Iav2oYmE/G4Bjk42keeIDE7y89qqV0UrXULzDTgQ8jLv5mzU4d4xxWvw00WGSXXAXgTJ+
7YcivsO86PwYlzr/iIMmuUlhmzJ4gtqNwlpgg2zxlOeNP1ihCTnq6HnoX5TPveNMoeQ+dzXfEEko
TYNmi6ErhxzEObOcmG6RoeJdladNegI1UDIq5BaxZ6Hu6rRu2VnQPLzWLNiHbKKcyIaqDCJ0SOMb
DJV1x42Vp+8ms4szCxcTO/fKcL83Il1gPw+4BsBIzI/j0Bg3ScMCf0tCdw3uBrP7vGDYDUkv5ncE
sNSTqlPMSm3pvycI9f7WtzFN8UQHtTIRFrh2a/oq27Rs7FMYkf6Vkeb89g4MJQrIwJIvCLjr9/00
J+flkNe3vZELcxuI+b2v3Yq4ajlra++mSr5YMXDHjTCxQ29Y/vk4FiO5eluDLNpysfYb20W73QdG
OU1wt7AePro1USqz6JFumQ243O2jEzjMxxtNZfOejS2CcoT5AdUYG1NwM6TNPMMM67wmOVH4kVYT
htV4JxEOvmuujjw+D9IZhEmmPC/YjmIe3L2VejxwYsuvT/q2Cx7opSvfLbtrTmDbYipdx9+sLUrS
Kv0Sw+E2sW1AO8RPnBES5rkTYFdIYAdl5M2qC4ybUP8TM3iv4G9iQrXx/xixVC+8eZPzRpoCvEkW
EHCdUmc49MKJ5q1oO94bTJ69Q2Ss6ldnN8l5BkbHCHXWg2LoWN+gC431S6liOe1MWUUPHiSrfi/8
BWxyZeFB3EJJw/gpDQ86Iijr4r0bbR+nZmtcTqPm/xhvPJwsPODGt4jXFqN/H8LHJvNlfJ9PTvRN
LL6EJmcb5UED863Dwlf+AwacscJnU8iXCrdAi4hndwD2gpm8bcqyXIciTeS3IEOLKIt7VoTeq0du
vuFV3okENaDNL0EaEzFcO0LpFwEq5e+9Ude3E4tt1iQ0rJUbYSSkFUflc30AgU7Oi3owLlG+gQiu
r2t0pTFdXd5R5T+YCu3psEBRMM8M5v54fUC2Zq+VTeCDWxmkmhBG3x1YHvQLggVIxB0DixJ1OdG6
OEMZ7bJQjSPkXBBT4tFvc5/w52T5Fo9Rg+vVqiQmt1LgrAxN4aL6OVWDxcVm3ZKe2aKUjy5u/wy4
IWeU4vLeHZE9cPBuKlqRdRjVZF1Dov7yxmnM9HIeKULwgoyzhWCXkePN3Rk7kqoujH7yXxI9GdM2
6n0bTEvl3dbLdBp7CSwqMjCnjZUZYL1Mwuuds3DAcLcitoyNZyA0jslhiPPpzo00r4bSM1fmnhM8
NT04F3oSCPLUcKfOeogd3yYe3pd10Qw/AmaRDrcRMWsrcToeeYyvsQ2UJXvOXltjc8i9DhMzqcrM
2Cx+P7t7vrrt7ScHY1VoQPcwtk3iYgv681xmHcP+ur12bcmmQq4tdswunU91QipPBuDzwA+xQgVG
CDtkF6QxYf08Cxo4XNlEFf1iBGQD+syDBLHYZITGQqPNDXikQ0iCcXdVR4vh7EzfjeE3mwtgbtgU
CS+0tOtf8MDhUjRosT4Tc4x5pUuGEeGWy9/ZeIaFW2YQqjgF9ETOikdLMK9tLgXAEdqMu43qOhWt
64UcGzVWrOyLwOmnDhrGZh7jHkJ1Hted61neepB+GvyoKqXKjj00SloWf3cE+LFwiFrs76OMb/gq
IwDzxryJCSHzDbgGMBsvZodonZsXhTdnV2aR4mGzU2e6/PMZ+m1Iy5ejBwlLGIOzwHU+fzmBWtxB
9ydnVarsIY5ootmgEQUZV6CCvYgrJTtgyRXou0vm1gdZ4P0IDUexN/vzd1mnmb/MYnxhrclMR/J1
GBt/mjUCc4RUNwwroGNutmrQZ2XQk2Tz7A4MOs7LP3/cmvP9/HG2z0+2bPQDW3w6LQ5AK2LpArfZ
7HzrIFg+QmpewhoDxrf/i08ibEqBGfo529JfL4AypuyijrH4GGmQkEkLxKkqkzHsgsE5/vVR/0pm
+n/JBP9/qC95zOT+z/LSUX8U36r3n9Wl9W/4r7jk/ifgclpzu75Lt3DgcBH8HfdFkfwPzWO0qLN6
NYVvB/xd/1WX6PlkSsmjC8gH4yVf8nf9V11yzf841longD+LFq/1j/5F4PfTFe/waEDvQqikONSj
qfrT9NGMmbe2q9tSWdaLZ7q4fZlL7TKMtAe3kuUX407z07Tzr8/jm1Po7NNZwTz61wsxt5Bcq4TP
o6Ejxn0ZQYtorJjkCxjGfecN3SHAKMDy29UEYTz3GXens8k6pz42bQUMf5xuJ7fJT4nMmlujt6Cl
wmL46pH56dZcv6eLm5TZhE1BnOt+0j0CxO6lyoomZGb3CpUoOU1sFXDnKHX608Vy/fft/rO+9vsZ
kO4a9xac6GDVWn49ItR2AzJuGcQPQaJWDjPJD5ZTO+Zf9asE+fjFy+D3M8BPk1w4qBTMtz7Pm1OL
zam2VlNvPlrEzxYnpOU9De0kny/6sWIrZhv+F+f9H36kh3Ft1eBMD/Hr01u4yIqyLZxUw6iTRmiQ
SKbxM8+3mkaXE7s2fvz5mFrrZfTTk5XTx7Vl80EIf4TYPw/7oSTENoVNKnSohMQDQdH2Q2LmMOBr
UbXPmbW6jLmAjDtbNiaQrEV7d6rw3Xcp6iLYjHZDniuetQkDinWJ3CVGj2rAb1hYXGEvvYcAZX9P
CEa/qhR7DtzVxb8j5Qy68s8/5p+OHRcIfZdrNStm418vEJ0qOpySBs/cAAyoYq97KNtpOS/jvN5V
GNR2f/48+jt/P3pS8EDi+hAsnKxPD4XF9TpbwTjGTyHb04hQaUXHhkXoNBUNeHazTcEZM07etD35
A88u7OfBq4OzWsV4mqB72NmlM/uDS7ARe8UG7FJDqYnhpacGMZN5l0qP06KCav6wS+U+qx7mxRFL
RnKRoJJCE8upe6GQQeeneYvdcadn8pSsJTumma6fTIfEx/oSxqgqF2wpqKKXVcf61tbxTRZBUyWo
4KUVOk/iA7W0TDp76D/JbtmHwfNuB/FNAcPkvJnFikfBo4zVeG6D246wo7WzuzUeYNWQaVm8saDf
TE6nHgPqlDVlZHlMNqJOh73CBkCyVjes45YsUu6Jw0bie5RO7iPPNNKFXGzqucCkcp33LbsAJZkL
SSUc+vXEmO1gbYmTFoeBe55OZfFSE4sEKZcK9YZtm82uBgS5pZaOPadtE8MoZdQ526l3p35L3Yb4
PtrKenHgrTAntgh7bBPMl9h5CfmwtK+m1tqUEVNsLNaUg26wlAo3JHnNPaBN1yQeozJT7cwG/hrY
0ZGGjUpaDxqdaGbFsGZWiF8RVnUrG04jKd22DOfC9S8MskEzY8ac7QoNEH560jM8kNuUOYPe0f6Y
UaTSyv5htBoen8mUMB3qu9R5aUeBpXdoxIyRuG0IkMztoF/h3idtmMZ1ywMeL9Iuwe4W4TTEesiM
yGzJbSaqwcuER2xD9nQtlWMDBv2H/Lqzb9lWskPv2h72JpvSYmc1tkucw4RwHSru50f2fwPWnyzD
LOs1bL9x39c2/9kR1VPQNMu41WS3XiBlrVa3KSa6atMuO9IIndvnXdkDo/FFNj1RTuDgdvMDxQRi
FuMLoR+uIh1k0zcJkZlBWNWp68RtZ6/ZBB0poU3vLzEgWkctl3OCNLgTqCj+Nuun4pD0nmLGTHBz
CIeuxjblzXF04iFx0TKXjS3jJlfJDttTa14DdIUckQ8gkTGx0am26+FXYNct8h/D0qgYw8ZQPBUe
WVxvET3O2WEBTZHNeQwGv+pzfEs0OO2xZpZ4/AkkXTWlZT+IkYfdbvat5piUJIYY9zPIK4cR32ng
TWO2HTvpvSXCXe7zxmEaj6CCwRenbfouBxrvNrHZdi+5369MP3ZBHXkDO8WnmhLhAxMPlHTTMtk7
9vGCTsY8FP9UmpFF3sQgKn5wyBvqs7rGXbbLTJHAnCcpTTT2QNKw6wsiG4tcdL2D7+CB2HBN4yzp
fJOdvxPF5ZYJ1EKwKkldOMUD9FOeGalz7rk5c+mhr/p2azjexFAapUiFfSyMblvOcELCyjVGOJ8G
dMRN2zXzW2a7hEA1aThcoIhqmF9a3JAQMMRIKrD2ni1jyPHN54WutlVtjTs2KMoJ00EF773Z82WJ
4xv3FXrDTTk2mGYHkicJm24YbQjQt+v97BzQP5SHXXgYXgynCZ7ahZuILoa0ZqIwr/kWyXONHpum
DD4Cv0vwqPYC9X0yyeMBJcOTkySKgfCIe7qkNyyu79ieDhhVexLbXKJWe54XzERZNwk4CVC0vZu2
GnkaeECDmKO2Sf1gob0yFxDCfXe7pXvtWC0gyg2t2x3p5iXlFAt0nQ4uQEZjCpBiBvR1f+tVBMYh
dFdTvx+HjOALWGN8/OM4iQGxS0VXuZMyFxgaJlOhS3Wz2niQw6gVY2Z3SGRkd9upiO0na9T+PZNV
0R3c2epfg0Wq4mh3o8p3K+vieU5qy9skhPY1LmVzgdmR9OqimzWcqWpp849EJgG8jKx5TYa5/u5l
Vjtu3baGpdWYciy2hVUOZxNAwfmM5URCTlZBKSBAqK0Nj2T3nYCLzkJ89dYrMU9aQZM2aK4gytg9
Y9h4rkKTJf6F2eORYMxdtvl+8FxKD+XsTP4PTudY3Y5dThVP5HjY9nPcKTMXVUzdRBQXNNlw3Wwn
t5QPK+fxdUmkWAiLmXRrTMXYC1pKfKcDgpEwt+xQgJ59P6ahQcnFvQJmnjC0aGRZn9AHBVIBvsdQ
hPyvLdb4AHm/yX1UebOJ3O+DH+AWimZuBmQPL1pN8tbgh6M/sXYpYZrLo1+iyPASM1ZlG1YIEYsa
kWJU00JMzMTwSkkD1pVNREnteeaNLf7dWK5DQJlQhjhIiKggSysD6q5T51cqnxhOEu0F5RfMUfQw
szJl9lcppp2wt4onXlodT97RbXYNi0QCtk1EQgiNNNlxhc53ZS8URwMLBIM/ejDj/eLh0cL0I/Bv
9l1BSxVIUUbbuLphw+RdiR13Bjd2LCOkpY0sc/nmyygHyWCOTDAjZ+SxbiYaWwHn1jqvvcTSYVus
P4FVIyqAo+pkmxYyJ+yTRMwwA2PmpqTvhQl2Wy/Ptof1f2M7BXt3Z5b2j3KISvpSkyZnjAY1beV3
FdWL8Cwjox+9BtGCmSE5X0bZvA4mRJztEs/OrbPwEzCj2xmcD4HiZ0WD+V0qKT48o6LGQrCAoqhz
iH7Eg481uvMtYN7EU6InzSwDJQhsjrsdyxz0kg/RGSc4fZPEf1/phYHavQan1pS5vi5yw7owCMrA
GXGKF+yz07WfriEXF3w74LpJdLjSVl8E/t5dLuxkD8igPqZ1ZpHeqFcPFozCbsM0of+oYX2/uG7i
3Bu1M55ZUtESrKxWg4eWfftCTSuBLoVchfnXdr0Lx66cVaJwx6dxMcEQcuDERT1JGjSY+fRPcEqW
b1MftOYRcG9+T3EH6fzM0rRgjaKYd5FTdOpcuTJ7pkGhhrCqENMtlQ8cwyrHIxyDQ50BCKfcWDQB
96e6kQ2pz57VOUAd/pqQl+78I+rLkkURwDhsH4OCzQFo0LxboKzZW1XOC/qGR/q0ndz5MkMeIJSX
T3iCey6hgO3oFOjbiZANebSolvdqbHgyWxPNrqhrCZV1YUuLToBJPuqmLbuG6Ftv2fq9Hdv8nk5y
0ZD+6C2Ir2CwHgB5B9lJ1GpKWFtP3ieIb6e850g6Uj1EuZE5+WW1ZTlIMtMRqSehXtep2krQcOZm
NZcl+4g0UbTLzCKG4kiQAE9cgaVaoZhQa5YZK1egsKxnY5a8ED2g5DYxggV5bm4YlFu4xSHkuaQe
bcts+o0pdEpPBiPSN+VPWJTh1NmsoTzXZFsM1JAUg5gKYihFcCt6hUnGaS3c4pZw27uOutMsDIJk
fGBcCiVfDDMqmpOVLyhz1i3U/uCdPPt8b8puXkjap2T9KoFQsOWkLTObDxG9RMUwODQNd4ViZE49
1QlGw+qGnjW4G4UsEcYykdhXKmkdM4z8iMoRMcY835lJjw9p5ZEQmZKZdVqX9XTIWCwEFMjMwLjW
WcwSDamDsEId80iyDSN/d3LBgm/p5uZmNiPqLAp6uk8bTWfTRvYD/kFWBGmA6Jety7RyjNQux9YV
bKugWa4zg4JWVgeyeWcYl7D1QLhJycuAvQXWNJhHetj/slC2mM59a+fwJqGK1Jy9k7rrqYfx+n64
RhZjdU6/csOWdWqdfCusdr4iWjQMIbyKwLhxUEVpt1kS8lsa4eYDfwmTp8TQa5raIoDpxIq5wgRg
t9qk1Gm1W3dkyH9S5yNuQwctdgcSiGEMmKD+Bc74bIdiEBzTiIfph/JjuR2c3kQnzCj/o6ejBJRQ
lyZBY48ciNzGVcQUx80ryijg+ldcSzqqmaLnoAk1/bVDGNg8mUPq4EcdFjqRFxksDXsvh2niOcCK
cKOloHcYC9IEAHYpbBrgZiFuiAv+hUNQNRlBv2fEU8zdjIqlVHch7RmvZUzp77LJWxihNu97VuUp
O5hIu3DSYZAOH17sABojWWriXTPpvdhMeoGOUY+62CbaxjrnDmhq8DiH6T7zS7odMW2SNmetf8zN
Bl/ewEb5SNCOCy4qGue2x2t3CtzPfCKuDdqq59aki6lT02u0di1alS/UflGsBxmvNNaeBMaqaiW8
qneN4Uw3kTTkChfPJfQGzxiA0PtmHfp1T00YBkB2QG7JM2fVRQy6RbNhuiUxxJNtSR0TysfifnRm
x7JeRQnEKbssfwR2137Pk9ifLjOcVi8ucXPWgzKLkwM/s9NhreqmvOnb0n7u9Uz+CaeQY1A4ZHYM
/XVArVIiIANt4xoOOM3cmigZta1CbaO2WZ5wJJCdtPTEtA6sk31pFhU5LYHVpQkLaaiTBQwlr3cu
ew+ij3QicBI5wLAuLcv96OOpCAPEumljICI9GrMVDFtOvnlVaJNZvjvogaqzlvBVI1r3lIGo54SY
ahJ+eBUk50Eb1ya9ld7IqtLngbwZzbq6x9Xi+VuCqPl3bHzBxZRV3XlHXHPYKKU9BupZU7yMUgNH
jiPjI/MVTB9kxIjmEhwAEvjmAKChZuV6scTrMwX322juWCetG5XcRwtm0+kfLCXbl0BW9IxB9EiP
nd1O7wjZ9nzwZ4r5tq1vEKvCcMhIIbDd+M3pbRCBNWI0mdlkscNJEdgJV9gYPUTRwgFV5tqokSmB
KTXvKuDhONTsPW/EgIZdeuiyfRe4/kniKJobiRzk3xbuYnc7G31JOWPM0U6SgTC9Mzg/Mj2Tn0st
feanIANOWLyxg5vGIH20Fuk+WFDgMaNB3QbTlVTZFUToBTvE3BZtWKkqOWrYQt7Go/f5x9pY028d
2U3xy1y5zrT1MUA726HV4pTZhItSU+Pc2/Qkcl2GNtl8rNWUwxVrPeHuh0w1tNClRCwPvFmLYtuN
OTjhZPFTnwYXbZxNTkqcku1QxrMnHdgng8dNF5ZwzfcONUZh3YnHy9zOl9ep67rzNp2NVwW9/LUQ
TLVDZ6pBQCRzUNlEr7E0Ux9MEQJQj0YrSq77Od6zY2y+6aqL4GDoZYYoho+D0GxTxj5ByErc4b6R
827wx4YxA/Wg793kk93rgnWbXNtJdAt6Gu9HYcKy2OREsx/cbnSeW27i6VhiifkAGLPcqtVXDH7A
SSiiamOv4eIzwT3ULgEo7EjsQDbgyAwKZXN2kXVe+w/wTMrgkJIbq7c2ZTtMaLgL8g0D1YJr05mH
/Djag38eEPHgiGNLOtoalS90nEStporefpPYqvXGqp22Oko84MNWNjo7hQxAnq3SNU4nOrMlg/5o
EnJbdYEZ7CWoTeBbWdYd+oL2kxAJtC+3Grn6kvlxYjDwLGf3gB0X85ds9ZVKbdWGAmoXdRtQqZ19
qZjQUPpoUZwzs9DcLCz2cOBNhKzKJTaSrRfn+TNyGzvTdOwC+6i5mXnH1MhVO9EDVztNspal5Gpi
y6INhfUkhGdeNuOWP/W7Kxyh7ltq6oE3UTcbvAwRa5+spAOfwABbyy0JWGglcTxjQofrUucHk0Hf
D3jH/jllPOw6ua3LN15x03lrll6yXUeSQDkE8B6u+yxyobVE7i4Wrldtna6m4ojHEq1JqefA7NBE
2xhOWL46ZX6SnbGhmCkWxM/fh6p1vOXcSJfRDueBmQL1Pk3bhQG+HZb30xCY+d3Eb6v2Y2/QVDDI
liY322NzZPvYM2J7SMadR3j2jfdvj5NFWsnFlEexeyzrTFY40Kja2Nj4RNwdzC0uyswr4iu4DNPz
/7h4v0TVGZxcpojXzaCW278wAf9DhfyMyk8jAQFbC2AcL+0T2qvjcv/nofE/qAo8qG3XZSzgOiwQ
fx1Sz/T6TjhDVdgIGN/LAizRIH5+ZsqSKRI46RXWJL+Qa/9pTk2cRhDmQgoLnE9iEr2TSWNyCzDX
Y+naDyxLRsw5B+Kybzi95m1Lf0sY5bL4YkRurj/nk76Akx+RwUZRNyll+/XnCgObmdWC+LYHa8Rd
XoxUoHl+Qx1HI+xzY7IYDHigW3SjaT5jFC1CukgAaxtEwv986M1/Ogxo1abLG2VNaH0a17s0ldWs
rFQoZN7c5i28A2tgkjBOy0c/jMN5adhtCDaHVLzRDcfB0cVJ4LQ41ZN12Yrzad+gfW9lLdX1Sos9
RjTwbGqa8f79ZcJzw0aecS2PcMen4+YpbP8LsQYkJ8NhptRX54Zh91viqfmlKoGuRBl9nV8coH84
W77tO65ADvJsIVeF5Sf7w+ClMQzXVFFyMVKP7s5UAYxZoQ+azPBOGEV0NMnr78nTp1viENbeBifG
NheW6Z+/yvr7Pl03PpE0IQRxD/wtnwwGNNm1QEFcEsZTT0uR6s3DnPrTnSe65QtfhfNPH0VuMSD2
IggvfpLcrF57FEDxOnQY+gIWoLhH0SX9t9pPFDT+qK///uo/q5f/+CmAopGnVv3yr3TLT4e2dZPW
VJINoQ1wYFd0tXFX1bn+QiP9/VPYrwQ8VciBrerlp8uGETPDekhEYa/WXJwNzPcvbcr616cHN8Z6
xPAM4ZVxPz1QKppQbTox63DiLzpR6w+pAYiGENTTf/9RHqcF4wvPEdwfnz7KZdEsRRIwfGHPAnYh
kkeryMROK9Lef77o/uHoSeESTsOzzz/t9c9/OkeBWUx+S+oGcHJmb7A/ZyfMEasvPuX3ZyJGBpP1
qMO1Ro5DfLrgXNfHSq/5GOEFE4xEpsO8Uf23abDNXV6na19RNFFN5y47gEIsOZqauQsomy+u/N/e
RauLx/RYUXC92AR3f/29MaER6BllExpDZOO2XN9KVeWeFZNutm062Vs7DswvboTfHsJ8qE1I1+Yf
Es3vU0xXjixO0vUSrdYNrM0aEvuoYYVOh5mqhZF8GDB0/i/yzmQ3ciTN1q/S6HUzQeNMoPsunPRB
k2uWImJDhGLgPBrnp++Pikx0uEsp76y7ucBFLaoCKomT0Wj2/+d8B74ojY2PH+97Nx5DKVIF0+ZD
iFX48HoBm+umgtLWiwxAb6pA3ZwkkcYOONcuGyUU3uBq2p6UJe2i60sW8YlNMzTQxhNj+r0bzxhT
0UvwrqKgOjqRLiDem82W95oopMTlZZ4s/UZJ1y6kZEGaqtPsPr76t/fdcCyLlT4KChUJzdGMSj67
qheLW59PfUXoqlZ7c6ua5wXQIi+wS2CopT5jCQiLE0/8nfuOvXvRzJg8e8Eq5PBy20Ch8xhhCSgt
AkrcvKkuKOCw3S7C+Glsm9SfgNCsABVGa/TszZocpRwOtBZuP74Hb74qzFoa4i6Wf1i1UTEfnsiY
OGkOVKDkOYNibIphZC/NMj0ZwIx/fKg3cwmH0oWlchQWGwi7Dw+VDXWvtSYL/rRw0l2dZcHa1GHD
/9OjMIp4nQzhghnlu3J4lElEkdEtFplaVWH7wDW8GxXi6T4+ytvbZjFjMVe5UFIRvR9dSyuG0Qln
WXhVxT6yj/J0Gxkp+gVE9icu6O2bYUHNx92JFhU3+hIf8fsUHCQ1SeCkJ3lKE6kwvCpD2bSxY63z
BDm1O3cUyjIM/lcfX+Hbl4PvMksAA1cyc6FztPCJ60aRhdZjb7GVdDOZin4xQsa77MUwXcpWA6ZK
FglGvlOz4dthshyY5YCtoWLTFj3c79crFlqp03alZ+Mdf8jcEcK3rqa7jy/vvaOgZmRR4JiuykUe
HsUMiAKzqhxPTq45V0Vpfxrxwtz+CwexxXIVCLVwwx8epO9YCqhdRnlOx4s2iDq76efSOTFAxDuD
kThAA60ffACb7+fhYTp9bPp8sdiiljD2+tDTTWRNBOgSX5Kkz70SbqNuLGlEt4SIAUGSHVRyzSQx
jWz4YpebWnzhyCU43Oydrx/fhGMFscFpsTAwUcfauqGikT08Pa0nCimg0udVuflTjcP6c1fVdxYu
lwuylJPzTMJnnM2OGr892N2V4xgQUexu2JNfD/XHGOkJimR4/vi83hvgrssHAHUUy49jOEbjdpNB
I7n08krkmxATjC97kL1ubpHdXfc/wowwWzG53z8+7jtPy1iGxKLRpInnLD//bUlFec3RHMGgSC0K
Kz3E6us6oKGIk/zULHWsj15uPcdapJ6maqDNPnqJaV32ylxDjKnTHLVQlak4JCZ9nWfIotoJgxYk
EHdfysLem+5MZJc7Kyf2bdoyyg82LpwEiwzIFUgHbYRhhxecuRN1pJaed29ocM1xlpIQh57YViUZ
Zjz2MzGN7jkNi/FrpbQasTDjz6a1BAsQ+iG1pkTXqSOLdVTX9g2a03lcaXlt3RNhTV2sahSBmqEa
NSyWCYErZaw6tGbUUwLUdwaMid6VpHFH5RN2/ODoFE5qBQAUApLR/TDD2LkDzpSvzdYs7mY7UJ4F
6oGrUady9/GQWR7T0R3EyLHsYRBAmvrxaiEi67lSaRV4OUd+GRxCXlWEr3csI9S7enJPvRrvTI4W
i0I+aya6QZamh0+sQEqkqZGWexkCwjtW2d31VIBb/Piq3nkRbO6nTuXH4XN9PC/whYkT4aItKniw
92qh18xYYXztAOW8/vhQr6SPozvI90Tn4bGXQUh9NAbH1jSYYWDDNy0UAwEqnQrb1F0IKCCYG0E4
tINKGkaJB7uOtWrbDPmTiINLqlHBhdbXJyaft3cYmwA6SfYay17ROPoyVFlNzEwP8dJQRLI1JMvM
CvHiiVfv7bh59a84bHuZBliuHD5HVwsJyeYd8sJsjEn6oVDZkwOzK5Dp7ktIfidWeG+fKMczWeIh
OUV4/ooD+m1qM7DhsdrkeGR1EAlr0GGnxxxsolKq/3jwcCgbjsLyXwzVo0uLafZl9UisLPSG5sxc
1kdz6oxnZuwkJw71zrNalsjI6ZdNGov1o7uYotWwM0ZMn5Fla+aWsY16KLsfD9F3nxWBvwxTFnmI
eg6P4ogIqPzABQVIZ3hMZnNR0OnwWpIDV4GV9icWQO8+q9+Od/QZssdajZ0G5G/fdPN9bWEYRE2e
bCICZ05c2nuHesWULEJUuAtH00njymBQBJfGXO2sDBw0HtzRBt9c+KeD5G9rSu8dig+dSaWMdDxx
zBwK8YuNokeqkVStcda3abDSx1zsS7VV/I8f2CsB6nBOQQNP5dgxQeNQmFsW7r+N9pyIcir2qOUK
oYmX2gJ/2UNguqnw7CSbsmwsWNVG95hqMwIu2Uybpax7Y0V1QIpSVeerog4cv0VgTtcfH5OPm0Kc
eCXfDt7lJBlUAlk2JDL98CTVlnVj1THJgteB5y2CYBPSPD0x0by97QtnDHsYCyq208ebLtrRlI56
ADkaCsMtrKXsrK6BApETW5841NvtEG6XJf6a7/BSaTsaTGXcWSBFhyXRYS5SH7GA/TQ6CGsmAZx2
hddRhF7vTKdWsW/fT4fCFJcIAokdu3t03MBFSWuwmPZ6cEcBRMGQ4GPcl7teBBfc+PKOhy/PGerz
Hod3fzGldrmNIhmuK5uSlZfYffw4ivRGRTbwIGpSvj4ekG8fAqUYi7UWGDrWCsd3JnQx7oMQR8an
AZBSSGG/6sDge1GonCrYvb0ZsBH4eOE5YQJml304quBLwj4aY+CGiut+0QBErHokWaPfgOC/IRNn
OvGyvR3GEOwoeELMo+RJEfzwgEmF/qCuKJWQVCYfnUGf7pxmtpoTM9Vy3oevNAs7XTCDgJHB8nl0
XRVgqdJJR4pwNBLP5zFHnN3Rz0M17cCqbiv0MT1W6DOF/uPKzRB/ffwM37lO9vqslA0KJGyAl5//
NqekchaultNjYBntrt2yS9Yptvf7j4/yzkhhJWlTfGI1CaV9+flvR2GObFDbLfZjrPt37dTfUpnN
P5kZn5qPj/Te9biYTwS+HT7S1tEcOdUYmQelR8ioulBHq7x/sVW3evj4KO/sgKlcUUClfkjNR7OP
hsdcVhhysi7xRqXp1onWogtIW2f07Qm6cZy64doimNU3NIDnYzZ169EavrUmSXgV2t0N4i+E8AsR
BUTOqXXue4OKYbVswBwiOp3jk+taEqIHWDdKHBEyjh7YK1L69bMcEY7wNrMVt4JiU1kZenJKtScG
9ZtnwH1h1DAr42viSRzNXEyOTdCRVrsCkJ8+RoqbXtkyyE8c5e02n6X1QprEqEglmQXn4aBKlSGT
fJAXv72p4YBuo2ibDAEK9CKjZ22lqbNzARUi8Ed8vc6j+ashon6bojNfK3HXrhslsx8j1AX+6/D4
R7bS/12O7IeM0/8H3aUspn57U/yv7dd/+1G0cTstabj/9e/7H230o1kcpvJ3i+nrb/3ymNp/UJZh
akVRYwvKiyp/75fFVP8DfuPSk9coUONrNpkk/nKY6n+Yy0/4RSokvxpQfzlM1T9sbI8skxlpNFDY
cvwDh+nr0Pyf+XhZscCdcCiTa5RbHcCoh2NKOLwjoN7BoVW18jBJEwl+26oo65BOSiI0W6tYkQvV
rqW9DDdgp/kafPC4MgeN5BV17MjgGbRzBznWZ+RjxXM9oo/3TPwY2QaDH3ECYeUGD4bONsKtiBsh
+3Da/HbX3+l0Hs4Ar5dhcjNYh7GbZhNxNAOo+NkQa7D2dUAEbCpwKaSPhAhL9LANfJnl9V05GtFu
4N08U2f11GbpiN745wnQaWDyYBP8xtM4oUrPm2FyVlBkkssmUQHDQODBGVC3CQ4goBVElfbBOZIZ
ZWd3gLVZNdwT0ijPigpx04wAQ3fnHWcpr/Fs1ddQ4eR2aCCIVo5szkBwCoOIW6SWUVEpjy7iMy9m
L/456eRsXBnIniyEOSlpvkMbnP+61fncn5qGDteHr5dKUYF8OaitTEiLZ/r3b1sR2ippXXWwAuy+
KBoSdy9HVMUbSCWuxVZ0HvcDjgaLiHbH6RFyjQDwUuA/4Ebc6JmYpeyrDcSvWamj7hJWi1+P2IWQ
iGCFSMWEEffx6ADVwTkdDnMKdexWkOLx6adgd3jOA2vnDCWljj+ozvZCjD+gg89rhQtcu1raX+Tl
EJy37nivjca8s3M8a5AlzBfQ2/l1r49F5pdFmaP1xgccAJOu9nz0Olr3Ynico9j5FspqagkKICvN
Iwq+fsTdqqyyxB3Op1jvNrpVqDeYHDdJUJBDVST1Rslbi/hSqW9Z6dUvKW2pK+Q0zXOq6dPPUnfh
WcO1Ordjt9sEQaXtK0SnnlESfIVElwj6JpUX1Sjta4cMs3WJQ/gedZn7HSLGY5M68xOKteKZkILi
iUhKy++EjnQtzOoLVBfuOujq6UZGiFe9OC4LCRtsPM/nxNpXUyWvyCAurhutjrwm6PVnvdGCS1PM
oweB/c7uZ7kP2nhI/RId0SZtsuFeRxBJRqISnNVYZ4rVzB9b2Szor2yblAzNaM9COcf7MZHXfQYk
rDHJokbmBpDvMy5EGqOJ47TwB5WRlEzoHGsjc9VbEU9DAbuot7bjaIZ+PjrJVRiFhK73eM8Ct+Td
tsoKvBQK4RUFrmdnUlw8PwsEzSaTLVW7cyRQYtOMebk+Mb6Opx9BPwy5keEYBqtG4msOhxeGsXgs
TVCX0unJJ7TGyvXMUvbkG1ZV8xPkjLqbWqEswVXT9aCmzdVk2c+toikI+tIenslYKyQpCaMnPlgP
C7KgyhhMEW+/ZufSn1xbXJ4462W98PtLwVlTRaJUB1sAodaxPKQAoWrbZR9Rn1dUEnCgIbrDUvpV
J5c0iPkRkV//Q0BT32ah0NdqOEnfzeLg88cncjyhLOdhsEymfgYL+k2ladSVMprR1Hn92NcPLpgz
n0SG2Cd1RGy0prYejEq0p57Z26PysbBp5qj0wtkIHK2mVOijmtIR5JZPSxQqUJj6k2E34bcuJacb
C0ZYDFsTM9VjmpagAtGBpsCzuy743NeTscL3ZXyusVZeKvRAVhWk6wurHv1UZeF1YgLDjn/8rBb5
Hp83ytPgKt6opJrBJlpBaYjmwQTkmZ19zcm/RBNZzatUs4OtGzm+aGogWVUMhqXtrYs+0kLUMhn8
Iylj4SkFSbSGUd6YcdbsU43cCVQH2E/MTCzezOaFWJVdrJTxed+jSYfC+ayTF+MZohZeXMjg3rK0
/AzSkArnxXhEvjAIf3aCaYs9FyddWDn3CNNdvxxCQbWLpCRqv3a3d1T+4VGXI8paIi5zw+xyJJd+
pRg5st/JQURe992z1PQeJ1Hk3piCGMumC1SkXoHlbIgpib7Erj2dlyBrtkmZNGvphsEmDdNm9sgP
NTfKQM+CXpe6U+qIOKNcYn+gub92VRIeZR0Zn81okZTOGX98Jjf1E3neZLljeUtWYH6HS+xxhuLZ
ljxvYAvemGYtb1ul6L8bYSw2TGfpXgWJEeAa7OfzPOrGeZVUkIexXbEZGmv9KjK121Imw7bS9OqT
FdSlF6IV3ZO0EN8oiU78S1DgBWLxdzYm9OjHkvIUQmmCtwhBOpdWM583mdVvc4KzrvOqX+TGaliB
ohlKFaK8bZY7diLGi6wtsSbscSbSAerT2oRIVm46kr23RaUPxF3riF5J1dyN0gFrFKcxQX5FA1Qy
LCu/1VuwpXNylodxt0cibflOHIyXSUtwuhW3mzwwP2lqoBNfFz1ZIXgorVlE9318haO1W9W5NuPo
KeQ+U8zy0phlu03NeclUJICPLgey6p7STOaD0kY/3QMgmCkAEN7dPM4QQa9k2TrXDnRCD/ZqdkXG
E8hBUZlbPPc3qlS+RGiC7qZmLiGDU/pZVX1PT7XOrLUMMMuJRtsmYkY6lASfwlQvb4fBcq5xJ9aA
DtP5EYqceGIZrZ2VkAou1DA90/XZ2Yopar3ISaeHvM4U6vdVxT59TC/Gwpm8KrGeC/ZbnqUYww3R
MNNN7yoAEgoHeHHOchbb4Bb/0+BVXevgxHG6kHPrcgEE3aFUnrlyCZQnu1eO7Ree4XCfme2XoMri
c+pI2k3fx+YlTK3ynM+c/alOTUgqmlVuLOTSpG4oiQ+F6sekTMoWIcBoY8+A+UqGd6bRPXXlJo/G
wLMSbDJNTUqK0RL2nBB0TaS0SXZ6Lx6CYorx6881dSpWpxvMwsotmqfmdhBz+lKU4ZVwDMKKwFt/
Yy1GfGHvLiPIsZxzncb9nRGR9DMTzfZU1Np9UoXGea5JtV5lei5IAWQgz1gQzRVR0Li0O3PaZTyA
faFExleatM6zQpbTrmTueXSyV7iDVn5iqRotGFZ0DjpUYFwcip1srWTEKjhkQ7EuZBwNG+z0JE22
icBpmLpR8ElpLWtDGEj8o7Ex1vhtlBdXsVy4v9gcz6A8a1vGWP2ijDVGzcLx8LU4nmJPIPkj19qK
NJwu7DBsIV7G87XUGvPCNkcVxvb8rMfWz5I3foPKdcun0d2EKi06ckKx81Pgzd0Rt3gmrG1Hze4r
iuYd5AXNU6n27FjNpPaTDSYGzKiL9J31UTw82VpX6z6gmMw3jUzUm1hJkczXZfhtwpe9hokWrSpS
SUtcNEQudCFZT40Jf9ut2oDt/IQYn6XAHtyOuthdBmWPzKe4j5JCYVqooH1krB1YX4PABnEPAQ2z
waoXbQwXZBpfpi4kT60qIdABfqg8J3OSdduP2ffYWigizZw/O0W4EGIt46ULpu4+6hQm/skgNY2A
dShUw1WCOnjHCy32KcL59WC7PJneBEaIraYqrPN+LJDKpzYlonDhE+NpG5tgi5kbwzLf//LzRPyl
Dkl4aM4F81jiqYam8AYs735VVYQNZvG4UwM1J1k71ZJ1ZaKWWyMT1GCSjIU2PsYWqWuVWuRY0c1u
SdalMPN96OZSXPcJ2RG/jpQMiXUV6jrcu2B5DSYUled5PanmqkMDBu3Bngbttoktq/zeuWQklZwx
IMIAC2VpkFywCi11vmShPvkd79paSuSB6mzyAabGA1O76MaboZikg+WyjF+BnnvbqRx/blT9LDGZ
fLvcov04jGK8KexSYyIOmshcV1XYVBvZjIaOEz+uB1/NWKMQp9NljNc25+6qabwd4iLejrnjXPId
d584eFbfqSlykpdgLEL9xrBq7A0Gi5GUVTDdn00M5VB6oYBTCC8wb79D8FjMpFLsqyRudq+nSqnO
OKvwEW0n1PEPlZo3oNMzsc87hrFoQrFHIT2sXMHHmM1b4/jT4gsJ+MpciryQFl4srj7GtrTOkWTd
Ne5EWdMBRPAImEnByYqqZF7pZT/etCZ3S2ltq0ckRpsomkslg74ojK8JEl4QhpCxw5WB30tsEjaU
cjWkQ7xFic4fUous2RHu6V6apsS6pevZ5ypwOY+eTHb0DU312e2atvaa0qnutMq1aw+Pbet4bp8w
YMvIOCOynguRBcZvT1aJ3fqaYlvkEVVVvpTsSsVDLjLeZA07oi5bCBNTNDS7Rmrmdck6scBY5ObY
7QiERaeqTsK3TcV9coEk70x8VfOqajT53Sht94kmxiL2nx0cewbojK9ZINRn4fYSzb4YR9T8pdHf
oMANfs6OklwZbulsyFWE0VLBk+qixceV42kN6sbrItO9KZCMrAsEf/6AORj8sNWSi4I5fC37adrA
1LxVm9n4mlHbvzKn5mxQCkFghSxuYclH56EyD/uoo6WK/gbwbEZq74Oepc2Is838Vkat0ImXjMJz
TGDTDttmeg1ht7rtMs24ml219cus4PdavQGTCKR3wDrMTk26GJ5ZSWyw8NsvQtYZs081lLtaZtWF
aCdcC2TRfZekBPP52BJB4iaX+gT90qy6fCcAnf4spnK8IuJRfaiiCOtMNFs4Z622ETFRA1X3eW6z
ZalSwUIfiLG7roIUXyoeZ6FhZyqmbVPrO6oqBgPPriQYK0LpYVBH4A30TieGFD47VP9SkHJuuAWT
JmlQPIygYzlhiWCnjoV9kUpl/GE4ifSNTBNnja6O5wLf+V1iNJqFY3yMdqUxh1dGypuNW2F6CjTj
mTXmvR2Ftw18aU+pKzKqJlVss669Q/Dbr0x92lD8aV7CBdHQ2qW5ihjx19XIQmoikedWGVBnjQ4R
m9MM2ndQXc8FGOMpljmtpR6Aw+/50LeaOV6HbY9jpUzKa5nP444qgvNFjwrtJm9dvKhDql8noVOs
jSYXa1LJ8OZPTXglszTYW0R53KIESR57RX+uYDTsdLKV9+BzviLGLp8aswIAo0SVu4qTGAf31MY7
N5BPYVlbn7tRcT0JlhoiuhH78+xIxkFLON5s4clGdGVsNaXa4B7ERJW07W0bFSpWqtKhRCh0GyqV
ZvD09e9xYT66GqF/Lb4H3DHr/4ixeBNeYpj4y5w9m5dwXQ5GtmYl+liw7Iwn9VpNezzoIzs2XTQv
0mrvnM78pqXiueiZ02u1uqMMf58qyUOEKTVM469apD6+7lX/UaX7/wageBDjtf1RLmVk+Z8Hhe//
c/hP+evfOD6W6vPBP9avlejb7kcz3f2Q+Cb/qgQv/8//7Q//rGc/TBX17G9lByKLvwa4pjioaC9l
vr/HLF7GP75F7Y9Ctj/it7/3qxLu/rE0TR2Xvht6ucUU9lcl3P0D6uVSOEFpAhBOW0wQf1bCDern
sOIMdRFfIgJYmIR/VsL5EXY2WmzQzFXK64b9TyrhS7X9sBqylB5+9Y9YjlCPOKzhAOuhhk+xAVZc
3vidNcmLuTWuy5SC1hC03SY0M33PcpgCuUEgkE5eq8/0g99R7awH6FOtXxcGJuVSEvRO3VVrwxdm
pU9OHgL0M3PDyy3zmlwQwpgCyPBtetnPS1pKSsXPGkirzBztLAWKQRmbYiIWx2RYV8vmZVXHlOPx
ypc/I6T0vlH2RA/kWQACp5sflbwE5EYd4KwC5rdCK2vRP3fIVnUyYgJroLXw2tmQqNENpvUeLz6J
i5Qu4ZPrSbxtiyLauKIgkLRO7DsD4tu/0CH6//K9sRnlf//e7Mtm+DodvGjLL/x6Yci3E5AnYf3h
eFreCl6LX60j4w8LeST+JATc/MRZXDR/vjA2v2SjBaLWjZGPIgC/9FfryP7DpetOQ4n3iDGAHvCv
CePPFgtzzd8KgQ7rZ1TSVbTVNJ2pR6HVEK/ind9a3IElZDm05exrY6p+s5Af3eB/tZdkk4rabUvq
zWU9usOJ9gOn/9truhwWUCudByYMer008Q9f01m3J5W0X4uvtFI8skWwtpFWyLPfnsKfF/u7c+5V
OP4/tdFfh0FSbevcRhwIx64NnOUKdvsQH3+Qd89CGsq9OSnNdQnZlNpsbGoPEK9soDoYhygk5K1x
n7WVrFd4O4jrLCOEIlvoiQ6GJmm584o9DxzEptPCb+rrHbLIX2r9bBwhUMuYRdeKwEBC1Ao1F1fx
lKFpgnFZzmtqBOq4sYc+ekip8FGpAjpVeZBPEOKUaopRC9ogkeY2xVny1XD7BUuFvfuuxrgzfG0o
YaqZoMq+JjC+HyDnaYZHiYrQ4QHC2H3URH29JmVVfWpJv2xXLeQGMK9WKd1Vrg8paz3LzPvzgJLK
PakruGpFQKeGpwyu+qYkRCDfzg6gwd1sCNViAZOK80YSEINkeJTZmhQBFJgizsKzqa7ici2qodkr
UxhJELEmHMc8bEPD+w/yLDDcB43Ftqg2bjDVUzPM66G8SOcRknzSEloBTSuJE58E1fiUTWrpBB09
eEJAMMEyvlWdbLvD8dWrU6mLWAE0pJf6GtOUgOrQ1H5tUJmK1dg+MdJeu/ZHB+QFcugbLsPNOH6P
Iof4EjvtNJ/qSNH6BWZy+5IGax9h3qmSa0lRowaubSh3bt8qNRilNI62bRegBOh0Aw9XHY8hqR/p
lHwyzS560efQBkxldcOw4+MqfqaT08Yb8quyTaM4Vb9Sq16766WDgs6N2HrAl5PAAYgROCMuqwm8
QQQZS9AgKXVoITABF4JRdJbRihJLsYRKje7W8G90USpPsieZZiVy1+18ADDNeQotnDK1PQFwBD0Z
f5mLMjnV1nvnUcFBYN2wcLMtBEWHj8qdROmQ7Sx8ko3IdM+McAuWUtloat7u4soVJww7ry2B40e1
rE/ov+NrQbJ6eEBBdcOkciz8MNDtlxxst08MfOkpbjXsJeWEgp1tkq6dLg4fqCOQC9bTeqbu6lZP
oZ4W9NNNCp9mM4wEy1gNrku22tkWcEX9SQ9mm3D1vFQ3WMPqNSLr4tdX+G/n7Fd10+EVYMWg/ylw
0tqadixWDMk7AMUJRisvSifxZSjji7zIWDN0gBDwQrZTcAODuLfWZqxC7sM3QWMxpi4t2ezLfLGI
jnnlJ4GAh1+zgh9XZYnMlCY/sksEl5KYOpNK6AV4H2eAJxh0LbiVRrvOgZhFQNIkCv8pUSjhfjxp
H67gljkbyffigcC/juXkWIJuIYcWuOdNv+LSr9pALdap2RW7OS3UEzfyyPexHAv1NVJrZJJIFfE3
HQ6FlNNoqP0r1BIIofCjdJwDSG5w2DxT0mnwOmUcvpuRXn2p5xjvj2WwwINxnIoTH8S332Fn0W2g
dF9CI1/1Jb+348t+diAsKOHarsHEhhQtaKUoy5xJGYEMHQNWZ5Wd0ie+fgAPRxKQcPjoqCHxviDO
PbwBbRGmNekf0droJ/ToLfhEWtttVe31QGkWdNoAQtqkfuWRou5I6vsRcS8QF43LrG4w2nYaqTJ+
4qDIW81EeU+wWcve9lItNK8h/CbOCnKGAV9TKQDosWJfSIBawOYzT/Xwua8LZrkIuxX5R2GGmZhk
Vo7Wif66c9K+3hBfZebnTanHz2bENLTC05zMa1udCG/X7LhjMnUVBe4UATlPeHyK8sxQFArq2Wyr
8W0ydfFO5AEV8iELq7MwXJLXc+zudGUwpbDfn+atdFn1r6zOHUE6VQCMTwzrN9McgvilSbtIdFBu
G0faBVCiYeCSw7iGien+iNs62dWziC/GJAo2KjGv/9LxTJKNWSFaNBwPn+zIZ0HTrDxbxxKio904
E+WYmniO3iSEKAIt/M/k67xMdIAXXSFZynRkMTccHhHQbUiaSZlRDScIeE4jwAsymi4UIx0ePp4j
jnzBfx5rIYOgnHqHVpCLTJYp6xBQpeNwOUJ33HZGMqFm7Lr2uXIhvPixYtIEK4LqfgZeRRgL2SvU
IPpO+3nibJZp4uAt4srF4o60ENMj7n7zbC1UHU2VrXlXRXuWURXZY1Ggo2P26WUVIi4uobt9Hx0C
WmKzkY+4ipz13MLC0CcRXpYQyLcF4agnZpUjbsmv+4QsjXNDDsxMd9QeV4QZAHQ1U/a5RGRtZVqK
WwftJtFXU2siaUqnKlmhsZ4Lb2B3ir1GZPmXWWniAHSnO1teMAWiWWsmvR2vpt11o0Zx5ezoXpLT
QtMtay+yyVaa7cc39c1nQKg8XoyaqBv0Zf90OJqCsZ4TfYhdP1XA9lU2BAfeYfVOVeryH38GOBZQ
LxQEzBAsF4+OZbXS0tQxVADWSvmoqE2xS4ww/zrRLd474AW+RNZsnVV5N296qTkvcVEaJ3Qc78wP
y/6QQbRAPsAMHF4v9O2xh1oYkDsZGjT/VKN86Kw82ZqWdAnBCR2KDB/f4lc/3NG45aJR6+PRhkF3
TDVIVL1OFcrnIBMimrUtvOXEB/lFBiqemvyx0PP2OiResPOX2ErPRV64SG95al5Z5CPxdFDgLT/s
AAj6QzbVm6kDe+1Vemw/JnM3s3GoVEqVRW5VmxNnvywMj8+ejTDLbtPCnXqcWl0i71xmHNsndzAA
LD+D2PasoKEePARW0nkzkMuB0Hbb6KFNxdi4wBv0gg1abn2jBqrkG1sd9GZVuYPWnzi9paR1fHos
zpZgEpWNPH6vwwdqVOEUN1Vv+3wf5+B8aJpJ8dMqGK6HYIi11QLXuDGNwqz8Xh2Ui4GIYjC/s542
W3AD8GCjQYmT1RS58nJMeqo/EAcoalFbTTJIu5EyeEAHq302EU3uDWnR/FBG0fKBVHQQFK02m/Q9
2Tn0a5WM8WwlXTpej3rYjKPfdVH0YKlRRdolR+g/D6ifoqt4ttgkxGaS7gllGx462WrfjNzJfqJE
jIAes44nmqvSqNN3Va5rm0x1AUTKSoGkDRfVuZ6ES9YdduYfhc6JXZn0JODZ2VhWV0Cr0WwgVFgq
dI1eMN/ocXMDlC9Admr3dwCfIssrZrPfSSSE9FMBaX2OK8X6nuqj/CHoVatrVY2kvbLnLvsa0aQo
V5Ms+LTZod4CPWvyjMHcOpO1QsimK1sbRO8ngLXGnWV03Snt/jtv7qK6VXmBKPHACDl80GFI4ZNq
ieIzjcmrOEDQaSoFuskIThyN0lMEnberVvbeGPrgKiwiVeauwwO2FeTveMoVvw/M5h5FgAHDDZ0H
gD5tMzcgConVsPUNW1D5zUS4s4lEfUotv8xHR28fZi4Uz+jYIWJoy135rXDEasZIFKtRfMoIxiar
gLE0RW+eaaMe+wI3+DjFRHtKEzGfjKITU/ab5TK3YPnQsujg4waX6/DoDm1Al6CbwMd/GnuJcEo/
KMSMVaHc0suaznT8FCdmaN6Md64ZuTaiHP7D/zhaU5mNorjMGgqiX7elMmygoAWYVNR0+5oZoCD5
WmOHqRr1Q78TCa3jVa4azUOf5AiknDGwre1UqKAJnQRubVuyRPNzyxmNtQp39EGhdUYw8jyqL2UK
qgjt5CTlzpyXJhcQPuYAPaL8S4B16o70WyNrx82NNS8w3fguJaQ4gubpFopX5440sN6oxNDRna8L
v9bS2QRQJeSDMCk44TcYneshVORjWTsGWto2v8VvmNxIBEakPTgJJesWOYfYVtANb8n5q6KtTVj4
d5PZE2uZOaR7o1Oily7TiSkX6RjpqFMTVtJDuyQTAvkEwAwmMLsSg8p3DfFS3Xms6xzNN2YcLyvb
nWf3vB+i4UtDQ5a+UG6oX4LBSVQ/1tKWok1UDi8qmQ0kVk6NczdNUERXIxBTbqFVdXezFACIRr1E
H45NgkCCWsZfKuQKYsHDojntdCu+ssfBUaFupnq9stHXXRP/UCce/YS58cMRn9NqILOBYtmEUGeF
ykaJvRqDfbqq+wBBmdXp2aVTNk3npYgmPsVBHH2HlQ18F2WmtU8han4y+2EgDEEt2x9qP+YkTyMk
3dHTN3+K1AEFTgMlv0G3ZD1WXeneNEZX30vFHp4mVye0x2gD2KsJgUEjE/ZgOKtBUwYSoCslfJ4E
BOBV0iOA9yTi/HCVUeqiXBmXzTNYYktu4lZYRAfQbZYwkgrnISnwNKKTq5Qrw0Q4vRIzqy4/Lkt1
W+WJm55bFjDgXVLmyXVqwy9eGVEhzgynJM/ETJdaZTgMYff14w/4O/PmsjNBNEoRG9Pa0Tuc91lq
lnHKO5w2ztN/c3Zeu5EjWxb9IgL05pUmpZSrUlmpXohyCnrvgl8/i8I8VJrJRE/jNnCBahQzmWTE
iXP2Xjt1i/zJxf8aiA7FLU0s70q5c+bt3Y7YIFq2pjvV8OGaQZbQyNy2R9aIwD1wy666w51YUA7Y
11gO55ZoNgMKK53ePnbDo5VCT4WS11bmhXiaYp7VwiNCZ3GV/ZxJLXLSwfy6msBobsicmO8p/frn
Od/Y2Zdv8ZllEj8FNxfDF2rUY3KTUZvWamaThxZhQQ3cdxpZvHquAIsak2GChDyMFZiLVorp/3Fp
LMoGbTYYfHyEw7vtdoWG8LGLCcrJy7u5tMddT4NsvyB7ultLMqkSZcmvHBoO0RPvxx0X7TY5cBir
NljJ4UWVrp+tGvxO2C26Md8kNNrZHfCzZL7XWqyYXtPZH8pp9ALNG9IrG8SZB/odk4JDAV+1/b59
/LMl6rWtIVuvlVAgWP6ddgOyQm4wdKwMocrY9M3r5Z+XIv10R2J8Q4IUBxT4i8e1BxrvMs3XNg5r
YRP1q3Wr+hNiQo9uqVs7eTt5cnFD2ypEFXqLizpHS/BVPE+dgdDPM2u6W7msnQAdaP1z5VzSB0jU
0Ny76rbKVUrKRgHgVAC5wCqUAhlbk49O3GW/qnGimEaI3zwWBmt5mLqDeEkpietoRmEg/HpenG5X
e639ojr6pkl3F7aDWc2I8IBpYZMqnhUE0hDk/L32hnkMsWB5BuqFgVQjEE7Qj2VWivvJoW0R2fCX
kDQRpXCntYYEqzuKguVrzhDmK+SA41SYaWal9ER+Vz2exmhK9fnHXNkuQ6YYZPHM1yeYFGlQ5RPm
WP90sGD0O1sHrxwqfWFt2Wwje8ACUTcmnBuaJHRdd7OHyPZDlSQwcL0UCH5gGms++gL1P/SlvCEf
plrAlZbtABKvHxPlJ8ssBssmkSXiyGUlPKaT+Tr4jQo4kk4/s3gI2tanztCyN6q9tPbnVgjxOc1U
4mrnJG7eXJkCyC16ADBhURvzZxsjvBIhQZJtMPcarsgyycfFLzESGqiY4ccHWT934qGZVfW5jPG1
h0o89rczjTTO8/TTODN1eVLcrJPT//VSDbWjWi8q6Atl6/GZcoCbzBZ8F7c4m30DCTSQ9jXWGWy1
RtN+X4p2/s3Kk5m+kxf9SBDQ0uyNho2d0wdCXxRhBpHj+lKbf1h1Rp4lE9XHjVrXZfHBkMnURAza
bBHGQ8PfUqZxZz4wJFm1vSay3g6GWMT6rtTrdfZRV+UtMU5o7viepmsFtZ7ynS3RTj/msigrlMbI
zvxkGZ2XJVVs1GmpQizHRJ3a+ligCots4Mp8nowOyY09K8svMmqBJbqEwfxWk8X6LTzeJh9umPdG
BWM5dy5K5PqGzA8nvQVqY7V3Kb0Qxbdrt34z1nVhFs8R/cEiJWQKkBVSDndVjA6coCz5Oun9ct9Y
apU+JqmByg8dW/Z9cCvzt7bGmEuyVmElSklJylmf6m681dPWGnYI6c01dBScEyixrFVEi5yUqLVI
hwhR+CPcRYkshoCZYL2iXdQUK7BEPPdhVySTFXp5VX3hkxR1qKdJURCjsy7GXlMHM70nk6HXdw1t
jWtV+bnVyGCQTQOQphNW3sPlVxSIcF259VFMw2O0lDgWtiFzuSHijTGURWfbae3lWS2njURd01W+
vCCe2eIx1WrAR+jHsdMffQBnULNBQYYcVuQF3llTrT2KeDWxWyQ/Ll/pdGflBIJNmL1tE7R425//
s9YPzdCT8W26YLCSrUqeKsLd0ln8Uay1u7EaFK6TJCXk8lVPv5+2AfsMjWmFBiTq6PvVbV+b6ug4
xIzH654lWnLOXern1VWv5fSebqVcaithsGIjNTieMRE5VajtRHdFX9X6MbfFEuqEAHI9A11hyR2l
SrTHF7jzV3a1022UK4N2ITCVjiUL/uGtdVMmnppXOaGc0JfTMSFFa6zlEzk4jDy9eY7++00FGOhB
08StS7VyeL0yqcl6U0oaNWVjsy0Z60eLNsxzr2nXuAlnnhosvwy2aAy5iKGOSlCZocosXNTWaUcO
gN8O8L2Chmm98CE8ZnvCF5KbvO6v1aNnnhu4zKQNWqifIFgetYFRDQst61SeVntGGEzQO7Ma0/22
8oxeOZkf+du3GgwVIMUvHD/qX7pzh7fTqiahjubghcpQiOm1kakajtMgJDPqYvjrdJmZ3qSVQ2hE
xzk5pGKK54jPPSSBuzZKFxhkuNQEmZtmv8+Tqrty7jhzM+h5widhgEoo9DFnzalrlki0ruGcZ/Oj
ruXrbVUQTmcSdXRlPTrze5v4mF1IO2h2YIAc3osks8g8Ws04dLp09nUFmRl2ASjRLQYAsjSniD8Y
jCurxOkyrOF43RzpJqcrZuqHV5WGXaxSMb3QYN4lbkpXp59dyFLjPE02Ci4rpd4z7iV8XNcH9dnp
1PQaiu3cTeZkx4yJpwHM1dGTzrCg1MCsxKGateVbRTPlVZUS3UPJoPD58gt85i4zCDfgW3m8x6yN
h9+3o+1n2qQ8EFuCSA4yk9dKwvoUO9tpJqT2FAHpN2uI2yv1/pnr0l5m+YfNzVvtbmOhf/aARlgo
CKXuhmTg1dFgq9lbzamOyFbCwP1WzMNNOqTrfz/HsoKorFXbeBxQ4NF6tdixQiiNmVIPgKW7cSSP
LWVkVUcO9eYVtcSZbYBvSLONahw857HlulIdpW94UaKMxnrkVqqL9sR03GiCmfZHSuhRhoWg3be9
Tkmjyz/smYcItCoJuex23GT16Js6RElqCDCSSEhXfK6mftzT3VcflQKN/+VLnfkt6UC8q1cBWrNS
Hv6Wuevm6J9Q62irrLUHw2yUKC5cjsgljeQqKtV8S5Dp4ysrxOlX1Pl60I3p5zIoOE4ebvFskNLH
mFbrDefNUdv6u+q6oB7jybq9/BW3x/GwY3t4qaOvaMwwDGadmWmKIUoPijIjyMNCfHXltdj+nuPr
ABTYOjp0xanEDm8lbcpRV0lAjbIqqR5c1+0/VEy8HpRqRdyGyGx3+XsdBZ5vO86GIt8yqF2IyYD1
Di84cogkwS4vSNZrEZfXGTkkKMnZaJrIWc3mKU67+XPrJd6yIwBqeAaH0XxnuNbdxAx+cJcqGglA
FbVBgmAsqyziauM6bGSR7XEvMb69/In106cNuQX7I12Kd1Tm0crBaQ6VvIv1I5m6tEJeKoqvCbk4
w4eWPhvD2ZikDRyUpjdEMzXB2+iUgxMqXQk3YvKKKr8ReuK8qAh4hnAgNpC2b1s7P7qiYd5h5Jh8
p9JIfqh63z4vaIWIsMqrct4hEpq+lqtrOmFZmi5mC9Mipm9KPan7jQ474cpmdOYBp4ltw9Mh6JpH
YvvzfxZJwkkMjnlJGpmLvombS/cJ0s7PODb1L5fv6pnKAyHP5kH3oM2pYOIPL0UMkVMCYRaRQcN4
N2OY2uXG5H4c3Mx4ope9fqzVdv40UnQ+mTUylpxUxp6jayMDJyeGHDdeieY1dhjmXP5sZ35wAC06
gl5kW3RAju7C2mAsbAiGxkLRVTddUq47kuzI0Zmy9YM2UMyn1ppcecyOyHvvL4bpaZtEghwMDTHk
4Q1xU/IAgRiQbThJTBkefrzHVC3WNmwAmKt+XmmE6BrQL4wdiUm688UC1/ZHJ2nQe9w4szDSvJnu
UCyxcfjI2ZwXwhbS8qYcbeHdXL5Hp2ULZfGWP8GRihCF454pEi0hxpr2DUajLDIHSchP1xJWG6pT
nLp3lpFNvkYQUx+ZlZc9cez1/l7+CGeWSD4CLVO02Pzv/Qn752Fli3dzVxNoNtek3HWVMv3F/Lp+
v3yVMwsksZuoUjFRYIswjtarFr+hOaxxEpHrReZiMWtKtObEXzjOOCgUDjQyLl/x9NXYJG6QOekS
os0BF3T4JJTET9ZwZK1IHWUtaAo0xReLxN9HFNLxDnKD9jFBHXRjyQa8D73EzneFhUu9J0Hs85wI
9WFY0/wm1ZhjXf5sJz+7zsuqcVRA70HB+o5F/ueetxmxlW1nWxEQI7piI7X/y0rYoYjU3mi1m3pp
QR9QaIi3BRt3HOqljX7l8oc4eT/5EEiFdRcvCmyu4xJSikEpy3oCvkJWLzK4ct0jp0asMyhkl08y
vxPZlEWXL/qOyTvYKTlhsw/wZpKqQJLG0YMw6GIG05DF0dibPS1C01zbHXVrtfoQFPI68io7M3aC
yJRPeh4nf1Fb9r/tpJx/zX3c0Eg03PZNLmu7JRQqXuynrksvb/Pk/9RrtVHRtq126y9DMb85RFSY
rPeEyu1EFk/P82R2zxSxKVLxTM5YI0uUzQFwCPfGTRf8x8ViLL+IGqvViExl7WMxwY0MVtI/VyKO
MofsDSEtX8tti/BHPmfykUp5su4KgqbtK/XLmd9oQ6cxcKbNu3mFDp9hAAhT2xhkPKRO1oSVLLsP
A5CVHWyQe85vJOmyJl17ME5WBAoZ2uqawb+b2+noxZH9YklCHfuo1ZKeVE9wAn6zOOhKLj8LpxOj
rWLSbbigYBu3Pezw242zjXtaW/l2rqE9joyUAgVGzo2ZdWbUulUbZl6PrTPpMBRY4xLQstS+Xf4Q
5+4w00dGF7wBLIJHXxaJmNECE+2iTiOJs0pTGbEezMEiewO/qtneIilOruVdnBwxePNUoGr0DFj6
GY0cfnMNnRCizaWPlqo39sQqr2GpKuneTuIiSrAv3MiuJ1qwV69EHp1+3U1XhmCDbtMG/TvaHhOF
WNox1/oI+bf3qjMoC3KwA4YvvaxcSeQkAgDGAWlyl2/zyfrPF94eKBZk/vGOuwLdCt7BwggWlZCf
nhbP824mI1f3xNpp93OZjb8uX+9ULbldkPqD20uOCxXI4R3uTCUeyjXtSRrOVRl2WWmFcZnFpI5W
mvvmCFwYdtaVToCHmFCTgrjgp3ZemM6neqeOV571U1vO9nkISqJXbKOyOKZd1oqTLOwpfaRIieUt
7OLOaAOUyKMIjUzJiAJdOxQ0WIYtfPQJmJjAqkpTD+qyjdsAHFB/r3YAV+4Axhl5hEeln31s1bFN
SW1vWeiVrUEnL2am2bqyJn/XAj3RHWLv7MNMpfhDMZH6U2LrCr2nolP9TtCHC9tFpRwmSslcH/px
zV6JH8wLf06daQrdGHlgrs8Sfoep8qGKMbU/JGMRf+GxMV4MY8kHkHpgVlQlX8if7tdJY/Kh1Vaw
CLXd9zUSw5tGtMkLjgvraZ1LKUOip4FErOpG9WrRa0ZYMow4tAigXv7EHW3XaEbKe6MzdsEhiG6Y
gWaWt176BWh0CsUH/nxQpXNCTn0K7GdPdSx2Wtov5d7gePC1mjVGG5iAVuMWVwHioMkYNi/3NDq3
zKpVFwVJKd+k13VtZLYp8rnLD+H2jB3udXi+OAKwgNMbRLNz+Aw2gkHZnDZ11BH0fotoyYEcka23
FoOIK/sqvYHTi9Hho8XK8ZNZ3zGKHE4Glnihl/DCVHd4mRSzei3cStOYm2xaOWVWnF8cUWO8QUu6
vFIdGfrnqlcKuaM0Un9nVr8QGtMXtRrU69S9aTohAqGrKqu8H2MxfM1pqDr7btMm3hWKuugPYJJI
Y1c6ILy4gJzpC7ZqsnQ7W9omns0VboU25NXnrCD2PQDUSEtwWTiWhhOKvK9eT+YuViwgiB+7Bsl7
tBA0VobED6td2KoGNp3Rwb0zjX0zBpOKASuAmFYQkdmTQh6a82jBoumSrr3lwOt9WKq8/VOkFai3
XB9z1S+QOz5rUhJOCvFEkPA7mMgPLW9UPtesBGrkiKR+YIQrUPcBp2nvnHYthwCWRoW7nefOCoRV
1j9yZUBlNg422FIXfpIdWLPt3Ho1dMRdvjBkZ82xBGVtooGKRGVoBh2j5DmU0AhsskQ5F+6IiGdz
W9fWoTlczdVtWoLzCjD+aH9SJ2nLF1NMhhUug0pbmHayurcne0TUs1hZg2OdOZefK4nyh3Km0SPY
beJxKgb3+zzQqeLv1FLzCb8y8dYmKpzRV0xLxs9StI2GQimHsI58Y3hFf29OdN+N9G+v5637mVzQ
YblJZNZvic0Yh/1i7Ey8VYz4rDugTASAAagoxK5L+jj3RwHx5guPdp9/6KZhfiZXXisiGWNvCIeM
9KGA9cAk1Dmdp1BCz5ofPU3k3xZDpOYNKozGCm2FtFJn7kCwUAMS76nG5oTnOKc752uFTd/csxQ4
FVKVfQZco4T6FjcypnTkH+um8xgi3HhNvuKt08oxD8vU7N4Yp2buDhsmKAoyTq2fab54C51vjelt
nBjrk4id9VPfqupLhz6lB0ciiG+edS99sZQ6E6G19P2XXFswF2kEMuDgiBnfbbmf8gnljvhFTC3o
JG+MSxow/ST+CGfKPKZ/yK982AGp55u2NtTPvSi64tkY7VX3rWxCS02KlxFmxSxfYHxYXy4vO2f2
eDoYHlJBZ+vuGVvx8c/pQurDonIzywgIYkL3J1mDTQdwC8gCpdGw6C9EvFwFvZ0uPxweac2i/2GP
P0kLbSnOp3apI8Ul4lavGyvKkRXuXHog35J2tm7+85fcPPlbG5rhzglzfRzNZaxAc0VVJdabxoZh
nNrAm42sH/ZOPNl0vEjeunzRc1UFpnWSyujtUMccK9YVTQWSM9A2UQbQMBEFz/wmzRbnlgPfKEcz
VuV3sllpcyC7HoqvrpNU7S06L/ulz00Ii5c/0JlFn2MU7QNv06Vy0j38qXtygSppp13kKF7yrQWc
4kPgQIKV9mvU1cu1R+vMjrb1VTBPMyRljnR0Hsn7qVIyxxwjvamzTy0pG3vENt4DCpv0yr0+89U2
mxYmLXRrnBT1w69mtB31jN6PEX3y+dPsxclextUfUryTZzph1yaiZyryrSG9DSk5oVIyHl5OWG0l
i8QYoyrWgfswq9uYiUqb00XLx4invt3hWi72FbrLaxE0Z95Ykl5ow9gWZTfW7cOLp03izMYIMoHj
q3GL4KLYN/y3YUwZH01WOURFmxLtBlCMeYQoQgMg12eWvzngREqIV13Zctfa+mz4LTCn0JZduVP1
wXLDyw/cmTMbARqUsKQdOMxhjvOGRjL8cOqaYCf7vviGjw4gTFFJQJfp6vggiObXFgt5lCiG9dlj
CHqbj/Fw5dk4dXEwyuQ+vcugmYEdP/dY+D27ctIJ0VWR5zfmYIvySykYKEcFGs8+bHPZfk60frTD
iSghFdd2Xn4djVX7Ltg2N5N02TzNCLZ/Z02q3q2ZOTso/UmOQcJVT99RRMefzVhb//vijISdkwBS
dhpAx42wOhVpZfcrvF1vce5HlKwgzdLpXm2qJsrQ9JNyDQL98q+2HSePClFaw5yGOGdbDJWOlglF
oPx0B4ZZzkYJgn3XfasbYVxtuW0vycl1aPJzoDfI1T1mDyBFyUA7bKq1eoQelC1u9dr1unhy+9lE
Z+vI7pashmFHdHrb7LYC/SHW4ur/cY+ZBiPRYntwGacdvk5eyRHXAiUWtR5qEXOGUdatSRfSocwe
qn79o7FzX6n1T5crDneM12lt0T2hu3d4TXQvHmhQrplWWbEvxkT+SrEruwGnvSQqElCUl3/TM3sR
51p2GGzDdBHV4xTGrLDtsVRXFsglBYNqypbwIShlY8gtTT5qICI3Y6+O+rAerJSOmJloTy2d5h9K
Pmp/r3yc098egwZHbjb/zcV8vDDQRSghVk5z5IokwUbGEmHMABSV2UV71oMJqCp1esxydTPXeinm
JVO8Xv4Qpz53nKYs4iqFD+M171gs5HlT10vFmqNRM3otalYE/oFeVt693Og12KMUPoiLz1nh6Nx1
z+0qiZurpWs+O8IimwD0zRT7atd1r7G9tICctAY+KkFB3atUYozx9pR3+xzm3Xw7dTlBJ7mZ6Ncw
HqdzDNZYxnqkw2yDARxVh88TQOEsFVMLRafkQASavL8tXYZz7EwG905qC0tsl+1zupZRraSagSwT
Lb6PX4pepwpOoxnSeu/0TXmXJmoTqZPR3F6+36d9bButwzaB3JYVIh4OP2QzLPA8oO9FFrU7Ix7S
6oeqRrWHIvgTToHl41SN6r5E2hnpYO2uvOdnL09rUNUd+nfaO3r4n0KXPlm2oLKTkZ1Mw+JPmQHd
XzqjEz+UTq24ICIZbSPfLazZr8wFoSvK2li5sn2/D1sPlz2bgptJH5mNjDaOb8NquQXNPpQt7EKN
+wiwL0seUg1i4weEttiQBNOxjzHN3NdGSRLlydJngryGtPTuvGqo8ls7gWbErzyPkswCqLLEIK4A
WFrZLlA5NU61vqdUXhcsjFj1vREjQMB9mBgtvu9U+VkBQxoAsLQU3/AsS5TEcU1jW5sVTNdl7pp+
MSX8CsuIgFl2VnIPun60/DzFZR5mohW3+kr2x64iC2AAyCKyfVdUsIp5eEhAqfNk7e+mwe5/uoQJ
fYOrbn4SdpLnX+fYzPcthVXr25ITgKsXJpnJZP0+OJNdeSR3q+oVLeJpIYq+Bj8S8ZweIonjimkC
7GgX4D0jcFfpQ2VydCvqnodcr6vd5Yf8vdI8+nkp+hmUbKIeNpVtd/3nMZs9QIKTugm2PL01E1/V
OIqGDZKtkWAYU++ihO5G+aQpouUALuDsYHoEsvVb67tW3Vf22CdfeBQZWVz+aGc2HWaGGLMoG2ld
H7eRUXyObd+Dmh/XVIEQHVchhov21zz13wHFrOHly52qDqhRed03iRtNawAsh3diamN1HKqtxyQM
PMmgF1Me2HhWnQw1/lSMO6dQa+MuHoamDD32gy6cyrrQdsvcT2Xk4X6ZgnKaEPnWs401vVkNrGJ5
108fp3iJP06I2f+X4PV/skNOnxUHtxx7JaNA+u3HgYqOBx4av2bOmCFmXpQN47Qbu3m+b/okvpar
euZiXIpFactOdylADm9Rz94ipL6CCdJa585bZRe5TlnfC8Zq136O0y2XTY4ieFsAafsdxyF7HYdU
nFhrVFvJ9LBqWvNdoQu9MwnnaPyBy97OlJk7Nk2B4zVNviKWdK88g6dnF5r1iKW2kTuHQnf783/e
DicmlGoEExVZVNe/EZE4XxavBuPRJY0TKQieJ3TtVu1c2XveX/GD15JIJzqeoJj19/C1ox0ygXY0
AX3jnLvgLLsbhao+df2a549WuajNLulgpt4ktGNes2QyXqupyr5YWo4DSS1m9y8D3uRjk1PK7SzQ
3w57PHpMPxubdgFgl/ajP4FfRokfs5Ar2LsxJre9iEGByKHx5VpaZNbWJsJ7mxSl36YyuC91J8UY
QkBu17u0VJdP3ZKC+3XtsUGfwyf7a9O5n/wlnsbJpzkJ1rsnoebr5Vf15Ffh5nBfmH7jw3aImDr8
VRA+JqYu0jXaunE5oJuy2XdDr8FgnUfN8YdZETt3UsCJXL7wyTmaCyNg1jEAo/rg8Tu6cGXF9AZM
NVr0Oanulljv2E3w4mATGK38a5PYGSF8NK5mxPKLfLl8+ZPXj8ujLEMQydh0YyweXj4XuMGTvOe8
VxTsc6614AXM4N+7HN0vX+rMN6XFxivGM4iM+sQZawr0SFW3RsKl8ecnHSNo6MvLHCXdbD9Ik8OA
9PDFwP8WN5ev/W4rOHr4UbtCrwOFRDfqeLSQpirnKNFoEcAi/JzYTWp64l7RPtSxVrnhwtS2ChU3
tm6LdCqJXpkreqZwZ7LklvXdon9bquqyn2KBGU8F/hvSV4ddnSxmPPkg3szPCh8fhjLkNcjDThbv
Sker1XBQa7jWbj3rTbAOdfNh1aX1I60S/PG51oq3Jp5yL2i5L8guurK/8my/z+6Ov7yJuEPdpK8Q
jre68J8lx5q1xhhjS4s8d5ybO1XRtD+L4STd05gIBgqQqGqxiy1n/TWBIIaohF99DjzVWZqoa6Vz
U/adKTaTGrFFlIVx0FUFvbPLP9KZd3BTrJJ4y5mElKyjIyH+dFJAja1H3yd49DH9rxuaxnWXR7pJ
9nwjMOUl4KfXOL3yFp7WLLz29gYY5f44pq0eVebz4lQsjoMOLKZS1kDK1P1KNIZ8G7WNPp6ntJ5d
k545yhzniXZx3wTWZOevMIKXAJdteuVtOW0c8YnQR9JhA0zIE3u0MLiGqDNX5Yk1mOF9qqtJ7lcW
aEDLVebdcl6r74jkscO1avJnb1p1QvAorq78JqeqIPSm+HSQIW5tTOtY3Kvhu+VmSDXK0dYqd40K
7TBAuTQ1IQPs+HfjAP8ITAuF/FR1Vn6bDAg/fRUrI0EOcTJ8ZEkDxGC0WLaDjrGseeUjnhR1Bkcq
YJeGgafAOelE6qOdumXtmJEGIvOpxlwU8Npqn8Z2rb4WRVP8uvyYnrkeZMMtmo3iiLru6G3C9z4i
ppyMyG3NuArIHovvM0XJXx0xQSN2KppKV77i6dIJgoU+0fY7GAgd9MMXeK6tNBFLbkbdqMVB33tp
7qtlDlXOkHgkskwyA8zidediJVivdGrOPInsTPC36JrjtLGPR/FYrRe8464ZTQmt604QowWWsem0
+z5L0jgySlndqi5OGG02m7ssHdXk3kSremWvOnPjOTRzC7bpM0fH7S79s4y1+dhYbmqZUTPiAh0w
wf/sOUMXVBYFYXNLqq/GlbfwdHvECE9TgeGQg9fopIBfvdkwW2FFC0OvO2xeYwUhvVPuOzs1891/
frBocVobGXKTPbwbef/5fnmtM5hfSi7mjvSl+1oBKliIR5mWfxCENFdk+8e3kyQoSo7NfcEDBUvq
6HZ6jli0MW3FLrMMiJNwIO9whBD8pM2xdZegarv2GB8v8O9XBF2HJ2GrNY5T6gkhYRm3VCVi77Af
MP4PkAja+lmF+ILjXq+D3h2vSUbptPNc/Lv9bZe1GfAzEwHliOD88LmZ9Cp2FmDpEfRM/Ykq1mt2
JGksL9qICM5vvMH4Y6qxAruqIX4lgvCn3XmMgQcy/mJvM8No6kd4H1iwJrs3VIbadb6v9Cx5Bsi7
cIyvDKsJZC/FpzYxqs82+gCwnGo+/plhIM67uBabO7ZK+p9Dqo7fy2WAnKtaq+34LOKjCEBsqAUS
xhRDSE0X8ml16/bvWhZO5YsxcXYzGhP1rs+W8U6vWgdIxZQmP5IUQQHD02aSvtrXThN4cqZHXysd
NYzbC3jQSrNOCEIIyuX/99NPgaC/2wbmYgq3soe/Ctn7X56SMQ7KleI6SGtG77LGxxck5lD/zZMO
1UrGct76XSyXLUo344t3nRKbITol5SORKXkSxdLJHqQ1iTUg1mLYeyq/dZTlpgd3STGy3xwQYGVU
PGixv3h29zWm/KyjuNWBlWqW1Eaf8TZ9u3k08kdFTbF2YGlO8CcXRKb6aV+iJuxJrwCq3yv9+gT9
J1uDEfY/pwTTUDpf0Kp86Piz57gUkGQ9fVJEsFTVVnaWaSs5YLXG8zojTthNdTP9tXuXqnDJzP6l
ZpL1d5hqTi8cel30bIOoXyCFSxCos2zvMarGRYhWBRa+nWnJGyunVhFkZzd6MI6LJ5GUx8DkZGkS
V0Q+FTQkEODOd2dUNXGbVWp2G+vODBtTQ8XmU+40KEg7dUPPEbOBkKmuhyqg3Fikzyg6uWMyIgyu
xnTUB+uiWN8kE3HEHhOzGWzMpBb6nvAYo2b6OIi9MRJ6BnlLIf7AqyYihWDtyj+rGmO5n7Hqm35V
psXjiFQbhNi4vmVxbP1xEYkUARYKWm6wApaQlXFKHuji5j8yK+fN1crZlsHI4dj2dbyQv2sJPjSS
+uQ8tLWX/eLGYam2lJR1+fLyeLwW8xpDzd1mMtsY650P/+/yb/bYX3SYYzvVqJsbt6eDSfKfRHSs
Lq+XL7U1HY5WjA0tykBmm1BA2zxcMToh8kIkKnLRliBdH8bA9KA0dvt0+TJn1kPGH9A8MfVsTYGj
SsKlKb3axSB2BoNhLVJEHn9giEyyiV0gR5hkm37oNPvaVP7Meoj7mqKJKhtZ8XGdDQJEoUecJrth
EhVZf6t2C83GeOLk2T/pMdj5K7/ciZiPnw6ENyHZSPmYd1jb/f5nZ3OMVlbCNIg6Ykra/xrXZXjl
lN+Q15YqmXfvtiK5LY1qC4LDN/8CdgT7qaoBPQiGNo6Lb05vI5wqaRI/5RUWtlsLZEQbgNzxrFAX
vdIE/aBpX4lv0YegZ27xO2WwW++qZmEwLRl1AslJ8Vz7cQpl1JdVbtwrcamSAFSt8gNtKLPzvVg3
YOlLS31I8mbayBKFSXYdnhAFfVVZ7agx1swvy3iq0UqhlOE1VzU7MLLC+DoqOkcELKzjdzuXC0Tk
VnGUkJlFw2BCnYaBcYPI9agA49wGmWyaz6Ml1/FmAUm07nBMa2BHZKP9amqnS4DC6KzGmcxICmA6
lvYh5D3y9bKsclhyBNiLLkcz4+d9ApO4qfXqKdbEMoVqxRBrI/CtWUSLdZY3vJjen86jA0syG93W
YBVe/luqRfVYNJ463l5+uE8MTFuC4ebwZ/Xj8EltfvSjt9ZCIM6U71Yj0a1AVjNActdW4H9bkB0K
i0AtYv+U3ZgQ2NKvoxJ4Yx7PAYFrYCftblZXbmBKGEVlSDyMzQz0moNWOaTysxGbzr3ndpKzt1qn
4SJXQi07YQQAe6qgs83lCdRcJUMg17gC6vFKtXYyceL7McRxWYneQ3KPm8njNk/NZq/cgUVZ0O1J
u0dWn0x0cdJJJ1pFBR2BRMGymzfIkUtCiS7L3/jPhBOa/Vx+TNsUvoJsave2Ia5IJ6XOXXGyT5Wu
XHsFT1Y0JLS05rYm07bSHJ0grLwvUyNumh16BC2oWywDKQr1n2ORfp8S84UvqX65/AC8m0wPV1Gq
SvBzsGdogdP4OXwAahcwzNgQgaXaI4gqo47r2yVv1Tpqsp6eYZdsiUu6rNAxmiQvIotVykWGlT70
VtBLve38RDjFF6RvFTDEebDjD3ZLMuwcL1RrvN4Z8mSncL+mWBbK0F60tqH/YiNocFHGfkwxrAyP
hiRtWZmXugt7MFPrp7FOjPSDnhgSw6HpIF5PUhx/pbIAhFTjHNCUKf6KUVjfLZSCKe5gb5F3uV40
P1em41CgxcDA0HEH5kzqlDBOdjNRPaXKMvwiiFnwUGNKhZiSacMXfCkmGYnc4k92sbVPPY3Ayn3c
V853zh7zdGeht4T+gxrkdZwnGvpONqePnonImuqgrN66JFGZa7E/AuQWsgr7lvebqW1MZCA6RgW5
6powVHCKsQ6KFq1hQFExvTSEks1hYuRjt9c6e0yw5xTAc0TrFV+HFRbRDaGOeK4HjbUwvPwEvIsz
Tp4A2vtoXJg+cWQ7fAK6cjXcYfKynZHp8P1yoRsU++r/cHZevXEja5j+RQSYwy3ZzZZkSQ5yviEc
xsyZxfTr9yntAutmN5rwgTFnLowz1VWs8IU3mL0f2S04xnFuHfR4xuLOWjhOvjbb1qcaNGp10hN7
NoIW/P33ocBv4XE0Or18nuVygBUj4iY5GmvrCXpm3gXczYQdxoLCsPTWhMXIlTYS2apRVb/1xnh4
wqlgmQ5ugxlhUM7Io/P0Kc5/Q1co70qvs38bdolM5O0luHxrEfhEw4c4ghIKtuHnKzDDsHTwlstD
a66rh2VFZS2LqSpXqo3fb1fGOwmrPFObFadgBIwD8oD02N2EFBhud+PYtHmol0mioZ2kVf2TVxTr
6fa8LoMxLAxIi+F701ikanc+L0uLJ+TirSwc0Wh6ypyuRuSz698unb7s7KIrQ9EoNiR4g6YNvM3z
oUCZUrKz5iLsQaKd0DkEfN7b7jtqM8oO2+OiTMydDgNCFnfoA9Cb3ixfhJ+dU7ppGuJMK5o3lbAx
VaMR7z1P40wLxCbsIMYfgL67mbBJqIq0QUtJtRaokqud3XmEicVzlLkrnERrMN55eSEIVASotAM7
pUsehqHFaq9TtPjetEfrz6jjbOe7mkBpiNqO+NxapuSYlitNloXe8BCoVt99WuresOFbUQx9jHp7
16Dicq/aHJzX/igYUXpx5wvdKjWgwWYoQ4Tu5yoYJ094L5GjKG+UoiMZVtxxsnY+7oX6NAU72fp7
1eMBuLHFHqVloan9NFVhpuSe5/eDpZ/6rLfelEJRH2ApW3clDlY+4mXiP1OJ8ffscFALPKOy7jzU
4nwLgc2nrlp1gfitFPH2ygKQsqaKytd7I96Jay6DdhuolErjD+kbFB02q8RFRSQDGk6isdRw1ZBj
xAYKF4VBz4MO/UpcOs1u51hfGxT9C8g5SJnTv94ctwTzD3sd3SJkwzinaTBQwxqqQ9NatISdrnwz
OMkQ/usR9xCHkOYRmvyzDRmixs1L3pQuhIfRZT5KjNanyilAhDXU+26PJWPB82sLQiWkI5BgLi/F
VnfRhDOIElNfh+uK5yiZ3tGrixDSvkUWVHrPdawuAVQM9dvtcS/uFvrAzAxLBUsj59lKOiw2V2Uz
T23YLe4n6gsZ7QUzN8NlNNoPt4e6OF0MRbfXcmzUyrndN1eL4s7QxGYN2zzUDv8zSqzDKCaVP+n9
U51x4nUP77btdgPrQjGPhpeOWoX0VDs/zibvgNv1dRMOqH++JFHZS9Q1hMCmb6dTaWlSbScZ+Hte
qQd6n1WILpy7c6VeVI/5GRYBJw4aAM2ImDddnbIYG5QJki5MslT5lWmjiwWiYh8XC4IXNbLJfGPW
mWLAIHQLX6jAoRa3anbumcvVp+XIuQH655KUbOFhC10nfFVXEaqFtjyJzlsPLJ57j4XopPIrEGf2
b3/viy3NdiZZ99Cn4hlmc58vvzbCionStA8jbJvuCp3CJmSZ7FTG8/pkeSX+KgJta3qFxY64xuWm
RrWIji5QH4Ju0MfnI4/CMLsV8bEwtUWuwZDTxUNtEc0SdWXRzjQvbiamKfXhOTt8acq654NxZpUF
/nAfur1h/ABeoN31vVofWlOfDh6MzPsZavTOoFdnCJATFT8ANoSX54N2o0GvHm+s0CVjOqg6bPy2
8fS7osmHnZv32lA8iR5NG8qL4HTPh6pyZC1jHQ9uQ01sX4jxB6qC4xezd+J3tzfMlS3K1kR9CwVN
IsatJgoA/qJsJp3INVGch2Wah/fw3n8mWeIOoPTING6Pd7lBwSbJl5cb10DSbHMhwQ9W4HAO9G+w
P//lRHkSOGvk2r5r0YP29bk0OphpHTryi+W+3B78crIQeSG+qURaUgpwE9QlOMoOIA6Ji7XCPSUc
+8/o0ZcPCjfFOyiR/8NwnHoNKq0Efukb7AsFCmy2tLII1341n3CvX/y5pYlmxU7+bUJb4Hh7epen
gjIdnxEQ3GucvNk1MozEqdRmej2UIlvY84NaiejQCtH4Wq8pb6rZ2INSyQ929oiiNYiqrUSxgEiA
lHG+VUtCnhnYIe+mWOwwLufSXyYF0mzXNgHpr0V9hV5tb9bFo92M8c6cL08Kw7OZaFNKFbmtn1rj
LJ7bmH0BOkjP3yqNiyYIG+zg0UTZuc2vLS+iJWSWNrUzoHXnM407R59IlItwmrXxscpJ+qKiRCo2
Kd2fqCVNACl3taEvMAIA+EAlEH7R+KUxv0VugQZyVgVz7tCOp/p9LDWzT2tJFwQwlH5vrQZ+Cuix
0sBAUewpLTLhN6Vn/XSxOQpWtMp/3N5klwcYLBvVFSkeB4dAWkP+XVUFzhVXAmXT0CvV+l21QD4V
BnmIZpaIUbl9cnR6Qzl4def+86eWxT3UEOEssMW9zfZOlKpyF6xAQrXJ889jTwnF0mtxn6bunmPQ
BWwfQTI+MugkQAWv++p8ltaARx9ZrIPllOPdWQj4PNM7Wt9JQca7YrSMzs9q4YZTZkASsSIYXblW
fC5wJP50e70v7ix+CXvAkxIpBDXbFx35H6cprdEBLQ4oqNbnj7Tb0/dLH+NfVZrWzjN+8Xk9uHqS
0QUWhnhxCwApssqYYsOe8Yib2w9ARR6XUTO/5lNe3qFKEL0za9H9FI6u3P3rPMEXo4+tkwTSpbXk
D/urWs9i45OUrWrYitqix0/2ZaJU/dbJ4x95pe+hZC+XFXIPUApCFq4vjtj5cClKtnqdNVo4oCLn
17COT9hz0JaaqKqOolF+3Z7eZURKlwECMS8BSu+AwTb3ZOpV6mIrqxaqVH3emd6UvRWxnZ7qhHjY
X4qx9SPPJjnP8vLrkpRz0Ksman23f8YF90LaQJlgGQCSyARke13HjWKV+DKqYY/XYPWpR9zaflab
TPsKLQQsnDdZyXQg4xpMNKYrN8SZaWkeaQQOxMmFsX7WHQ79sY0MbfWVVp2sANeYFsD1AuHG76vW
HoIK3eESSesIq6kK6+0ap4UMWfvbk7ncqzRugD9AdpQ1361eJhowQ2H1kxbW4MsX4FOO82kBa/Y2
V+zozlCK7JgirHUo7HkPniIjhb9fPZxFYJ0TY9OmAySzpVgOIAYEblVrkE+GHsS1az9kzVjvgCW2
L44cRYrH8cWAQ118LIyfdLNL1DWoNH39lTnp92q2i+ch9ZQnmkA0a5NuT/vn4sH5v4PSXoALBS15
K80/uSYUhNFcg5g4vqU/CCq3jtz2MJux/lHrUEwrGhiQAei09KUewCqv3lI9mzgIn7p0bHcuhquL
QPBE5M2bi0rU+Uk1ZztP8BBRwUlU3LPOqx8u67WAk3CRlShH49QCYtk5KRfsRdaBsjgK9kSr5LKv
Ug5/XUhWGXV1FQ1roOAr6UdG6Z2ULvc+VmYd/85aIBtZg7hBP6rzCVJzRcW9je8LnfwS0aHlGexZ
G3oRyGHTqco7dBOBiJVD8XWOMdCICzfZeR9ffaU2mxLYHieca5nneesWltX9jIA9wMHOHJxH26AZ
HqPOh1aaEkMysTsH/kXhqcgyJFPYmbl9wM7VOTp6pnwExUlAM2R71c0LOoJcRwluBMrHtcMFeP79
NKWmaBTrEq84TN/1oh/xYFlG7/O01u5DnUaKekB6VYsPCV7j8cFE2UXxy0YV9zPFVlqdJOrYLamK
+lZBYPBzY6fGO+qR6ehXFnCP8Patso0o5e/laJPlkT4Tu28u6hGoTzWM+QKeL+3fIWaePgjcUQ7C
tveC14tH4XUsGFlwqCUZYesUNhU2UVoBNATdveGjrjjVR0UBfBUXo/jZxqrpA83K2N5NelwUpw9X
Ye8J4m5fQvkbSDQlTEmGGFvijB33XFwD6ru1sf5WtJRGfIc3ctABQv5mVbm6t01lDWKzTWVURelL
vkFQlM83REfmDOWZu9NYBf20fkkChbLCHXgEnLqwKcIXos6de46cfipB/vr5PC+t3xjR9P72t74y
d6lzJklxgO0uooDRQ2qyjts1KOn2MONhPcSZWT2oar8garkaOynEK8lsO3cE4AkFNIwxwCecz11B
RCxivDUYEDm61yfA3c9WPfc02CCCCt/tI1CGhdIT4ItKZHYQg6H/ISxohL6JqxFyV0bWITQSKcvP
MVPQQ6lEgrioY6zKaea6UU4IgnTfMcA238fFXLJp4ma4t+zBmnau5mvLB26QzUshk7t5E0TFS+9Z
KAEttDIrxe8nO39eXKf3J8D4wZpH5j9CV9iqVMFBrsBlJILaxoitQHId0fclaJ38h/AmNcTV0qLz
2JaI7xVcEkW73t/eIhfXAfUXwlEbNAHRN/pQ51+sXWNwYcj04CVoum/GtYQB6OYxijL6nhPrxUsn
h5JFYYtWEPneJgRu43VaI8VlKL1XHrEkmZAjrxaIa5aNyFptH9e6H3bW9Or8SKak+qL0LpN//9cz
F2EebRq5Vx3oHLc/gIwkh75TkceVUue3l/IiaGJ+COVJtClgez7j+VBdxvafUcc6OLVdf83QmQ3s
FFDc3st9dRyTjSKrPFK183ycBtMixHPhbpZRtD5QDKHu4rGwh3xNo49GlFcB+hHNd3ssx7eJtoBc
wx4tqOwSZYlocKxfQzuaYY6mxc4KXBwYTNjhQwGppn7AU72JZTq9nfQIXXmqh4b3QtI3H+HcLFA9
F6TWUDraKcdf+bgAiV0bryOTZuaWYDTiK2WnNZ37tnYcFIE0gB/YCwXx6u193GtTY9O+To8jur3V
8zRbQClwTvDjBhWfgdns46QJhrovTs2iKTtLeW1q5OdS5wQqOyj784+sR2peWBAoDoJe6EtS4lpX
OU37RjjuXuF3W+LiabDQk2FOgP1pPG+K6i6oANVELeYAHwox1AnheFTHZ+Mnh8V47DGYeUbFalTC
VrGyo5oPw+H2wdkmOvIHME2uPEiEoGk2F0M9qJETVdii2047P4G3Ut5WXdneSdPO53WZ04cJWbeE
HuRchreHvgzf5NiEwLIMxXHaSq6Qy9aDZsNZnbKhro+2KbLxBHEEs2wi7+iuVcm9HqhE0E1O0Hly
TpFZTtgsA781/+Rr1YaOhur+U7sW5qd2oTTr96uSfI+RXETHFO7Pzqt05Ro9+8WbzxWXlRJ35PYH
/HL6F8dexntIbhmsVxOEDhLTL6NJaH57na4NSqOJg0bKwKaUx+Ova9R2sPIiF64Poxelf5auQ3tL
y5EWKvvpLTg7EcbAJI63B73gyciNwbakl82lCl9nc5+g5kApUCnrQ9JqXvIt9RBkDdR+iLI3VoUm
KOAvQJaHphvN+yLp8+/9ag3pEZL7PL+b0MtHWHJo8fAzlgqcuQtL7eX2T7y2dVkPQh2ZTcEyOF+X
ushAmybEN+NUOiHOffPRHdEb1Oi5/xkF0Hi1NcvQbYo9G95rFxJoDKniKFWXrM0roGWpahZL0WB6
ZgzoF6qozPAhrM8ulXC8YNsf/zxTaaDO93dRVrkAp7R4lBUJYOhDn7f6oXfNDJ+YOgqw31SP5Zz8
rlUj+4oa455DwJWJ0tFA5YcyhNQZ2dyEaOykmUUx9lDG2Adq5lDeiyIXB11RzFOsmXvC6VeeV5uX
XIYLEIP4c/5JJ8dsozqKWVgCPj0UrlUl9+it7GqnyC90FizD3CQ8JwGnRQXoYTNQgzxM5E50ZSND
QsvWJbNPo4j6x6nrJ3RrZuXUKk0eRAkNVX+qxPBkzwLufxWXtk+lIvEnTc/e3/7OV046gAiZIvIv
tvQmfckWD0k9oSFrCPj/WehDHijANu6qLuo/AKwzHrus/nR7zGtLTjQAlUy2WXjuNku+5oVe4YWC
p21fHYq4sJ8cJWl36mkXGwnUJJkoQgXyQiEDPh8la0xtKpEqDUScZc+adsjQisokBlAfNbFzMVwZ
DPkZtP3AKfOJXyvwf12YaUZZUKGzw2et0gAcJvayUQ0ndhbqgwATtfOGXhuPG0jK/ePJQFXtfHJO
o/e6OjpuUGPUDr579E70Re0n1a3aoE2nXSTyxe4FzSUpgmxgwK+ArM4HXGlQOPqsM6CuQOdRisT5
BdBkjo89ZrJYEU9dnRystUG9WY+RB0tgYeiBBrDXO1KPpr5U651xVDCmBZrPXRZaqUiqEFfX5M8M
1NrDZi1uj62BqLXfpE3+OKVpM55wR+09X4mdZk9l42LvMycSIURB4EJo5rY7YCDCX1VN6QaupUB+
08HIItcD5fFYLY1+0pC1DA1rV0bwItZjWIIfKhS0nLggNzdcYQjbVQQYDm0xemCXs40Z1VAZwCn0
ydtJ+C7OmhwM9UCL+AMc//Z6KxcVAXGLwUxpBnfnZg4eFn01x3vK2tcGQg6EAiMubbzjm8e7UUje
W6X0grECf24O9vShrq3y8+2r49q+p5MjzaG5R1nG82042bWhFssCwF93hg/ahLVdLYo6WBFUux9a
tK9uj3flW0GWhOFH9Zi7apsvd4kYYZ+VcLqqnHqjqPr6cUD6WPNrve5+3h7syn7k/mDtXvekt9Xx
mGAApRk2XUhnav2TZix/VmPKfLPJxb1XFeVjwZbdCS+vLKhUQsfyFFgPidzmLl4QSCO5sbygdkcI
czOG8TkI20DBhPTnOuq7kH/5oJw9g/Q7QSzQ/6XdIVmh519wtnIMOSj6BisKUqDQyxLbC5LzVpQE
eDkS+HGBY8vQ0RCYO6eFIrx6J3vqxjtUH/dE0a9On2BO/hwu7i0KBgGjqBZ6EknYhjiVYw1pThZ2
y8T5Siyfhre/8EX8yORlDEfhh+SDQtP55B0cP4o14RZVqsjSH4iznefcm8bHDM7wz9Vc1bu2N1xc
SjRh7Ix9bXdBsDQdj4eKotPmS5sIpgyjAzcmi3B/ttBffmxTWHhV2fUvosymD3gkz3vM8tcW3PZ7
wxhlh4HcptO+ue16Ogg4oxVRUHWxtbxBkiYX38DqI7AtamXu6wDu7IJggesV790erHswjdrwS1l7
TIV7U3FmSIVQNE+ug/BWoM+R+yGK9KkLUrKf6pQmtLd9b4iHNsCExSsPrC0cvzaaE/3nWqrJx2wc
KsrrQEjGwBxt5HZNVIGOjV2jBAygw6ve5MrcFX62QiwMB93t0/eIno13VarWk9/1ZfnJjizUvxfD
jYqdxthlk0piAGRjBugHfoyvHIC/oodFjdK+zmZUq7rFRrwDtcY/dlSXDy344UOvr+V39G3Q9BJe
c6+tWe9njTe9FAqtGb+Il2bPLOTKsQAzAF+b8AJpkwusj3CXTPSzHqRRJb6s7WTLJzEb32QIG0uJ
5Tjeqe1cVCWobv0/5DShKMzm85PRVk1bT16mB8Pcm4FY7TkApa6dlhKopT8qA1XmrGnhaBKEdNT3
Uni1tw/nlUmTchAFE53jar01xMyRlu7GuNWDklW5a4x4Yci+UL0jktTiWZQLdLfbQ14+L1K6houQ
KjrilVtZgBr/FZrLjRHUWb0+TmZb+vhfFHBGxV7l93J2oPEpNTMIXm8Xbgh6ogsyGxqdRTaRV6nV
Ejoi+5m5WXrUtexfBbC4UKHfc9fho2oSo26ueVuZVCPlnwDYKDIP85icGreoPy8aBe9/X0QZm/5f
cCzehOdbZxn1Lq4bWw8w0fFyf65T8VOIynZC2lSwhm6PdrlRSRJRWKEByHNBR3szmrOk5BWJQdCY
U0Gvs+KnLTwsHPJMU09rmnj9YcgVOMJa3tQ/9WJS9h6ty1BLYudRTKeBgP3nNn/yOtMRsTkB9206
9c1arMYLm0bsTPTahpFmgMCOYY1Yuvz7vy6lycLNtCkgA2ZzjS6VvUTGITfgL1dUnT6tHpfu7ZW9
gCnJPSMFFQzZp4R4sxlR7Vr0stISylLjuXWozbo4DqLHkgrx93fAF+BoFXZeBm05tl8iGh2kHVX0
LS5a/d3t33LtYEJJRK2FXh3p3Gb79sswtvMEy2uwE6wY6zK5SwdbPUnLhZ11vjKUhngUBQHI2Sz4
JpWbF8NQHHgwQZRpxVszc1/IxKPHPp4/3p7ThYYR68tMqH2SN0L/3op/4OaGuVLWmYEzd9UHSm3N
x4j4pyEiWFJ0lIBCvwOcYC7HvI372Z/TzsF5vYcr5Sd2j0VT4lTiGIu2tn3LhnMbaC0s/X8/z9JY
lSiRgrhOc/F847m6ovbFCJqdxmqL1ToQhRDtiXJCOUKvDzuLIsOe8/hEbjfSBfAY2AJdFEAsNFGG
XhhBiSOJgQ5Eo4kVgydtTT64+WLCmcji7ttcePQAEBOa/itdGpKryf8vUM2pjveOgfzg21/ERpBy
0/AZ+U7n86d/1alll6k45iXFEQEF47fAZCPEGkn5NcCJ7iFYlNhCgIZI8bqo1HBZh35nYS7DRRR+
5dVNuA7kYSvbklSr1KCM8eWYRgjCM2nkPTpJWevHnpImhB1j8Y2ubLnTwbu2S2UkBGoPgCiU8k0k
kKLsqUROqQZRVUwPqjlkb4pM7T5ZQ7w8UAXFS6uc6yBpV0LAQon176Oq1nfFnI6nquuLF5A+9fep
VosHq7ay/27vlyt3LxYA7E7KHaSFWwCjayKAWta5GtgNJlIGMuRokHR2sqPveomlkKqfoFTIdWF9
cvLON8HiRnW7xDiLNa1uo+I3gZToBlgdfjw3LYRVc/7YkLnpUl9CfZut8AiRgI13QtMrjwANKVzA
pBaprAef/4zJNkfHSTuVYKxMPup52n4x9TT9DDvafjODV93Z/Nd2He8NClQ8Ozyzm9dVk37KjYv1
iIWIwdvKdeKjmIryQfem5n4wOnBb9Dnvb3/Tq1sO2hyHDqwmykHyV/391DGbZiVjCmyevB+yD/bQ
TMXyESh2darctUjhBkfRH9teuq8lfQETUL80byE/V5/NeLYXf4jVEpSAO7yfyhqDpds/8dp3AMEG
R4TePRgFuS3/+oX1SruJtwOTI0WNQ7E03jtoeYj/wehu3zvm2u3s82sDsvnofIEQ527cZItp7okJ
J1MtGPU6xk+2XdL3OTRBA8lKO20DfRzRoLk9yWtnCwSipIrY5B2vzbu/Jqn0jtqY7aIF6mKuL1jN
fcYzc/p2e5Arzy0h8P8fZHO95FXiNjN9r2DppEM8hLYVUT8vrkqUMYf5f1lGALJYvdFppdp4/t2i
tePVrzCnQnnWKI8kgWI6sv8XxBFb2mt9sqe7f1likHUcaGuwB+BqbclEympqStWkRMOpXt43Ak/F
Oe+tUODFc4+50W9KHs1DBb777t8XFr4G9CUKHGAi5ML/9fW8IVtzp0cZAUQwrFMDJ9Qh78ZnCHT9
zka5OkfOAc+SNJPcCn5mgCQUm5s/6L147r5ppRZNj3OGoTSN5cpABwsZqTA2MKQKdG2O/9VNmkCK
eAH2AhAzYN7bKmRWp8WUuCSrOmpXYbwguNCpa/WuRW7leHtVL5uijAUjBQs3ZL3wQd/ciA29shqL
Jj1YbXue39hjNs1vUWyb4gDZBRYZj3LAzJWad8pTPpton3d9RRJbLLoCwt9Qfkbmog0nZ0jE50Tt
zD3hx2tXBYLAdGzpp5O5b64KQEwp5skRHk8xdLJGS/EKWZP+EcOi39Dd1p0A4doTIaldyP6oMj7a
HKlBADmxZkpYiF7DcyyNzyMubneRKIqTO7XOAd75sLO3r6Um1Ahpe/AhyDO9zRwrx0qNUeNqqtZO
VF/cfE4ezM5r5yPA1AbcZ4Zy+jKuivBFWinGw9TnU+UrCTBFn0w5qf+HfUEiCsiSjJ7sd8v+Anig
1ew+NUiUuVZOamxpQwi8uc2/Amh2vLBrnb44Do2xTqckTiHAEdVnLM9YmF8zrdRHcnPw0b46Y2cE
7F2L9zbvlQude4BXBH8W6D5b3uqgKyXZcq9Sxmtxi0gjHWNsdwlvHxF5sWziZf7raJ0ipYC7+9bZ
lraqGLFxx8iTZOJ+rlfrcynEezVrldO/jsTFyg6Q3X/crravsOdFXTfEjY1YwVSe0thF84NC+Y+s
HauX20Nd7nKGoifFZ5Qjbt/CBACD0Ru9HZQOD76bKmrIZsKKQYF+sCjaFM7WMu+s5NVBQQbKPh8A
uq10Q7uaDiRJXOZ4lgYKGDaFeGoAbuihYP2YluZ877Xqnj7q5f1B4EIdAyQZryRX3PnDUWBPY+it
g7ddCv+UNxj1lVm1Tkj7lCenxhHv9tJeia0hotLplwBBTXZ2zgdEq2oSOfWdoFuW9VNSNjTZAXsV
L/CN+yMI4uhJQ9nvmHW68RTNzvKxr5e95/KCuyKxg9TDpSWPLAJu85wE78gJLTqbCKvRnBxlLalT
FWfziCgBzO7W1/TBeIiFM38f6kR/W6xSy8uK4BH5ema3f9Tadr9bVdYMT1Y5tV+Qa0BQM7Hmpfb7
UZl/t63beqFXmO5Dalqd8QDFRPl0ezXlYp2fPqZBxZTlBDR70YnWksUcDJS2AkdrJ/Vkl1rq4v+n
19TkE/z2QHrPcyi4wvJjLoy0DmpqFOb97V9xedNQLqD3SGkDhWaUYs4/aafbvRoZcAT1rIM4aWXp
+x6NkZ244/KmkfkwnHYJnqM8sRllxWKyUVbXDNR50uoP7dgUysGU5s3NShq98+hcHY0qGFmXlKKx
NtsU91KRx7ZnBh5epd0DnaMpe1p1hI8Cx+7RI7y9hNeGowiF2AFyrVJm7nwJUQCUpC6cQ9Yhdb/b
blYdRZSkX2t910PiytdCQly6MEPV5h7dlLwGTPOkoYVDEt0lvzSE+z43cboTJ1y5VqROOUE3G4M+
++ZaAXzsgqpkkFVtFAP3hToPKeolEHzmbrXvS9Qkvt9ewms3y9mYMnD9OwbWAYK4Y+XgyAGHClRD
ckQRaQ4HyPYfqGzGL+uiuRmOk9N8yuZEfTP28/Tl9q+48iHPfsRm31hRt5rjwolcEKU85rjMYq3e
dOhkxXua8NeGQnmf/ilwBjLTzVBgB/uSmqIbwF/pdORu1uhBWVsuKGVe92oD8j+2uWnAPwO/I+KR
OeJmcRuaho1XNOAmlLEwTk1SGO9Mq1+Nk6eVbX7wUh0FWXvI1+lOtycItcBqo/KfWzZU5jRgyOTF
4CnMzbZSo9js6Euzd/Pe/g3Rs/xB0j6Pfmbo015GfG0Pc0BIv8HsUhfZDDbStq+gUjBYgSjOuBrV
szYR9Sa52ge6u4gdvuy174nDHmORlvIsbZbYjNM0G7XMAZriKNoBVQN38rVUTSMggGP94/ZGfS1i
bb+oQ5eRAhf5KuiR8+OCiCHgfMERJV3nf81pEkPQDqkAo1UU+ku6povpc19htQObpjqNnUHppQKA
WQxj8l6JpvFw+zddWwHMLYkjIS7A85Jf5K8TvKKOGCfo/ELiMcWnMu7GoKGZDi3b0k63h7p2CyJH
xFKzm01vS5dycQlIC2qgQZpN3feMqvpDg2xbsnOvy0XcLDJlf9leJYsEV7tZ5MhZsOisQMYkloXn
NpbJ6m8UfRFaGhTD8DulVL9n+H3vvJVXTisAPGALpGiyprZ5TszaWErCADeYGtOtEI1I2jAhrjRD
3PDW2F8WGxcZXW3ij0M3F5h4T4Oj7fyIa0EW14UHYw8utiRin3/Odp1rgdaXFzRR5iDOPSraeugc
YMN+I1blQ6KUZRrMthNj2wwyJUZv31qng5UO6Ud1Wtf/lqKov4GxZQGFreEFbQrHiX0ceY0+cNUe
gpmzZM290iYTsBWjwY4364B4/vvRtAhYpQSPtMLcdkWUNDX6sZXKP7PhHWj/YzpRqOtvO2u1neLz
5RnAxISRgGzQ4iSeOl+0fjLmeoyG5EBnYHh0UlRo0EoseEqSamdzXl5wDOVys0GWdyAobjanNjh5
s8QdyMFRtKfclmLNrlGd8gX3YpAaeyCYyzNHFVUG21RLgYVuATgKORX+SJkSVB4qqjFm9b4rsj2Q
0+UCSq9N6dVLmoiMh/wVf10i7ZpWRT9AElFQW6ZUnPPiU6J6NprB++dtwVBUAeDhyxRqC1Dz5tHF
Bm2mMVqDaOkaIQCxSIUS16jD2/fV1VnJgVg+sBpbeH40GhiIews0p8iOwqKs2wCFPvWoN0ib3R7q
clsgo/ea98J6og9inC9gJqBVZkmuBLpeIOOXedZyTJVoAbHkvC1V88/t4S50aEk7VYDCBIvU16EW
ba4JFYFj1MuA+a0514lPWwVp0iHCjxUPAVQx0XhXB9kWTKD/Ql7rPOEPg6V+c1FexWbFMZbB9/rO
aiE/ZWJ6nnAL1k/ooGHL4691i/fNzk++7BLSBSDxojEve4XbAn1EICloiCjBHNX2i93N80tep7Pf
CgwJ+WnjIfac+s7OjAcdkeSnOEWh9PZvuLziJUUADSLeL9LYLaIsWazJpLqEGvFkY0xZS4R60uph
1pU1ZbBGv3e4do/Ib2ePRQ+Z6vbwV9o2jE9pifkTH4FMPt8lToKZPTBQRPpzV0LAYOcEGbL4v3VD
wfIBkdbeL+Os/pYsWvchMdc0pKw7/sZToAPlboiTlWheWBfjGB0zDyO92z/w8uXl9wG2QUGOvPGi
k/lakstUR6GH57lHM49y8gItwaUoESfEJpaD1pfdzqAyRDt/7umdaUiF81k4QtuOXZH2Hb7oaCKT
ZVlfoqaueZ+68aA3znBYVHu9F2m6BJkyJjuA+2v3g9SuQF2RRhUh6/nnaCEDg9cs0KjVNJQNMt05
eGXkPhhWtVc8uTKUbEwTqKK7JXff+VBKoqfVYrKykJyJ1ZwpB6o119N8mOqu3NtnV44agxGhwcLE
XMfb7DMcmlP+4dGIdWdxv6VNPRxoU4qDKhY1OxZ6Ef9BNceLwslEmwpGuOX5yVztSTZdm7UUIoTN
wOy57c9n7WlrjsUaPFNs6NI48LRZww0yiZw3vWuVp9ub99pgbF5aSYjYkKVvBqt7R4uEKOODVwgH
Kz8Vwx5/xF8VNB6C83uoh2vDyauMsyzxqduWyljralt3sDVabwIKoxT111IFkotIxfDl32fGnUFw
T9mNGGeT5FDCFbEH8CVQTHLWwnTKu6xPseCYUST9H4ai/Se1riTCWD//YlE/NShcGVEQz5mH1cRq
xEGfjeV/SmbvvZnXVpD+iw2PF0krpL3Ox4LUPpSYwkaBacajOFQQyrsTWs7YIpZuOfx7okSlFiQz
Am2A0Ngn58PlRssHm5Qo0HFwe0rsKQ/qApFxImMj3lnGa++zDhBV4vUoUcEaOh8s1RHlEX0aBZlJ
JeMN7+HwObJs5cVotOrPGuVtj2JPaz6TqjpUyhG2xUlOcxsUbdb5l8DHIOIGjGcU0wkmMImxjfyt
QGn+9+0PfvWXSm6yi9AWt765OTb4ui0JCiTy2JQNOgaFCxdbiZrhmLWO+YEITmh+vCbN26ZVk+Ww
oMJ4VIQ2+mnUi2crRdkyxfSZGxr/xCPej+udQxljD1Bw5e3mWPMH2ByyP1vCUtyjclYtFsFc7CjH
3sudR/gPHmIZk3Gk/Gke0BLE37kde8svekgjtxfqSoQH/xbhNQ48K7WlAcRpOXlmBqCv6ksRdkIZ
Qb7zLEbz/Axt5F/1uAjwQKPyLMH1g1u4zTM6a6Fu63F1YlH8oKMVFWAKTojUF9NJm/9dFEQOJwfC
r4Nxt49wuap6P6lYIGbDkIYd9bMjnIfk3ptxKGiNvKnwOrDEx3Usmi+x41X3ST/a9924Ojv5gTyG
m3AAUCWiwJTHQfxd4KrRDhCIXiuBMerrg/S7RaHW7O9uf80ru4kkn3ub0JmDutUoIPZRvDjSk4PA
v/EuX5P4nZJNHlKUZROUAAXDgR/tLwOKYakm/tWZga+LDCcRj3yraJFvrofKUIRrLIBucD7UwhJT
DiylNRTlusQ8WK2l+i6SIzthwZX7Fu4W/e5XmBrTPr+TBm2Wqj6krq0WOUfQofkBozznGE3799+V
CAQxAiqfYBQ5LdtSUccl7nESk4O2dmsagP2wP5vtND90ppocdS+fH805XX1kiikLTDm0hiFO9/Qe
rsyYjN8mdXYJLCmBns847b0WxT47PqTrpJ2GmoCSwknxUxCo7d34MsPb7FtTqmoAYaHXr27VrFMs
oBw6+gmcuKK+b+gjf+xsZThVaV7cjWXffv0/nJ3XbtxIFoafiABzuCXZ3ZIs2ZY9HocbYicx52J8
+v3KV2420YSM3cUsYIyrq1jhhD8UufDkw1phTQ6B99HsGpgihRX9b2ihRM8CuslBwrNzacHZkzgH
+ZMopl0vQAfIwTQyABSKl/5n9KBLjDhxT3Y5Zpfa6+eDO3JvvclvyEwpycIK2QTUa2uCgGx0jFnm
itbvhPcI93MLCSahNfobc6PkCfKKui/Nmc1g1FR7FOsHBqt7lcx19p69InMf6wp+bdAZYj0YcC99
ozoCwtyix8XdtNlOwGqU0kLRI5yMRLuMwnAuDqzWMLKiC+ZDH8DA2tLFo3iMCUD8BsfRD303amGP
LNtTZqBVOcYN4n2T+f3+dba38OQxkJboaRKSbh7xDAfVxc2NNKzV2j1nq/21Q5Mt7IcoPvjEco7b
bY5eMdEa1jIA2OUx+KVSRFVRXR2LS4Sa9Ac7EeVfAodfCgq1ePYqzX61HNj+nqMUH988RRoYVMCg
+fDVt2c5UmwziqIqDpUKWbx5XrEH6FNY98b4G5EiKHpAKjRnJTl6s5rAjrxBNG0c1mO1XizM2d/Z
CcSlvK+OxAN2XjvqUwCXJdZOuqVcL+cSocZfylm5sRa9GElsvNT1mrw9NUKvW0omUn4BGLuZEOyg
pGitJQ6rdIwxpeoGrz1lE/bzfaoedQl27hyOJZ+fFaRLsA19jVGA0kmJXKhcW89eOfKiLdWc+mnr
jV0YKaY42P17IxIzSKdayZzfUobzai71yuCaX9o6ujjN2obQGf9LbCN+B27oiPaxNxxJH6oa8oNh
W3z9zbpYXcfWseKwb1slFK1mnriHhJ+sifsl7930N76ezCJQPZCu4eYmJ1sR84n62oxDeyLKzSMq
MPaCYz2WX7+R1ILCxPRUJRAkZd9slKrFw3A0pV1X26xhGtVd4JSp9RrxOL09GmGP/PTU5cqC0nu9
is4qoFxVRoF8sb76cTQoD2qM/0OCX9Db6zyUlxhMWteAtdgM1aap51SrWYTL1PYfDL20n3C1nZ6z
VZkO3oidi5i2gE1SCx2At2nzRJStW4KtT/NQTxp0A3KBBJPZdlXr5+M4Hyyh/N2bu1gyLqQ9LvyD
G6SlMQ7u6tAYC3NLbf8E1dK+6+NDfRP5jt6Mgn4VVW2EVW54eICaaEilXR72EDwvS+Zil9EiZzWt
Lg5YsMp9p9NQYs3n8nPSOW81LiRUhvwnKWxy72tbv8SWz9l42ZSHi51MF1Crr0OUln8gACoe6zmL
DvbKrYon6gNU1U2H4Uj4tgDomV5EYWhtFuZlR3Bhi8ikNmxHUzhHXvkiqCc+KKJyToOZth/AEFaf
ewB4z3FlmmlQl63xP9Oa0r/vv347n5pqHmZSACUo6G1fP63Svc4o6yxc01EFk6hAL0nyIyrLzuPO
NqK7DYwekYltyy5aCKIGLEv41AvwUKD72GHqJCXoW6y5fZknx35nT0Q07uy0R4XgnbNDHY3LgNSI
avA2tIARsgCRyIuwKJbs38pR4ud4au2n1K0OCmp786RlDuqKQgKSJJtrTh+cseJDg8CoOvuJvCR/
JBZQT9TsjdOEXv9zZInsQhBgPtz/jjtvB+8vfRuNcgsANLkGv4RPQ5+ojZUxR/qY6X/CsvrTtBgj
HsNW2z8M5XSEANubKhVnyjvMADK9/PNfBhTJasM7AuGcD+p4pu87+n2WQo9LCpxOs9Z9jca18XW0
rl9/Y6pw1DSiUuBMW8w7yU6KEg+LbCIS4SNjPX3p3eXHos7zxa085/H+cHu7h7IBXWBya8kl2Ex0
AfJjZjPyAKNVfZs7Kw4oN+PHlQj9v/tD7X1E6dZNqCEjnK2KaFMhF1itahHqU2XDMau0/1WiKD+O
Gh1Uwy68A5TW7eGnykZ5BmIVBX0esOuppd3a9WOu4HWYrnmAs079vh/XI3XP2wW8HmUTZmCfl1d1
gRpBpxfal7GqqK1plfg4T7QM3rqAXDGEu7wofCjS5esJaUq39EmxStho4nxGqfWHstb2gwdq/V1R
jUd43dsXjOGk4QnZGyDhbenQnCytzdW4Cl1plFGTpPZ+DkntvTqvHcov+Bb71iRztxn/R56zPO0O
4oLbLcNP8KgN0McHWPkTh/fLMWwiLH9UBIFCEG5uH+qV2fxhzf3wFBmecilQqHmzQCMWOVI0Q/Ze
oHxso9SxMumzuIyo0k075U2qXVY38WhAmUdSCHs7h8EwTabxDQRDTv6XyfVm01HfaasQ8RlBn5l+
xQvMu27wi8jyDrAee4cBtQOZzCC0TeJ0PRhIMOHG3oQgognhlX5Q5eOzmh6FAfIJuI565IxkHMft
RdtucxpypBTR7kHtK217k9qUPfqFPdq0p1c9zIzZOy+LXpwaXSwXN4no9kd69O/9Y3J7d/MK0McD
wECh8kZ3SXXyxK1dvQzHevR8YyKTqoCCPGJKnwWROS+PbPolVJdyPCjC7m1XqYhNcEXSAYTnepHx
jV+dqOEuELm7vLey5b/C0sfSR2bUDjA+mU73ZypTpu1qo4MgJXZ4/AHXXY+XFWCUY5XxVGf9Z9JW
c/Draqqe50Q4AULMjT8kIjmgiu4tr8Sg/DS7g7a8GbRGnKQtRFqFnklXqI8Ip5BEQHCltPKXYdDy
S5566Z+aMsRvr/86iAZInWFUoWQ59nq+VdoIWkQIwyrNkASGUvXvlwRvIIFSVFhUVh3YdrYcpMk7
nCAeYzrtdEPYUtRDr0dVKrexRw+RTIqzKCZVnlKYQVrYxg+uiFicYgAk1aOCcqjwOyfCSgin7A48
8ijFVvtJPwI3yW20+ezAQTBKkwxlAH/bZSAIHDIVLb/V6jS/zZ31CVl9tKt0Ef13f4ftTt4z6f0h
1ADzZgvhtpq4t0x8TcIit6ewycq88ROECxqfSJYH1UrH53pK1q8gzonCSBjH18WKh0trZl5w8GN2
bhfZ2+Hl8+g+YHR6/SWWXJSU0dCyLp0EAUWxlt9H+StmLUofXBykibrd8tFCgSSsPT0/d7Z5xCrZ
uUhlhgM8mSKXjJuuf4MmIiTLFX4DaIEJQ4QRl/S+fnj7TPFPYqCfxrFI112Pwm1ZKlFOmh8T/Kkv
bWJNL6a7eOgWdDnrTJyc1L5FINo9K3aa/BkVWTchvWKSZ97/LTthAK1m6efBwsOF2Cz6nCkLBu5x
Hq5a3zwNk+4+5Fo5PVU1EDHFiIynWoxFgNLD8GWGq3xw3dxudpCJNIRpiBACUM65XoklNTGqHpGz
WpcSLDSWgMFsKIk/DkoX3p/p7XX6k1RC5wWHKJTn5J//+iAXQzOn2OoGIPk8mLxa8+fY5EsYtXP5
qODa8tWcbbV4+66mnoMCBkRoUnb+7/Wwou60GdMGD78UoT/0cHvCHEL6C+StKcTQlatttfXP8Cse
lsmt32lzXx78hptvzMLasq3GywkY5Ke41y8zV4q+L4ShTcGipcDK8hRQKHoAdQFfalQcX3NX61NS
L6mgUN/N1Ynya/H4xtXnN9CmpnVJGkJCu/nQkwK8QgfbgwSBFT/li6gvjtlmpyRTnNdpKDzfWw7N
VG9e7J+D0pdF/EDKDG7Sn17rRTw2DUKGSt2gdZIMD1FjDqd+Kb8qcTRe7s/xtkwix5NKO9AKQVVs
Q3gY2qOBtPOEsGbp/VkXdvPUeUn/1KzrEhqoQT0Iz56eCBicj92QRa/4oFoPg/CG53pWjR9tLBbr
4OPfPOiyngiwjha9jFu2oEiukxy1xW4CWqq456pudKzkKxGYXTH7lpdPQe4gSqaP2LDeX46bsy1H
Rv7hZ32GYH2z8y1cP70BhEAgCi8+tV3bhdDns2BxuiMM4+4kZYFWevLIMa8PWUmH2MRcbwwcu1Pe
I7+o+pB5tYeuzJrz5HnKudPbzlfp9h7ExLsjM6TM54nyt8Iznr1WitcwSdcaoe11c6u9VKDG/lr0
tb7Umtu9YmLZRZi7q8ZB1L+3wPLbglGgn8tbcj1rvW9EZ9eMTfwydkGdGsbfw5LRva5NLz/q9N3c
nySlPBA4hUHaAZy4OcFIK8xVP8OkcMumvKxjAhAzxVj38zT106U2yvbVWQZMMu/vot1hiU3IPGjT
38hpoiFveN2cj1Boy/USGZP9oFczZq7Zmp68n0YtZdodbN2dr4qwIzrAoBGAYW1vTPDXJJI2IoZ9
3mXYLXdDiHW94bfQsmAVjNE/hjPFj2LNxvP96e58U2gk6Nn+VGqBF379TWmRayMMAnRsK7V6hPGf
f3CNqfhXazT9YOvu3I7UcnkPYa/IDtHm0ORLawii3TEgBESbZsR2CZuNpn8uBsN8qeq4+3J/bnuf
ErlcCr/EtxLYej03XY/Rw+nbETfMxDzF2VI8FoaHnoZadae0i1AMnNPqrUwvtu1PtAMlMG6I7Z3M
fexqwPhHkFjJfI6QmXuamj5+B+M7+Y1vRycWlg4aszRvNhUcleW0OYhj0CGDekmzTn1xp64MUneI
vt9fyp9rdZUlyGlBJ7Op1NIq3ValRW9h7uDEY6Bk2vBhUPIM1CxvihVAavUSH2HFtDsvpjbYfqt4
0XcvHvNPhelFk5/F2QADrc2hoUSGvoSIbBYfDUVXrKCa1MR5EkXveKFSROY3j5D8JauK+EeL5j8O
gIIug79QBn4zmIx6LEEoJw6+Jw/V5jrT8r5Rk9HjKh0y83kwRH/pvTE/9ZrXvwMWftS1/2lRsVlD
KaksN4U86Vuspa0t8Wq0hJwdaAoXaxC84/+laFZYflZEU/y0iin/7rCS68NYlWX5mrVLMYUUTxHV
HJwo/eiOUen5ll4h7UEJVixf52Ke0bGwkDL212EdPxejNh1EzTsnFxyJ5FByfrmJNytFG7awk0iZ
AxI2OOc40cX/dIPV4kyZeknso+WROgeJwk1mxNdhX1OjJ1ckZpe/6ZcgUsNvrJt6Dcu0ZmleY8/7
S+i1frCt9wbBypWKvFQQoNZyPUjZr6kmep2QISkGP6lMGzJMlZ/uH56de4iqJ/g2kAyAmrZAs7Vp
3FQVCrGoNq4PfNLx0VyFVA+Il4e1RMM8Tzzv4EnZudgNGjiUA6VbL+nA9dQycxFeuRKH5V1X/Tcu
a7KeI8Ux6DegAHcQ9O3NEBAd2jbsE6LfTRVHHdfeyGIi/qZJsU0rF7N5FQjPfe2QfkT3IuvObhfb
r/fXdefVpJ4Mpp2GMoqhW7RX1k/aVEMnCeZaFSKIKzt9zRbkH0fMeZE4K6z8WTXz9KUQk3LwTfeW
FxQf8EUIvVT4NtsTtF6qVR6Xh+wKnoZuUeMLPY9+lYRAZTp4VPb2KRtUsuzB8d/QMyrVm8EsJXPg
VJX9nW+u676a2UcVx71JSedZmDHAe2FnX++Z1fPazqIfH+CGt2C23PTvxrkxnhDbQNLx/sfbG0vK
vjv0eKltbpv0M6+zugzAnAdqXKGVzIQ7vaZ2z1ne9b9xFqS6PA8XsY6zle6okIwE14gBQaehHh6x
PYKFTu/TomrZwUnY+VKkY1zadG8l9nJz7IZpndAh5SQYKgLkfWNG7/Kqaw72w86FTAERRxD4dBJ2
J3/FL5ejYVbCKJeJ3dcmdDKmRnPoHlqi9K0xqdunpbDtg+D/tnaHUx94YCJUFAyphW8eAUonLU+S
O6Kz1qTKidOt/gtlynxBx2n5Dy8/8BVa1jegLLy5VMM8jcuL2iq9DhuuRmzqzftHZr8QTeTNSmB5
vQRJGQO0qjKubsoofjYvDtiAob5M6KEcTH1nq4Lc4uUj6aIwviUlZ9OsZ9Q5Rix9a/ti9cL+MrSZ
AVUuLw6G2rnSLKp0Jp1NDjuQi+tZ2ZTdhm7AkggIv3n2hvIfoVnTe8XR5w/WmqsPbotvARq7xsc3
LycdaikYgqWglPO4HjgVLGNkMEfLWpL3cdEYhBPp1BS+WhrLgcjG3oKSz0hFeR4NlAmvBxscaMnD
gtRC5fT5lzyD/KwqhvUMTDd7vD+vnZMide0IWinLgE/bDGW2lt2oGBLA0VSm90uv6eef6NGeHR4a
3XSES9t5CRnPkQ0rhGFBg15PLff03ms0C43bahjPMRUyXxnbL7aWGA9O4c2PlXrouyVP3iau5Frj
2xEuYZq4BZ7aioqAaToOwWKZeenH9Ah731w8+32Mpkfj18ZYfi34d20/btr6D93N6yPfxp1PSrUN
6AgnBVKnIzf2LzfS4EUa1D3WObby8u/EVPJPi+otL7Yr0qPAfW+NKXrR46S3ivzTZo3tznLT2EzI
6zAwfxyM2TpBkRpfMly5Qyk2B6C7ONIL31vkXwfdbCShZdoa2yRAjV3hGLY6y2OxxrCMk9zBtTxL
3yl29U9J8ivV3n7jBaMRSr+VzjXCNDepbK5afSJHR9zHDOtJa87Q7RWcYqv+fP/E7H1JWB90Jcia
eVo2X7Iz45haEqs7J+PyoFXkXQUslFBktnYw1E8CzXbnSjUtetZwBG4CDjx/qk6gPhg4o92f1q7J
3q2Knr3rtCT/UTtoF/he1raf2kEPrGx4GJrSbv3S7FI4DIV1kcE7EfRq/4MTwpqRcw/W/5IBTdX7
ayI/7vZ3QsWTjCPJ57Q3b587r7oNjBvtu6VS/nHmZNZ9XIHbT30D/RvtEe3z/QF3PgJsCa4sPgRL
sw0jwIxXIs84TjDTsKp0i/6lpKZ8drp4/fobQ8FtktAkWjJbAwNjot7XjeqAYnWnfDKqHBxUvpTc
W+1oHCSSO88bjwvIfVaRAGmbctMuaMvKWoagddGfVgwajj3n/I+hyhQUMavmoQFM6XczBn33Z7kT
lzEyUZlU4aF+uYnL9KWn4G3NQ1AYtvKA/akdeBAIDvbJrZQToAhqChLu4UnWr7y6frkG24ZMYzXZ
0Eqpl092l390nHY6TW6snMxYiT5No5f5swrfKW5MpB6d6si7aXfrSI8qqa4pK6jXP8FbDLNnIXgN
VE6tGbtmqLikuOAGl/D+ou4OJWv8SGpA4N5aYfWxCk0qc9ml3uI+4CaQo+GZa2dulTeDE+TC0qaH
RSQFtLdIGleNi2SlKRh4jROd0pFykUj0+BInYggE+TPS4vURleaWl/lzVIDRiBtKh8nNrlkTWy2T
yhiCES3181o6+QnZwfW9ixrdA81jZzk3tdmeczczsFesixowbjQ+R2oxnQ09my6jMqHM58RDcirA
cYQV6IIjYdmd91AG5rLjxD84WNdfvO3cOIsLjVPVx+OHIV0ynonae4IXmH1GiNELbTqND/e//c57
SJePhIoIjvO0RYuY6CQApWKbdcM8PsI36b7n2bq8qOuaXcahzC1fj4boOeuQEVCSQT/yEd+bNadM
otYN6pzbd2rOBGWdhKjHUGb3UvTu/K6LyfFiMx3CVsFrY9WV4gCTs3eNyH2AUgE1Kfbi9VKnQu/1
mvJ8MFq1+xLjV+IP8XTkFrJ3rui5Uy2SNwn1yetRZlNvEA7nsjLbtj9pTVX93Zb9v1HWioNE8lZM
S6K4yDboeEiFli0AYYjYMxDzhqDpI9dHXFL50FTim22L6r2uxBW9S1MP1VhZ0HqtwOyrdY8rfGs+
V3mZfL+/p3bnLTGCslBG/2UTetTjlIy5Lp8HKxJnQyh/oTo7/kEDpD7oRexsHp4gC6UNKq2AkDdH
pupzndg8EkHu1Wrs99WgPFZ61ps+Gubrh7SrjVdMLo7AZDsTlCh6aoB43CCGs5ngmnnDWK/tEMyU
535oUev6syXsD3M5H7Lf96aIpjyIVerNiBZsYpYEWf+Ie5jMZ1DNc9Mk8xfETChM6JM9SJKrEzpt
1Uf+JHqB8RXKh+c8ddpH8OfVxTPrZfbdKsvM02gO3qOX0oEKY6VWTpPVzr+x5YHXQZuT2Hoydzmb
Xx7OptC6Jp08zJATirCFl6RhkUXZsz12R9yovY9gcl9Q5frZpJd//stQs7LUg9I2LEwLaS6dm+iv
ZGjSd7ZTOwfbbOe6kDmujAjY1DfyW12aKmXMcHRNWDGvt8uTFgn9j/vHZic6BeogFYYBswPfk3/+
y4TaZcIZc8BIWqj6gtjvVHrPBbD5780s3PeZknf/3R9wbwVJviTDjKAJZvH1gOZiddNSG5wedOEe
TFP8oSkKXjdpfyTFtjs1KoTwebB3psiyGSkpmradGAl9NYJDyGtBGkfoFRXq/DhkVXLwqu1VuWR0
KONgKgY4O1wPuCRmrDsta0mHJQLwqCZfZxQsnwxzxLmhA1pzwtlB/aYOlvGcD5HyXuH1fRjzdlDf
XuEi9idYlfQi0rHNZ+3bqRvxdETbcOraD0VUGmGLk33i20N25Ge890VdsNnE5nAyEOS/njageYOU
lnVuyjgpA7QHrKe+RjjRN5R8/nR/++zdTNQIqNkDWgHvvilyzUpXKCvNq6BGCOp7mg/5txZQymsN
Z0uEk70ula/ThTt4XfYOo6ehAC/LBjAwN5/WdHr+ZssUQTlH+MiKPDorQ62e709uJy6SpmxAX5ge
3YHN2TDSwbHTjlEyT0xhNGWqD50PIvJSWgEE0/w5EkX6PNW4U0fWeFSH2R+exgTZO23GbfSvxLMS
Ie3FXVDCjK5mq4H0thgnYxXicXXE+iQsQ1y82VPo05rRwfm5/bSAOjk1BOqA7G6ETLppbjNhAifI
tXX9Po+Fe4pQ68vCevaoDJeRMyn+WDvqwRV4u3/Jdvgv5WCiMvC81/u3cu26rpJkCjDZoUSzlOrH
3u4+dBZH9f73/RkRXdcCaBhyKkmwQBJS6bsealGK2ch66iNY1nbWaULF4qOWYrfqJ0uXf1c7W79E
uqP8mNes+kAbU3/y0ix5J2vg3xptVJ6RvnU/V2p0JLW3t/i0HpAfJR2T9bHrXwaGpDJyJxoolUSw
fXoVw6UOu+caB6o+wSDStfy0X48QX7dbjsNMaVVC7bhBtga0AnNrx8TzK/C8vGz9enUXQOq93X8H
c6jZATIL2cUYm/FHsqKVec6NFTOq+1/l9p3gNyA3RYGM2/KmQbaWfePAhhuDpB7bS68W4/s0Fs2f
Oo3rP+jTvFnGQxY5+feg54G7g4J/vdSrk9S6m1LmnUrKThgc5WHS4WwGssU+OFI7W5sZge8A9cVu
2yJ0BtSSna7g7y54joM2GWPwLK6NVFN1RJDZHQpxNHj35HZU6K9npWSisluTUpDqJe9rVzoqlZ5W
vbP14dCOcHcsrinwQOgRE7pcj6WPThFXDak1lRKtezdbU+M91Dmm9qpXLX++eXvAzJWMUkDQ9Gs3
JyNJvFQdPQZrWjwQosR8nxlrlIbJ5JShtkz5EQX59q1BTY9yFkEmPp08Btez4xVIDcyIKWwC4HgP
yxGEd8NNcH9aOwdebnipJ0BXE3DG9ShmlyuWmEknFkSB5zBx0b3wm6TNH5bZ8f5I7U4/ZU1UH7X7
d2dng2kgPiFmvyn2x7q9YGTNRRMp7hR4aZ1ewHCoRzDLvT3CFUvJjksNvKP8Hb8EtuoAHYfKMQUe
owNF2wPiLZH9CFJKb+H9pdwdSv5taHrK+G8zVN4UUTbRlQqMRo0DoiTtqRzHv82hcg9qoDs1QrTq
6JKQcHPSCNivZ6WgDyGLiFwWbt8GndnX/9TV6oZFa+aP9arYz6YwP8XjpP2Vpen6FWekIzLe3gck
SOFMoHrB/byZLarYlvBQ6gsSWFRBbK/rGaXu7GBNdx4GWnx0EBy012hMbY44jmhl3RUlCM4lWXkG
puhxtJbyZNTu8CJar8esT1CHRbX70hrekcPQ3icFOUprGAw65e1NvGc0nZFYI82aYU2z86zkbYgu
AK1Vexant+8egJuA5mXswRN0/Un7ZFbcsqoxoa4yK+jbJQtHC7u/2WzfTCnkbyf6oA8EDZ37bPPp
YkHnuVUB/aG63v+ljn3zxUuy8jEBGnawU3cWkN0B6c3E1gW60uZ6KRdhVsra0GcjCwnNMmlPyuxM
fjn13tvfb1TWbIJz1Ee50zZbZVKjEXkUqonqyguQ6mJEX1vq37rU2+KgyTGRuf/JdipfkvaDWgmC
awAbt3iGrrSKUZXvapVha+aXxVpbHwdlmrRT3c/t37YwUwF4fKgsaH+Z89qWjga9so+cD3OObcgp
titt+N/Bz9o5moBVYeB5khdPs+J6K2WzFSu2y+1QVHN7ViY7b8+DmHBl49Jo/rUt4CQBBMRE/7NP
Jvslx5JpCLIiqd6bGQ4Hz7OVODQHi1L9LIw5bw7CkZ1DLesmiMLT4yAe2ZwqhHJmS00zqieAoUOb
AlGALrx58tr8Q9rissgzpT2MSztQADfMgwbL3pbUdRPLJiq/BhDb69WpHYuM3GbCTYL3LDh05V0a
a3+pg60dVHr3RjIk0gW4FZQCb3POMq+IlZYkjb2HXXxdU/YEdZME1jpPB/fkzjMuk0WWVXJ3AURc
T8og2koQeiKYTNrlXdPFC2Fs5wK9SI340uoLztstVfT7O03+rZs8Bvcdk8eVB4+cYRMTORRVewhu
I2pk6RRM+lx8t626OgC07GwXRnEkJpCLEYLG9dywJ9Ky0QTQomGQG5ar0N8lfW78z8sy56wIMzkj
WmWHqRfrfq325qf7k/yJAdzOUvO4WUBjyDrcZsOko2cWkOrHQIw4YD/oEYScwFiiaIFopyVRELUQ
Y07O0CjmKUpqMfu4TvT/ZjB74dsO6o+2StpLjQfReYyi5HFC+fVLr+SpfYrzyezPxpToip8WSU99
aOIaPaV1bzfnhWoYPEKrmIonx1KqU2HEXn0wv9tslBBCYtxluYFyyrbckOP2JWwiI2zMvD/TZrx4
kS0buDId9RSPzlSJSdSyQEcqQWJp8qpDL/9bmdqvlUD/zhKv95f8ZjfLHYWq2k+eP8HU5tXIrDFP
aRlSSooX651ADSr31dZV38XUnc6OcKFSE/AdaWzID3n1oX8OSwuMaIbi+lYatHHwISt4OIJ48Txy
c68/mz1A1zVaHACheX/wftzcDz8PDmASxgImsT20JWWrBi1zCtat412adpweimgoA+Hq80GYvzcU
dDUpIOISc2/BHyS3GcB0mhXSujkUltmRTAwL3tPaEepa3t7bVQQKQF+PBFCCQK+P61DpVp+WI3Qt
t4tqqFrC/F+Za9FXSJl9iFcmqopZNr8fltU8iDZ2h0b9VEJcgCJsW+eGNdWZak58wNVO0L3VTd9t
svHizlP8PEvp6rLtCr+fmzf7EfEpIdjzP6q+zHtzR+VKj8lJD4I4gzjni0Jf0Qa3p1NUdEfSznu7
VAcZCj8TBSG459frmxudlVneInC97AufQuISzh4SnKVlFeE62vpBf293PEq6NqMRhG87alQi+ci0
AQJVVdRTmYFtb00TIxwXq02afEd0/t3xyAhZSzgi3EfX8yPiyuZpTaXFez59EkPrhbAi68fOjgGY
dMuRE8hth55vZzigckDmkM9sF1RX6pZyeEkEJFDXOKsKpjTnRIHTFBiDY30oM7t0Q8NzBt4dT4k/
1Koppo9qMqysf5ZMk1/1RuX6bj64WCBUUDX5Q/0z/HvrzRmJ/LGI3f809SUf3qwOueesoVNB34Tn
/uTNbvY+SsmaSWyLb/dv4dssk7EADpGgo+5Nork5yfGUVuXaKHROFFX5xpltvuXmaj44w6L9JboK
BqxWdnS9uAQ+mYq7/qup3eAexGt7+4Gkmt1A+QXRnE2uGy3wEDJk0wO1iNYwT9LlxRS6/VWN0vRb
46rFn/envTce/iygk6WHECpa1/sP6cYCMltH+Xswhg9zlAu07texx/UmyvJQpM0RDOEmjGKdubAg
CxpUXCl1Xo/YxnmjOV3LjdnXyh/QILXXJIkOoqi9aaFsCsaTLyqb1teD4NeyrpPTiGDyFvupb8vP
WQ8EzcoVEoB51B/ur+Leg/PrcPLn/FJ30TTwpKpbiwDl/jJMUt0LEmRdw77P7NP9oXZnRsFDopUM
upebaMEdytEpaUAHitstz9Qk1deacPxbQzxX+8rCFey/fUSqAVKBggsRuMz15NTIsyPyeBG4bjs9
eK7ofWoUtl/Fln3SgRUeHIFb6hw7BHFFIj8wI2S4mynCZ7Os2eBNTcbZSE6W6I1XnZqOfabL3X1W
pkZkWKe1c3rClHlJT0Q4seNbXSW+YFq3OD66E1oRJDTgrUeuDxjzla6PiV8XjW34qVpoH7OkBwhl
FXr+mOH1ZvqjUWb/TCYewv6IdKV+8N32tgh1Mu4w9PylGPv1KvZ8GLu2WEXPWbGNppx7FkauXjza
zQeJyt4WoWZLKUdFZZFqxPVQjls1TmXR0qrmfDl1Y2n9RYEsDybbUlAB1o8y3L2pSWIPnW3uETLA
6/ESdTVSLVoZT6e4WSmDEQhkQi6mGR3txb2hEF4BPIcCHhznzVBaXJgUHWnxOkWUos88tc/ZskCE
6av0IJ/dCa8oKpBLQmoGVLrtpI+WYo/mkgzBgMH5vxFq9rXfmMsY2KrSPoG9LE9To9bhZA1tfHDk
dqZJzg4g3qBbwtnb3JFd7+Zp3VTUDPSy8e3WEg85MEnf0ab8fP907w4lUYLgwmlGbT1eHG3pjLYi
2EjT+L9R1MZZb4aRdtSUHYwkv80mVIbFjGsNnS9kMbflxSZPoGOrPLBxpdSnTDL/Tas5MgXYm4/F
vUEZldfsJs3g/vVgZjMfYaFd6idtN31rhT6N5JpN8dfbF49njL4tqDPAUZvvtHi9amEZNwRo3KWB
Mkz9U4E/wnvEvbUv94eSf9XN6kl2IncIfIQtTXrGMtHOCsormodNpK7X3sVYx+Gc55MVoD+tUZqe
3lxllNLElBiJR6hIkEpdn2wkfLu1GRgUbEv0PPAMIHw76eclgmc6Ajw7SNz2JknKRi7D3pd5zfV4
egLJxUFmKhhs0Z4mc5g+4QZuPrCdnAoeVVc/pujvHiRSO/elVOfmTuGBk83J61HX2ewtCnG8N23n
nIpqch89hGeweEZRDyDqeLr/Kfe2KJ0TmlA835QFN7smz9K4Rla6D+phrU65M6gPtTL9DZD7qKGw
s54wtmm44mJEDXBLeJddBtE7Ss87B6o5iRr9a24WiL/XqgpVwFE7BctPoZs/7s9w5+6U2reSP8To
tNquV5TLNGo7GePNnTGHbqZYvjYX9Utdmqs0DzD8rLYSGjhle5C/3Uq8oHZKWiqfIUo8N44GHeY4
XjdgcGp3ov6UQ4FuqTiM0wcxUoHGBcUInEwtz9kg6lBfO/HaexNi9+hH/90saneKlaz+jVoLVxI/
C00A+Zxs1qMxZmOwahJm4C/TSbFa/TE2jMivPLE82rGlXu6v/y0qS66Cx38IoiApbKNEo3MTas7U
BjSFMn3QKzUBUq6XqfugjMP6SVuq3jwPmRc/UZ+ttXBS8jELzGbp/hvdkdjh/g/a2fL8Hk416rUy
RJB//muA3KZurKv8nmQeCB+bysL5Vf9OqeI34mOpGUCLXJrLgjm4HskAzU2tJaNggGhFcllbskt/
cQwBpNMqk/eZZxRHsPedC4SuJEUDiPHEx9vmtaOVVgNJrg8gyrbnccB7aJHayyUP1ae1QBjt/mru
jscbKhsxPNtb0iPCm3a8uHofOHNt/xBibgKhFDoNj5iewly+WYmf3SRFDilHIw5yg8J1RdIOhbB6
JF7MyDenXg0Maj0XXSi/MxSXuYcPi2QubJ85ZXWKxGq1HmaSQQs0a9OXefH+Mb0p/vT2RSQ8RjCe
R446t1zkX7akHq3F1GGPjsiAnTxYPcKNuFF/U+weVylBLnB/uL0T8H/OrmRJTpzdPpEimBFbIKca
XeXy1BuF3baRGCUhQOjp78F348rKqIz+u7e2SYSGT+c7AzbCTZMOYiZ4HK8fJ+DbuI64VxS2iqcc
6pqsiAZh8mS5Cs9dKLTwqTaGAwog2AGdLYFJZzH0zByAMo1GxD0L/wh3d31lp700CTeyJRhdYE/h
hHn9QtIJZOL56PgFfRA+KoL4kgCEsjyVg5ejq9tfqccv7mmoH8EFB8d/06a+fmAm4rFuKVYZxCw9
9hCAgmIw2Y5oX5SuWab9aigpIXnrN4+VJJ+CbjxUOo2u/JJLb75JsmDZhqYyeHuvf4ihGmqJAOe3
T/umUA7Z5IFMdW7RlSqVgjv2+1Pn0vdE/AWWHgYaqWdn31Og0WuEwPdUbeXvmyqNC51lyYf3n3Jp
gm50NIQCwpMCRd/rtxK4W/jUNKbQyD/fAQ77KWmlniVYHlfG71J1sDVDESW6RR6e80oBK+olDFFv
JfCfLgTC7b+xRQ93gDs6gE/C3WYNzGRQO1Qf33/HiyOJRY+tc2NtnfdiE9vAXNgAp+Fz53/pByHB
5YAO5v2nbN/jrFTHVXiT+OD+AauNs3rSzGA5JRIQDdQE5Ijev/gmwl7CHnKxu3AZ4QgAw6ej181e
4dtJXCm+Ln7IjWv3/48/94nXchFJl+Elu1Am6Hzb+APMG3QBmZs4vv+mF79kglYLSnUYVf0x8Plr
D/UDTgKfYGZq3B3Kwa+8A+YovCppjeKGubBAt03vDXXXdDgX1yDeEXX0Fid8fm0ltZgc3h/Z4KSq
QVBbvTLiXlxwVHjFqiDD/x/edHsa+ITb/n12M6ljtemy8Lyh4+1Dxjt2WOdN+km71jY7NkbkuXaT
eXY+Ha4cHX8oDOcTCoUcCJsA7EGD2r74X8OcGAPSAq0AL6LVsp4WFc4+/Opc8xnMBy844QaawnAt
IPzDUk88wTndNrt25gxWEsgESgpTKy+D0AFkyJw12Tjk1lpvyUeVBmS3RqP3hdbzopHLPofRlbG7
NCETYJAbbxEm4uciHrIG4VgjYLSAe/+0Q0Xu89x6DsZmEr74/1mtgmLl76ed7ZbrUPt9HWxzEvZb
e9s2HtrMohM3wqXRNTzq0jTE9R/OE4hYRLTU2SG4gPc2LhnQhsAoV+AW1h09+KMWtF2HfTZKfmWT
vrS14ItCGYPDHYfh2UyoXFd3K0HTFgRpchvCI9LLo2RdPag511kWCi54Szn5E/9ctzH9164RNK3v
L4VLmygkdhv6DMo8VPavZ2MjOCdJowGMtdy7dVLHH5Oku6ZffUtEwHfENW4j8EKMBc3768cE+Ho1
GylEDwN3zUEg//RnpRe44BPMfNj+Juyl65GTBO/ltiuF3/JfKaNKoFmEoEsghBXaKIu13T3pQ2ZK
+OfOa76Q0E051Z37R07SdAUNO5nm9UgYXMWS2PI8IH4nH8QY+FCSt6pvy4Ua9Z+ZOZgb6KEC6wB0
BJ/0s4IwVbLR3aaMtFOXPM6USUh1vWZvjHflvL2w/nCsbzoxNG0hedo+6F/bh3IKeTsSqEqj4iiH
oUV8RInF8qAGK/r9ufHWoGBjeiL9E98MmNgbMTXcRFHIUNz8M1bXfZFKCfWugz3KP6IOyBOaq3Wa
VzXsV0/QC03xRyOHBHM4rpYuF3GCUAO31v49BQim89qTk7jTo16exhVDuZcVEqGv3E0vgCRbRQCS
89Z2g07h9fA4sILXsQbQG4EzsBdrLHeUBH2RuGD8uQ5cilx2QxJf2RUv1bNwRgCat/XwN/rH6+fK
tE2U4Lhq67CNHsi4xCX6G7zLB8AikAnDFBrK/mVuCtpAEj+vJMsTTYcdlvi1cJALUwSXyQBQDYC3
LR769W8Bv9241GWqgC1E+EPwOdj5ioLvOs5rc+0svTDgUIeDsIezG8LFc4oRJYAcfDrjLGWqv6ON
CYt5nKs9rnywuWyD7h9kmU9XvvKFN8RDgXFjP0EFeN5YRcQTvF20A4V2UbAnn6bgFE2eh3hv8z+0
erYEZSABOK4B3m+Hxt/rDe5uwUj1WIzR3O2oRAt1bm2wgzfqNVzl0lBuqxqUZBBQ3pBbHaU27lrc
8uYAhhDgvbTFCNHSIZGgCEt4Dd6mEb9We10aym0IcVvA/RmSxtfv5xaaVAFCyeADqfwiqmuzj0wK
LoAYzZUC8+KjUODhP5wGb/Sg7eKJeBb9WPAu4Icq68ODyeRS9lN/jd53iQCArir0KZDDQIhwTjMX
whvQ+Qf00AustAYy4QL9H76zwYoQmxa+kvE0IGBaSFtmGTrk3tKMV64Ofywtz0o9oB6g3/0xKwNf
9PXYRqn05AwT1mLzW1f7AZ/1BUBF9clpmcLgv6HYJ2VD2upIxxnaRutJKfPOmJZix0qr29S36PUB
6ktOS69Rlmt4fX16f5u/UPYgkRyF6J9ePlDW179y5mqALUigCwonZfRzuNuFU/hp1H57w7K4ugLQ
X5gFUMkh0ATIHmqCc2rp4K0grSTAn8DOaZHozQaoLFl1J6Xzrh1g2wCffYBNFgcjkE0Gjkj516+G
Ym9moQXKIJVlyS5c06lEkzuE0des+qPtEcee+4wh0DpcyaFGHnKXJyQm+/88xJDNbTUCVA8I3Tib
CBL4TSos4BVvXhFIjIT7kgdi3cXZpG+HXlWf33/exTEGX26T4HhoS5xtWtLDBcE6XMrDbEpAKUME
IGAOczMDEvjP9QjuMlmIfQuODdg/zormwa5+YJIQIUZVmx0RKoKcL597+06ZawHHb99qexQesvkL
Aqs5m6gjwuER3ZzoYvJ6u4+hDs69mU37ll3Vgr1dE4DaQQJB1xEnKahqryfOqtImYkO14YkOTubR
zE9ogvOdSwKVoy2gTu9/sD9Q6OuZigHcTERRNG1Nnu3d/zpmYL6aDuiQ4d0A5odFP9N42M8EV/F8
xhp5rPsI9GvE2zYoYGIT3Q5NlCE7IKLVCIv5BVeHcEGCRs7Svmt2cIoKb+qOzT9r2gV7xoRpSm2t
f4exQ5KhhB/zhwoOHnz3/otc2HiBUuLwAq8arX3cr1+/CBvImngN0UUTRcsvAPjdaYDP3anvoDnL
U2LMrrEkOyjE+J4yyrwvgNt1dWXlX/p+W6rIpnXGVDlXjwt4OjWKN9hkSBLsSJWSvTdO8WFmQYA8
+6uBCxfqP9hMANcDqRGCHxRdr1870zwMybarIUc8vu/tAjQhNDU5yhZhlW2950m03DXY+QpT2bQ0
mLd+fNX+6G0JgZ8B470AdHO8+7l+IlqRnjoZHLFhFS0Il0mng235DLPqEZU7kMdjE9XXYP4Lg41q
E1RsAIDom5zbwkhcjGw7xrrINIXqJx3WOxaK8WHJmmaC9HuGu/D7s+wtVAWzRvArIaHFknlTtCyp
1w9sS05TLQEXQHlr0S4BbM0V+l6CkBg5dYtXpnOgXt5/8lY7n63TzZsGoSbonfgoC19/Z8CBVi4S
ANzKbVTIfqjvqbtuxHDxMdBU4X9cK2AK8/oxahobx2ymCy9SsJVgyTqc6LiuuWFBM+YGxmh8R2Bt
uKtWwK61IPXL0gm/9LKGPxk6t8NeM873jof0yl516XNDj7vB5SCdor3z+reRET6VgcDacvUQvIQR
5C96SZt9WoHlUvoMGF/5/qBfmtWbwxPEIXBcQrbi6ycqlnhAyfBE4pl+1/EoKrih6aPJGvjPERzf
MdCxKw+99Jp/P/TsSh+rwXWJx9Fun5oEzYlalRlB5RAlLHicmf3P7nAY0a0MQ6tzCx89v9h73lIv
VYNkiWTN1hPIZTpXTJMdQopcPqV22QG0jA6Ifr6WAP7mTdGHgPwGKBCwUNTmZ28qRbomaPBDC0NE
Oh6jSFcwwdgiMGDu13rNoXe2uhbfss3gVwsJ91IURLjEQSUJ+tcZrs4cr9sV3bNigrq6OwRTON7F
mvm3feKza65wb5bT9jBIYDZ3D2Cvfwr1v07XdWyMDIYBN+DKBY/dZIN9pvr05f1p+mZXwlMghoeB
z4agv23teFAwoaADwWaZ+ZOQaBCAaimBYKcuRx0BgSQQzHIc1muS5LdECTwa+yAQPFxRY5jRvV4h
m5HkMBBAZKum/vcpGPgvVLXJCiNUUANQioVb4HQofiK6232G51GV5ZWV2QOrdbzuZIuwTFDBmX5+
f0jerNztd+FEALgI2hLG/vXvSmnnW2LgaaVrk4WFkszfp8ssympGzaZHGQMK8ZGS8P5jL3xveCOj
lwkNAa6B59VUujGfs41qnnSs+dL3lPvACqOr9OcLrwfcY2s6AzkFSW1bWX/NK1SfSmMy4DnWqw9t
xGmT+9SKsFjUSj8BN8aljpBp/vH++12YaVtHOID+BnlmkBS+fm4Dw0HIVPBcV6FJ24/a7KkYonzg
vttlzs+QdUWjHJjkNYr525GFaS+ubUAptgr8vFGsLChQOHvgdFun073PyPpRCTNewXfe7kgoHlHp
g1+DguJNNTzxesWL4/Y+1lVW1OMcHZGO9905Mx+5Bc77/nC+/Yxgi2GygMQFn2uw9V8PJxJCsymM
0M4X0DG3BYJ1xn0TmOpYhzF7ZvES3GhSy/96Ed44akBD/kQBYp6enaOdnHEzjcHncvBj21dDZ8uh
C0UhGiuvrIe3my0ehR1p4yzhHnxObTTRHNeCgkczweb7Bx8s+2nr1n+sAf9++R/GclNf/IEgUSu9
Hkvi8wVDjYZlDBPt9FMXVBXfJZXAZaX3miUF8a8VB+Tx9NciDS++JArQrZcC9/nzrt5KQqUB/2Ix
eoodZBI1t7Tr0kMIcPbKhHm7/nAxBN8Pax4MQxT8r18SrmkxIQGAHaj66UFGEP0dMu3mQxgq+iut
vIHm6xqn91HPkysd4bc3LMwbiNS2ieqhBXBOikIlgox7gjVXaR00eUc906BvNCk4/FfSfRFRsnT7
ys36Jaa9+52BrAID4Xay/sf3v/WFzQCg6AYbonbYttrXw0AYbxbL0EdturFDLA6EpYXf9jS8MtyX
ngM/Ecj/tlvGm1j2ygeTFLxszKmo07dVQNR+DcQ16+dLm87fT9l+xV+bORD8epbwzQERa2qg2EXC
LR0Z6OCDkWYPj+/51/vD91aEvzHfwVz4AyyjqxO+fuIAAJD0MNUs0IIOXpCBGfGStUH60KPJ/m3G
HnwDwMaHZS5dwhNsR8xdm4XiuWN9d5PyECK693/RxSGA2wGSG3C1wY549oNg5CCajcwxNO34OSFD
e7M2qf9N0S4tKSKjr0Hel9YsaqANqgK/Cc4jrx8YT6bTxgEYYw0RxwXd7JLJtdlttkpXri0XH7WB
jiCpYHd60xkyqVsSCoqYgi5s79K+PYFoYMraX+Lj+8N4aXtAsxOyQ+BiwKDP1kXSkak2FR0BVKVt
Wsa0nn4ZziYDV+los4tFWrKnhbeH2KI+vP/sC6/5R8mJPQKXNHB2X4+o2xQUPTw+ihlulffTqryn
akmhHIVwZv/+o+Cte2FlArdCKYDiE9ezc2AzGpGJoTQ48ykim/QtsQ1FULJCzxZJMOHwrDnBa1YJ
D9xB+9P0Agm8BYpNNTF5xNNG7H1QaT+SJiHf19Wyj4NmLMnhTdD55eoxtZQjVX6WI01zXQ+rH1dz
KdpUeAc5xfKn0mEk91pP5t+k763NtdMJz8dZjE+rB3FaIRIZ/aTKNj99Y+vhiCygqM3VKO0HxMpM
Qw4kbSvS67D9FzW9/7mnWifoEUj6dRnTeTysbqi/bjm6A9jG0ZhAucqaZxGFqFt1gFwqxMyPvM4h
F/bux3rO5BGQK0RVKDnBwqg9p3/Os07ahzYBEAU2KW7nqFqR7JUh5JqVthU6OSCXE+4pIZJq9zxz
VBxZxjLc7WmfziW8LXterMM6tjv0UXpXksEXdg+DkPaYyXYBrCYJDfOuW1X1pOdq+Aq6bPW91/30
FVmc8QCyRidHyD7hvldGs4vvEUWL+EyofecHYEM+KQmbJluQLLD+Las7GeXYJOp/+9hwck9T7j+D
T6YQviVS9tHXEoXmBIslOFLyFuTz0evT+nlGCEy9ozPofHkb9+sXyAC4yIPATCv+iKo/O+vmEDci
OLPG8B0BUjbz8b53BOkezu/xm6bYZ3ZTV4lfWZ9WiE6Ddr8qItvY8VEayAHhAAYHrX0F4yxgjUQE
DwTZL+IGDm/9g0hThjflWXNTxaSL9x3F9C9wQEVfh7nm3xcIYb+CgJghxRzO/h76AfV66HCghjvh
x+gNtLaGixyLKtyC275Gn6BHHOF95EXrsquGVMEcUvi2zyuukbEKUu3aHYwMkdbVV+zL3Dk/BtUA
5jilXvw62qfTkLUQ5vSyuYctgQ/SQzfzG+V7IK7hLfx9ZWIe3ZDIAuIGQShq8jHsuMzpDBuWYzyn
HinNNAbIVQUWdEM4o79gkYSUK8mBFmFATbacICupEYpTeen3aMlUvE8Y5D95i9Qkmgc+rLGfJ9s3
60FkraWnfo39uoRb5RAfQsbwjxFi15slEjGBYUQ9PNFADY/IRJYmbz093tWMh8/LIjz4q0/d8k+S
oNVfBAuYwAekcbUNCHkmiW98ylgIahKumIimB41/70bqfIT0xCNYbILiNdt0tu3JS2Cneotauw/z
FAkizzGpCPwivcoM+3bVCmYnk2L/Tkm6NsdIMfPvwIL+i40R1QC2+xIBGEPe8LBfq9X/zeukvls9
K7AVJVzNeWRTDT19WkVp3iudfRwrguk6rApYGsa4OVrMRQguk6l9YpWEpbXFleDGwjE4PSAxGDfJ
fgj632ON/gbo4LOB/wACZ5ucTGo8pWkbxrlG4d3vW8BRwGt4203HpU1ZmYGeH+0aTllwAjdhaLZF
Mf8LmDic8gV43XOGaA1azrpbTlVMl096JmDdrlHDviUWU6XskeSqT3Nl+S9ct9dvcaQSVc5duOCk
XGMLS398aa+UNCNd0dIpezbJvPS7oOJNdSLcLRaWmAQ+RkEvVbUL6eL5ZRhPnsvBx4i8YxOiyb0z
umEqHwbIootlhfX2Tvs9QRKn8xzSg5msaDl6Q+/luuc12PHeMNUPnE/weh/FtM7l2vTdfBSstuw2
64dF3wgPav+cp8hFLCpj5/k0UNIiHcqMQPRWC8eKI1mtVHnKPWL/4aKy7QtuuNFPny4cISOS6+Ee
DIYAUHrjBu2eRvycZUfDFYAYfOdtd+erMLUHpJhX9BaDD4P6ZAXznBSZamvzuFIbilvmyMx2CkZx
w88knJPua8XbHnviuipSIQc7ofB8OCSxztIfiahG+qPyVxMIwK6zXuHmCXvc9EvQxLDWzJfYTeSj
iuI6+7WiXJQlbdZek4PHmfVJHq8MDdDc+sEIlRWRtJErdLZ6Wb1i8JqkOcBCf+TfYZHstbkJHXU/
iT/PKkawSSLVkVUxfLpvGc2wZxW+yIz3Yuzk28+gJTJYh/mDvzzAN1GYn80U8OALieqxvSU4VcIC
XowV+61DJMpPe0k3Bs8B96O1fgJzNljureVrpHAvyEC0zsfOJ0NdaiCOwy+RuaDv4YduhukjnM7F
cNvYRaVo7VGH/G7dmeorXNtiT2L6eFP1UC9KRgj3q+xwVwGxB8Fm6uIxfKEB/G4BxEfTDBLpEsr6
mbTJ2FS7IWjCGueVMoxK+DKAfvoR4+aFJehIwfhI0b+sSO5GuFvCrsZFVbQWuF7Gw/ylDSF82tVe
T1dZWADSVuRrRRd2NElj+IPpsln+6oTbXCKXEFP/IVLLGu99rA0QcTz438LxxgNiU/9Cy2SsdDmH
iOQ+cdygqzJgSfcwB9aYo0a83oBWfTTLWzrAYbbKsw5+PWGRKDmwR1gBSlgM+qlbI5r3cslg5VPz
aEKfLhpacx+5VWb3vE3TKl+7aWQg/oQrDKNypJVmyUs3CnwUcNPI0jS5sdkkD7bJantsuikKjgON
x+jUDDaGQtwbsnovE9Dj8qjditmBhG1fuG6avApBA1nFf9LUzdWDBMcxyF3cwYGuUvMa5d40wTVq
JBz9xSBc18dxs+EoHWtRmMo2HBAOFSwSKRZwqO32kx3CqFALHK8UQkyNyErECXbojzfC96Cw7pHv
0SPZaTslHeMlosdgJh/7U/sIBjhMmt3k15+5AfO7GGYTk0MIRuNj1idVmAcDyaZyngPzxXO+mfMW
WkBkdXjVckKPDnbSvU4telYCyTOlaJLwcW3t+BXd/MUVU0R8neMuxOxNL7NkLSFpmcDzECoQO3he
wNooSU0L/hkL8Oe9pa1+dDEsVgqZzVV/XGPX3iFqtKvL0Mrh1hDf4/cMGoB152bGH2fsexg4UGo/
xRu1jucuaBKKAwv9v8L0qkU3IsXfLbp6QnGQ1ilYZjMHplrUGoZ8MABCDEXee+Po/SObsUM7zmRa
5igVqcozlspwjyS9OTtQGGDE+TL2kpapGbAza6ngQ638aUTwgDet5kV2ZlEHITq3/EDpGEQ5Onxt
/YuTpQZjBFEJy4GNkIPZh2rhYbN3lVscyZesX9RX2rfGS/cO8dkBvN5YrHdqTJZ2p/wqIz/8WXvf
pIZ+P4DpvVpP3qIXmifgX2NdiVqkOw9J9SRfIefp0Pehgbntx7g+eiwW/c2M3Daa+3BHm558b/E8
1N/xKsvKY73bJbjR6dvV2NUerFWBQWGbTh2mem2iEjl5CND1uwzgbNJZBxGNPy8wS46pOyHfibsy
G/rY381Coy7LcZvW1QM2Y795CJaEN0/C9H7/uA7wB9rV4aAH6Keo/QjDPtYewdRLT0K1XBaSCekO
kQDIdpfhOx6i1sWYGxGq3h3MRG3zNCRrGO64VPRmrIn7lUrQHK3a6tK+Ff1DE3f6S4torjFPlYcS
RVk0HEDUXbokp6EAGTV1YfsDq8b8iKHB8PJAOZncSWfktBu8Lvmd0Kkad2GyqO4mbIb09zxHIy8r
bJ53g4bFW1klDWjbHQrcrvDjoRWlVVn3ccE28RyNykDgCOogzulO9OwBeQWhzsepgdMLPIADXsLd
JHi2UtRDjvJ4+OA6nG6nkQc4aWVfO3aDc1jDyZD3qGKNrjb3sXTFj6AxV/Y+Q8DYfSM3Eymtydzk
2FLVUHCieoRfiG78h8quecJeTh2a3H332TYNQD2sBP6RyRj/6JRAkllYMHpRmc1k1bulFrAImyvE
DO4Ss+LxIxyTj5AcLGmO1jK0dk2T9X2pR4LrGLzZsmJUcQsptGXeExd1XKOs8pFZZ+g43FZ29rov
gOfG74ypAazD2Zf6BmsyPZAJ1KNvCW8rjn53V9c5skPY53muZ5WDZOfGMqta7eUo8MQ/JlFmT1TW
yzyYwXh/cQnt3N0YSSIKoMDG3LR2kj/mMHP4wRANgvQacrocTYRdoKuHbNqrVM/tTSJSd2o0vtbz
wCi/82fsjLtVB86/wdJk/Qlox9DlkUKmyN0yOTUeaIQWwr5RPaIeSCYShcLBzOHOpEi6/zoGS9N/
9Rcv6XNYsfX156UjSVYQN0R13tS9gkVJH2YMFCdlvlekBb8DN59aREW3TDItbIb6Dvh1gAIXZhKB
2891u9AbrsOmKTrJPf0VpporzatUsK8B9lZ4brTV/CmqDf/mNW75Ql2kPqs17R/WTrrvaG/V7Yli
67C5mDGTy6CL5+7ABt5/SrlhgEAFBq+H34/5TqY0XPJQg+K9JIp+VjzJ5mNlxuwHZcaNh7hic/Sc
6TqKd2oNon8Z8W1SZnUf0xO2cWypsUClql3T+ndxOgx3PEFRleOgoGC5Kuk9zx0u7EfY3/jhA1+0
GY8L4s+xyaRs6O/b0U3NcYlk7X/q3CT1h8ZHvXsnZ2EPdWdrCcLATG7wJe2/kVOzPERkWPoPHQrT
8C6aouk3BzVTl7qFJDiP6OZF1tBhHIppqJGBZ2IQX+65aCE692GX6D+ygJIGDnMx/el5NntpkStn
TgAzRJAvddt79xOCo06LaCgrYxLR+TCPIUMpZuL20IX9Uh3F4IkPZO4We5v0gVmOI/XZngOSMXf9
UsenZPaHuKiWwHm3HUYHceOb2x6s7/3+hOZrUp+qPgxfwkq1KC5C04BRr2n4xfccAtXMAOA2JwZI
4qb6aYERjGHQ4OkgouZQZeNSMSDQ9Ou0MFUjmAZztJYeC3Yq8OUzeKNhX+DMJLdKK12XSxoiNCFS
eHAOOw/9K+gIQ9XGjIjAh27FhNLWRN9ia5vuFGgJryKW6PAGEo86LWbcfcMPdpzoXgcpZYfYdUGb
a+1qs5sRsrjkc4fJVGIHxeaG+s/+60dc9OWgZuLltKLi11DrtdpNSWJvxAIfN5u3fhUCO0Zkq71r
BzboPJoMoKJQiBgHylD3w95bQak44JJn4DxJiePLkPs9EocQv0OHhyAmjT0iNwVImge7d2wmkGXp
LVu5vQ1cHd+udZd6uQes2n+qh1G5PUCvIN7PaK1/CW0WrIWqYdu594AUVDdB3RtXgnsLIxIWiPpX
z2CJn8MwkPgHLOvAP8yoUbqjjeAEe4oqt4rberVbYg30WFHeGpgl4w5IOC0ovpE6qpCnh2kNIaDE
ruNDWgHnpHhfsYmrAix+393DXHM2uz4bgumzIagTdw4/Z4eaFfr1ChyKoZhl2HDgb7joYI1mVQwz
Mw/YyYhHq1yQNP1Y+axPc8GrjufVMAFpobxSkBs1PSNFABv8R0GQYZ83kGvrx4iv6bHx2lqXwK38
D9jE268gOfAoD2zU/+Ak6m7oFICESzrhNSe5oE6EWWO8JGXduOi5hmbqH/zaLU2iQT79oQZG8Q0W
IOFLh9U3H9pAqXYHX5z4S5+tQuVhuOh7E+Fw+r0YL/oEg2t/3IGJXz9M1UwdbiQJsB9AaOs/EPpE
SAydbcCLpQ48cUc0Bivn87Cc5BCOA6wxA/9pqhuPHLlGBNtdjG7AVMLhObntoT5pyqEXmdyDzxY+
047oDLzjoNZ5khCmcen7823dkpGfQOmk/OioL8fHNEKy5U5NUbXsomikbTlpf/wYY5P45WZUqgVM
xbr4FLbj/MnTcDnfSTDfsx3FceNj96fznYU2ETMf6+TQ2Kwln4a+mX64IF2G0rQ8VHs/WtpNrhW5
R6Pk2J5mKB1NjvMz/Nz5satK2k2cHcM1Yk8uGCyWk0dQIy/EU+Uwc5gowSUUKh0+cqgKQmMrm0/O
qBCftcJnm5hLH8FoBnaI6WOCvFUgspQr6JXHZYZZTR5I0OV3tvc8XUYNRCuoxqYe7g3NsH6fQbiV
Rc3apclFOgjAhp3hzzCmZw1MuFBAH+FADBynicfmyUiI2vZAa/WLjhtQy0BGNLqAjgn9TcE1/Ym7
jT2lBPfHHFiCPHQiAPaQmXaYfpgsUON+GL1Q3vZxpcl3h8zA35kWhhVjy6M7plv5kwIYbnb1ukSf
pomJkwtY1e5QMsQijxeOnFkKCPF32AA82/FJw/xaq3GBO0XP0I3P8fWb6VkPgXV7AwHTXDrsFKcI
xXS7g7IwesnYYNGw42T8nIW9fbYJjp52BU5UqEr7L8PK5+ims7J9suvCvOcERcG0J96C5uYKrYA+
oOM5PrZQJ7Q5ttb+kThcHneR0v2JogkYFNahhryPbecOC0wAcU9wftvtAl6bLwG4z+MJ9qztg2xH
1udpFZv54JOxPVI7BOKm2wgkuOTE3QCwqx1QOuGMgDKaLd3PFWD6CshZd0ExmxDl/MIWyK26xBlW
rgG1XyjCWtu8oWn4gSSC4z5oqXevEENpdmmQ2e+oTdu68AyubmWKGr8tYGlkv8qMxR/gbFh3h6pJ
o0+aRgDr5iSpHbIf1gww8EDr79Mstk8duHiXENt/29oevJCuryOoBSf31EcdrnDwsID1rvMYn/PR
VeoDJK5ILe2WdMJCkF26p0vEloc5UVkFKoUzO1dPyfgwUYKKqaKquUdZs4pyFCKYS5smi59ngM5f
hgphZp8b1XQYJsQijR89XMC+wfiVukKGSF9+kKuY7iIYwsRYDRCX19jyZBTmDfIyfrcD2myHddXy
AYqxxKEbgFiNx1AkmHAAm2VeB/VWTFeL+j+OzmQ7ThwKw0/EOYAYtxQ1uTxPsb3hxHECCBBiFjx9
f9Xb7nTaVQbp3n9sj7kahj2jHHI7VzQU37okd7+MKMrUxc/L7DRwo7y0m3JvW/daX+ZGU4tCuImz
7cmKCxdLDrVOiQHPJHjItrR7l0+W/w046Osze7x/t3VtkJ+WrcNmiftLfCGTr74zTixQbDxut6tT
l23CwDW816KsLTgca7kLltbi1aeYg6ThtfPEzmuickijLLclzoqG95NXNV72ocVnAXg14e0a5aG3
dwgbR9xMb/KD4/vgE2s81R06hSGyExAnz0rcItpede8zWXTrio4gswR8zGAtGeH23ubsckfrPAH1
4OVh0wIDZeYk9DcU1LEwPkBknH25ahsMdXPlCZB6fuGOtpy0WpGr7oNim8vbwBm4dwxzW3cPQrnK
27mNWX/IHXb1uXHyQqS+dNeHTG7Nl+xCrDKzT42qiKhCvPcGyddGNl1p7So91tudaUTza/aZwN7r
Jhh/13Pp+8+1EAOlgqM/ObcRjbA3q/HKeb/QFMMblYnSA0tVwU9dxbmTQJq1xV2h7eVuHAZ4lKGP
pw83L0MJAkmYHi3wW5j0GEwuOgCuTZumMPdtJufppZ/HMtoTINGrxBO5hrmhjuYmN1VRv8Vr7E7X
X2tAXv+ytJ8i7JriPLMJW3tBgv9rZ8zME0u9T/wtesA4+pXs/H1Z6ugXZlR+6LIhNzAhU9Bk6dSa
qU0DIzJ96hoTmksdVepp5QFdb4TW2VtEz533qtom7HYFFLT5DLTsb0gdRACz2aKxdk3vGvC5uY/p
luTMH5mX+CicKDVR/DhHrPiUARNbJzVYwrqrSzQId1co8XcgRWCIiAgYS2Y9uFu6Krtf0mX253Vv
WVJ8iWkcrMSxYjUkmZm78tAtsGnp5on+HUgntk5jtfbfjoLOuNei6X+C0ZYPYz0LnHtIW93d6K4Y
OyvHLHoXlnH3BBGPUyvMi/i8khzmvlZ+CZnkCCK1UuItwviXgUWrTiDKZr6NymB4qRtYs+/Bmya5
087YctAHzZrWbAEr+x8LeDJvJvAvbsz7dMpnKr9vy037GtgRY+F5JaG7fh2Koi8ThpiugODZgFMH
Frx4VxWzKPkWwxUwO6juF3/x1FO8jO0/2sM9WrEQeHGaNrnVn0Z4Qn2irZQPxL0/8NUgI/NPyE/C
ddf2fnlarcxr05h0qyuFlGUXKB+ffaBU8R0ROkGJ3iyWRCHEXfdPeGwcqVADra/BNgXb1YXSPmHE
MQ+drHuz0wQeZtygmtaLAIoK9JtDdUrzqHVPV+UX+f86nMpHKFfyyiDNsz82GzshHU1owe6OQb/t
osDp70uqOvukcMrtN/QvFCHFoX6WkEbKpIKelJn1GkB5aYO5FadBV/JXEMWcHI3c8j9D02bNnp2b
P7wg7CUIF2/elugJ9Pwgmyj72YKm/+uVHcP2Ujklc7rynzzSHrv7jtCU6TBoYe0ZJ63i0JWdGp/8
edEnh/luA32s/TYpCjamA9i7r498ltAF+mrWFzGjlH7u2L+742wW6z2ux5WwobmLnSNZ3p0+V2TE
D0llF+YxgnWR+9HdWpTWZbYuZJVsrCygSaNNwZnDObgNg7N+iNV0kImxMiynUY0ZwFAtbnZbaOzn
qTDh76krHLnb/n8+FCaQOjUIq+HAt8WpyCd34w+73woHJmOo/ygnIw66tVqsnUVjB8c5GmSZ8lfK
l7yzOuclVhSNJIs71MMh7jsxECYUriA8k4BGqOhhCw7QZZ4E5rcxRizItLbEbzOtbqCfSEWkS8z0
h0iXnp1WeZuvdxmxmw+bWJHicDjZ/9QQ1rc1Yu/pWNuS9rgqMMFecqRcocimq9Gs8JoXMWarne4X
V5JNJoCw9DRGt5UfaesstNPKPZVASt+xeuZTwr7PIi+aoEph84y+iasI+tllNYWrjty53c9cAgDI
uQUwR67c716ICtY3UqPeF8rt2FQmVzeJmrX5JHVh4N4zoj4i+8w3jtfGK09xmcvhxoPf5Htwrg9s
rU2eBjmj19lHfVvuRLiAjw1tRmIROAopBGSKKY9sNTdoycQoYpNUbRHTp8YFhZJEbLz0lsL5s6+7
Sd93VQkfibakiBIWE/3J/CzXhEW9DhInZCRLFXrUZ1XSdXuRS8gWZA0+fQ5EcIsDJpymTzcVLvLW
9zvd7OM8iwBQfJNf4tiq1luLEsjbdlhwRPWjC4XnmQIH/5B3U3vimrLfWrex//ruSkVFcVWoguS0
DU3gtVPxvFmZqXb/52vth1wMh2yulPo0qmaInyvfvh/GvEH/bhR2W8/tHfBVax36JMK3vSYhdTJn
kkJgFrzFr70EzWbxUpVe7RzGKYPLYryZLlDZS3EcHA/abnNy/nQ+oMM5G0S8FuJ6b9TJRgJ0D8O5
zs85ZNSwq5t84h9kM1y82IhCXJtQlgdm5oVsXJuuu4Q9aznHa+WHO2i2qrtmdmzPc4WoP81xBEWn
usCBcS7JhHrv4Cdvlm1c210LV58zMk1LfVi1sqykZpm4llo4+q0BV3lX27oRobZcJQpzFNRjmpUD
EUS4yGV3Y0FQv3SMTd4b2+CgHz1huvAvuHuBTCAsIW8aACGT1kvhgPGgRWTqzZf2u5r6QeOzHfCs
4WfJzlkjSY4b1sorz8Ixw5qi4+SshjXP1n+BtfEHZ5agF5QaNfO6GDaRIP6xWY26OD6UUeGHnKfN
6p7qWlcvMu/Kr3yCRyarpc0RLDjxvOHsVPIvnIYDwbDBxZUc5yYaDuumRzcFK0AIwTyObBGuKiDX
Mx7ji1p7ivFCSkBQSDU+mqK51fqbTYFRYIvC+k8LbzYnpgSF2juNM2+XtarEfqXffcbo4napj+hd
n9k1pmFf5zgLUroIgxvXu6oP5oKzfIf8YuWG8wsDU659Ze/q1tv6h3YlHAJsjJ65pNUcbV2N5uA0
Ty3nddQH6hE1T+c92S6/p69Ab/V2mjjLo2Sw5yJ4kZF2Q5xmEgrbkNZS3MN7cNbBLAPCuYPnxlh9
CVpLcmAu3tagVsAsjbOAvNXiHeaIq78ZZd6/BwvH/q/aK2tW0Oudz/0u1t0Uj8MrUv+s2l8jsYqU
r1n/6pYpnO5KZbvyDMoC69/8/1E2O6o9fsHMOk95KRAbGL3JX6teiy6pGoPnLta5JHO3LKXAhL3p
szGMPFepdRXt3C4j2mUgeOXDA8rgyUIc0uwMtR/q4DQeV1XIv/zdLb6/gKpH9mvQmvLHXguZJ4hO
7O92CIPikvUdPXOQd8F4cFatX5d+bf5Guu63PalOcrnVUzPF9JpFHTmhoiCWd5tIBr5xnCH/11hD
VOzIjibIETOj/cwOhP58BO/O+e5ZsmY3QoklfWfk/h440neKopNlTyRc/mdCGvU6oqRf+ADSCdLI
64Ahe8+z3LSPVb586XBoX6iqjxEpbUNeH+indtEVFGWQNi3x9KSIdB2hRLbTox/YunikPM/bivJ2
qEPXJLIiaysV+QB43wFN3m4IAVAWrcb/14UzMb9Er3dv9Lj1hJP00frSBNpxEu4eAXNdEad4u2mO
xDTcxoCSUuDh7K7rByD+oTNWuNckWi5f06xsbzfLfrLvoN+dbu8potv2rpXVD9GgXANSVXOLZcO0
zU/BYgVB2vfr0t1IYzEy9FXv3QWZmNY9UVdjkW5Gxvae403bSRH5dNF00DX7NtL9lo4FErcrPrve
qmhwgsO8zo6HFarT615ZMgjg+db63ZqRBwIRTHzn1YIC8Ckrw5gDe9LBJWNOeMmEh+BLxMhWZ3Aa
DCdZFyyHOO7DB8aQ9hPCS/T30VDJ02i7Zjm1HX814Rh1de947UyGWaf1g6Wq8F+w1UwJEK6ROsDD
ew89o+8nZEHrJ/hjENgQBE5QaKdNGCV+gQDinHkgTFZOpPXfShTbmkjUIbCjizZVypSJ9GXYoEB0
M3jlvuvUbJMYS5qXb+cygvCwWZkSdDfMoLZG+r2n6Jb7miadkUm0hqzZK7/JUYBB5z93mI383biI
4SdbOcYuckSekWZO7cypvm6SrLJyYrDO8vJhGkzTv5YVer9biwa+16uodEsib91OAajy8Mk6O3xD
1Tbifqwz06SoZjJ/bzG53m4tPOrOWaztthyM8RL0ELGfFOD70y3BUP1L4ft0ifEkcwSto8/xRyWv
vm+3gKpS9BdrnczL2nwFzeRXN9xn/veSTeX9SoDOazx0AWnjq4/aHblE9Ua+/5ztPBvEFSWTHT2C
8XvjXRFw8SS6L2Ky+qZg/tlKD0iehJ58O9VuUd2ttixRScHlA2z0A3KIqKujG4Z0UaSFAwOSrkHe
vC4zhdgHFNG9/SCLmZOHXbL/UauRD02fWTySitN+N2Z1dXBGGlkgEEFif62qGYdktuhyRg+frfft
si39H7/dzMPkijk6Mtxnzn7MxjlGw2jFX5uufBZC8v5BlVAVOX9CgVZwX82iPV67MvCnNaJg9Fvi
uNhxFC3DRYrcjLAHxNzt5qAUD9ryp99cu8tKZ4xozd4dnfZXLrcK/dFAvudJxbbJb3Q1DTCeXRPf
O3oKvN2aRVDLBIHV7imPR/XG7t1ASZsyf+AQ6MK0QOP7rddQfoo5B4y/gmO/vKYrXmXWinCXgxnx
mcnu4WGsquiQRfRM7MPNzt9qu2hJixyRHKEeqrMckVzLgZqboXuG+oiTbKE4GCXpIACfBlStjA9R
8VFPZT3sqyjWr1mZcSigGPAfEcci5HL4fE/N4Mc+R0Uum2TqO2+4mxor/wRgpXTXLsuWYNFYc8wG
eTXcCG8z6860JamOBOaZv6B6GDeJ7N/q3SQhuPdEohEe63RB3F93kdB+rqa6dZGrGacgON1q7re4
Eh8T/gr3Zo6c5YalzeVO41aZj663ie2pAvz6LaPVWDs9hWwVrJl5cCinOXzfSIyW96bc3JwNtlaf
/mqF094EfCWcseXGVlIOrb0P13AE+ClqOZ3kFLdYaHORn8GipTooJ5CXQKA8hhOvuVLrdQXl37ba
/W0ZL7aOeV3nfJy4c+8kILPFU7r0Ot2KSPD/WV33Yx1EHRzR9S8nlyXguu733WO0WG6xH3yfJzNC
hPVJShyw6JILhXS8Lp7LPszzXTdN/p8mCFEcNVTzvTmNcl7KypotVHIB4T5LTLXsrgsZPQ5WM/qf
4TzWf8rSmd/JyMB9HrR8vcxp1gaCJeM5mfxw+zcjNZmObtBZbG1qErc1msGPEhVfd1igcULUHVfa
GVJuwstId7ZG4M3UVipPrzvEWTljsdL1ZczCRe36wZVvXiacdbeQJmMdt+ZK+dP9Mz81aKPgTrKw
fkfB47WoERy+KLcMfChj9ojH0h9zqlzLePk925LThgSn6DazUVgelnWJlgSsNv/MqslGRWv5DmlT
om7WxJIw7wyPxErpvNRyD0bafDQIGZFmjU5N35DXkjgzXHN1TgCkA6e8M7ighjJ/ynisEZeXFkDF
0KsISYsXKDKuJ+Geismx1alzfPMQQGnI3YjYJ0zITjEyIWim769xIuGc5P4K6WJ7AK+PYZVZz8il
EGXkwyjf5hmOTiUzW+sNSQmVQl+1lIieMXSzMjEqQhxZ2jsSZe2t6diHccdfmCOnQ//QbkmLiHhM
ij7TB8D/HsIwXguPXWLO56+YDKo/0svCv+iBwovofYBkZ2GuR6dTBnEaxVMx7nNhXPcY8h28hnHp
entEcNN5Ii1nvKdpq/qzdFZh3yPG8OeboTX19FA4OnqC72zVTs+9+ygXMshu5tZpvhSibyRXnk13
XGMt0z0FhsGSVJMobxGZjB0F8I31DkNYoDtGqL5zdcBN4S5N/dRqK/xeSM6N/yA2FONBojr34DMX
eYdgHvBRT178084RsJJAWbbvsZRS/eFWbbmL5tGzTtU6yw396rqpG3/MjDk2g9M0aY+60LuFDMke
pwj+/2B6pYHhRZ7ZBzNIyH2r6ypqC0QJHMTW+mKjf60PLBbBoV8L2xyuXSQ4RDYdzSjWJojFCtJN
7U2EFOR57ibzmQ/t/DAFUa4PUzZ1EARB32U4CW3Y9Mr3PJCA2RI9AYKuf8kXpH+JPcQtYf81p8/7
oryq/ybWnXtubTpppRuytupORKvqnv2mXExia4YFhPtz5SRTZaY06FhyrwU4pZMEI4w26d/oLg7Y
a0OYGO3X93l0bfdEFGcfaEtx8UFM43rJ1cxRTyIE0rC+bfKfEmN0wNANPHPhuRB7tSjOQghY7aI7
7rjCCX+vV1K3/e57cSM8R1m79N4uwLAO6BPNU8Gt0VXdmzO6wDosqrCLy9VrgJS8G5sjlXVtdcpo
vH7O6d6tbnuvnBQztVwuaFz0+0qI+mWtc+EAWJUca3aHJRJKal2Mk3piiZy9pePQu4umxVbH0ZkW
ddJtaa+pGpmEQZoAghOHViQubNxzp85Hxo3BWFQIs1qn+mYp8jAX9c4y7J0S7QtS/IKeVZSWxcWv
LTihIiwkT0IkzF2jyHHbI0RTe7sM2pZ1N9L8KLXpP71hRe+j56Y9x66GVeaJgA9f+G0MT4POEWL2
tafvYs1tkeTWWgQJwtE+e4hmp0QwlK1e/FjE1Nzsq4legrtwZhfaUd4Ri/NY541i3AjqOS1MwDZa
IV66hW5u2yMb7PTkTx76tNzDcJ04WeT2Z46tYWRVa9u/UQiwheh+HDnItzhSOx81U3bwKTRCd1Lb
rXOeQCdofYg4SWaawF77sq5+whCebE9ZGi9v2A3ThwXMLjgNWfgSVJj5emiRmtFIpyVZVpUz129u
WSzFoamE7ZCzyOW6twrtQ0x388JNo3La4QOpo/cN5QQDeRwUoB/SIO1f0A2wT7QIc0vkuUBm2QT/
X0R2la5z1vi7xV/nB1IetNnjTi/73bZNKwTBPKr6TkEe6aSMXdmm1UYtbLLxvRve62o1KeQrWozR
CqzjzKk2HwaKcopDsXlXjYFZsnvPzBp02tJFlnT2Mv8i4rp/Wtp+ZG2k6LTcaaT3PpQlRpnEb6rS
7EQ1Ndt54WkGzG3W7MPnf/koRDi+NANdUXvFFwFjGM4Ijfs67PWNACm5A8mayBT1rgkLLlfHQ79s
lTxEhQ6J8V9LgwUH9WO/y41ty/Tq44c25dT8DjENiH2gx6UiyNmVrOOToS8naimdTUqvRTwbexwK
iAy7jBV7RhTVocGZiJtp5Is1l2F/njLfvlXuFAGtOTgZB3SPYAd+K4KLHWLCwtuwyGc62wcYtlAN
F1PNIS81KNV3ldltcACA5t9lFZfqDnBifBmZO7JEjHH5AKDgR/vS+KJ6CH09vSxK2OaXFEXunkeq
J+NvNQfmXA+ityDrs8L+WWHK+nvVE4mVon73iLx3qno8Zq6pji5iffnXoZ8q+Gdr27QJwgACUqU7
ODSGR539SCUCQJ3eBv9l60XTvAesyT1wbNlfH/Xt+sjotQF6t/royE8p1hNOiOmmFk0enAJRu4hs
w63ZOyBiZo9Lt6nhnshnPOfYnAyfp4dtzwDtPvJccbZYKOv/qdyzf8gcRHxEPm/wkOFhAmpfcxyM
EqgpPk4LsPZuIoNmhKatJ2TktvR+gZ45/V4Tp26gYWf/Jx41dhJkk6inHQTRn6PW9lfW93Fw19fz
Nv1auOg+uEa2OPUCYut2qDlyDanTBN84Y4Bp+8Xvy/uZjTXfS6er1x2V31bEr6VaTp6GLkIRVVRB
qroO3EMN2n7pCzjOIz8MSkgWFv2rRhI8pKC57rB3aWOSexaB+u+AXVH+s4JM/VQKBcdRDqEY05bC
4Ge/hG2T/cb+L4BN/BGquVjfbR5rCoNLKpx3cbxtDxKZ73rD293p99KEiLiSZW7nL2CSbjx6EOSG
BdUbqSLE2DO+1VPuyudR+2TqT36Att7b4uZ31njOregXIKIqZHBNm4hk+CxfQJOd1XbWCxLEetvJ
rZ6ex1Bh9ODuXG6UNyvC+a0GiSSMIe9qH3ucyGKqOXv6aQwei6A2SNmtPLobRDtG1wdmhOmxg01W
u1z0cfHRyDWXCSMkbQywNw75QiW/DbKg8kuJpLA/j3PYoWUfAhaCLFLMoZRl9YzJulmX1PJwqCTR
5PQrE4tgtuCHcB8N7NJ4nEvbvPJy9fNJylHax5yL7wRThpBq7Eb3jphTZ/2eoQ+yPV8yQlGPdGq0
TtOkb+OKYJPUCdmHzgaroYfih1rbxLTGRS0mnW37PXqUED64VFxlxxmWzrvVpokOtZxd5+ASlfqz
4Fa/A2pCjG1AgPa+vDI9fL02pHG4/H8Uy7kAa26nf6MdbW9Vj5Q1cfqpfPHIu1pSux76B2v11vao
ghr4T1lLQxqvn4PRiY0XnRZv9AIpXfSt2VWO56tvFQ4dGKTTZf8AWSrMJW43V4duwDGyq0oeMiac
Kv8oahsSjZl1iXeN2sBbZAjuvMtbBCs3ywpONDUDKK1xpA3NoMHl2QtlU58kXJZ47K1le8Bkgbts
GYP1UrOjcyXbY8GtPdjFmGy4rJnWvAYzZQmaGNybGZMHbjsOhKhz7WeEEaZOHW7n8G7WverOKw2W
WMs8Hsk9+5V5YCaVVSJLcGMWa9yIYL/kHKPhisWUor+1vZTkttBNqzGfXyPJyHzjVAWLklis7KK5
L8+2CKZfesjg5AStI/j4ZYMAbYw4KQ6Z5dq/lp4RLWlkN734uPIeccKDn6g5qz+tcc5ebSBkcLh1
rNpd1/X5D9ge21Q1EkPyZjMT/LEF6CrQHZM8lGu9PnbbOvPQV5hjjpGt7CCtuJuegF184O0J++4x
ijL/bRVSWW+xFBnjcBNGv9pWbx8tcyMqi61k6pp9Q2iHrQhYtmYbaWHvNMN9zYNa78McCyR72RKU
t3k+rHBG/EyAEhSW3oCS+PbBmyJ7eqv9JszPdj3m199PU2AZKYxggGWygxTxBSXOXVi+AEZm5YlU
ieITe4xtwOFUD3/oY1k6cEYo9aAa27+nO6dEP0pU4WtTKeuDX41ad8jkmrf2yunuWpGHf2dqkv+1
vc14Pwkt/HTcor7+mdQo/esJ6i4tpLG233qXEr4btM2beoF/93NOnjECu5HEU/30vJkwdVnQMf7K
wmFQq2x3RxzZjCBrtWiMn6OqumThLMwz0ltxM/WkNRIch7LgpJS2upM7AMQzvUaTdwBFKFGMLyiG
oFJlDCPde9+jLWruGdKyiHQrlvGRACRcnhJb+utQ2vYfMeTrzZA7FaBmDXeORHAzj1h/9RNytbwF
1iBf5skrvO6tbF3rfWrqXuwm5o4HZ7Ct7KQHy7pD45mNb67Cd5cSVDqf6L0HxLaaWT4zJYqOX18+
uwkGb/sSdW2ILDfmCUpc0CciA3xjn8JmCtujKPO1O3prN5t9LifkoZEeffkY01Nafoo27uMHgAEz
3/U9w2WqTXCMLdI8xsn98jbpvkDr2AMz97D6xyKz3fI0YGxor2SX+49SjQwMVcvxCXisKk6IGsuH
at3m4hHwISqScguWv+T7czwVuNWNlRDTV04Hr3TCFpxOldtuyEJuaKVwh+20V3rhcTUATSe/8UO9
r1fhHZuRsvRDkdOn8ekSHVkQkiV7OGeJdgx8CyggndYIlzcKB1bEdF3aojrXeur+cnTnr5sYrXnv
1BKqSosBn4yknfmfxRR+QTa/Lpc2ZOvdeeVCyNvkbGK/uNqv0q6JZHTYiIDETWFA7OuK75XGFG5g
31+bGZq3cTC6OpkjzjjVy19oSKIKk2UEV8gAlHWv1mqpbzwb0D8aYJRggHXSAqNIj8+zbNv2Uued
Q0rTSKHhcRnwar+T1r2MUGFg2HD3bRkwxPseg3K9Ig9qPNpTENyNf3LQc8PKrir05ZiWgcddC3Ei
HgMkuZ3j8qP0JioPFBNoH+X1HOdgZTY+LcbR6QNisf4SXAIODxgLNSJkmR/8jljcq0IgfIWGKO4N
ppwiUXXntcfI14hv52ATUN+R9m4dJvN/rgpX57BF8AtJR1DMn4H1vjhDzlV/3dJHlZjP8/zNIaIN
GnvG0AM2ufZ36ZRhhM+FQyfB4+b2ybphiE1r9kKcPL7KIJa9OPzCJtuQC1I2kQOT1LTfYYhnugdv
DXeSge+S5WNEJVrv9X8YBdCQtYvnx6RcqFadBUqJZ0VJPS9lbYwPTlm1/+bJjj69CcsDwUiQum5u
eO9jy+Nm1MOgo2O/2kha80CZb2ht2Z0QzwX3+M/L9WEbkZ6cWOYhGAmd3yZclKP9g+8McAyfQn7T
2HhJEEI6db0zhTDOHgMrpsxwDKKLA/pWH+otxmpIAgEaP8+J3L96c8JfU6+ne3haIHIVqflt5D1u
eMuD5oIZBrGbmnBJyUbAWdhrVT4sg/DswzrkHkdJ3qO0LxB331g+N05KW1j/QEK4/o5Kx/u36q66
bCt+AOgyr4XRw/T4j2I38SrYS2FLqT2yDmU4Ur5VzaCMrlBbk84T+d/oFXPEN/yA7LZIJrZH3ur+
D4pH4v8HBRN1qhwdnBgACFJQrYUbyRoUOkTSImVadML1P2PWqCmVua/cnafiYj2JcXPn81JX6kb5
dlnsckuF3gnuu212OVGDxEe09jZ8+LRhOGfk5PDupBs0iJcQzA1IQXjwkyVU5pYtr4xvHFak4W5G
gvzUGq8JSCJoSu7ziNl2H9lE8iVSzuudWK4QjCOXOEyXwfP4S6xQVV/lho/lCDDOYx5VjtU/k0nk
tTsvk/GlsKwr4JYF8sGnT/GvjYjE5j8vw4tdRPkXm0C8JeGS1cGZqDZVX3QNmv3slJ1VntXWl1ua
oehH4KqUA0SEzSWUUlePfbVIJwGmab+aOIZ28pSCRVwcGgj3Y+7MRVrhNr/HBIpdkbXSw6wdLOYW
jyXce8jg4SbabSYkqVNIMOVQNZ5JXcdUPpcmZaU7PUzzrZsN5Y8bjV77GRbG+W3ghZRM7abL1B7v
UXEfAW/Vx6VdY1R9FCDEu5GD+gExhnD/8D412aUpWveec7LgcG79ZbxtORAwNNZ8Pue2BloTNxVB
VPLswwk+LMU4/w5RI/3Y7JLPI9mK3t5scviIhjKf94U3quVZIfhOC2y3uPY7WhdVNIXxDWWZ+clu
mwXWM++LfemSFZyGKKrzg8i8qDmDuaqO1u2Y05efvzeMW0v1NsWDPT7UVSkvIc/OCm/VgTVkM7UX
xwkQmMCouqp3Dop6PHkEwr87y1X4iBI9flMRPt4kWMLuK58L78pBS0rH2oAavF0Mi1wmnl/lv1sF
JYN6AuyTPg3oipRLxby0MuD9KiV2zMTiXOvPmczmD5959TF36pbpwXOXH9/pl1cjKd9gyJzEIcai
9SX7cmhSxGPWyVZD9TvqRxbySqgxgc1yyVBHuizSAhJ7PmReWbQp5c32B4qn9rfly+HCE9FxIxYy
fG50aWcXl+KDC7EmRpzziDTuA8pZLJHEBE3PpCHrLcW4hyFFkyeSXdiekNyEDYR/skI8DEnvBpNg
D2r9T0i5uDg5PPZcgVXYvAMjDfNtjjyvPgQUjc7EPdrqH4O7LygqiF2bW8oldR63Q+SdejYgbHRD
12IJcU3u7qS8qtXaUjrNLelz83Ko4lHA4Kq6fWpgIYGGHBkh6zeZv90pyQjNPDMF4qw6N26ZWtwq
O6w+QMX+P87OZDluZMu2v3Ktxgl7DjjgcJTVe4PoI9iLpChpApNEEX3f4+trId8kGaKRpky7o8xr
RKDx7py91x5c09rB7NKci+lBII7zs2qdYPcltTNpJ1yek2Uch4ENynZoaU+tBPURFAUEVgCa6IeC
0xakpPqi7RdBuGWx2kCSblzkVD42MPSZ8Q2hsvSyZDzWoGiGnqS0jITOHVzumbU2hfuyAjlXfxuG
Jn3wm3zKTumUTzdN4nfX7INpVkrbmpBNNnZ16aMbxWJt+A2bcGl0NxZOfwtfldNfNHnhzZ9x/8/X
rmjLkKO/hXKazWxNwW3WGMkZEp9GFxDSzlAzLGCeinZBvDALnWLNar932iwddgatRhZbhHTxFo5B
dkPmL4OWpc/+xFnZzg9+CdUEBleVf6lT372YTab7FRvb7HMl4+yqB7tcbILUb3ecwjRGNoo8Rza6
KJiSooCkT3qZ3jlswxUH3ELRtnbdan4uCxvVRDk71aaNfP8aoEkbXFIqdMJ4XWfC47aq/rORBM6p
xOTNU6WFth/Tye63DSLCblVQLqUwH7lW9mwNBAxcdDGGt35lRPZYPKUgVn5mlUQ9ZrTmaOFpB3k/
9LYzrvJCFu6OLR2bnxiIQLKCTVjRLksmdIk06M1gm/W+uChMtViFMPrFCOoNiQxhUT2ukxHZOR44
y6ZK20IaXNXlODkbdynDUJixffxz+NTnVYUSqb02JrQiN2Xiqh9lW0o0+mwQ6u1sj554YoUr9Wkk
eG+mdc7kuwrHosYeNioDPYQTzyeV0I/JV8bQt8aurNgRblpRMYPnaDrXAm9/sPaQL2IfZm1cj5Hu
r6mXewysin3drk7wqS4E81FeIKciXJziQIXkMIrrZ191bfCIcjRsdg7fkb9uiwq6kKa7hbk/6Wqc
txgIw9vOt8pPyIh6/LCcBfUaVof30x46nRzdIuyfs3EKrzrdK6A+ZebcGNJxrO8JHCTU0SFKlVVJ
d6PbLJt2DgVhgvGw7ic1QAwYFhfZFKg7JYgCYFE3SgqhVtc0d1mCe56L5djGtBqjZqujyv7kL1ZY
dtzCzracYW3cyQ3SDBxMYSHuEFcgjetFUFwvvqPjmCH1oLSSUeHI6hB7U+VFVcPRO3ejPdsmfA1S
TfeqhI/6bQpwgPW9p7PbqbDD/Bj6YZ3/Ggyq/issFDT3C/rUzQF9rnuFnr2lM1ZZeBs8ymqUgXyP
kZ8hHbyj+8/GprY6uD8KIM9T7eIeWcnJmR6ohdt3dVePPyK6oF+VP5fyWibxDMyGEzDFmTLP2AW4
6YsZBNMvQQ/HX7Vz19wn/KClKkL3d5OEuBM5i0XiS1O4viVXRLRohmbM3fa0zMrMo1HaFg6iffZJ
tG/BHa9jkBl0JKhkbM2A8KAQ0W67wzkkTsGszKjYM2fU4YmpZEmEQ8SsthY6QlZNIecfaIr6eUMA
s9anJKEEubbteryoMtavbWIlQQWcyirkvUqrsD7p3O++F3Q+8EIBVPm8OFojUArReM2MyH7LjVic
d3WYUXauG07r0DbQWWxRW4XZt9AomXM7EdfeMW4G8y6cwC4eTMZNsAqmpL82Om/q1h7oBQ4ZTsPO
v6nqrl9zrsc6Sk9gwLppAh9G61/kv8wQ5OAq8xKn3cqcrCpQ3gG+MO7Ep/xlqeCyRfT11aWhQVMg
CiGP260bepsAVkq0jpN4vC1IDHgysmluHlrJF8JXyohHFVpm3SMH+Lh7chXSdCywc/togOl5otSz
ePersLj1g4S7oU3aXULmqAjRIaqsXHl569zDJYRBMETxzKrA4R49JMYDvfZioW88s60xgI+ofXv6
BlHRXNqu1Cg1zKC9lb6r6p0Jo+KJMEr1ncctnYPtz4IDe4NvdSfqZFQHJLbxySR9tFjLxjEpmlEc
AAzVovZdz8TM0wDn2KuvvHTkONwXmj87KTXpi6qYhssiCKrmNES+SwdNg4lZU0TSlEaoPGCB5d9Q
IqJHX+zwAeAS6smeitZYQDpcXImYhw07WNAd4WQx2qY+8O1N0oQIdLs6QAJAKZUtawk2Ga0AvDRz
O+IH2qO2qNTWwMrHpoAqn9hgsLSy1ZzbmMllYYm7qvFxYjNFFlu8r6Gx7jo0CuuomWcLH5GO68Mw
KOaXOC2C+GfG2aqFuUPk7KqfhvJrOM1ecUDbZ6uVaKvgIVJ98Nhjgqd36Xitsw2ivP5OqYrnpcOk
+dqkQtAdwlTirvAR1Ze05ekKtPUEiMuSY6j3eAurn0kHphqYh578VRfl+D58nKLTriv64W4mY9Zf
iRzFLsyTLLmHKjObe/DsGNJ8xWs4pX5vDSnzmljwxtDnUnRJhnPSuIPLU5S6IAhydvPNnlN7fD81
TO/rAA1byx+glLx1sfIPuzQHurLSETC4jQw9/77LRGzemEWmjqgBumgNZyfYQWBO0sOUh210geiO
Ba1BySpOHlDbYkXnrMWf4cEPRJSk9nQj6/rSBLBmrnXdFw/NYHsPJiZqe1czcBbTe2HsuzKqgj2f
5zLLd0bNLN2VyY6ubod6aLTcp0ZlyAyb0UDA1NuMSa+z7P1Qdeg10sjK9L4vmk5tBiylu6Vdi88F
++lSobQphWJwFOVubAf9yagLRB+RnbfpxkOr/3WC3OVuUrTCn1Ci023ycRwjRSe6sV51peVkAFFC
NMxjXePpMeiUeIhMsWWx/Yo4qI0OCkLsRSNctkVMGFZmFa9acGzPPWvq41jMsAYQIFnVzcC1rs0Z
/8QWeIYRcN20OUxYpowLSrRSrUdc6APS3MQ5+hhUu02ahxRMmTkGb4V77e85uNLRbRZbFD4rulMr
k16jfzFMXS52XWrBRICPI+1fjWvra1219UA7HnoOmrm4Kc0V7mVXrCPf6+54eX1KMyMvfnjkAH8p
EfS4J1f6sTiYnpg8ts2WlV/KsZsVo82xvmHvcj+zwifmtkPxyWk3Mr0fZm2Y98ABOP02xUCdI0PZ
W2NcfPaqZrbWGTiZ7jT7gRnsKWJ7v0pVluHRlCIAfE4R3lgPsivnbUUA0XgJdEJGGzZU7IOzoq+f
5tq3w1Vt6AIDsxGaCFi0w549QYPRH02VtQwfL83GnSwwEWzKgOr+VjlQPeDtEbxL99833HtIDZgv
VID6djdTWqSo54z20aQEXNKIsQGvObAUTx2J384a3hicg3FsRkL9hK2ZQhAs3sXVGNv0ozvq3CEy
4QupMbbDg2WIbmI6RoD7LGP8DmHFf5TKyKMDbjLrB80iwJxszwYwnJ1lbSdqb+Za6aYp6HM5mIeT
PoE3F+KTYS0XPYFTTr8wqBEOs+Fz0XvnKxDA+YuNvas4uQ57s3WcsfRvSftyF4pfiE+TceVx6Ic/
0j2y2eItFQQ2zht7cs34q6hUMyJaKwGiBOGc3UqPSMj9yC6YL5y6QPYJRmdBrXK2qSUkTAtfjBTN
+QF5bANPMnMpKJI+kqPDzi3l4zV2BS99MHnUN2lNa+LIxoTkdE5TY3JCtCOWxOg+AT3qpKHG16sB
J2DKpv03ZxUrOZPFPF+4aZfjFcnmVF9jnW3zawrQ6qtb0ZJ7MKDA6O1E3Y4LGsi6AFvMJdYomcbz
XuFQpVbWRUH1w0P2eMowb02XyNzEvJcDvuF9r+u6v6Gf6t90hUp+iLxtok+IwNEt8g1OlChxGnOK
qCQxJqLrHfebpOQfn3DMRfGmyQJ2FAkvsMDgaSEFq5qiNU6h5YvPyUR85yHpxvhBFC2Ig74oBmwE
SYBPSOsoveDB9LdeUxTRluWnyH7EDXuebWNEc7XvnGi6Qk8Oenwya/UlTJAXjoxvhm1QNyESWDcY
b/JFXUkFSn8S4Kmw+1oy3lVU+wdaLjQQPuWBQnyBjyDpLhNPju5OGFm+nwUnIDy6ogJJwdu4MM2y
r9bw0Dy17WO717selip6fQdaP7aLuMuPg9T1V+ifJS0KSf/qkI+QIbdDw8HmEAOF2E6x1xY3ntPm
X5xoTp40yEDOQKY/PUxzHBeX1oicbsu2RlvbwEK/vAnGOfA3rZ5QYYYAmRgbAVotKssmnSIOgvT3
R20hI8wIqw7BB80XIwChbl94QWKveX5Jj7c3GPlYizr/lBrxYDwiLyZ914vJart0ycT0t6iPQ4+e
meCQZA5Dnh44wyX1VWNUza0YZdlv+3boI1QKcehsTfCXXxKUWdHObby229NcCQm39ThwjaWFyoMm
ScZCOBtxv+28qryUsihtODLunO4bf7QYxQ4qXs4dRtZ9b70R9VXpwADEgu7p/YycMVxxnrA4T85m
JoE/Jm3xNLImIfcwjTZbYRDK6Z5Rkx9xWdlxBvbC7coVklY53rIftMo1TEgKuTopnJMVI/A+9nUx
RMeSd0GZAOlreYkSdBi2Myqmq0T3gXMztImXXA1jNNKMTppxj3w0eh4MwxWEdsW8NNOarSPVM2BP
lsqXAd4Yzkse9tV4Te/XrXdNmjXeaTRwAtI8GDCB01prg60J7hMQVmOLz0bhdFRCZtWy/LsTxR64
OTG2URVp3ApOtnjUDKKJdJsLeIEz3Ugqb1Zg3jSlFwxwypTrbEs430wJLbuunVlSM4JYBJhvlsbw
jFrDeUmKGv+1zmJsx7Iopit8b+Ezu5AyW2zv7cYbRvR/y1y+4egz0pUNx+BTUcfUdxFvUBEUtZAx
Tba8/gWvLPrBIYsGks9+b+9SAwgvcYs1hG+jPutI5WjT7j4aCs51bSj9u6Qyi+ehxX8MyQFj4TYx
G6Jfw2ymqGFqEya8S7XTg+VggdnSTBosRNgbPodZVeiTHxTd5zmf53sgGvAX2I3/wixVMPm45BsD
YWi8g2xQbwHrmacHkVTOImaYUAQqvq67RobxgUit4JZjEw0o1WKcP6VOwzlpoY4Va/BgYBTs2jTi
lW570z2WbVI/d9WARdKqsdXDo63wLmmqD9NB4EYoP5cpENrdEhD23UnGtjvljN09bmW/vRjbPHmh
otgIxGXknjnINFrwo3hQXrwetxSVPJS+jN+AjXevM1ltgdIV3qqWfrb3Yi8gJiqjEHIa4zg1afrN
FnVbB6cCqpkyuYZVFqTXQGqYios+YZerJCXfTZVyZFwOsb1/0oLG4lZYs1tsRe3BrHVyfHQrG5ws
+kzc7e11wUj7Ztde+1y5hX8J+Eegah5a9CBNWZkLR56TDXt7lczbWYfmHRxopE+1l5Z3qCNocTe8
5kMDCowGPmfEbwL9e7JBxgvYGXIs+PXZL81kayRSvfCyanOdw+AOj3Y0WlRrSjCIa99JE+eCpa4L
9vCI7HCPi5JXwP+zP+g4T1mZHOk2lz6S6Ia2/OTzCTa5fgrZo9SHQICxNvPc+OUIP5kPc95F1m6M
u7lY3DTZHYpXarH2YLTfBYQgiUyjnV+yDMzeFfiWWu7CXrQ/AdmHvzjPjNcR0sY7eyiw/eWpWX5O
tCkfmfS866jL2i8ePsluGxiexiKf2bi1BuspYCP52ZnnYVgFcBBajmlzTLo5HOxjgqoJRVwkbJZz
MbXNJuGcgatda1T/bdmBZfZt37lJkdkbTKFx95PzMt3LdIjM7xEazW99J92vouzJizBjYEcctgPn
PrU6hFEFGb4sU4kaLuBjKblOKUwU4istscw/FkWgh21G2ctex5iX6x1VLuN+9qP5myXqut4QUO18
pUzOZ04oESclwLP17QTHAIQBwBZa38iRbuyAQviKTYzFVik3o2ujQo+58tqgGLaeoVIqZ/SCNk0d
6Y6GOh0I5KrW8Mue4vSWcF8flTNLGKQq324QzvkkLq8ddxjjS1ic4rHt2RcYfeoTJNuPlC6Fps82
OG5urH1Peupaz54JdbNxxFeFz+EO9U4YrhPkqASQ5qTIw8LyuwMdEWz8eWXoJ5JUXXNjsAfcUcyE
RdSlPbARQp7GcJez4qEbQIu3xh1Vx1s8YdQxnQwU2yfk9gKvHDQR3GdlR+d6XFoROU1erBYp/qJh
tsx2HyIrWIgATcqZK6IHvGoceoOQwxCPncAXWntJgGt107gxwAfkOYa1T82RfCWfAqREHV6q7HOn
QGehaebad7VqFnRuxi+aqrp9DiIAOjTuBrM8sZcqLuOhNQFsjEP5a1KGuLSo0VDKp0F+JROr7HZ6
8lBWJwxYeUmZcI43jiw9Zl3Jin1tTkgmtnMWGdmuTDv9xNmAWDZRg1tc0VhiLY2mGYRfFdctsBh2
gMMu0zPbbl/qol56y0G0cQYcDRs7tpY2r+H4j5Oa0pc2Z5f+4pjs93aQSM3uIqsA3KyA/MHI7yu6
iCs7ngu1zYmNHOgxUDpZhZHtPA5hWdBv0Ba1/biKsJDTDyqfJzVnI3TGpBk2EWbXfgWNrHLIobfU
rwyN30U9NeJlERYFK7PnTMDsQ/Vh1UEXXDxHSPZBwk7evZkFfXI7GLoLL6KmVBj5MPEzHGtMr1VR
xNii6qDdZ8S+AhS1vZTzpzHPPyJKOsDvitrcFYFqbUo62kYf2AJSvvIrODor0tub9DC4DhUt/Gii
Xvmt4dxH4IKfWwUTGYSLN9wkXu0Ha0c2zLB+xPjdOSFShV1aO5OzmmRZXEPbpX9vwGeBHzuKJ9XI
5kcLhhxFjcU2dK9VL37FpBml16y2xTVmJqK7G1+Y3daofYFQOsWgyA0EMfVPKN0nPbTxA/gT+lEg
8+rH0q4I6MQO1P+E0FUVq56Axl+1XQh/A3aCRgbEM33bpipkd8BsC8uusuMXjyEI/dfqY7pO9qAu
BzbAeJTCzv2ZgbDt4U3BzlmlHAXdFRQmJoE8FcOA477GT+fRdj3NFdsNjl4jOwPYPOpZNUi8m7iu
/bWV+qwehazdK9TnGFxQInlPaMrDg1VH0HjqbMCKHDsAube8DyQhAMtbBDujdpc2W4jawpRVkt+I
rLR+FmgCyqMHMDKDUd6IZ5I9DLmeglxiGc1VG+8FavVrW49Zu/csf+7XaU1vczuRpCP2qO6ma6XH
DtvKGJjjJkuc8nsaBNFXHyHjo628EdDbWDOYnkkzFNke9lPXrFQmAoHYpuvuIvIi/ENcJ0l0ROvA
nhqRXXvUdmECkUI+/jTmkX7SoPXZv/T9iOwl66FMm3P/Pcoku/W5bVDvpTZHTgSRzsOsbZdiJlgu
bIgOUSv0YNokvDEM03k0vBQvsJHY6ZLmSY27g2Cg0EpktUJPTMlp2QaQ71zcO+3MpFiWOO3odjZ9
s1N97nztglJhL7dm+aBmBIUkJgRiG9OnRqkBW8Oi92xzOmUMhQ68UYwWG+TILqbLEn/gStAQjbbm
5FJmsnuQt6sgY2rdhNTAtgN8po7Zhk79uncRfV+jA2nhldEEgmwtMEFY0ZpredVWdEOSPgSQRnww
1yPNR7STXr+Ft4vvwFfJSDvO11N2YEGOgg3lEDs9SImabltavfwB+7eODqUIEWOHbisvodn3yaZD
wc/sbpMHwcdmyC9mHagHn7Ot3srMnFMkStjbNtJFy7FBtcM2FQdjcTkSl/I5Qw/xoytqI6f1p+3H
rJl6KBl4rylPBKX5BfZ8+kn39cTto/K68kBR1OQoXyTpdKqEWkJ0KMK/5MytE4q3ItTAFPuSmjsI
bHI1XD0+Zn03fqlmxO6GjhMkyM3cX9TRSI1Z2iKChYu++zFFh2ddjGQQ4Atjj7VgBbBZ7clkqm/N
3uIDGZDUPUylLIgrLHhKaIawLwNpHNBTwRbHgqFQcho7BEZwpVpCEO/BzwXWN0c11MwHor+uQ2bx
n7YZWNNOxcCprwzcJdSKJ0/HTK8Q3ikGZlLf2mmI/aDDwFFtZyvEVhmHk5w2ARLMIytKlwIkLVBO
N4btfOoyp2MlS1mcSjyk3SqyKiNhP6nqk+ojz9vEeeiySYEQI7fu2PbfZneSn81wyq1NQ1eWjK6+
0nzWAYF2G570RPU4x1QjkR1lF5MjpKDI4vnt13DAvn3JfmU64V+22l0tqekHTAlY7GnfwwPHzlvc
ov3kiErrNnzsyQpF8d0FMt7QDtIU5n1qHhuOVMkXA95HtQZZObm7kh7vlzxs1Ah8xhhPf1UcTDgN
0WVyU4dVRhSAOvq6AmL+VxV6w1DlKUk0WmbisiZH5Ic0w5gqcCbonfQ+3gTQ3JX8GbSYTrGhIV+D
UzAEn0qHjg6pLjHlvjyD0UAZRrQIXTq4gN8ojXf6tqrDvLuilW2xhy/qwH8wu1HMGyua7SNeoyjD
aVOF+eovb5ByytnbbdDWxBf0FTy44Xzqye4vs6RiUVIg3ISur57p1bWPuYyjZQOFDEvgTH76a54x
M4pe4v5VjeWzrRWIFQ3UrdRCykzt/sI82XrC9dNtoaxQrgWL50kkhPAcYjTM0wexUG/kGVlLrhp/
xRWAKpbMoX8kY5kiAO4iy3aNJmmCNOUgctmNQzvKw9gF6eWMxu7b5CfTUVM42PzXf/7P//ufn+N/
B7+K2/8fCfqfvMtui4jK1//9r7cihmx632zmbVt45lnW4cCexmWu4+iDuwPpEkhaynnexftXeSs2
CVSejagRhYmnzyIAg3iqiQzi9GRYNFehML4YXVtfc84YT+9facnQehV8yjyB6twWkrOPwwN9/TCH
OAwKmFpEytZGdDHMnbVnMR3WtkEuhJPJ77UaAJwTsHHRON3P9y++3MbZxZd3aLo2Ua+KrvTri1dh
HyT48MmOyOv4WIqIvEpQHbsmaHEI2n0IgydJt+9f9LdnS9ePzh+XEwjqLO/sDc5TObShg+ptbrry
s5CAsfOyMm7A4Ud/mqnIjXmOLbWE70N+2dlrpFk2tuQbYDAry2aXu16+warabkafVKU/vSvbpKZi
Oq4NmVCJs5Av27f6EgY+sElX3ddenF6Nsnqxsz67/vMLcZa0SaE3eYziLJQtNZWDsAlaAJzcZjVS
EbixmFV39MBxZ75/rd8C4LgZWxMC6ZGzp7Hqvv4+cNgSuJJ59tqFNgpLerJWiSxoWKASXhGI0f/p
4F6u5y2vi3nFwiv3+npx2QaAzrhejRp/D/PR2NrdnN398V2R62l5NCkEpQ377FVlVTCzmms2nMSR
rf0i9nYYRiHjtgL4iRzUB7mIv3/woLVdvL2e5dIROh/ipoEPNhNo8FLRNWvLUTRzK/BE9qDnz398
a7grLYfv3eUZ2mcvrF9KA1lE3MScp+oxLjsaDm5pv7QACvfoVcM/nSddm+RztHyUBxhg1nLr/1gK
DPIAWCBR0RnAeA9zULAjR0K1ZvX+KI/xjafIZ0GEHYgmG3fM2VuDcdAuxgWAM3BADwS6MAKozqzx
rnUfBEy+fSlItMv/PL7813dl+ThT8BAtY9muVoYViaOPgLA2YvuDCeqNASaZM5gLkdoy+5+9r9JC
ZDiG3EqNjgGHLgfsIRjjfegMENfmKv7zWYrrecJWyvF4lGdzL1kfQ9p7fIo5Kcj7cZDBxiYzbN82
8cv7X+Kbz9DyJKgRLVwW7NfPEJM/2TkuxvCkpi0/d4G/rQsC6uMxqP/NTUnslIJHqBx5dqmALb1t
RiOz1GDByYMUcHR8bBeAH9wPUiN/X63JdwbrSV8NgSKZtq/vCik5ohsfpDAsnBwx8wA1ZxewH6ch
T1zoy1DXyPVay6ALMqNLPk2e5MD7Lx6tFtqzTa2lPg9oLzi85/UI58HyjYoMJNzmFCvrg9BD/MGE
/Pffer1DwL8sCLFQgu6vZZ5tT0SQtQUNMbnO5zz8YtR0cFbtSLRRicrsRoRpchvVtX1Bc6y5JAxP
3LDkzlta7fqIFMf9NSVl/wtZdq4536PNorufHOLIpLhrYH/5YMFaRuZ7P/fs/RgGMtVEablO6FcE
eUgH1h+JPiDoYguuXayzqY1gDQMKef+d/L3vfO/K1usvAzIKFpeBKzfAGxE8QJbL9I2icLauTNVf
eIskgCLBi1/L+lJEWXioOv+DX/HWoGPy532pZeLSy3//x3SMeciOJeoenH6wJf0IxniD3P8IJLz6
4FLLoPrtfgEoMMKRASt1NugoucQd1j177bffHDSae5oyOW1dOLIlEKH3n+5bF5NLsChKD+wP1tme
xyuT1l74t7Qd88BcF6ZdXhpuXO+dYUypxdu4zj64P/OtZ6mpFLAjsZRrnacZe3is2UWQwQnApYHt
SxYBCmy/PLps148TaV+IUSy1Axc43JasFHS4yATYUhqJHw3LUxcTqu9qg39G7CqK5fv3n8myNJy9
AEzFJvgUTa2PJeT1u86Xx1+A0EIVh7FSV+jtbVpv2/ev8sZTYFny2NCyQFlCnH3W/jzSfQV7sG4m
AVLXBpDiOtYK7/20e/9Kb0ytTN8mC7vFE5fq7NtNB9mjtmPvR3eoPs5h7h9LujtryihLC0Ll+74x
Q1iQnnFJckj955MqG2rmOkXNm1n17BPLRpyf0RA6a88ojLtWCbwVYiqLSyzX6Zf3b/WNz9kh4tjm
pMCHZZ4foFFI4gGuuBZC4SUFQJJTS50ONfVcYSwj+uyDZ/vGW1SsjLxCArodunmvvxVCdIB5OpT0
Ea01p2pIYP+Vrb6sLe19cKnlT519llzKMy22NZyczyOcSelpCAbyWYxTlxZQ2kQdiNIoBAJOqNp2
sIV1RTKW8cEM8eYdaksrB82N45jLaPnHzIeIs46hM0FEw3Sxo86JiqSEiY6rozj88dujMwGPnDGs
XXCjry+lDFjy2EvZ5M6+uLerMqZvgO74gKsy8dDh9ZX1wWT05t15ilMla77p6rO7c2RrMgfywYgg
aKutAVTsCrKJE28irOV/flzhKfIKlVaWZAf8+v5aDk7Q4HiUkFUUSiP2OS553du6RN75/qN8676Y
ubRn2cTBuvLsvhIw2gX6Y2eN4cwhYAj6sJGSUdshPvzgA3lrgV5GAIcHSjp4Pc9uC6++UF3HbRHy
5AbrUhe9g0zALQ6A9Q0YxiHI4XTw8oFz2jT8quuqP5LlU5/mzmRz/ud3rljLaJ4zqTrO2XTTpKRC
uQOcTEJ33UOHA2o3es1jN2CK/RdX8jx4WOh7WC2WyegfI4PTGwGl/AJ2ixaBAtjDQB1Z6F5JxPvg
Gb819t3lfEaqGn1ffbZYNGONRKtBTlEi9z3CY6TLRnrVpqaHcwIcbRyxJup/MRw5X+C/ZeamRiFf
31/gwnmcAGejKE4DnLbIMLJQmV8nOzuUs+d/cOJ98x5pH7k2Wyx4lmcvrsDjoK0JbpMfFd2dG9nx
mgye+QBRI7nEJUjkBKzCPz8mMnfLRVplsq1TZ/c4g6BDXwe6PUWram4X0yg6wda1rj2u/cOJwujr
+1/NW7epXc23yReqmO1eP1VIaLY/wvFYq8lpHscZ0HhdIGeNSST9PIQ6vewGY3p+/6JvTQfUlSGK
ehznbOdsOhB17lb2ACkBK8y4KSZjWqvUwCBAt3j/x5ei7klNhqrgUgQ6e6KkbC9OM3oH2H/NTUi1
8pKycrJLK7//YEV8464ok2NzEi5nRvY4rx9lh30JU1YDKdYTYpegrKQXkirw1/rl/Zta/tLZ2ovN
j4+S/RPVGHH20kbh+01Sms1aIiu5rgmtHvF65mR0vn+d5Rv/7TqSQzBWOcEtnU2l2q3yJAZti96l
9g6MlWKvxkaROy4BTs3KfZQ9moWS5ZAQBDf58f7llxnr/PKuUAhLaJQpikKvH6iu884JXMmIF85w
7/pi/oSqG2Sp7vNdNeXGBxXXN8aCS9YpFXJqXFKfz6Ad2kQ3TGgp6jnAeZQV7q9CNME6or0PwGSJ
p0QC+emPb5I5G/yLlFIIDhKvbxL0MdB+tNrr3gNOV0CJuFF0p3fwIGGacKL84J3+/dTOniqLIt+n
lg5j0D2bvL10mGiTNoDVuiT54YSZ+3OZ4n8IF0sn3qkaPrsZjiEWphnTB2qu4CGjAqk279/470/b
cZXHjkKyyyJZ/Gy4YOYA3xRRKBXKsO4ITUxfaEmQgIoB4QJUguOuJgw29ur9y/7+UTkuw5T7xxYC
tGEZxf9YJhV84UgTqkR+IYljSb6gTIiZPOJn+cVHGH1wl29eztRLj8kzPRbN15cDWWhiXULktDAA
H9Dx2Mc6xRc/GiOm7LAAM/fH97c8UXK+MMGb3OPrC2q1UImLocH+Y9CWjGXW3s+drY6x4w8EaBbt
B3f4xnsk0I1ruqwjbFvPFkpZ9VFGyhLWTy9rDpEsodcT7bAxfD85hKHhH2fDsG7ev8tl5nn9EVPT
Zz7niMMpjuPV67ukQFvQRmKokumBuqkeCRlM2PG4Zlk+q7CqnuO2IT8Ak9EH4+f3WX65smJnwHlc
Ib96fWUbstBUVw4LJvzSLa1n91hLbV3C+Sk+aBm+8e1QwTUlVTlKuUyCry9l+FZchraNxKGE2ViP
07zFW43YeS7vC58k7/ef6Zt3xhukroS6znbOVpUkc0NjjpCeYHHOdwU7SGT+vrEDnZN+8BDfen0m
BR5PebSdhHv2kcbWiMcjW/gxMwbAvjaCrQ13B8K3/Ezj19oDNFpiEkbjg13dMqm8/m7YX3FJ7bGN
5ImefazJMJFMlNUtFhDqSwYpRbuIwscHQ+L3F8f5g/Ix3yVTzW9jsDdhkmD8btdNE4PUwRSwAUJT
7iB1QhwiGeaDx2kuX8L5bbnL4YzOk8Xu+Gw41KIEktzKlqZTZV/HKSfIMM4JNbNlFZHa4td7UTaY
BZTIDlWVgSqNvHbb9oEE6zFUVwKo2uP7n9Pv71jB77Mo5dF5ZgU5+5xQXgdY8HjHTZZCh+iZZL8E
STvu4QSpp7bFiXmIR9yFG3TciCzfv/obr8DjnMmuj3/wbZxN856rRny5FY39Zv4WgD+m8ULI9ISl
iSlw9/7Fft8nMQuZtGkZN460ztvPSyguQETSKQTS7gOBXEB23Hk4+BmRuRTW3GMRZMAku7aNtw5S
hD+vB7sMIq7Pr1AA2c/GU0qJVAB46tY6iZ85EDVXJLT7gGQT++79W/19AHElNmRYSFm7ud/Xc1JX
Ec2XOOhtrDHHcVyF7T6i3fnBB/3GVdiBccBctgb0JM7eXmV4YLSFzwOdPWy/hP+cDAtU6vv38vuE
5y4lyOVusLfwuby+lwJmLSTpETzrgvOaQtkflRl/kcM87//FlRQ7PMnJjqrZ2U62B1qGe2Ug2BUx
MnmmgXvKgA/D+5Dp8f1LvfEtUjvnEGJCqaazfv6CQk0sjVrYMeQ+NrgkOmdnj9ZwZVrU61eZbJKH
bMK317h99dQM6s8rydDnkAxZCBQUnc6zcQ+gl/pOhoyK8ML8knb4vC0GuJSJGO3t+/f61gv8W7Tg
/f36zhuCMGD6zu2sARxPhU0qwUyG9z2+hXb4UWdieWyvZ1jScbmjRcgiAEqffZHaJ6TKnHBbVnKW
9/DuyqfSUNaTZaDv/V/mzmNLbmNL169yluY4DW/WavUgE2nKUVU0oplgkVQR3gfs098PRd0+BBKd
6DqjnkkqUlERiNixY+/f7FphO26aZ/mrrytGBbnGg1Khdrb8mMj19H3i6+2+B0p5h7FS4SqdY/wb
5wCDO+qAE56ARu78HHQDxtCyjkQ7jEN0QUcNrVZtrPZ4+b2+SMVUeE8SP2isUhGcD6WoMJYBWQN7
srAssRBpPeCEZ+x8DTmW12+OqZYygQjogBuLM6dWNaZArdbuS68eTqODMnZAo/iYtP236yOtRSsa
cVwzE7yK5vR8UqbQUmdMcNsoq6K5ERUv5MwG6X99lLXNzoWqGXBrUcU0FtGq0DxKfxHcy9LGNgRV
fqSgK6M8jyJvNy7Pi6GYBFk1L2FMvkCYLLKkEZ2l2mzwdpWN1jphjzKcy66hxgAL6XB9VhfnahqK
lTMpkpLp6oubS8LIG14Rckdxlvpn4M8+EkQieMSTrf7stDqU1AjHjnxjhivDmmS52AvRReCaWUZJ
WtnsgwIvTK4AsmrxCdtE5ZSksfqM5KqdIwJllK89ZzwYfh10sfkNpHBSP+hHtOxyyGkqBjuocojj
EHbt+fqyrnxBOnkOM9SA0MgXUKSQJ5CKZsK+QHjzFsQyypwWfm4AwPWNc3aR502zAjpJu5a1BDAx
3/0e4JJQ6+PJmDPpsWZD2lXXEOABviCdilY1v5CHxe96q944dhc33WLgxdZB0wVYvR6MeyGU7sg7
EPWi0ICqqYxRcYvaeuCi5AUDH/PhexrL6caBXN1DXAYcfDooVKbnE0dkbxSVg9WJHGBCtQtlZC1d
P0iyew+JgAiKRokyyIDExcYVvz6wZqA7RReNjHM+cGUpSLDitEWXL27/RPWj/KpiQ3SCCmO5pWyN
pxgTyNcf1KlHTjWQ6w8g2GK1u0JylMzLp9kC4t9TsqrT+0ZkWfd9bDPpsQ3qSKKCm1ffr2/li+gK
rIhXMNVbCiga8Lr5bM181MsBBZw98gvSCJukARWPY7H1/vXjkHRqpJsOYNJl743rQi3tCv60SRlq
ctQZKu8uCOCtbHy+tQkRWqlccOQwYFxMKBSjpSdeLE+ayJi35vgvjHW71Z9diQDWr6MsjmUQo9GO
8Ie8Rw5EnCzTQ8U9cCYVIuvVJRG+EMk6PRLImTRoFtcFOlJl2gYqoBszVz8H0qA8qY1Ftws8kXv9
I61sfYukFtd6c+o9L3F0GOXYTpZ48h7FN9T20KxEFbwbbqpWts8+zrq7FnH2jQ+2EuHIV0yT9oGC
+Ka5yCRkK7AkTLYUJObS6juVl68oIo5vOmLCHRT8zDXGyVvOsRCVvz7dtY9oThUuqgnU+5dbBbM7
X6Qxu6RJzeEELR0jxgiWn4rWzsbltLYrydqBvVEZMS/Asg69nso3kAihAJ6fcjkvXYuiwkbMnKLE
LI1mq1AsBMJnwV60l51DS0fysxxxcQNePaAeaZU3k9/tsZzsLrtyUDcaamsLOFVEJnCnxet4EaOd
Hss4bL7UfWVk6SEPmuGI89dwgte4VQddHcoigMik6wbPyXmckkuYUDSb1H0JKfFAtESYEIMydCet
LYjs6ipy+1FXpDRIq2I+VByC1k+tRN3XeGLeQGLQbwrcU257mIt/dIbmn65vw7VTxycjMqpkarS3
5uPhnBAJYTI1TaueY+iK51DAmotxyHUFhhGYV4/5xphrc+TJ81I2p6ayhAwUAN79rCfsD46Q96NS
xpE7lF2awaHHhxER6uz++iwvOyNsToerDfQMwQW+7HyaRm5iCDA4BObIacJdEr5IXveOcoyRT0a4
DtUw4px9DAMDNTr4hsrRy2VoZtd/kbV4w7x5wgP7okmziKexpeATFYTg3yJbfZQwZJHBaJjdiXJa
9z3LhQF1CVn6tq60LTjc5dicfwIsRn6U86klzdegkHyzbwcPu648Kt1G1/sYnbyd6hzhJtVuqQfd
QaS1dLg+5cvow7CGwl7WJ0zW8qELYZ+61nSx462uH6wh8h5itO/O10e5PKLTAKC9eUlzU8jLycX2
OGAk14Ol9QwCj4+ZFnIvx74oP756JEsnCkxvanK0ZTKBLzpFut5SYSdq6sGJx+DU2U55UsbO3JjU
5eGkkT4Bd20TMMYFyMw3Q0PK6hBovoOsupblqIfLErJUme0dAcRKSA3UW0Cly9NJ3xlQKO9dHqO0
QebbpLEgczcGID64m+FZL/G2rbCZO/cC5m0dgiN+7XpO5SSe87wT6TUt1zNr47jGfwqZrGBs4Pr2
FZEh5+Fxn4Kv2diMl2dgPti0jX5pERaNF3TdhCCyKoEQtV2jFeE3miuPRodVL7x9KyfEp7h6b9R7
VkKQCuwLMQWw51Ois4i0uWwIw6f3Scc9sh6wMWz3UqB/yiQDt6IC2VOESbGP7ZEwLSscj41UbTfC
4OWnNbkwIVRN7BICwLTffpl9Hjp2IGRlcIdKcm6lbvBPQ2J55zgtRxSGhq2U7vJQMh59aGgsDEgF
Zj5egoQjEkDOgJOO6jxQce4xQws019ebrWLD5Ye1ZIKMqqgmz2KIGPOhUJPpR7QyOtcoqhZVw7YW
H0IHzXalEXEDZbg3vmC8Ut35uLFvbKrLZWVsPirIZp3KypJilQwKeqp93rk2VuEPHQyac0ZBFt0r
tT4FstJsZMqXyzrljTSCSX9sMIzafK445vSSGVodhoglwduJ+h1yGhidytWn62fzpeU5T+qsCeDK
1Ulrbep5zYdKgsqhYu8PLtaxyDR2KXiiXaVjlQrUT2v+bNHMejRR2vkDVO6A1n9Ec2Q3CUTjUYDB
7q5LUnOjd3p5oVgqAVgmaZ6usiUKEPGoRgZGjIqKJ2M6iJxPsNe6bPhxfe7TVbyYOjwuY0pUKAFc
xEF44rhuKTrqCn6NghBUd3kP6KcMTwq+o2DTNAAOMKVsF7lOoe3SAd2867/Cyoem6DKNTrEOMYhp
0/9yXnXHQzs2ttnUhhzfkyKIs1wZ8i2AeW3jIbQ6FP00KDjEfJC/86HqSCMLqZXOVUdJ4IWWBYq+
D+oaxWdL65qNx89KMKRYzINLAwk3vfcWMwtavoSMZAlKSJ2U7RtVgS+Nps6tBmV13woF3ro2hCdY
wvabeqz8R39Utviea18YGisdIhsYN4yg5ZzREFSVvMdfSFHuB1XDJyakcpelI3qFuMGidKlKbpLA
7yeLad5f/7qrw3OuCB4G+3n54NWT2gtiAoerKLGBBqVCQzluoUXbkdGjlwg+HpB1g8pDgU2sZL0a
b23zDWgsT6Sg6XW4+AbCBNrR9FXv+m1afCtwLDxpXmPsuqZsNo7sSoTk4mEvwwmlKrIktfhKYwt1
7HpkUmKkNHBQPnc9IG+kbkJUb1Rxur60a7sZ4BGdWzqZCsnT/MtGmGLGusX2Klunf28ygAvDUdxF
RbiF5FiLRlNxZEqXwHotd7JoZIwjQ7COsVao+U2Q2cgtYYSG8cD1OU2hdhGPqFFwb8N5hWG7pLxa
ydAWfs4Nl5eafYc5qnHwcmSI8kaM74SB6DVyW87h+qArC8nFPdVjJmSF+oJO+CUCoXNqdX6MoJ7p
Fx0mYngFuYU2mQRVNeJfG2HhBRG3nCM9duBGsEgm/sH8uw0Aj9NMHrBsBn3cKeidZw6Gf2MmW8ex
bJXx0HmhyNFdTodviDIYaMsjt4rgbznJ0XRUSLudkCPkQGNcLd6AzxbDiZ6o4h+7Bin5Ea2NL41s
YTCLdBvfCNsYc3ySFF/ydkblt/YBpfZe3EZqmD8wcT9BmVl9NWeUvaKR75AeOTAd1EXZKQvyKrGM
BlE+VDHfyXl363fILeKhZd0mOlYKr/6K0OF4bQKSNSiYTF/5l6+IsF9bJ0mi88RtnE+2sPz7HIGC
z5rajhtp7sqGgUFvwxgFTAB9ZDFU3ZXoLAWN7pZaar9DJia9E7KRnc0eocPrs1o5EFMji6qMSXJy
kc02dQCfrGEoGuH9Hcm17SpiDG6jhAYdvEv1XsX8aGN+K5GM5JI+JytJC01ffDltVCvLQ5LMTTMz
ewqt8AYbC5KwqgMZL8QWxnBtjr8OtzgQWTI9qalruCN+V85Z2D6Ca/KIWeLOqbmqWjqkONHohXy4
vrhr3xGJTDQDeH1SIl3kmCHSqcgNUuTthl7+HFOt+VTKfvkhidPx8fpQ0z2zOPR0WHgh6MCqQPUs
5lgrqJ74tOjcchjlA0VEzLwb7QcmO5h49ZK6zzGA+VHWNCiuD7yyuAxsAd3kYyqQcubHwojQ0Wq9
WnFjYaHD06nSe1BTP/JGbt/0AlylOSjZxrqu7B+Hwg8VX/ruxLjFZDu7QDrZYszWq2wuCgRKHlJA
gNGuVnFpygbbOl6f5cqXhCYuT4ARui0UaOezrJEFc5oRAdMOLaTPiizqN4MeYeFLK2/jfbm2oBOJ
m69JEKfMNR9KSqCHpUg+IDsqZNRBRdXZ4skSmUUfRKjqXq1s+7ErYAu9fo5QGzUNDSYyKWNa9V8C
XFhS+tFIIt3K87AQEqikvi8TqUJezUmrjWRmbUHZrBQUp2yZSDAfrLJUEYc0190s8+yPWj7kGEuE
mEaYdjhs5IhrZ8OYrkMQ+oBFloibGPs+gQWM4lqOV9X4wCntXZvYBmpdPEQpx0yRgKaXekAVoNkA
za8kqA6AH3INqsOMvkgQia1jVFY61gZGIbU3g5X4Z8tDa35fDj44MZGo+tvU08z3aWs0P7Ka+tT1
77o2fSqVE4qeziS/yHyp8QW1jK4uNdeMU2Tak9qI+pOeJ8bXJK7kGwPT8UMA8s+tBx5pG4OvTZ96
DWiniVF6gV/Q1L7pc7PTEAsLsuQwWJpfInaplu9iByitnnvxHYYBpstztT1Ahd/Ce61tNJ63KDBM
qkJcpvPZx3TdKwnVIRCdWoYQrpB3YeHoZwl5jn8jSMAQntDz5AcXCXqgxFFgoVfupl2AnmNgN6cU
j9ebtMDp5Po3XYuADAHoiQc8meXi+Kh+piBzFmkufvWav+8onzxnHZDkHd4u3V2LXfPrh0RqgfND
jRFcMto084X0jbxAK6waiUtd+9jAmTzg24l5Df+1/1p46JZdn+NlILTRtUJdYtJJmiR+5gMiMF6Z
CAWObqKo0SfwGqhceZKyi2XsnFL8EnfIMPcb0ffl7phfpJCNNbo4k9gDpZHFaelVGQ/ouB1QAPXl
3O3bXrnrdMP72sEqf5d4Q3Av/BpF7KHIzLNIo+4hxvH4NLSO/Nf1BbjcumSBpA309KG7XfRVW1RO
EYmQqPxhBvBehkb8LQMv+FBkZfbx+lCXx5QscAIzcaXyKlqmD6pGbziqotFtUNs+9KnqHAL8ag9F
WhvvHa9JD3IXVjtuV+tcp713uD785XaeklAiBB1WcqUl7NyHKW1SDkMVAxHFDNWGGIm8CFQDyZla
lfdt61QbH3pldynahJygDAYK3V7cdjYs6RbDwsFVJlpGm5jVQWsk54BNy/gND6TyFKvW0/VpXkZi
FJyp0tvcsmSay9IxJmVK35RIFFZ1GH5IUvWx9uz8LZFQOitdgOYoj3/XJhneCBdrO4ngB1YYFDZv
0MVk/RTTTieIZaxX0T8SverfSQnY/ljE/sbFfom1t20yF6AV+P2wk5aF1Vo0VdIZGFxogEIB1HYR
CvMxRoJ25eVv2DzdLsFi1o3Urr+xFH94G5J3vUduFS9UkcQPamn55+sLv/axaVpSrQeGRQawONS4
i0WYGRBKwhGyAaagNmB0jJv8vYe9BeZKCA3fZI6B7tv1gde+OKkU1Rr4ciCo1XkMi3LMvKK+G926
KLp7DIPUP3FrTW7sWkv/GvpKPuYIHhyVWO829vfakSJ8gRBXeR9T4p6PrOToY3klusnU+8WbvlZy
5qpIH9HFErdV4HsbEWRti3GIOVMGWFw6X/PxUoC6nRViTwl9tDn2qFLvSf0wiujtfONimL7WIkQT
q1hNOu7Eq2VFN08x4p0cMpHI7cUTDQodwXnRfXj1p6NeM72pqEuRDy/OTIkI4GDX0YB7Z9qXe/wK
rZsyQzBHkeLiiOQmVaQ6FLiLwvKQNvbNyoYlU4P9S47M02qJA6acW7Y11Sp39McC96yyvDGKTn3T
YE12R7m82fVKn78+CpNOcLdPYCX2zuITGrT8jTDMJgXVGk9XXcdyA1/oo9waH+w4VE/XF/gFL7D8
jqB1yV+QPTC4dedbRkPNVo0xd3RplMZ7xJ/jA1aVw3HsDPOp0Jr8i4LyszvgmXLoZVwRD1Ulmyc8
NOP3YVOgW4+ipL53Sh5FG7/aym6m3U60pYqPG/uyIEkqRx+zFoNr5pb6GDvSeGO1TfkO6Fv2zccV
7iAPyKnGXRV8Kng1fo+w/JERjdTzI46X4WHEP+BeEIvOchx1G7tjpfJP8YS+1fQK1qn+L+IZhPBi
tLS2dzsjr5HWKboucUNkdj7XsiZZR0vCJ/XWRCXjewf239/nfibfo82MEsHGSq3EGU6gItO4oykL
iGj+EdOI4nCQU/83WlwqcdeL/WODwvPd1GkfD6i5aLcDdmtnE49kBM+d7HszDEV4yNEqc0tLyh7A
xeqn0CrS+7jqMOFrYsnY2Nor+Q1RkEQKTcqpWTD9/Ne3bVta8L3k3o28vKdEP+rhnTrk6R13pfMF
aXfkdXPU3lnKbCh2shi8P68v1MqJnsgDNAtA22tE5PlvYCDWh2OkzOEKDaz9fOyyb/E1aD+YiU3z
phUIbx9w67Nffw/AuGLIibYIcGVxD0SiVFs69nj1SU2B3WiFTfRzUGkSFGoV+ANG71aq3rx6svTH
FR26FSg2bfnoNTwFc6ywk10ch6riiy8NwTmi61mebLwCwp1f4xZ1i9PN8OrKItVEwjaVE4IYx22+
yoAQdWyRMipDVVyU+OA4OLVocZnAYvak8YxjvZZvBYspLi7iGCizScmVHj1pz+KSh/6pQpmO0a/P
TVTvFK+LsRhsijunHb5pYJCOkdw89k7cnnp0VvY0gJt31xf8Ml5RnoBgxz0P6gQ5vPm8dS0au4BK
rQvSTP1IsciATWcg4FRnaHlfH2sl+oBrkUljJxQGzd3FkQ8c3jvyyGEZ1a7O71ICVOZqSWB91puq
rh7ScRjso6NXg44vPCTHfe2hwY1nTZpv0bkvcwHAINYLoYv8Fl3M+cS7UEPaBDIG1uyElV1dKsFp
xDJn4/ReRrn5MNPPf4kfoivgltha4wJvs32cSe3mri5wNsDTo/7qRK1+vL7IawNyYKkcgRugIbbY
UyIyG6NP4xYvOiiTdo5jEFamkKhwQNx5wG02MuS1dQQxP31OCgqo2c0niMmmAiChbl2trfyHfKyz
96rRb135l2GYUgVqGRrSTWSJymIZwcw5XZY2LVYCZX2EjBmbOwcLmkc6VdXjaDjeYxlL2kNe+Klr
trL+eH1VV44JY5PdkKAaE95kPktKG4HeRYwfpHXm4r2F07io64dhHMrD9aEuM3+qXhqQDwIRmdOS
/YCYdaOOkGhcbJ1iLFKKSPoYpap16ysK1t6043ECyVTvmZdBvFV1uxTtm2pulIbQH6JfddEOKCWs
BnxVMNEQc4s9jiDendXV8V0mC7NE+AjF2hdLxU8BXsl7Ty+aP0XZfE8Dob2vwzE5xEXQIzDYWvf0
iMTb64uztg8g4wKZnfilsM3n3yEPeh1LobSlld0UVLQRGXormXlwGqRC0/CNti307toOCaNIk98h
6m5sJJ9r+508AJVUghjPpMVv4NmZ7lUOv0Fn4MC6C7wUwG5k1xvV37VjDMcT6D98U/j0i/AUY63X
qrjMuZIktx/KXI5xmsSEdTg541geW9rGN9eXdnViFM7MF47GZdc+rHWcBDIOMhfzR7lXvTeaySPl
+ihrBwmBEDSYCBowfBbhAjp3lucB8TBLhHwQkme5YdpiDpZLr8fvULQAFU/FBK05nu/zveKFAdE2
sBDMaO3olHed45qBHBw83yk2cqW1WSEcRI2EUhSDLjZFkyt5EmpO44IoRem1acRBDVSMzYNgqyKz
tjEs4voksqhSgFouoBCVXRjE9wGDsztVFpGL8XeG2XNkTi4X3auB/mQFYL0mnArg++U9SWMjKxr8
iFwPEhFa32l1qvrSdxVs3I7X98ZK5FNlkmwwFjxQSALnHwwAlBZRT2tdYdlIznqjs/czKQI80tZn
1Xd4JEg6cM0u9jYO9cqLEmUiQh5YpKn+tBSsDlTwTbSBGleXgvpDFg9W6GLKae2UEGDeuSwc5TMy
0zhgy3ioDfugo5zKK1TPJoN1TKnYzQ1uZdxgZ7+AjOheX5qVDTbhV6lwUtWddEvmS5MPdlHTTOtc
HaeD01gmnwvsgdALNzcC7EoUmA20iDu1xxO+C0BTjuAGehcVESxLNGHUG9W+y1cNT1C4jaQN4KDo
SMwn1GDA3TUS21gdR/nktG3Fy1eRDpWOkqAtZ/IbCT3BjUHXbje4lCadAd5TUO4WO0ylLdBoNUal
TWQG+X6UBoyANTRD93aXqd+kIpXRsZCF5ka8NDusXjT9KdOK4m1RDihSEzmamCzK8+8inp0nTkz/
8fqXXlsYUPRT142Ioi8FeGLsCE29QDklUiTzfYIp60ELG+ngxw6llai3XMy0zY2ovDbohAOkq0r9
5kKRE1V9/Fctr3VtNvM5CvIvCTCng8Ce9AbzMPxePeif1yc6xcT544fOBLeAQXhRCNGLneZF9Qjb
RiLTcPzss5m3n2IEMk9hIbJ7SbTeTahYSGUNVX4Xe/Hz9cFXujVkxxxH8I+TD8qSXFvYnScUc7pf
oRTUblpX+ZtwsHxnN+SDcQpzkexTT+6OfagU3blKgAt1dQbYlSb6FsNpJaZPbzD6NUBeJ0zm/DDg
c5n4baLwzdM6uSHE9m86X/0qrGq4NfuyPl2f/FqcRZsD65cpwwMCtRguxjlRKvGeGEdD/MDpB/6y
SAvjYHQlvuw4mIZ3PhJxb0ajcDauk7Wp2tR9aGnTMCJLmY89anKUY6ktXKUcnJMTyDhFG+ic7Byn
Sg9V2W10Tqa5LHcZWsBcJtPVAvNnPl6cFoHiNIxHatofkhTPY8ms8mNsWM3GG2FtWSHTUvYFBs8/
LPKNKBuHOMVM1Q0ttQsPtW3gQ0cxFPuuuj7zUBHPqD7jYQpMW/14/ZOuHOCJxziBegEpXvq0qH4e
pz5jN5lkHhtJTA5k2Ac/2PzXcq9nkbjtzdI+XB925QwD3qHpSfCYKgiLrxkYZcLRrmDA+qGZnWNZ
7rAsk6ghhJ7Uv+0trStPrSpp7waw7Ogq1PrWi2Vl1UGDUAQ2p6YcMt7zD2xi5mePkle7ki3iozMk
76yixd56VJujXDjFDeL7gVtzeW+copWdBS5igrgS5dEIWhS9vdCqnE4kwpWi0P6CN61+Sga1oEmV
bUkZqquThCZLCoCiMLSn+SQzebS9UcZ3p+st41uFgfEtnSn1VLVJezOKJnAD3wz2lhJmfzZYIpqQ
IYBpjLKOB1Jse62/g57Q3bR9r7mZDxyRwJqh7gzyvP5UFlqAZ1Jm/tF5Y6ghuD62X1LY3B3rOXa3
TRKWe8KEYe8oSuG6F5nlORjCLW+N1VmimzgV/2CxLnGZth1gaVt3Aj8qKX8v9d1tgirbAMVUrXb0
1gcJ38p+fKDmWm48flbCEuglnj6EJqDLy42s4m4YVFYtXIFd1Wci57tSy/0a8CvoBCNQP1w/NytZ
FhWwidsxxfsLyZGmjOyAPFK4Zl3wioav2Ki7NNvST1nbogCImBc8NtTSFlvUKmuvzQJJuHLZYLCR
xWmIgVxRD7eFjbvn9TmtxQIgtdMthsInXer5HsX1NTKSduRlJ+nDh8rWq+xpFB6U8qartYeOetSA
5ZFo8bbkdX3oYiz6rv8KK4QZcBcIKdC5RGCcoub8d5DwWmhbTYFfqRhlj7A/yrHoRRS1d2+OGXiX
yteqP1EJ0dMHKxjUyRK89VEMEcr3uBjiZyVMu+/Xf6mV0EyOSzuIxB2s4zJABbWTlImGizFQy+4+
jbCvboUhjqmfDYewqtVgh5rOlnDZyqjwiSf0kkNuRT9qvhKBGjt4T0ql2xa1+dGBY4bnYOnp7+RC
1YcdTRPnLg6a/PWTpW8MZJUClsadu7huK7tqwa2ii91GtlzvY9hC93FOA2fv4IRyQFsaqAY31cbx
XZvtJAcI7JnyIFfSfLaaHCqB6Y34lWeG89Eo1Z6HhO5F0AIqvzjKImuOZu/3G8O+lB0X2QWoE3Ko
qdeKTePiFSNnShXbqgQqP+ZsPWhKjSd9qznJt4Ea+tvIqbR4l0DzPjeDnpk7Jaaj4HpdVKog3QOM
Zm2kcV0F1W9UGaEtoGEmsCbbjbnkP1/fhyvB4OXtODW/+TTLTEgx4qArnA6hqypTcSDWEyccHk0N
ZY4U28am2goIawMSxmkz8rAmtC5uZhBsBUV1lLVkqwDrTxqd3FVJEd6mAkGE/fXZrewADhd1imkL
sOUXO6Dp7doOuO5dz4uMj3VlfsiLMX2wcRR2+7ItjmHpb2UAK5cGOndkei/Vbzb8fNcNNCr1uLBK
d8gl7GGipLbwE5cT9GfNsvtYOt2/UQaHkgyNfHooTKWA+Yi4I+ujEGlFISvoYvgT0SjOgd3TxI1D
B720UZGCB8vXu/S2G0tdinZZpapfr6/1yoeF5Y1ANn3uKaderHVI98FLq7J0lRSA8WBV2k7yLeJY
gKHd8fpYa2uMHA9NcPRPSPEWm8hJKAhwnEs3iKr2ra8kw4dYbtMdQ9unbCyCjUreyj6COolPBIpL
pAFLFVpLp9QBBoUXYaKUT8j94RTay1HQI28poj/KwiPDs9t2i3yzkhFMijUQDUmk0SFb3J5aokSG
WtMaC0HfHAI0IVzF5nF8fTVXvhzSkpSv6S1oyJkuwnMoO6HlxEXtJnGTQzHXh9sI1/d94MTl6xeS
zhdNBHKqaczFhMZ8EGmrNcJ1MqMsd34MsCvOffstK/AMp8g6wnDwD6+en4O1IzQt+ouoni3mB2Ba
zlUbJWYvq8bHdsDlFqlQCSygEm3E/pWNiUTIpJT182pfDGXHMXL+ZUEK14jgR5em1UGJZPkeCpD1
NsvVLTLw2nh0G3jeTVkElfP50W+SrKqQvBZu2euWOHCxRuOZNXbuSKnUd33dGFvx7ZIQRvMB8hnE
Y9hStEgXc4QYGSbt0FKkUxPkDjoLkYdjRx08jXZhq+SRW9ay9kEJrTG+UVqKukd/KMXJb2USTb2U
PQ2xrtxQv1VGb1UnXzaiZ9szquGYomFJPtBVUfo0ch4nwQjNe/TrzP8rEIXADk5ycvCbo/0xye00
3TtepvonO6ERuJE2Xpx5TgI3OEgicOZUnxdRladb3xhhxTTBvTxFXFFur1XyLin08RwZ7XfW4cP1
jXo5JIR8yhKTuhtclKUiSjCCgIyz3HDLqLbbO0BJPN/0BO/6HTWCajxKMWnObQOUZyszvIg0dE/p
vfB05QahkbaI3nWEy90w+IZbR2hMHPzJ6T702ACvPYvTOARS3gM02vHAmG/Y2vbwUCixoUHZpBt2
A1Li+05KtPuht9Nv15fz4nAwFowXEIkTmddZiqug05FZDfrsbqR53snWCutTVWmPjRR4hzxtuAZf
Pd6UaYIB5r0oU6qdz0210gpTS9aQglIqNbvS9JwfQRC2mG8nbOF3jpahe3B90Ivn8YTBpbVP9xmE
7EWlA6PqSsEcikFlH210OardsYhSt6rCxh2A6+wNvIb+UH1tyyFm2hKzNJeRYaJMfDQ2HMrB8+nm
OAw3dRiZbh2U0ofWB6h2jpDO2Kt+sWlG+ZKqLUfjWyJnSmrF/lwsbq02iYwfPLQTB13WXS0C/b7E
oLzbkXVET7INyXHnqb7K87xUkbk2gkj6Q8kN+y1mMukPtUyRPmDEVHPhyIwTyDNrgps4qkh7HazD
HuQ4UJCp8IL+tokgTe1UIQOXtDyRRztZQohvz/eLvph5PHy+/hUvK880PGQTuA91swlatnij6oFB
woZHmlv4oXwPVUDtdk5vpDm/ZhVVu663G+PA0664a4wKrUxrMKpoJ/WhJfAl0az0fP03uqwuTb/R
RIWnmsVTddlUl2s9qChP5siG6WF34KPG9THU/FE6oMKo0vAYR94kWQ0yYYc/fPKs895BHtLHPm8/
RrJZ7yu82qudDAY+25mIcufu2Mu6fAyhIcT7sI6ix6yUEzTTNXP4TL3bKHYCtfr4kGNy8n5QLVSw
kljHHQODZnETjp0TYjNgKJB7IOp/vz7nyx2NcAcS6vBXkWShEj3f0UNSwrgassKF/Wfuh1xNzlUq
wDuM3Van6zI2wUCincNTiFb+BWe1rOCF+CiSuKpdNZ+DVjchcJkKxjxo++1kHoMbcWJ1h9Hl4o0w
pQoIsswnhyedn04oWFcVUXfghgcjm1TxgcQITmebVa5U2vIuiEbjMALgOGeD5+0DKw9/Ar7+Y+Y1
X794z3/Pi6EK0Xtf/Ot//VE8Z+9E9fwsHr4W/zn91f/+o/O/+F8P4fcqr/MfYvmnZn+J///f47tf
xdfZvxwyEYrhqXmuhrfPGE6LlwH853z6k//bH/7j+eX/8n4onn//7XveZGL6v/lhnv32949u/vr9
N+hgU7b0H7+O8PeP33xN+Zs3dfL8j/zHPx6+rv2956+1+P03Sf8njQnuLZoxIAfAHxLquue/f8Rz
gPbM9AGJcy/XZ5ZXIvj9N0P/p073BkYV3Uf4edN5rtEZ+Pkjsl+gQ9zvVF8mOs7//w0ff4bYn5+H
Nfn73/+RNeljDqG//v236RD8KxATD3BWQ48ElQqaZAC8l/so73J1FL60gzDmnYX3ta+KZEfGb+8E
Kr5Plh+dCGXBIS8KY2MTvxSoFoNznU9PIZDsU/NmvollVXJStaMulhdliESJZ7XnbJSxhY1M/6Ym
lmi7qjPFbRr47ZPUAARHJBClYZkTXNtaHOzzNK7TvaE34AjNOLkTHf+R+/VTO1AVCIKglO9YXRVN
BUtp9lbsPYZK2n/vOglYsifn+i6tZY8UyRAfK6Tmh50dpeKcDqH6V6i06J3ltdYGxxDjzZ0uhcjn
2clQqG5cDffcLs5TOqThFwGZOt/5oP+DXe13/Z+oRB5NiQK9RPsrwUpGNCGO32lCKRBZ932lWvmP
QSjGg210SIu+bMRXncr/8azNzufVs/t/8VRO9LP/+Uyy5b9mf82O8fQXfh5GVf/nBHyDbQMLU/t5
qn6eRYWfcDhJSejMTmoHnNJ/HUWbHfICMyLZpc7130dRd/6J9xtYKQ4RJTD+0GuO4gI6C5FjQixA
KeB0T2j5JW4K7WGlknlXYexSjOMBKwxZHCPFz7xd5kuWxRmtq2RXxKbzOJaBedDiWOtPagPp2/1l
0VbCwvzufPlVpiwUAgEd1an5Nz+ZiNJ2ZU0pbt8k1XDwkTA7NFX1drD9LTG8rZEWD7M696Ui89G/
zRylPpVySxtIDYK3EWav++uTmse6n5PCFhkzcH3ini3xAImlDAQLRd77cOFOY1t3+x6TZNfBAvqA
kU0DobMGLMyr7k6yHe/z9eHXZvrr8Is1HfUG+BZtIG7hIPxDQ1nMTf2mfWtpot+IrPN85O+ZAnig
PqJAE10ygPO+rjwjZyc5UmzfQxDNyUXsWFIh7jgKooZ1UEnH69ObP3d/jkn3Y6oFUzLBn2C+ZQz8
FnQjYHoRZZNgJ5USaaYkBfs6r6U3UiyrOwAm40Zi++KQ9a875OewPM94qk0Nee7M+bCDj5ddzKWw
R8wv/2grTXPvB9DqD3Xbmd4x13qcvisrQ7rAQKHaRfIrkW+qobLbL6hhpObZ8KkaHFLZrEoXQWLe
Ekae2ZlL6hbID/jzxQj/DLiNPVrUDayNTbm2KyYxZlopEJlJ1Oa/P9zLvAVIqewtPVaHHdaZ8Rl0
dNfvNNK7jS2IviT/u8Vy4ajMUrHFJ8mKxVcaRh1ZXySr9jkilO2uRrPLIa6E4VNuZwHN3yYoPLfV
EynZg0+x7i06Le1OFEZByXv0TItLLkfitOhr8niFOs69Iumm5XaWsEp4BZkmzi1ck8wtK6HjQDCK
/j3QAEXZseb5h7a3+vTDGOphsHf8Jg33EQAoe0dFu23PnleUP1TY00BGFDt7zAJ4fK6hZHR9XCuE
cTdotsQzroBIe5bQ+Mjpg1P8d+UmzMLHKrdQ2C1Ku0P6oyqVZC9l8fglg9iTHNOIFOih+n/snceu
5Djapu9l9mrIm60U9njvNkRaUd6Sknj180RVA9NV/49u9H5QSKBwkHkiQiGRH18bKyQ+EUPP8xho
/7tqAtkfhNca8JJKFCHV9Muys0VfwCsaK/7h5HbbgnU5I80vlIg/ORdT9xipAOeIw4E55c+sCMuX
s9q77oKaalVO9THbQ/KgvEbM1Kz5/SsIjB3dLlp3j0E1BM1x61THul6b6DWZiUXKQOPc+2ichk8u
U5AT8eeqn9Bh0XZQfl6Mu8aIWqRTlAe/Fl8SELU4WuCEruvpR+hv0XvRqPAD9HR1GKvK8KoPZvNj
cktCtunT9T6CqjV3Y7nkvzj3LY+6I24jNYOoviov7uLd2BoTM8Mgm5ur1ZVUs/TB24ZIvEt1F27P
5dh2KutNZz9TTpfne1Ag/RxXffxkIs2FqrW7LelaxrNP5kptTn3Q1S25241S6WJfADDMk3MMbxEN
CaFaUd6lXJToR9iuojyayip+z+XFAobQhFg+MVCUudRVgpxpsyN9H+STezWUxdKnDbf/EztlVO9D
t3AjlXZR4pu3leBffQyt1Q+vJCSOf1XE2hVTappFl0cyDMrXVjCFZXGO0Dxty6XSKXmo4+tE1b2X
Rojx+tMlPDY4+0SId4dIT6FMfVQEcyqKMlBe2nZoJiR6mKlw73AvGGZEZ8pF6o+c3PZjM6yPuW23
pE2zwQxpfzkMZA6JHhhU167+4cmqWPfo/QElRkmuVppsev7ql0INB8uyDOnFOgq20zaZgEfFj0pg
0zmaXz02MFoMyPDzMjNrIgUp7KuiPQPO9I2G1ty5GdAxpUtftX6qTbnU1GS61h0VkSI4uXJYWjzl
eUhGgenHcNe6vUtMslZmPcTEAoa7wRPcCsjU0VylJbaJ9jpYgqB87QaGqHS2NNlQbWiG5LiRc7Dd
CtBj69Ydcdu8r7GHQKnth2A4UHW8rr/EJMv1nC+S/9IoWkKVgQms9XcSEWOsmktNnpiPBeRtCoXU
9+7sVvIeTUtAABMPyrWfb3ICyMyV/dhjY3gP7FnEqQm3bjxadm5R9VO0LacCbtYomwktkBlZvON8
xy2QvNv91odnf7MEwRRWP5aZ64jEnCdJKXmmElM8mVCs9c6LpP/cOq70U2ReHjGFfWLfaney8hSn
PETuXGxTmXZDYqlTmNfBtteOzQrCotkFznuAnf8hoqPguxMooz9E0wPtEPotxPDVheFo5qxbFCHg
t9LVAzCX64xBcy08MUSnLixCHWVaz2Hb0RA7uL2TQkRH/n1T0XoS7BJ7qvN6P+YFnNpZWI1Nohv6
rJdaBQoAbDURO2Ab+H3qyZACK1dVTXNc/J6bULlob3aizFWcLTTtvQwkVMlTUzprn9Z2rOdM8cu8
1I/W6n0LbCNSZ6MLPLNmFYYHKJ/82Im1am79qa/c07TNU/esgg2Aqy3b8K1SoX4JdZvcWM4obykk
MJiSK0dEqQn8/Br/y3qQVShJvaO4dbUnrqvR/evUeeLZl6vmLDXoYLcYJ1RpvTbtNyFr6r+XwUk3
okifJtlPr0TSwx8kGwzNEus3YW20uOW52BGLux/dad4v5MXWcljvyrL+1vkCVdQgiHNoiXzcTfNI
St1UI+STiT747hKllsjdnZwtYu7ysanxu2htp4Fy7GsScPZDFVd7ux9Ss5SfOcfUne/VAC1KzsEJ
GLo4WGOSfFQqsVJsvo8jOpDiVPTBDYCluC0M8RhkzRwCLXNgQDu8tkY8Y2tn9IEFCF+uEnlmNvMs
tmgXt9GlfbnYFpn2drgvk6bae2Th6Gg6bklEBqyvA+6NOK9TX2ogvaqWB6KhTiIa3ikL6FiK+jX+
NpEadYi6ujmBhqhzNYr6M1nd9bR0vj42MwvXugbxMSF8aENkZrZ9768/2qR7ryoBctbJ/eYNbAFu
X/0hN+sPUbCWt+Xa9khNvOm6mnrPRtIsvvzFd3DzovRKVRyJ74wz59aziEFu3R/xgrUhsxrna6iM
lc1bwW4+ldVRNaMt065c7LQX3TvdOOG7mEz/4rHqZcyX8aOFVmvfEAmEkEL9LmUf0hUgr6dp+LFG
YtzpoX7s2uCcgFoeLbd8B5V5WIjvpZyIXbq6XKuqJp44rwhdMuMGbCDscUydutVnIYlcoATnaiqc
F7f2/KztnD5LMNgfFjjUU+mL4GqrYMHbYvCywgISUMwGTYo4y/4QhTePOzHm29FpXe+uxEfUpWSu
lbvRXeAKRu3Wqa6GL78d5HPraoLyUaIPAalaxMHto7x/qMMtPMwD2mim2JeLweZuKQJ2HHdo7ykF
u6J88tT0bp/FU/ddYvsvE3HljsYib9GZzvHcmasuj+4Ln7qrRE03Eo9RJqLEyoL2sqyQP7SVaP+b
mx7l2G8mxfh7ZIwFTmqACKmhzxA6muvShJRxJcqltgZ3DasBkRh+a1HL0y3sx2ynN5LmhHSrfbEn
I/jcF8Y8B4t3T63OL1vxb+Z2c0/BVGa6s38vLbJVYKr73rLnTLcxslEKqnur+SHictz5JiblxPPv
5ZLrjzWYrLNv5GPFWbdKh5JuJNctrJ3dW92jAapJnXFtd6GpD94UjYemjXYqxq0RTcNehWuQtspk
60J+e2HNe6ZB9ObB4u66OtZ7ogweO3/MDzJqvvJJE6XYOldV3C+ZZZPNJBGmJyK+FUGdzlH/zU80
BxhrerZ0eZ7pD5py+UFr+cumiM3Tw3jdkzux62X+rSnZ30AhnHQexF1TW/uw6Id9Ow3yunc4Ggmm
HoUcbRoYwYeli7NocOyjBBrPPFHHu77sbI6lvpUlk8tf1rkvjnlZepdrX4Qf3RYh+Nu236DtxU6S
yjCpxmTF+L1vvCB1hUtgV1hkgHY1D+f2RdWFQnGg9sZK5hsv3lhvt+7WZyBeUhb7OK1NvrzGa1GE
+3mzxmM7XiIE7HBZsqUbMOw062i13O7JzJSazIi8ZmbHjzzIqTiQvty+u2qAYFnnjWVvEGVMsstY
nKDmzGMRivwZN1P7LpfQFWkUFANXrcmJiHI9GVepXlz7VzRLx6RlqBCjwjWXQ1YXoXUhJ5q5TdlK
ufQtATI75pOwPTtycuM0sAKjPpIhMsXRLoIhOZN/MN+VehP+wRF+91DZYy+osku8Ez0M8splB0Z/
JcILVzG669mu6uRkrRSYZ0Tzl9w55E1EqZ9I73vuhHWdBRjUi31Jh8dvLmMdsUW0NlzZlvwct9jR
6SiUv6QV8TRQGohz5AGVa/SVqNUnRa7dAn3uEcvfTSA8XEbLFi+l3ehLFFjkPsVbQSWPZznlnT1v
U7UbIy/+5iytw0YAAuVyUwdTkWF2qCAUiqAU+350B3w7iT3j5IkFk68bGDzUgsCoaaeT3n7j2Pvc
N7SvZwnQTZHay1AT5drKUqcEDvD/2teJk2LZk7974cADqcnPyQOYrB6OvxvsIaXMrjg7nu6+cs/b
9ksg3Lc5CWb3UCprel+SCOHjurVcpcgl/SJdEgIysj7Ow5ui9mYbK7ge+bFsR+50tq6Is51q3sJo
K96KvOFGddw2enHilW0MiXdcpBLfRo01SYxfUz+VXKutMRfFuRqynkSoB7kNib/PqRtgb0B5wotH
c/0VlUNMj1Hr9CfHrTcaBV1/+CWgnr6apdWPiNiWL+Tiw7lW/UaBb9cO3j6qk+B9HsUMRNsOVICR
iDMzbJtozfoFoCx1yyScSYtWzncti+TdFwnrUR3kJetuZeUkGm1j+DrRa8kgz41Jlp5XL09+NHQ/
K900LEv5IOpMrcN2o4gPszPfjJrjivKDYV8V3qIPtocvn2Py5n/ZjQhevLDpp7RDkNtlhQ56kZIS
PwJRKWth5Vq3uudZbJefoWppeDXtJWVjDrXz5NfR/JiLoCmuJl7lqV6YDtJmEZY++sFcsV8uYZ3N
clJYoLzYfBdN0D1uFs42Snjy+k107vBD17a5rxDhdJfHDAYgVPnwgix95uQbSiodhjlJkE9bS+3u
cjWZklkmZGiZjck90ncD/yskxXHjg7vFD2ui24gtVzQ+6pJggqCVc/G7xef4qDwkhKk/R9O0Y0Yw
H7Hphol9JkJwOc16a4+T29ev6yQcTHtt0/60lPJLVuJxeNL1ygGV5IGuT2OW2nxf1639cxAIPDKy
+5com9w89PcLiY90gW+UWafGLNucmWDbbgoqv5ZdT2v2Z63j0aEIz+o7WquEMKmO16miy9tau7Sp
6viSE7lxqgrECLspF0K+yWqMPfoxXfYLuZR5lHluHTx5jSnj1GLEf603BBupM8UUMpoZzwpVIxTM
n2Rot8Pecsf+rJXe8sNGWyoeizl0zk2w5WSWy3JeDwZx2nystJtst5QIzxAJoVu+WV3SRGlU+vIx
Ym51UitYxm4fwHL2u4FWtgpzStPmIBAjRyNrrMyv2JsUdoCOynAGSG09xdJe49QmVUiye4xRdSDN
b3kNrTHssksypsWE3Q6PjiEuPy0WgNTTJZ+4Odq5Vz+O80qdiVkvTApFjbrgxnIBjnVFaXOKt5z1
XLCHc17TB9MkK6mEfRi/iwKUMoOUBN7Ia4GdY3JE9e3fA5P/C8LGIZ1JiRM3TFzwN4SwtZsOxAmE
eeN5TmOWlHSbQ/uIoGT5D7D5/4K7BgjTQzQN5KrA0f0VzNNhWRl1eal13MxhaLxq55WUnzhzuJyo
u//vtHB/gJ+XD4XWgK5iijgvH/1fkiciPH120IPzutHI6o7W4ZpbgIfSstbjf3kV4SovsmtUae6l
FOxvL+V5SzRKWfNSeRxmkc0Ghw57zTzjBP8pQwSy5a8gJZE01LFDCwIlX8D6v36ssPNDIiMbuavb
1X7CoVaeCS7HKmzY0o+Wp7YonXmfzJfxRSID4tHd9auVH5ywt17cqRpup9zI/66AjcvN+yJtg8gn
cNqLsuqv76tIgqmqKoy/rrd96qJUnKgIrOlUXuyZoO3/YDb7H3cT9gaEhx7hi38EGf/tklf5MIZq
DYsdhd7VzhUbyTXARSccl7+JsPf+wzd8uap/gYZ5OUo4wIxRj6JY+xsV7LvQMOh+ix0R32L6NnTk
J7/hYOj2vqSX8CtaLKf6NmiixfAUhn9C0/+fsfw/eK3/5VG76BT+oiJ47r8Vf9EP/PH3/yQsEQ+4
6ElIUkCATnL3xW/4T/GAE//jEkKAPu2SAvdnkv8/GUvf+wfm4kvqEKoD7tSLRPaf4gE3+gfcp32J
4sLNhtks/O8Yyz9M8//vpsFmTab4pUILbcNFJvf3QMd+sycgB/1bcWPpRxn5us8mPHOkO1GEDMzX
GE48Ibvt3rE8c8OKb46A2v4vkbh1/ila4qSP4dh4KutoGKve82gwzm5yW57/akOl5WiYkG8KdScn
6IEBOBu9rQuzoI/GFeA7UOHBKYiNf+4vwF7p1173YEW54x2BA0O6zVc/mOD7LsD5aqAYUzdEW5C1
pgnRnNZWFOzLkLiPouEEmmEGHh4sVyZxJmkod3BWlaNOAWfXOTUlc/6OqcJ6leFGFmfeFGI8znHQ
/qbyW3pzyqY83BVOMXzGJNg518RLJ0ewBYYi9tCkSZlTO7BYUaIVUIqZcl9MkVvv+s4iZppfcgOG
4LvU9C3b00LMt0i9td8+LbezcTpMWlnPZsANekC4moRXNKsv276uyuKlYAHcU8BULEfZ5puXdvHI
dWRKaTFIzuuwfvGvrSJV/aqXF5l0ofWYDGuvDjCGdkFBbWc/lc2ALkEzmm8Hb56WaqdNAvSJ12z4
pN7KVZmlJyZ9jv/jT+pkRfQs25bTKUUsvTnF5LuvtHCty2eA+KE+yJgGJyijXBroEOoIDzGOc/TA
g5Pn4NZOwtFmduRVsOhZpaqNorvc9gbvKTKDLsAqCz7FXLr9Z0fKYXKuFuE+LggoUbgjWLrqL+Pm
nlFGroeN8lk/G3K9DnezxNifimWiMDPOk6HZ4x6zGf7DkExxz27MVeQOQJ3ULsUfnH3cZKc1MOGl
cki+yzYCsqyRwvn7QCztdLbyaV1SXbbN8LkUTfm7w9yXp13r587PLhjXB86wpsyU7lDzcdTyvzkD
dsQrHKaLOIhpbuIMRL3Y9tOkaAlEc+LJvd0FuXwFGFu+k4OEBI9S+ZknqTY2uaSVoLMmIHjdvTcj
PpyrfHX4ZX7RTRus2obbcz+Q2tNcVKroGQ+xBse+7rCV29ngL7FzaJOEIKVkIFR9iBZtPdf+HPvn
2HJ42GYnBojoGo4HB7U5tcQ/tK4PxB1XpHT9+SiSSaILmI5S8yv6oJ3Wr7Vjuj+xNZgSKFx6a5dn
s9fJ5qdfeTUtVTOnX6IerEvIepn2gUySN/IAw9Unj3DlhU2y9p/xVM3uPbUHhI38ebsadxDBh+KM
CPtkVSwNf95040LcyyFm4EHHPZm2vZHVRT7khXXFcW2Kv0UEA6FGLqyBm17nwQfSiC48twQ7uSlJ
wl7WB+X0yDXxirSQm/9JQ2R1E3Baug+dxRrSupT+99Va/DmlsflnWdX2CZlheU0q6rjXkxucFYw2
9bn9XO/y2NWnvGl/5xwBdqZ1wxzVT1PdUTCK58Kv7EIe0GArDIFi9mCf7GDZt6Ww31ftKGzxZP6U
pkQu2ccRbSp2+5pocBMUH3n3tdR2cl1vBRTPZrVyocZZuZlqBYrgrqvf4CiT80Cd5W0A5bKkTd6X
D94y9zArJJKdcseOo3TdIvlar8FzLFcONh2xTwB5NqmCj7G7KMV8sRAOPuZR6XJ9pojDWnuh1MMA
d4rb1VRzT8ItDM6nvHBT8rmGXe9E21OFupxpaNPBQ+g03Y0T93wHnqVe8KIOl2Q38NJoJSQH0hUm
Ywa6yYOxeNp6Wa1cw3i7N60abvKlQ7sY0Aee1PNrFc3l3eYCb5XLCKffdYgYA2GViBiC1jrrphPv
a1U+K3qrqAdR4w2fvibAXanPFR6Js2UhzlWyVFlfq+7YV9y6eu696cIht1fG54EutJxpUltjyhBx
lUHLJTFPbunoYdmbStasZrX8DbzXPLNiNzmwdBK2adkTVWiTQM4PokbeL8mQVPtlGMYDvCSAVu1D
iWWSPcHNyqEpb0zi55KgoEn9iGUNq2wIw7V2CSjvt86ASjlN636Bf3fQi1Y0fCeCK7T3+Gq3Z4Q4
IbBWTnFxjda42kXbPIPn+KW77/IwvDN1XZ3tqYmPrCTqplmqiNILP78iCXE41TRDfHF0nrNcEap1
GMDMvTQnoeE7WyNS5GqYixPsI5K3rh93l6kZwBPk2r0qLoeqU92UFrA/kaoV2F6lfyKc83+FUv8W
thlv87rLdzOjyOuGtOIztqvoy8KtVhDf1X+f2wV6gLBukY22iJs0j7QDgzcFvBTR1tdlSV/stV3r
4cn3N7HjQLAWO1z3/a+NIo3fMcWVD6zw2Itinr07pvL5h+PM0TNlQ2o3Lo5Vp50wJJG1PubQsXZr
MFQ3fuzdLfrWjNvwWNLl98SC2VB9kpv3ylmC6znmdNDFvbiN6wp+3DbOuzJ5dXCnaX5EepkAM+FQ
oSup2zU0FunPWRBXmvVRMk53jSvNi0GBW2Y93vtxP9Ngp08VUSjJZ8dEBlZN3Ircl5XTIpMocM2m
NpDkLYxM+ImymofdNTpJDYmUy95CszFe5BD173heyJMol356i8eQvZ/lIKYjCWyd/USYLpUF2BvC
CK0yd/bZjMuFmyilLseLDktRruuB3aB6r0J8pgeQWn3tB62Odr2d1MdpnqhFGSIdtFk3UCPyuHXx
dMJyGPxqyry7MpLFPUVVvYYZOu3aHCWmBZkZdyuaPUYJ5V8Shp05fgU73CbgFtXYxCNFHctcXgbx
hzvwpqH1gpIw/mAN/ZNw/bzeWRNN93uGoGrX+Txc5E+3fbIDh7B+Qd1L+7AAU4pdXm+JhvJxMRkn
63xYYPNNJntdJGx3PWu3Y0UJGKZyG5uxBAcyGgNV7Co6PNRuGtzQeiJxGhy008gL9jH7JvBX6NTO
V1f4zpfyom19UAnZCZRX+f0xKBiF2ANs2L520YPcjxCS6iFkUipuHLE6Fc//5s5XeaCSlW9i9qqb
pEymj2Lz+0d25Fhfoa3vNJiW16PmJy6MdXjs+59qm4P6aKNMcI/V6iu0BKvH9lGTiHjySmJ4j6Wm
fAJBR9Rn+KF8mS5LECI38WymVmzOofNYD37tpEWi9UOwRA18Fg6Ho/Kq5JoWiSTeuwx4E/Egi33a
bERTF71qeL2JnmJFCtTKkyfy8slVK/uq3/vBb4ajuxDed+AaukN05XjTCjiPjx4OuU+mlVuysJqD
JdbymgYJ7xoasfePthKqyup8qvzrjsT/cW9BG0OYWAs4hGTO+IT8hpr3zTLcVeyhQca58dEXsilR
6thoJrzeZuhYtbdi5bMYxdJLqIAHabDxsNece/ZNPjGsg6jIb2Obz89YYdmWzTRWt6Ojwl+5Qzv4
ZsktEwHT1n4tQ+uuqpv+K3HyBCEheAXfxqBCsDa/X5q0mHVZpdXWqglJQb9B6Zgi3FI5BdykLcIW
jRIFPDQNgIurQ2ObYTi6Ue56qTKBdWO3ZTzsjAos54qDzxxmqPCLt0SXJCnmSRt/LM2Y74rA37B5
yCJ+GzxbNrxp1p5sDgkrKbX0rtw+jqEWSUZX2Ri2vE3pde5b3JftTdKuXP/Nm+FJI6i0m1AHybjP
beW/0pjZffp1r4/VnJRffuExzDt1t/4k32B4jAfcLHxiKfyzskLvDA85LWe7ttsqC5Syv8QEw5uS
y8W/k7WzujdbVb2RthsD3SVmMAdtYKROMzwt4KDlS6yVQiy0FjritxcsxbVd2OuZ/T+GFYjnm2Rq
sX4PFoD6rpGe8XaQ32RsMf1NmTSuZ94ldrc35WzK38Pnm+dIj9FEiUTjXddBVfx0PdHNKcFEdBdh
8u7TtvYdWEcWi8AZPQqqfOLhRjcfnxm/dWrx+KfxthQnSAsOhLLLS6pTuS8wqnboOaxx30eRPMte
/gzCmdBmU1AosHqLk9VxThfkaDd8ybMVnmQhqoMV9/LRh1f5NfqN/1vpwHpqkmL8IsA6ec43ke+x
mHg7N7KaC5FqIDftsY0eQh7fX2JZLRh6jiwfs8IIknXSSFJYEJYOx2Hcok9n7DxNFIi9pah6oH0X
B04t7OJhuwfRRaYiu/kQVxGoclKTEVCv2qoyr/X0Sbt+e7XNxXpks1xSjCXXcQ3bkQkP8Wwa2uuD
zeRxJIrgvYCkfXUsN7x2R9DmApzyRAvoieltu7/YrD8wWdF22QyLvHa6CT6d4WQ8hpvbPhDiAxfO
3V7lx9Vf1RmCYTrIzdGva+1ER6KzkrfB9g5dE+j7aXYVJq3JS25MHf3sVscytCdIm0eUvIHruC3K
06wNzwiKHZzsSeHGV0W3umd2n1+QvPnP0Br0aZOOt49ZVNtd0lnhjV1iN98hGim6bA7KxMmI4JFP
rJL1bUNFwX7pqeC4WDctn70+AdvGApQclq2EGi2SPFNTXu68nl5gIPY4azj4ZUOpx4eGCPu9hGq5
XUz9K4C7OOhtts5j6NXXfmm5Jy3CrGBD8/eDYzW/4rL39gWM8n1ST5RiBGS3BodypI8Jvrad7/xu
mh6R9VTHqHesqxFBXI1zVzBZqkhGcP65HaTjPKCfrBMDRUBUb6bEVCONjLvyCgmTfsQW/s3k/XrF
eDGfqi0cb2oV2WlM+829S2LYm27Qj+3XeCzYm9no35dy3Y4yEBPjhTvP2RijYz541FZmFFaYs+gp
NTqt7ZJ899uie2one+bL94RGUSTr+dpZaMxJF9rgkv3slvp3PQ4cXBymGtbJBJ5x7IvquFjh9j2i
4OZ+6vteXQVhoB+myOIhIlKR5d4y5fjTXiXSdOKLDMPs7L2PM2dCHzdze6yiaP0uqhY+vGTq4Ond
8g7DicUBhdvYMJOPfm6jhinUsx831plhHMmAtAOReTRyLuyIdrDvvZZ6+0n5+jAI99MfBue6Lbsi
a1pnPgTDUoaH1bK+7NWOjq6O2swpSwBxYeXnlfMHsRtWv2dGYW8dy1mnMYKk87BJzgYOQoUTnKvz
us5RAS9mhUG1D2fe80qy93sft2LOYDlW4KikeqBNb/gK8jYkWb+aupdtFS/jlM/39RpG43kZLR6c
qPJV+TK2ugnSiEplZFVhuTzQv2uJewjhONOjTt5aux5R7dnLcZvyyhzWfPGhMGfi4Ie1rJ+YB83B
WTx3SKmwGr9XQTt+U1U+gpgN+se6zNW4U57Zb4VVH3VTA5GX0orTOFn8q1UP/X5qtHXHBjh8VxRU
PMggH7JR6I4jGKV8ty5H/+5obaM4L3W9nDsOSY+N1ocowq5MacdWfzfF3CN6wMgH7d5coxXd0F8I
eXL8hoVCGXlCXsT2x7CusjZU8a9xsbcpIwYqDnZztClmAAil+YjqyTxGRquPAebt1CmEWg/bWG2H
Ts5fbMfNM9KZdR9XTf3QbPKs+LRHZSke9Dis1C9/IRLsypSzsa/yKJ6W/UCN4ZfBSfkRN/NdX7rN
HhlemK1eVHwU9Bs8jbjQs8BULgCaXXwmqJVOVq7ACyPruRN0PJZAZTQRzOjJgDEspm3OyV1qLWFz
gyiyOnOcbI/eKMIvqynoNMw9eQsvvZs7iJ/dHAq9omKjLAashxivyd3OSvrWE1lwfAZcsDwK3pMT
KXUF6JdnoOrjYbQs/1b483YDC2bJPW4s6M5k8tCfmBjHQhYFqrizR9JJhWKyI1V9xI1RWd110ukV
bK5vvyLpMcPV22+8TcthcOviDQETga6WAM9PgvIKD9dI3aoJ79yofjUW0z+a6p9RF9svwTTxBCER
a++x3qf+sk5vs9/K4saK2/lt8gPramjj+TNubeqEA6/q3IeSOWL9aoMY1bKOlF3vZqFKteM8FAJ3
LUWOlKNvyPrE6A53+FCYBjA1qtl5dtIepheCv5gAPbTIJt0uSJDwC3s4Sk8DXA4eOtVdMne2lRa1
Zb9ug692lCKgaMlxWF5bEHsgxIUMHzayUF7YcUd9CNuCWQrpWR5gD86BBzSHkWbnoKLsr+e5E3LX
SYaqFNEJCX7B6qwo2BGCEXQwjywzRC9w6OI7jQGfUJ/r/+DN+CvN8idijqcG5+alBSEK/8YRDogQ
F4I7fqHT3a7iRtnBCVU+ypOty2c675TA1CnG7S6qrP7jX5iFhz9x+X/j9gOtDy+1ICEE1iU56u8R
63Gop8HpzLe4m9rbIvHUMd8ctGCArrvCGdSp82r1ZInKbzLEHfbh37/838wafHYc/IRjcPTwL9Vt
fy91WWISiORQtOBeurlgXBZZjbR8hF6m8L4fOYCDWCbL5oxppIls2K2hJm4sJ86SM7YSNUP92vAT
V1xGYr/miLDHQxCPe4R7kZ91LGL9roOZxtdD1V789N9+hEtLJBcRkxZ77/+I55FRIK31/zJ3Xk1u
G+ka/kU4hRxuCYDkJGXZsm5Qsiwh54xff54ee9dDECbO+OpUuXa9q7Kb3ejwhTeYFMMXWYkiaCOF
RQ3UieP5O6AGY/hUQfOA4yM77KJJkuXfkwR4+LGxKND6YwM1xSVtqRNk7uMpvQt6ac4eAIQE6gkR
ulzy9LStp3flAlUN2G2iSTuqLSshZL4CoROKDXSV0LnHPke0X190jaXIVKjH6xmY4yA1T1ETUcqn
G07fehgoMPpdigw90V7KN8Jum8UNM0UsPXp9v2AwDpJ4aSTERZXnrwDVx8x2ep9bPxKai6DHYl6h
8DsvfyRIox4Jojo7mOC0h1OgIQH/AF6K30Xs8b6LxviHg5BWBd9oYZGfd4UD8Lvx1TpUTT9KQhy7
JrrWMxVQA9LB7Z3wLDj2svVlQ+ZiN3OcVHizqrySX6sSY8mcqAZPBdhGP2spjnxfs7CuBl+aOeHf
cpQzM2+UIj19ClU1BHtaqlHyJpxRs38wcLs0zllWwd5o1CjOjvTC2tAbjVZfDkYTcXsmoi1ESSAC
V97N6i+GAXYZIEdmAnIBM6sfawJoqAQ5OQdBdW2fJLvMga2wkX6SOiUfQCpQdI1rmifutNjStyoa
7fH92EbmJ2fSQKtoXVeVe3tM3GKXiwN3UKgCsUqop9mrZjKNC3hENcyprs+c4cOfl2qrtkBxlYoa
5BveBbzFzZh+DKaRzWzehVO7ZG+cIpomQNpQY6l+TCnhYVYXnKV20jhGQT0p80MO/HYMD93YmfaO
UMxKEMcwARyg9AmHH/wBf7fGcCz0VnLgmCEgsmiK3kixTXbWd3Cf3Jiwr/QLo9S1p7bpyAmbOFbn
h8Uxw/TegOYxP+jknW9pYLTxySlo0bqFAgr/zM2YJg+yOdv6MTdlQwL4q6utV8Ndw9MgD/lHVdzQ
YoK8QnZGDPH6xP5WmXm63FE4Sr7Qo5DnT7f38IoNBm4EzioOUWIby1xLq68Ujco862mQHHK0sUUS
ELrQUbK7XM6rezNuKGnIUH7cTu+wJoCt3e4comdQwd/7xFIpDAM64ABpDnRFoMaXx3yJJmMuEqgU
+Ma35dEMFZ04eLEpi/zZlWKZLf0OG7foSyxh1XvIokbcrEqofjcioyrcrDJi3VOpLweumlFuPeba
2H8tEt5xEugguJOGMah9aJ36yehT1Opq8vX4UBiLlA+4UgWSb+jUWncAFc8KEy8nR4cd/iUETKHS
IFj8l5MzADHKgdn9QXJVP1EsKjIX4RN+PUUO54lEuA8OMbYG94GVRt9QS6IiallNioGYbQfIZzpF
pxxKPNLezhR3vWFOko/qBMKWtphifHT6OXkA+sexkQOjSAAAqig/oNCrPMUTNhlUtan827OWpF6F
QEpFOdJofQQxmg96QD63Q2ZcyVKglEc6LXMhoqPPpQ1s4XLGmVRaGWSvPwBG0xrUaNyQBpWtKP+B
Sihcm+rZcGSPlU/ZEE7xySgpHZNWkJl1tRZN/u0NvsIniB+ExAw+cgLSYqoIdFz+oFzXY+Ig4M7d
yHN+V6Ig9DFJnAIaY48FIiJQ5vx5qAcAd0aXBbE/GrMdPDpOEccUzDqYYSO99uSghIbzE4Zk0vkJ
XNE3lpZqyrGv0vxnExt0W42qzp/6oaizj/JoT6SIokfLRVP9plat8cnA+AzuiixTgHz+fyUAnfQb
5EHCLzYc4sELJRywji10HiQRujo8yENLBmq0Zaqh6ZoT78650lYu5GxYIsGixTE8i0kA/YaCgmNG
XhHxrxz12c25RbovDkZrwSF7bqKqua6FZ1SU6jO6g8rRBrlALmwEPQpKQMLJdVIc0HwtyerSK6zc
0e+KOeGk9JKaPgI2VT63zkxR2yhJ3w6I7VjwGXLnCTEf1E7g2GaOr3WQkQjwMpOGH6srHWalp2P2
/GFfBRf6VOb8tVYSuVA3+EcNhP+HygaqUFL9Z2WDj+OPP35cAoXEP/C3sgFKhoiBIEKjGobNPv9L
2UD+HyBroPZQzRTqI8Le9C+ckIl8AZceggdc/dxRKjHWf0RGjP/BmM0SGEZoekKR4DU4ocuUR8iG
i0QHgUf+ZQiOrF1a+kyjJTCCEJWqafbpTlvvs9RqUQ1b1HPeUFdWk9L0uSaSPSU0ESb+fQX/OTTR
Oj6NhN2EvazYy1hXxeDQadPKcK2Gk5SrevUUD23s2ZVS7DhPbA8Froob34DIL/78RVgNoC5S1KUw
8JnQaw/aMoSMGp85CWDxzrMp3uX1rJB1ExctAirEkpdDKSHm7FrLrJQ40u9HmHeeXuvzmxf7ayNb
3PpstPPAHqJLwUO9ylT7PAyToCoNuL6mc+60OaBYKlf3fV/Ud7RYIekhNKD5RZ9Mys4ML+PHP7+b
g7OT0BcWaqiryKSng5clSW3QV+gwCu5RmiYqycrjkGsS1MnYcgPSyZ33a+sTonEPVo3HAqGs1W5x
srEaG5NR4y6biX3mya1hLJ0RAWjvbi/uZej1PEGV7Eak5MIYV1u9lHanxLOSmwCV1Jn+UNNr2tE0
I+u92UB411Weg8jOAt+xm+kpqFrNvz3+xhZi44j7QGW6hrr6uEUcJYqd8XGHqUke1NKhTM/H7PbM
NS9BrH/OE+MPgQ1UgSqvw+lBBgkCc8kAKJwtd1WHEapkm+1jVUQNIJbo1Tp24HPJOAiQFJF3rEWx
bWlKKUNRCUhleqtmSLdonnnjYcHviXBt7BZhiw74ET8PCOOrPDojJ9QqOzfgmNXfs6ayTqGdde8j
I90TSdnaLBoDgYnGbZgPdnneg4E2c2PELCImQb6lJUrsmnmoPGEh1X7KJ8D77mhU0S9yGkD7HuTc
u71bNo4jBlsKIFQUztBdXe0WSjQKzRHS0KhSpU94vsfQbaL5ru7y6XNPlOLZgZOdbw+6cf+wQxXq
FbAceYZWd0A5zSAGVda3BNZ4APAYuTlmM8dwGqX7FMvSU984xrHq4+bn7ZG3vqyGfi7gWaTyyPMv
1zsf4gmLBTjpaqEuyCb0xmnJkLm04XvvrOzmJOlCUeZAAAR1osuhlFaItcBSE73h0lPqJbmbzEn5
vWoH8ynv5/jdkEnCVqPS4Ze9eprcPgh4UmvAhm5t/xojpRjKlQHPNUqyc6vGidcqYJlipYx2vuUq
M3i+B1BcEvm0QQEQlefLedIltFIFsSE3bCisOnXWU3Ja+iNP6XKQ5+yR4Fs9jW1tftTyUkZo1/pD
Ao26c+2uRJb++h2sM7UbbgcQ75e/A97BMCwRvwO8Its5iD7TKXL8OBJA1KqGwBwZuavTWweWgQRD
L/+4vegbFyIhGj8ECX2Zu1/svRdhQke6FsqRDq6y6Mg/JCN90FKidlOfiiNa9tHr3zTNMiBRyCJA
JM2+HK8qFmfQMVp1O/CgRzmuNI9ucQycQNpTjdq4piAgivoitAUCvtXUlkGigE4V1M2CDFtpa4C3
qCvz+NEc++YOgpl5rq2h+mEhE/+2EW2x20u7cWx1+AsYsJG/oPm4uiZxU5TbQsqEsWyfu71Ocx/o
4wyhd/4r/yB5+L/o5j1vIzTziIshDCLvuyYVVVU3FIiI6q7FE/R21rXYw1sLqNsYtccM9DZNWDn0
U1C2CHZFewaiG6/3y+HXrh8VdO+wnCWNJ1ts2VBOj3ULUu32el5u1edIndqM8pw487/WKmBUq8Yq
mrXKLzIlPmhqbv4KvEDzStykfErH6Q7xZ3M82Ay8MEh3ogW/2qpZAaQASwHfLJrWA2c3ek1V8DnH
+JsT2eHO9C636/P0IDVRmKEXgSz0WhNaVsMAqAE+jnLVyqiOYU6+LOq3tNKDYwvM+UF3kPQ0+x4h
QeLsnRvx8kn9a3ReN0XlxODju9qsEooSbQwK2w8MpeM2oueVqmZ7T0OIZkY2Kj6lGu3d7S+6NahI
Etm5qk7ysHrHlR63bVVJaEQoSX4HwSDz5VZPfEde0p+WnaT0Zftx57NePnHPM6WQj98sLym1qnW/
IUiyBCn1CpBYbYAQiUsDQYzZdOUaHCzk+nLC5xfuX7hU2s4ib+woh9MpU9NFgpsk8HJH9QFiovmE
8WDegcDtkCt67CrHAVpkKfQJFnnnedmaKnprIh5kwlRWL8ezImAPqjqiEy9TbJvi0Lq3jBHK8mSa
j7A+6kS0lpsPFZD3nXt+c6oIsJGvEY9S1b0cOouk3ApwUPBna0we4Mwah6jrpl9g91t+Mk97S6uo
/Av/TkL//KxYY3HB4S/HpS+O14uHTB5UsyhCHaRVpTnHIjeBaJjRohxCY6k+l5ZZ226F4BV8eIj0
P2gkOe+SgBddC6CRK8No7QWMqyDjz59EGYUqA20HWkerBwh+LhWwpW18Kx8/c74wGg+pM4BJBbzh
wG6fGtV8BOwG3khuaPmPo3YEbNnv3CyXD9Gfv0PQMqlno7NG9Hq5NOiyINKS6a0/Cc1S1CKW+3QM
bU8x/6O/+48PkdhR66+A3QCVHfrJBBWrzy45hRwhaNUBlrScJ31Uy9MAXeTL7Xtja3PhTEY5mzKR
SEMuJ4TjCAIPZtn5TqPknho72TGTZ+Wz3OOuPgGKfF1o+ucKUsaicA5M3aAKcDlgF0S1BRig86cm
K479Ik/36OyPd6OWRKfXz80kOBIquILbudrHAA0ocvZ8rCyra7+SreKMf/180EGHeCGi68fb421t
DnDEChqJlInowl5OrW3mfCw1E8pOM4zH3jK6cwUu1A1UOoG3h9q6joj6UPZ9dpVds/P0SaZ6EkWd
35Wm6rXGUnwqWzt9m+noeKbE67AdMpTWuwl29u2hn4t6641JQweBVJW/7DVheIHPgpRN3Pp2btp3
rbPo/hTT1pmtoTsiDNl/QkIr+D7HUXuOssWRzx0N26PUlRYuM3D13nYR9lL5BMLnwcxUIZ6O1v+d
rnQNwtrWbO88UxvhAEkYAH2T3cCJWt3dgQq7TQWzCj49VZ4ce3qcNFl55yAo9hZfqf6tHEvatxhT
vaNWTM55Z72ur1MhyEhjHmYx8et6W2RGMlPIpH2NCglcj6gPTH+oEwMwsVRSXY8W9AvQjmmdb1Uj
odPf05042HqCaBPGIZ9pR2u/3P5N1yvC40neLSJ6woXn6/bFDa9XVT10Vlr5gR10RyvqbQTFre5+
QUXnay3P2udUzez3edPO7/HS/YsS/I9X2/XuFW83UiyYIlPAfk7lXgw/6JU2OmVLwcOwateoU8cV
6JaT2vbgkUpAykuGcJgyN8XOEV1lieL6AXnP7Y2xDSrgRGiXZxQfRrqOPU0pVsZEv7BdTjxYsnYC
xln9tKTFvGvNMXyYnKCKfG0w1bdKLI+fb6//9U0hcDrc6yB2DBprq1s3sgJlwVit9DWpsjw9U1EU
mpTkrYV/7d2/GYorFM0I1nC9+zjFZdkFDJUCsf+9oTnvB23TosdlRebOQdv6rugoE3bTEEAWfXXQ
xjQ1tEQbKh8thRa5H4iVcHY60zrMgb18X3JkGup6siYiNAf5itsz3drUPJfcwA6UZWLCy0874b87
p05UCaEK9SEwI9uN5VAGTJ1je0kv+EwWK51TW4oe9ELZAUaIjXN5KyIxTbJBveX5MV1FBklg1Fan
ZpWf9HbxJqyGkfAIhb6HxZDLswIdcOcJ2BiQoJtmDitNb2KdqGLt09H4lHIYzk14jmtpcMHtGWCq
rWl5AKSHpMntBRa7cjVFIh+IheImxf559XkDnFnGOHByH+RzBTA1iZ7mJLeo07XBA3Bq+QCCNv0X
J1ZlK1FiZlxyOnGWXl4WaJ3CxUxL3+q64KRBK3iatDY8TuDE3ktGb93XDv7LHtJirZeUXfrGBEP0
x+2pbxxYXjqkKyjV0kZY13ZaWy0cUMCl3+iD8ju4+fykoT1yVI2m2bkbNr4r7zMdIHprlA6f8VMv
5gv6TGzTpkZjpQ9/tKpT3BeBimpwJzceimtLvfNZt+5EEWOS14gaz5X6RZupZTjbSNVQA4ZkK9Ud
NFQ7SD9BvglmfEH04WvNXVr5MTWgE4yaoPO0MECZ9dWrrIkqE0oVFC7BMl5+av5kQFg/rn3ubgDZ
GdK69+OkKx7imdQWbw+2sZuZKkYJhiXMgNZWLoutDTWsIBSa4HA99XmuvVvM0TinjvOeyz/0BymW
d2IBcUJWJ0gTQEkLwQeBEF3d+wbkojGemWCY1sq7cTACj5s7/357ZhvXMKoxjCHScmrc4s9f7CA8
uqXYmI3K77GwdGfobPdBGrfuYhGOuaDGZgOwZZ9Vp8WOkn+xfQl/uSHoPqFftppioZlNhF8Y8bYW
tI+oow7uEA3B5Bb6pJzMqFzMnf278SGJIkQnk1o7O3g93W4AZqYFlW9b8OQrUNYwcq3xNwB4f8gt
YgeHcJDU129VjiYIRoQDqO3rq8cmG2R0FmfKf5UF/yhPHftNNy7FB8h39pfbn3PjQmB3grbTxD69
so7SqlappNQifsSXyq3qVIHAnksPSixot2ZZ7EQMG++ojr+8YSg60RLc7Mvtw7eyEtvOWl9FhxOt
NA4GyehsuejlmqDhy/GxgfXEQ9MFKBzPs7VTy9r+ATbNYUqG7COxIC/2rzFYEQ8ZP6BfguIrgqb9
I7oB6TMd9bFydIDqE9KqiEmUX5Jmz419a7ltoAzo7NDeJJ64HD3ps0Qe+7YFqkWLCBniGuMPRH6B
0KrTPRf+Hprsut4i+ppCVooCD3+ztnCycipshpE5no3M8zlOK6znpwl5Emn6hOqudjdE/eTOaHKD
O86TX2Z0+9xkwi+1luzh7e3ddnVF8WPo6cKIkXWgJesCtJyONYosnQOydOyemgmiL7gp/fj6UUgT
uQYRmSFjXu2xwEmLOR1NVA6tbDkmXbIc6qHZ600ZfKqL6xaNe95ReqU0DlB4Wo1SMkd1AaDrTZCq
oQM3+Z3SGKOQtAjPtyd0PRTKVlRQeEgE3HJdR6lCi6vNRCe0ccLit5GT8dmesZQda2TnXz0U0R6u
CCLSloGJXG5QZ8o7Sm6zilhNiPZ7JcV9d9CwqercqdTnZOemuzoPFOxp+4ieKS5y9KkvhzMaG8rH
qGseUN7fAbANvjHO1bEZLBog+SjtLOTV4WckumciW6eEwg10OZySzqGGOqNK1yWKvLgwaxSekZaV
R2N4kuHk3QP8AS+H5vhyHppG0k+3l/e61ijmKvTkQNGDGha4qpfXD37HAnfaq97ABdu6oRIAlLWC
Sf81QocicXO90X7VYSzTCcvrAeuiOpkJioEXQ35OsUrceeDEA3a5jflBpFSAioGAUX68/EFjVS+p
kmGIZ7eS/tWukEdrurB+p4bZh1lqERKt2u5HNCl7vswbn55QFOsNILz81xqNlLdmK3U1faisjOf7
MdNQjpfD7iExNemYLK25c/dsLT1VCUoT9E1QwFrrsDn9ovVTby4eZTQKJo0CWsbNl4bTm2U9YOIW
UbzKnyDaDN5Mj6c90EbKJFdOgubnIKtU927vho1zzS8CCaLRuUJVfxXOgHBUkR/OZbRQ5uQOefzK
reTZ8Tnl3c5Q13G4gNPwzPOZKb/z/l1+Z1XFkTyU7dnT6M75iR0NPuopw8M86MUxdyjnDdJQ+ELb
0ouHLkH9sm13LpeNT0506pDpCHTW1RcY4Hdj9aDNXm8p9V0ZwHNQYW/5Ffoi/tjvCh1uHHcqibTs
YRUIt9HV+sZtNsZmasiepkcd6sFR/aRAO7lvbZQjlFbTal+XnPo9QJFpdBdC278ctf6xGLUxY0AL
ItyhIk15Trtc9SSIqaYiHuZRE0vvVblTDxPq5J+LSV1+oHQOD/X2lto4zrClqEgjCoFdx/pUjbma
zk4QwDOUEFu8F2zDew01JMOFm1o3Lo0g5LKB90Ky6HWogTv7bGPJST14QbCNfKY7XU44SgxQAuiC
ehKqOEc5WzpYejBPThWSGMYhMKzmY1apwQl/mMXN5uhfvJUEGDoLbqvACtYLoGdJAzKxWbxxRBAr
wU/lUCohtFAt2tPt3Iit8DinGARmjHBSW8eSE2LDqQNzy5v6AvmGtIIXP7L3HzH7CNA0Sa3fWhR2
PRte7Rmx6EwnxlKMN3NjNTB2umiHhXL98XnSNOqOoOiJFtalz5kynwKU3PBwS6ieMHaYzkS0zaEf
luy+KICA97AdYZjsSpheB3ZUpij38pbQRdPXNccUBRADmrMBTVaPz6D5h3uJI7mDlb0+TYRAz4wT
dpchG6s7LJ5pbVexbngcK/WjHdbqKakjHW/fWvfSlAtkZzdfX9AMJ0gAAndjYHR7uZulqAXtrIUm
SnZp7hXBhL+a1sYHvnR1vH1wN4eiUUahzzKh1azuqjHrbcnOCtPjMVZcu7c5Ny0q1faEEM3toTaX
UTBJKVFooCZWs1rCJpYU3Fw8CAKPU5+EWLpmmj/YweDiXhTvDLe1K4ntgALTLBNVg8tFlFXomqZC
dqfOdfUJQHB25OhWbgev60O1IIGRK1pwKk2oKP9ioha1Lo4mKulr/OFCNxUljJE1jZXGHSphGjJG
8hOel9mZfsleN2ZzYenHyELe8rqZrthlMIfUwXC2T0bIW/CLndAgr8uC4g41/+aP2/O7vmwprInD
DqoHJuFa8TbJwzhTUsYbTRYQe2fEWWajeRyXXD+GTmqiJoGJLQZm6R2ekXt51tZ0aXxS5hJ0UENd
HcduwjYgzVhetZodPLgM7QSkKaQo7+j3yxTu9cfFEbgMVWH7yKaNB58AbK07ANU8pgj14TkE96x5
yuhhf5RaUyN27AJPazvrGJrhXny8OSipHDwH+KSULC53r4ZGVmagBuiBuNTvnVAr3SgheKrsOTjP
SHSfxgphrdd/WIu0kpydzA+23eWgypRoDkZLOIvhktW4PUpgxxZMio512mD+TOUwH1xZiVPAMXGB
AlRjRZ9u/4StjwsAkFIpryhvudh7L+okXTSPC3LcBo5mnXFfTtrgL4oUeJW0dF7fd3uZ0dZ41KHI
ynhGKIavbglnsrMsp7ToSao2f5eRlzqC9ix/U0DWa4c2LdPfb09w48Kl7AVOQNQIsLUTP+jFBFGX
qnDe0TQkFxSI5NEcHw1CXj+0+u+3R9qYGqUCLBU4J+hLr1sbSYciBfx5lNSAWSdotpSYcvlxjLRE
UqND9OrRwFyDuCYqAbR15eKYZtK0xLKFYBYWGz3aSwcL9VQ4o2hNYpk+7AQd17PjBoIiA05f1A3W
/qN4dkS5KcUh4vhKdrR4oN0xkSQ3TxKcMoNh2AkCnvGgl9cA9oIgSmi4U0K8kgOoENpf0DeDRotN
zPdJj+3v9tLm73Fok9/Ii6Z/zVG6ehdB5b6Lq75OT9jYREc5j8dHWhEyjYaiRc8psH8lZiffvb3+
4vVc/zyyG6x74DPC4lydXUeT6IkXUeCZamaeOZmVq87Io9weZWvVOSk6dz8POfH+5e5t0fCAi4H0
YZyMKFW2ZXxn5dan3HLau07qdnbw9SVIS44HxgEzpIAZWp0Vjd4fkWMbeCk6wtBlJcfFK03DDaTA
kcuwEMjFKs27PcXrA0pJiLiBr8wDx+m5nKKuQfCNTCHQixCZqyw50kdpqB8JM17driG0I2omRAEJ
Jwptl0Oh9oduQtWSF2fRdN+FFi4uZo1ieVah+zbK9cNSogz36vkZ5IZcP5AjBCD4ctBkiia6bib+
MLMBtkXOeyCrVv8x77pup3+8sZTw6olVnxl7GINeDlXndhilgRpRUFc0LFtMvOhMuAIcBX1KT7fn
tXVADV5owChkgvzN6gSQ+ZnjOBao2xdT+aMyh+btOC494tX0qE5yrlU81PocubhXNd/lHq34tgjL
whtLhIm7jqcGDaL+84zp35NQj94JSJ8jztURNSiGAKLllMqUOi+Xo8wyJA3RXvOnYc5wTlG0+D5W
K+ltEhuCVzxmmJNh/vAOmaPqTdCM8VOLGtapRu/wqdbK+S0KjiH4CjCpk9xgD5kUTf9WlaLiNxUT
P5wxUc0/tbW0Z9H7fHuvfrpofkGGoJROA2x1EhEvK1H37CK/l4uPZSVnd+hi4/+0IAxWoP1yiPIW
u4++Ug+jlXYniUcVckJvv8kKNfTBjFQ7q3l1E3HXwSWkF0gnnf9cBUgCI1aM0aKjJ4pgUVikLWKI
OhXEFDmiDwamLcfb+2trQI4LDwCNK1HYufx6QVeUEgrRqLZoin5Wo1a7r3p1QiOoKO8qvA529vPV
4YHrxjDgcymemdy3l+MhLN/rBgr0LjKdqCRBVwGeAB5hga+9c+VdpUqi4SdGgY6ggYBbrSVBr5Sg
sKq7w1gbDeIV6vJTUWAWUhjt6dmn8tnJcerAlrLdGXpjlghXkEWQ8IIHXcdfEslYm1e17k5Sb/vQ
tBAzp2/t6nrff7j9Aa/SFkbg/AmvDtEfX3dxNRw2KUVBuDDjcfHxNbOoUATYR+XWgsjBiHZHPpcf
kNEfkF/P94Dl14VgxscEgSMEY4A+0WoDRYwIbihhfCg9aFTjAYx01pCcK8tMsBGkf449Wo4O9TFW
RuUTjgTzU2pV9TlM8TC+vRhisIsDLX4MoB4oldSmaWtf7q4KFIRihbBfQtVBbhCBTA8bsfb1h1Tw
YoUKkWCorTlbch3hYmuVuguWfzj2DvLKEqDFA6rojodC615quDkrcjVYlXRcyIcvZzVDELEmYMyu
RkfhbizC4rGvh2xn7a7CErF2JA0C5MaNuA49lTEHJoJKP5q/WvAHGvKkgbFZ/J7SNJFcwPL6OxRt
rR2C88b9A/yWDJ/KAhx1fZUZJQR/CpbJODli0PNF6NyjrWhW8nHB6znxO63Zqw1tj8hhobZHMXsN
s8OxbTAVC95OjcrqIddRPZdDRI5yDUPYLkFj8LV7UuNZJBejiAztY93azFUrXdSC8dRelU5GYnc4
6VjGzj1+/fUYhR4jSBWHuGtNpEH3O4woT0OGQsDrLZL7ia81zvxmrPoM4CbCMfgDyO2eT9D1YhJ0
4WGicxK4gMzV408WxJnuOQo6dMJzHzTJWUd6w4/tQH4w7Gzameb1nc542NsTfVk83Mbq+aDrjnBK
6wCaRhzP162puOsxS/IdBe1hOn+U4QyswUpkwHYCzI2LjqEhlSBmYuP8t64PzaEujeCoNddQU+Sx
O9zMps5Q/aa1cm8Gk3wIlQELzH4aPSNXp6NkStoH2QC7e3tDXT8uGnJcVDPoPnFW1zcu4ohBZSZc
cpIypH5Q15ErK511bxrIj9weauvzsq8oyxPdIeCwunnQSx4lNUA1Iuw7vN8rbXIbZZbOqmENB6Xt
xp3oYHM8g7UVjGORmF7edG2mKSOYUbYTG8sPpZwF7M0Msz7DhiHbzjvp79ZSAhzhZBpCM2eNLOvN
0SRdQMQhteX+oMhJ5s0RzqS9ou41568vcU2kJsDwiX9ocayepriVUlMrGKqxwt5H+3LwtAJ5udd/
MLALFBAJaakOr85HOM5hFNSIRo1wfBFBz0x8QWeU/4Pkd2uwlJ27bevWAYAEvooGEYsovueLsk9A
01OtLAVia9tiEDglyilLCwm2Z9PetzC73VYpzJ1Nch3xUMZjbpwCYQNmapeDKtVM89fqdCSNFdDR
UuL076Z56s+yNZKAFOXUvLOlOv9FR73xfkrl6cvtRd66hCAOE2LwXsLeFqvyYtaoucxOCgbMxUIG
gzS5hxTf1/FJkRznE/luRTJTOJ5kVuP72yNvnQ9qtQQ4PJcW078cWZvQ+TZH1tvOqvrY6lhAxnGJ
zFnYddiGIm99e7y1fBbxK2AcrPtoNdi8YmsxqSIz5NSUQw4kjlL4EiK3C1sS1/I/RpvE11PzTC0Q
CAnM3DMR05MPM/bvb2Tcw78oQZFMBz2vKv2gTYUS+uVUWSRVMX5Gh6kvBxTuowx3Wxtk3q9tbCo/
M4rOnVvU6C3jWbykrYvTe0WVxDSTH5rVTd9ScypQWQrwpjoYydIXh2oZqh14w8YWE9wgMG3cC4Rd
q33doR1eDgsE8RqLJuGSbh40XFH8GGVdN6r7wp0ds3ZVqnUHNMX2cEPXOTUBEeV5fMWEMBB9icvv
7GitUxmBjdXFglDurOk4TeZmI38fM6VFWztp+o+dAij1oBspy5HHmvqpVmYTd5su1r+UNmrOGCE3
NYK3aHa+M+K+Dg4q5e0J68iewBs0V54cQlovcI+ifNwLSDauVlrDYJ6exQ1IDS6nkMxLbkQNgZ0l
6ZOnOHP2EcW38EBCPvu3d+nWUAYdY1AJ9PzA3VwOhV5qVSkcSPYNsEs+Ha0apV14NbJupz67ceEJ
btB/h1o9iAXSggpyZgQBRq88DHihfllEanQgC8StBkTrdJ6McjnenuHmsKg0Q0KhTkF8dzlDXQ+R
U4mZoV2bWBfreivEksce50O56qsvjhNLfqA39s64GytL91QouAEvpCCxGjey22KK+D2u3Gj5ORXS
iFVn14+BKn+/PcPNkQTbkLhOoBpXRcMsL1tM2lIy5sgqAARP1tHR60Y95JZZf7091sZTzMv491ir
KGMqyqEIkYV2I7w7Pw5o4XytRF/69iibM0IfipoKQaOxplzrcmljyFuh7KGENSju2vnQl2qB+n6w
x5XaGkoRMnskpIJ9sdqVcemYaQCi0NUqTHNQK8qPQHXSM25D0d3tWW3sROIKGiG08EgT16DTIbem
UY0Cspm5AfSElsVRskfqutUQntKkVj7MU278dnvQrQ8Gtk1sDJpa5MCX2z/GmMAqBz5YNufsxXiA
xquCmr89ytYqkl4TUED14qOtrhHKpz12gkytbRr1t7ApflSFan0w6/Rf7HWmQpCC+BQVrtXn0qwB
gOowaVhUDPFTadS8ImoYVt6yBNLO99qaFOE0VDruYvKX1ViVUIxAUFzDR3HsPEMGdtf1FDXLed4j
8W59JYJpZF00eN/0ay6/Eh4VIw4A3I0KErPHBVPAk9UFr0Y6UssTnF2Y1qwSm/5ylAq189FEEcO1
uuZ3or7az1N1OapMyB3MITjf3hSbkxK1UaGjS9q5mpQpObNe2T31CUqlj3jWkG0FmRXI3u1xts4V
DP7/jiO+44uYUrw4KqZtmquN8LSQM60OuKb3oH+cBUkMJ7vHa8PZqR1uhJMkPqTRtBZUFBpWg8Jq
waeyWBi0hWh6CII2/nWI5w6LMst6yjobI+/b09xaTvITqj2Gg96ttgqsEiVtk15m6zfIxt51S/Wt
CGV1J6vbHoRNItgtkP9Xr9ZsD/momi0Vnnzo7p06Aaqv4nV3eypbX0wQzGTKZtStrtpcCgaUuIBp
LkCm+BHlGSwrsrjxCtws4AjbD6MT/Lw95PXEqLSoFHfAP6IYvKYfJEqnVsrI3s/IDzzHqMwPyqDZ
n26Pcp3eiHqOQuAvOsOwXi+3IkYVahRBtIVFYmWnMWmXBzWJ7TcFlqtujlnJoUR3wsVxqPdvj3y9
pIyMSCYFZS4rmGOXI6MWUY3AyvlwdpG/0yQt/hVQc/+AEGtzp+lBgVcAoObbg14fAgpJovIoMLQQ
scSivzh5VDfxgeHwQb8aRSpjYMKeWWjAG92Xglf0+G+GA84JQ+i5bnY5nBKHJqo9YrjSbFzNiR03
4AH1pqT7PmMVsbOkW7PjtkRIm8sSeJH48xezw7uHrujCEU+HHrYVsDzPjPCVUSD6f077XNqp525t
UXGbCF4kgcgaGY2UMpyckMyF3Cp06WiOZzmy9Z0W7NZGAY9BYeq5cLMugSUNYnhQEEGaOG38hsR3
PEljkiC2PHbY9NW2B3Wu8G5/uY2p0UVCUEQQHkFKrHYnIF2ng5AtfEDD8QGTw8h3Bm6Z26OIO/ey
hQH2i9QTlLNQ5F4HwnptmXmXMUqfzwBtrSI6xLrZvkXwK311MkOcI0oo/LNUU9e9uJFC1GDmHHQ1
kQNP0qbkYEeYzThLVbqKXvTuhNfSzguwsSFN2vSiW8UWuWoAFvUS61XBQxfp/W9KGtr3NLWKXyVp
RI89yNOd+Ed8lMvlFHxZkBb0qOhxrlG8lpHTtF1mtMDwKnunJ+PkQzq2XJRhQjerq9HFTCy/xxY5
/2Dj/bCzZ66/JuQIYgeZHg0UVmMVrWTRgH3sbAHNz8Pxq20Gcu0hAp77SzmH/c7Sbg4mihZ8UBP6
9SqvycdlkvulgBFcp82pxhPxsVlm80SWqpxu79JrBgQKNLr9TKGnfHolGl9I2CLg45R70Zjh2l0M
ky9zJHwn6eeHsJsw9J3QQJoiA2KwND3qg928u/0brs8j49KtEq8U2jFr4AEoGtz1FrRw0OKd7mQ8
w/0wXqKd+3pzFPHWEnAS/uli0V9coGTj7NHMzr1R7bszfsXw12nx7Zz661MhAhWoNKK4x6zUy1G0
rpnwB6eIprWUu7V4Ge7UbgjvY3Oc84NSdu3OB9yaFncYNWkIQ9fo71BvEUoGTuAttdZ86JTUfBoq
PEhvf6KtaVlgQv6XtPPqldsIsvAvIsAcXjmcmRsULF3JkvVCSA7MOTX56/drPeyKHGKIqwVsvwhW
TbO7qyucOgf8ii75LTcfr0gd+G0RMwUvlyHRIqAAyBfozT1VFH6vRUf2bt8FvuAv9uTv+WWzkO+B
NMTCnjMrb3PwUF8gZp0fEqtKGdl0v/VefKRBcrNERorpfUkAHeW6mxEJNYTSv4hgexV6a6JKPnin
yXTaB3RxNLihqyPY/s0lxx4jAVShXFhDb+jUnLhcuj5FTslQ4uQStzWNHwN4A7+yP3BeW2UI6Aax
Zcg2AoeE2elNJChwjxVEvkXQtePsnRClir5ylsR7ZxlGqOuSoqTpNuenuRi8c1N7xnc1QfjLbzM1
fdMvsf4Z7Ul4RecUSlxUQakjiZG+slkW32H94PejevaFpL570Ox2/kAFe4SyzWiEr1TtQaC3++Xw
WTRgeGHplq4PR1lD8yy4TkFSCPvNpDrD2UJ58OJ2nXLgiW/OofxwmAGQIVlGtziEQTiGmEi9g9ye
v1mTW35H+ni+lmmPyBQCsel4MvPkiPluz6pEiDEKyb83Q4ClFxNTGqIIKkWbz94iauYfkDkJYcy5
FL2iAtPXtfP9K773VSmWMIAMeyNgv43nWrJ0CBtbQUjXgoesTfU56CDgpE5YHgG5d03R8AFrBpcg
+d16A6elm1GB5X3rQYT5KI80SKVMYRBT+X6tP2YDYdSD4B2MgCw8rU1BdDmZk2siqDah6u3QVQtG
q0dVKIvji4Gu1J/3v+LteyoNAls0GUGAEmKLvlAEpTZUP3nMRIQkuGZW3gWgc/40tEr1ZoqW7lkR
aQcnb1b9k3itjhZqWh28qDsHCCtAP5hbo/GwJXDxCtCDVelmAVwMToB2ZRUswqx9FGfnd17oNb5d
mOWB0Z1dxXUSE1JW5+Hbolu6omdY0TVRR0FU+hxCRfRp0ZyO1gtIiftfedcU9SlIh5nvIC5b72pT
klzOE6aiVo2uXZdHl9HVh3ed1eavdzYgdiSrqBx3umnSwz44mkapYGpsPKmO7l4UCJVOVdkelTtu
QlyiH8llB6wXcmdSuPWqoiKVMKUwgwim8AI1yqwrutHtyRo972/basR51KBObSViAVKpo7Ro76MC
zJZUXaQSFCbW5hsiIlsNURZvpWz9OCgwt9aqftLqcDgo7Oy8tcBMAT7IDgFOYOPBFyeNm8Ia8mAx
RpUJsrZ+yUOYqqqwLdE8NfLr/fOydx8onBL9IZunUXpZL80YKJLYmcjRmdTrp8KxmnNV6+UF3p/l
lGlFgbx12hy4HrmIVcYit/MXo5tHN5mLZUTZLQ9EaIxQKBf5/MJQt32tysx5zAwjvniZoyH8YOrZ
X/cXvGubchbYC95+YJPrBbuamPtRX0hXRG88L6Xa+0SGICY7Iz615fA9Q1DraRD2EXBv7xBROZZ0
uDC2gjdZG/bmsnSVJMkDtV+ih5nc93OqUkDAXR3BQndNEa39fCYlbdPaFJWtvJQ6T4wUaB+WQnVe
qtFhYHlQw4MqxZ4lw6OTS24iafs3i+KjCZNpvSwAW5eclm5RzpMo83MqnPby+o1jaJSxd4I9EImb
m1FSF0xtFXcDRWj5OBdpi4BpXnxsmla5GjUTyzySCk2AVny+b3nv5aIWSb8F8w6Tc9I9/RJzAzuF
oHCy8HSLogW6lxqXplW7R3e2EW1rBVq/TuJ+GZsYSW1dttJHamwHoereTaVZzoQVboFXe7P+OUwy
WTfJgt5MvcdBj+HqQz311OTld82FL5tWzhGt200KxUWVSBNJDEgeuu1K1YmOFmI9YzNh/FOY3fAB
3h/3oKC2dyUZSoG6SNYxmPlcf96+iGYRd16Gex3E+9JkP12kji+8lt+c0KqXU9M79bvZhs7i4KPu
PSxS9oG5OcCSzhbFPJUjNEZtkQfmqLf1yeyT6Sy6LHqwrKz9kva1+931IoFItYuedre46pEyw57D
lxP44DCg9yAq2Sx+yJoY8tEssHnkTqTPYENQjg0mlepNWppHA/97N1a+oETvAKqp7K/tJbmtRb2C
PSu1ckTbvCXQGju9xOg9HtzYvaUx/kPST3WIa7sxlbbC6ZLKIOxBk933KtdmlD/sHnK7nM9Tt5gH
5+h2afhXSeJJ14zq4raVb5uttoRRhFaxmD5GbTc89SqBZg6K59UBHRAMSjLSF9Eb2cYjuST58pAo
DYq0Hq6TymUHKj9einY0D07oLWmAhHvwD91o+Uxv/Z7XlSbF4IKIVUnEX3qXjY1vDgnEUzDXLy8z
Tb1/JpGLU+cNCU1xa/gwVqXt67B1XIppqg684a0f4sdInlRcItOXW0BhriqO2S8ZflhJ8k9VaU3Z
Kbc688GeKFf5YVF3n6OhLqODoGHXLhUWmIZdsAbbNu+gR0Xbj0gMwoP6NwrsyRnogfNmsCiFk20j
VjhYxst9z793opjmoEogSQBvwPYevS+zaKosMCcN9cNlyi5OOqlvZwM9jd8wxasGVx5egDxpfS+X
aYj4S9nmFnTjxXKThRvT2AiZtEf6U7f3UgerwQHmxZbg/o3L6bq4twYTU5OpV/6YMeveE+MGTRSp
D+DN9MfXL02+WiBsgIUC3VwvrU3sQS/zhttSWu9jt61OvOXlxe3j5cDS3spIFDgdEqx5817NZWK4
ysTKcjuR3ESMLSxNEfkiSbqXPp/KAxDd7fsoISJEzQxkkFVuN83U50hxkE0NbK1pLqOjdO8bt9UP
IJF7pxDYi6T7l7Ps2wa9plfU+Is6DaA2RXVc0eyzldHqGvA55/tbtbegX03Jn/JLpFMmZl/GPabc
KtPeZ32YXiHwHn/jKpNH0YgEz8/E+iYGFzyFWoT4DaRhmXj2yt59G7ZQi1qjCH84dCRPdX/Yl985
G1JmRLKv4Le4zuulRV2JivaIggpdtH/CkNJNsRgOGhjMn83M9Lz+S/7k2AZSStIPvczaXAgrFfrn
ZgIPQNNd0EEWfzAj9TrdMxikAZP9LIQR7dOs2B7A1kNtM26wMhT12AIUDqtT09bpN4F++DvgpUcd
iZ2zyFwCdQUiUW7athYGA5+LRUOeRdGeGAGzTnYcw6mcHtKO7JniwaOwQD2T12/jpoZBrQXtjyRQ
jaT2oxBlljHSenwxhaP7x37vkZV1TCaqiFWIdjcZkxFnTHvjdIN8ClUf6RLtby1UzNIPE8mukqOH
5iJOEMTCU68RrEknGFDyazmU5Wkq7OH7/d+zt3QJS1A5pqRWWxZRk1nzyVLaBFJ2JXmvLXn4FqcH
R5EaHeEfd55VhxYp3UpalYyIbq5Fh/iVXSx1EqCVgkq307SXrB7AWsdJO0JRpKHamnnLw2sXyOsD
OAC4EcwDMJqtb0es08Zz1YyhqzbxzroYWj8TOAQrTdKDFPX23huMFgMPY/adTvBW4wFIv1OrWZIE
hZhyP+ma8QxgDa2Wiql+T4Nb9/7Sbl0o6D1ZWaXYxyK3eRqTwqDEegj1F6jivlDrLc7MDSrX+1Zu
T4ik4SNX4nLQYt5COoZM2Dlz7XEg+skIiiZt4MrqkNhB/MW/b2pvQcyykpjBWXVL2j6VkM2VmhIF
ROwKoDcmlSfK/MF9K/I2r2tCWKAqjP4Hp5DTvD4RcI7SFhxjEZRQUn1QWy+92Ba8Uy254TXjf/Od
SCk/dM3svv6A8IhTXSQaki2nTZrC5LkjPJRjA15gpFx6b7h0Rjf/Wy4pahFlNh+c/Z0DSTQkpxtk
B4Whg/VKEV0KO6vHXtgWMxCqKkdFeYgePb2Zr3bOTO/BBt5ecZIHIj36rzA3sodrg3ndwy9UECF3
aRNea4Z2ITld9FOI9PoTzSrzyUiG9CBo2TPKjCo+jMwekjF5gH+JJMbMIDIXQgRMzpdnPRucs9Oh
caXZg/LG1qPqQ4K22UFgsXMrAAf/n1H56X8xquotGAkAEHRC7fBUNYv7TBNqOrV9Hn28f15310eY
Dsk/N+NmKLnP8nYaa84r4rjzD02bkM1wE6W8JPqsBF3BUSor59XTY+SBDCJy5alFQ/G62UoTUqFK
xLkIMospFbpucyDgJH8iBvWo71nu690M9gjREBOQifxmF+th8RDNKkWQOnNzItTpzyYMlKfJSZ2D
N3jHAZDa/SQCpO/FW7TeuzBUuhHhdBF09G6eF/gWzm1oMGSUpqmmPcCFo1xDTS3fVgaK5/c3c8fF
0d6T3TDKMBRFNucm00U6NN4y8d5NLx1KSu9FY6af7hvZOZzoKDN5DD8Tsca2HELUpJVouE7BEBuS
XnFIrjzvdZAlc3OQl+wcTob96FlKxwYNwSac8ZIsmysP7+mWdOfbbFyoSKrlU2HR78vrtPtTKcb8
wOjO+iA9oIQn/ajGg7vewFlVFkozyRTYnvD8uMzVAK717iF1ps6//ynlfqwfCya5GRNnQJ3yC0wL
a1O21YWaNzHuz4lMvikA4U4mI1IfqeIVQUrh/6CytGsP1CZIHMBHVD/W9mYQF/XUEg+Zs+U+FblI
3sZ5VDNvLKLiR+MNxYHB2wPJAunNSp42kuZtx6lz42YS2jIGWotGStSM/XPSif7gJdqxAvOcBBhJ
SiAoMtbLiuMlM/RGGQIOLKPNwCCe0CcqD5zyzsejaMMoI1AcTuW2YLSMRjdovKrBGBuTQUQ9jddw
irIvSjskz4vWhgdVgJ1lyTEpyRRBfYp3dr2sypqqhKbuEHiVqV5rZ1TO8fGQ/e0dI2ylEQEtubSz
RSovrp41nr0MQW91yR9R24dPSjsneOZJo5w8OH9AbdIe7Njet4SBgjAFMieZWq6XliTKQLxiDWCa
CvcHvL/5KUqFeIhnaLfTURxR39zeaTIw6o6SpJPxgC1Us/MaZr7qYkQHqkAoJ06ap9bkwFC9PYLx
7uwa/RWQTdTbGMXcTg/PQ+otXV9y5MuxeWpSQ7tmMSnJfc+xsyBuMXAwLjE1xO2Dtlip0roaCxJh
nv+hp21/Ts0KdcH4iFz11hJ4EfDWDNQDkzG3PoNmVez0aUUs4qrte7NTrU9eUSw6w4mNFx8s6+fY
+NojYu3nLkGUjAvevJ7QbY0JonkiGJK4GuECLyVEf0lcx4fXgvRqocvyMETFPF4tYhrYf+bEgkGq
TFVS2Fq1cj9EmfjvflGs7pR5ffV5mub5b8Xtkk9zbI5/E7d6APUamNAeZkrMhp9PurEE9zfo9lox
A0iBAaoMyZmxRYmMDDZkRpT0QRJRr/FjUVSfM9pGEWNyruFDss4Qljcd3Ktb6gNCcqpDDBVA0MqR
3zxeHh63K+K6D0YGvL6IcFFgPR6tRTvXwzD312SY7IspNXYv7cTwuT2Hxn+K09a2v2Sx6R24sNt7
Du02uaOEcMCxvtXrFnGUdxMdBrjHu+S5I1M+z1GOftWY9c9Z4kQH782ePXrSoEZojXNm5eX8JXA2
kXrPtLQn+Cos/VTAjXv2GmZvY7CT/oB+1sGbcHvZKXOjR05WgoO5eVC7kbZKXhFXJk7SgHVouYFl
dhQt71mRrpKOLT13XPV6VQiAAtMGjBmMZepdKyRwL7Sk2oMTe3vRJS2RJDXkwSYe2QQH49JqVYS8
bBDpbnKm7tZ+MMMm81Xu4KvRIdIUMSrD4DSCtxiCdAbMnnsN4T/yYr61FNO3wkGMlZBcPNhhFf15
/zLuLQ2aCuiX4LuUzOjrD1jDvcYkE3FxbQr31EJKnvp6WcFfZtj536+3JQMRjh/Fe0o2a1udUg8c
GMiq5s6Mn3n9wjPFp+ztqMzlkcrUjpPhQBCrSu0mAoXNulohSjxBRPKmDuqDIjzHh+2u8mtASI/N
bImTTpp+vr9AuYC1i4bMhNgYRQ7eBYDl6wWGWiO8XpUuWjQDYMUkfimyaZBiAu7LDGPYYx2OzqWb
R+3rfcvyb95ahrkZXBFAP5q+mxMqvMhblpxtHBqKqrCtQT2C/5/cH/ft7B0XomO4uuRIGmR56xW6
ueMMUHSRdixUiAv6iH5euzV6sbU4+Jh7DguiIezwtpKbbkzRQJgnZQ6hNuPy+Smscpc6hb4gddtn
O5vGv+6vbGfvCCXhiZHRngF+cL2yRWQJWrEyOS0tDZ1QEJpD4tWNPy6L9jD36BHH8eD5o7EcEa3t
nFUZeJF2cO1Z8SbkA52h6UWbEUdES8acpJEjTZCAFTD0XvlKi7D0hVOL6/0F72zlyurm+xp5NC/L
RKHBgPwHmcJ8ftaiSJxqbzgidNlfoCw/S8pQjs3627JopVFnnJpQo+QiTHsGylJR0xh4g9FMn57d
TDvSt5B/6eZKyKYCZMWSeNva4iSdsBIQcWiwAGYqBNFRG70Lp+X1eGyeVDqRMqIiQ9hSkuZiUiGQ
TXjmvOhrn6fOx3xxwktrDPrR2OnPycHtiqjvUewmgEIQUX7mX55wiAvCpa9AyNidW7y34nx4HKPQ
BDqcVO80IZR/+rntA71zuif4oKuPxpT1ywnnkH1cLAvP3ue2hcCG/U8Um+GJSKP7j14r1dfcmpGG
i4ajbuPerWKSjhSNxjciX5tKaBhNS5XXvJx6vEiCKajB8xZwZQXIKIDHuTpHQ7mc6esrBw/p7Zmj
xIxLVHHHdD62Z26ye6vPHAcaK7VOZr9xs/qDWqrN5FOwT/7QltnVHgfGfaIDw7f3inKMSvZGSRQl
iC2KYRwNICMzxd9+tu3L0jfeM9l97i9jGL7aRWJKzvFB6kwXaUtYbfdqaAuBz0pnpWSG1xnrQGkn
+72lVE3nZ51xRFu0uziZJwIOARyzpSFXlaaFsmXgWe2tKUgSz74UyGj4id5qD/f90+3RYXH0VWHu
AVLO4dmc9nDQUxMepKDoHfPS60v2b6aU7nsEe7tzPTLsZ/UMgqpqdgTRv315sIynojlH8YTaydqy
ERlNY3vc6blexMnLRPimKnjp4nCC5KDM6vbl/lJ3DSK2ROuaiheQ1bVBQtdm9hIZK7tO8+wwwufn
VVqdilbolzgBHHzfnnzL1o7EhUuUDhZNCpnBbj5tZGoIvdT44wIZ9KekNaYnT4OBZ0b5KYCfKX+p
AHNcq7FefHNpv7/auunIerrBD6BDsklkIz1vBnqC5H+2SV85Sija+kbh4sO8tj9lzHdcGDEr36bJ
0J81vTlCre0c4tUP2L63U6NoxeT0Qd/QxKM9AoakL8Y3nSWOBp1uHyGCClpX/F4ArXSf1zsrtMzx
Cq8cAvSuuwA6SPOkuhC33v+iewvC23EhqSTCFbs9sNNk2fXYDEFj07IPZxzNHA4owafeqwU0KEJQ
Rac1QbgiydbXC0r4w1ozhyFQMyRTQ83M/HKCp7CeC/UUK4csUntLY5SQwIGVEfNtwrKxbEVt1eoQ
WFlUPrgKjjTuq+VtDVLzdP8rajvXUNbc4OagD4go1fZcGLIL2uoDmD9Glom+6GH72aw4P2hpeYuP
FrB1QXV5Lq+zzpj/OYZ75707xFZBp22AYQi0hDacqTBXL9kc2m+cKkljKAis+Yj2efe7SAVHSPgM
auTyz3+JBei7UQ3K+yHQk759GEboqUQbf0qi3DtwTjuFE+JEpMIgGAATSKl6bUqMbuQ1Gp9Freru
0nYVInUKJd26Tetz08YvKfNSV2RzBHdXdU+ut/RPjGy1B/uzsz38DoII6m0kBNu3p5kZwx0gqguq
IfdQWU0Wy4e4zT6R2hrMK0bOq5Md3jmbD0w2QOi67arGqMHVRRpNgYiT4dFxR+qV40jRzQqVg7Xt
eGQGB8Cf4y7IG7ftDrWoAOXN0xiUtoESATNij0tapAFSI33AaCEQmV4dH5olXgKjSI6QlzuniTo3
1Thsy6xuc/IHm1HapHLptiSR+uTmxo8C8Z0/x/bwku04RNI5QJDcMirBWzh2A0VLqSYhNM5lbZyH
Pqs/LWGTHJAC7K4HoDlFZvST6Aivj6zV5GZMbjoGsEgtT+kyTec4TzSKpkp9sHM7YQq1GqgwmHcB
5L2NwRrHKws6MGNg2XHxeVi68ikPPeOjpme6P9ZIU5WJJvyiN19flQLkTSmFupQG1M7buABH4USB
OB+DIm+0gJEbYt2mSs9z3BsHAcOuD5BsfvTigPPg+dcfFHJj+JYsOn9t7zUXVSuia1Gm1Vlk8Utf
Wdkfo6X3b/BFRTDaS+YPnltdB3Kjg6+95wMIqxkwZ1YZrOTGF2mD6zZulU9BNcOO5+dLR79J1XLx
JS5NANPxDFX6/WdhJ5EADc38MFOU9HaNzd0wZ93Ol5Smrtf0CR3/0UCYynae3RmZHYEC2UkJ4Yu6
b3TvmsiNpREO3SqJ8/p7z4wSDro18L3Jn/zcFspHY67SP+5b2bsmRNbyABGKMUm+tuKkRmKZLSp4
Rh9Z5zAcK3+Zs+ad0KujCfPdr8i54RmhcASwYW3Ki+Z0QNlrDFA4hkBRCxmxTYaxOsMF+W8vivFz
rppHJYC99fFegaTgxLi8XWujZqFZg11VUwAxh+BQDl0VqIOtvxty6+hB3lsghW6V0ym7DNu+Xd4u
oT7FMy5HG2P30bb6JPnYwCBtfTaEfKWiCrZcS5/yo87Q3p0AfUpZAJfG67GJMadlNs0eooWgVuGn
jwjig3rshsuQaNMZTOERQ8eRvU38HmqhMOoUe0ndp4HajPE5b9rqos6ee4lG44hVbG8XLZTlZacc
ZO+WvELyCY3DXI2BAobtC5J7KGQPoTmcUQVPDrokR7Y2x9QQjP9nOjAAICj6eZot76mcqYdVc3yE
0d81RbGY1jIkVbQQ14cz6o0GhkgAAEZdWJ/7oU9O8VioZxCxr5/ho8MLYoO2m8yptyWJbPSUqdI5
m5XSelfY7dyr3oIC8Lgel/suZc9xwYeDQKLEvtFYWK+KB8gtLX0cAwapTO1c8j1HOYVw5JX3DiHZ
AKcdeibA1xvXFWcJpXbTJSg17eSDqeQ2XQUrfaodM+pgEV6O7vfedknhVmYhyV0ZeFovzEUkHsKa
CMAsEdpFtQfz0pTosYVi0A8qH7umJL4BwdadQRE6u1GpLyGBrjqX5wzR0E8cjIGagJUemNrbLtC5
tEgokpI5bj5jG7o6GsDJGHjh2D2W5HYvinKoVrC7ILDkNs8oXd8tWAmGrsWNoREKKqYorqldIIBl
j0PlJ1WdHbxpe34YlNn/2trsU29Uhps6ABhgG8ivjDK5z44i3O99zmCnosZOkDJa9hunnn4dLAvA
y6l3yiDxl2wsT+u+GVJcFKWN6t9Ca5ngino3PIgKdr/jzzFcOdgM3GZtxsrzdCgnDj0Tzmn6qOWR
+RRHXdde1QyM6f2bvGuMOSyJ1ZAY5M2z0gLxqqK5JicYOzP0jdqKn+a+VUj1NLy8/xvWAATATwlH
EZLc66VpEFipY5b+hKFU7+xwQh1EGE9Rfsjdtbcuvh2yOmCe5EjA2lKopY6mMGMHdiiPAnUJ20ck
QT7HY6UcwI73UgNyD1JIsnQ4yDfhh700rV0mfMEaqasvioBZwKn0TDJfJ+ex71W/FEp+WkT+5f7H
3KtkINMICzX8LVJ5dHMJIttTsmIiy4JHe3m2J0S+K2uurukwwvA+KNY1L0zxR1OPyVf4k8LnFnLE
5QRbd3au4qq72mlkfFPDobDf5HZc/jsY4/zf/R+5uw+yN4APhypke5jhH69TzeP989TJeknjCXRt
rkT/eGN6pF6y91jQowFlAWBS9iLWW26VDKY2Do9SGXoQ1OIfLnY3w/Cvg31A1etoqHpvaRLaQqQL
MgHI6dpeX2oJT4ngac9m2MRKO/1iSg70qnd/JwlkopAWmsw9obxcm+LqxrQqWZrdpEgyIAPVfoFS
e7RPSY2cyG/4BPlUuNABMd61Tb8qKTDIFAahn5aGD5AQ9A+lnhgnhA3j8/3jsbdnoOBk3gVqBbzp
emHj6MSROVElHmUDP9LRsBalSR2tiDKEtb0x/3bf4N6mUdmkagBci4Rh4+9Gs+ldI0kH2MtM5THK
dQihyzFeuKR9ePBI7T27UM/BckDhQKYm68WRzDvVbGKrGs3xY5bZvRKQDo7OwX7t2JEdV0bHGGGk
J7V5lxy9m8sCstrAmoz40Srm5pyHTfHX/S+3awVMADAc8qybTisTPcWI8DC1yKLrqstYxfpjlOiT
d/3/2dmcdSo4IBN5AgOgWcKfXVED3YqTg/7drVwECABo0H6ecRq623wD2cRk1BCCDWrdiOcnO6+E
5ld1jlsamzz7qvZJ9X2aq3Z4MKpcIxkZYqbtTVAl39G10o2zOlvdo6ZGShwU9JwHv0xyB/emO/23
ttQ0xVeNOHnpkzLXg7AuKS60GoSm78Y2K6UbnI3RH8PSWE4Dc7QZZYbUfHQ7UolzW2XLp3bO2yOS
6J0LJ8f9YIkhIaFqtinxTPYEdMxEyjdyXWgDimR+MexqfDCrtISmfz6ab9o7NYSDnJufcPJtJyEL
S9Or4YMIIMdNC3+a1NZ3+ro+So93AkJKc0zWEkpTENtWHvSuKdKxVun2tC2DaDqof6I1NajqQrsu
bQmHH2nRwVHdcSZyqoIGNAVI8rvNC7DQWVyMno+pwunxMKUi+9hhz2c+wHx9CE853JONHxgRiELX
vmTIqaqggt1zXDOLAliRfTHoCx/EMnu7JVsAkpdTTvPJ0/NLhFsr+qgrUUnTrlGVryBLp9SfqI4H
96/4XqFRhi207iWfN4/o2o7l9ZnZ6W4PA3UyqIHtiuiPMUfV/FSWif13003MwjRtF01vp7bsXxBv
n3+ktq1oZ1PL0Dm5/3v29pHwjbIOakfMIWwuBYjFOgU2issxqF0tkaY/gIj9r9T6I3D0niX44ABv
ydkKZuTWC28mVajhgkK6S0Xsr1Gj2wXFbCb8EKHRg2B770rIvSSHoDTGdPHaViaiLO8MpQu0TnG0
t3rkOIAZx1SpTibUttlHL1Xc3If8T/y4/z33nAwlVLwMHRUei01gOnd522mo3AaxpSI1Mvc5kjvo
87zXvMg+MZk+/8YG0hBlyNahOcq4/HqpsaW4pqKMhBG5nvmKozhQK8PsX9t6fXB2d9dGgCkH+KnG
bUkXcjSvzWyy+qDqzf4RGSf7FFrxeB3teni0JAfy/W+5e2IA8sIEB3KAVsd6aS1VYSJbfIzZjeFz
XCkGEjqe9mTE2lGTY29pNJilODpFJOA0a1MjXEX9CHMAI8SddR3GOT3FtZNcnC7s/1SwfxC3/LxX
G4QCE73UCmTJgIhS/qBf3A3R3wTLKVMQBU2eUzEOruf3QjzXolwifyo68blczPlvQ2l4WGncxh9t
IyuPLsreJ/71Z2wuJfW5zoyowwcjnwVmfAY34Qu2YEOJo994MXB3IF1+0iZsMSBxbIzI4jBDA2Hb
cErMUgPFmXaXphXm+f7B2fPlUAHL+yeFv7YvvaZOKRxpZMDxrGSnTNenN5Re1a/3rfz0WNs9RASY
qggFFYmI2uyha7adUMTAFGzl2Od00uaLkbhNAOqfUWPbnd5YRlq9iUvweVUhzEcji/org6Zt4VP+
Ev2lzQaHmQaKLlew39WnMrSsx578+SAe/4l+v/mtlqSXh/2Tg755r3VYFEvoxgZGy9r+3yxyxmu3
lJpKv6c3Gajt0EwuMqcbr7qetZ/A53tfY9PILmjzpt+T2tAK9Cndrg7aeioP9mvvFNLEJJ3U2C6S
yvWHLGt4gzRq4EBTWyc5NVPoPoDZtL51jNseOJWdmgUGACHRUYD+YUunXlHT7KJw5uI5BgmyKKJz
hlbJaUmA5kCY9E/PfPZDLZIj77mzSMadgBVDUMBg3M2Nb6tlIYCjoDu2UXXuG8FFt1KCukAzhJsd
eJiddcIczbg3Hoa27XYW1YTvdRpdZpHS0DV9e4BcvTQnx5+aunwL7Fe/JJn6ly6m7iC92F2npHij
Ds9rv8XqOF3F/GjOeBJlygmkiVWcG6gtr+roHlEw7HlRqvASQ01yBsG5/C2/eNGSyaXZ0Bouemkk
D8086H7p1IPvpUgdK73rnLSwmz5ECi5GmRKkB4z51bJOWKaFydQv5G8kEFtPHoKAintaX4jR1c+L
2zdvdDrXfjkctvv210vKBmJDylJsdXgdN21A5VOGHRdNeW+VkfWRGTD3yZtQT1HjNvOXZXaCAip5
3zFm5+ym4dGTsRNbEVX972/YIl5dBjhIR6CTr/Wu/SpUmtI2miMv8B2UT5NIvA9dWmSvzwGITWlO
c2/Ic7a3tgu9WCkK4CNjN04+jBv6c0jYemBlJwqQow20rCgmSA2X9XGKIGkFQIwVDVWHT1GcVump
MXvn3TLN6jmMqdQceKOdl4rZX9lWpbYl+/1ri6qadEPYqXxMM54Xv/BatfL12DP/vf9W7V3KX+1s
4htGBmMElalF0gGpL5MownNTg7yZiqk5YAHbXZIOygcxE5LDbUCaa9ESqdbAfYAVMUiRUDgxc31U
gdw7hfCvwi7DUURkZFNgsg3YK+uUrRpMwvxID2Xsa4rzMLdNEONrH4rZPhrG2v2KMPlIjjP+u23z
uHYFW+fws6JblU/qDKF1byFFhohCfOC+d4+iLByAe4a8cptfawuwib6nb2VXcKGXqClr/uLi3xi4
y4Oo7LqX3zghkqLIYB4FwP/mJE4uPNKRIGYyGqOAWXY0T2kh+o8G8pmPv2OK+IyEBQjydiRLmxdX
mWVPTuuQv4vnuQoaN3XPTmUcDW7v7RgCVjCt8y+lavlK/vJAmC1M8poinVVTNX8OzRJ9Q9LDejOV
Wvjp/qr2zr2M5OWMOAQl2weXPL53hkm2k9TU/cQIdf6nAnfBwbnYXRBlMLJayOHI29cL6lWFUZOe
F48qnnJB3aPxp6ytH6ZSDQ98094RZLoEFDNcD/A3bk5EhEqJ0Fwe8jofogtc68pD3qbZp8UY2gs0
XeGB49i70sAEWJTksOEzrpfWMooeoVZAgmCKJqgH1XsfR0L4LlWPcxIbMVq9S/jj/q7tfU/2i2oo
KCQilk1cbKdKXQs0UoKoyNxPjPlPCIQP9XM4wah+39ReRPaLqW1WQu6cNVlNqUV140JckjhR3uWV
o9S+PcXeyemt4q1wSuCRuDsvuG98bzN5N6EyJXagZL45N0udJmatgNOW2kFvyTbf51arBqo+L28T
PT7SYd+7DIC6mDKQlR7w7eu91FFLhBV2AhZuqgwLmZa4KJ36elonRNZI7+RsGZ5yG/714UjoPil9
MESx9qi5NaI22SGt09655DxKajrKEEDJ1muJQzic0P7iXC7DDEZnns9pTsm4by39YmQGqh4x1NT3
92v3AwJco1MC7AnQ7Npophd6GnWUCYHuZde6R4aCkZCj5tqeFVwwx56SJKiPzakIIQAx7CSnsSGK
GhgB+jJzHxbn+2vZu2OEq3CWgD4nVZZn8xcnLBZmcK2Rg5/C0fklSUvhM9QzR76T2b8TUMkxNSZF
eVm0G2As5Pv5YFPQcGrXuqRWVTBZ4x5Nfe3dJmJRPKPBGDMByHpFUtU9jQeVASGl72FaN2UgYBXX
usiKR8epooPbu1c1JgoAMSPBCtjcvGO081SAF0xQIpsMRjNZvGuuJPYbU1ni8xQC4zeW2ro0S6r4
fWaXqNWZ4XXR5yMt+b2V02mW8h5QxNFCWq+8n8ZJz51pCmgrDf8YZp6eCqAuqJ8hQ6FFqfnX688O
fGZSSQSFY+YB1vaEg8TG0GOv1PvqwTHj6mybdftlNObpAFO9dxnojEroBAwKtyrqSTi73sRcWyxa
7xJ5XfZ5QkT1+voFQUJFlAVxIIHkZkFanseGJhiFqkNd8UstjYJZcYleFe83ZtkYzWGWjZMjyU82
PqRqpxjkHfxeqd2HfmqFld9o4fgpn6f5oHuy4yNpIdA3B7YDjee24N5lHeUxT1KJxZZ9MdKu9Oe8
ni6wpLWMMzjuibbsEU3hzoMqpT1Jn2Dtl7IE67MxhkOSu1o/Qb6gpN/01DUeqnYcTkbXZv/NRrsw
KZp88MLBODgpOw6Nth5IQ7rbpP7bTnoN/IFuHvOBo5LoFzr3/3Rjaz2oaXQQndwcSYpFcvhRTuuY
clRvvUJ7RDQ9SWKKbnHeneYOoEBF0/Xj/SP5P5x9V2/dONvtLxKgXm4l7b3t7e7EjpMbIpNCkaIo
FpEqv/4szc157Rgx5gMGgwGSMU2xPWWVP870PgpeNywcoEloBr0epeu1RPVeYBTv5nMOZM2thFXI
EcHhY+eD/6xxvg8HQQZw0LFfkL69Ho6KZDZeob42dmV5CkJn2sCnHOasUfJfDxsahwgNIEKFCwRv
wtswZEUHk4yTanW1uHNaDVtrVz5cQW3ro8B8/1GvCqwYCrE/GpUQ5t29ZF7PKpzoUAxUacAc5t1L
QmV1YfL+uMqguiBA+NZQb9GXCsXveq6W/6zltw+PnBAiqCCTocD4evgB8l4jswD/DBA8OqBSph/V
sHNLEYq1Rmo0vsz6UZDyxznYB0WzdMfv4yl4O2cVGtiKDVS3u99RY8FIP44BvD0TRujx73v03aGQ
cwPQhkI4ts/r+eUbnlybJaottmI7WR7jbskRrCtTrB88tn/cZZgVggdoTaJUvpvyvB5q96/KAe5Q
bVjRvWWfEPs17qRbaqrS4GFMpuwBtIzu6e8zfOesA3S04wX2LBLI2NfDavwqZqaRapdohFzB6hFd
0HH6P3zHfVpIdvB8Ay79epQZ1rxIfbFPpJ/kKcmCuC1ZGdXTTKvD/2FCO0YAVxhKpG9NbelaBFVK
MKE4LNRjMuCQopqWQ27o7+O8tzVQbwKGE48ddNPfTmlCqbsTqYLAFxsOpea/F1cBmOKrj/pK7420
k/Mg2ocJoZb/+uNBZ7gKUCYZ2zzayosSoJVa8yq89jxT//WJwSZE/wprBNzDDhp9PRTFJgnmApWR
TLEZVs5zeCq3BW+pTcXl37/fO9c/GiIgvGNTgCPzlmmJLcA8RMxlS8fc6dquIuQ3MWK8yx4tTNao
olRf//uQaA4A8bVLAP/Rn4dBXMIwQXig2pkdQB9Na26XrY7gnX2SZflRk/y9I/2/472JFBZBsJge
9qCZi9JmVFPQ8CVeL0tHEug1dN1J6f4jpaN9id6+CChlYPNHePH+sCmReK4zG2rZxoGUB9TEw0ag
onJlxGYgdBqrawpFiiZZ8viDk/fndMEj3e1DkD6CBV+8mW7BMpMrgxtMQmrsUtAtaecJnA9PxfQp
7Gd9WcQ4Kn9f0z8Px05eRYkBKTJ4dG/F76oYwBXtIdCAfyfoQ8jgvCCPqGMoRPznSwy7Ff+gnAGR
JQz3+nC4EZEZ9jIarWLJnq1f1nrJyPBpMIX64HD8K3L/ehUhBApuCfp2AFmAivx6LJ7lItgwMyAy
t4nBasKWvJbB2H8VixzBCIRRcKPtQKfGLZG9Adwcj20P6lmMt4qyrznpIapQpoDGfnDx/fliIKlG
WIiLAtSX8u3B1X7UQ5/m+AxBwj9xFOeaEFYrT39f1z+vB3SagI2AsDVKBNCUev0B4Bc5ia5EYMPD
GGxxFmQ1usfVZ9erl3ieyg/ah+9NCgMiT0elALDpfZv9T7FgW3OTalQ42zKf0qMBBVzfwZs8/0jb
8L1p7QRacD0hYvJHdRP1bblh42iQjzWEx6ZO9DVwprSWlaW31gUfVfT/1DcEiwdJPDS6gQ3C1n2z
ayHrFKLkhl1b8o5eLnQZb9NxHS9ybK/DmmZBX8dLHNyAPZJ+LlYCFiHEtOwNcZX72ueVbUlfjV+4
LPMrO9HyarI8/50OY/akdJfCTZfTR6EihvaV/hCM8+dtht8eBrp7cRYyD28ZIAVBypykzICHO8mi
Dqo+fNBbLM4JzDdvq2IKr2W2Ji9rFFQfJJfvLRWACzs6DcEfZF5fb4kV+ltL6ROE1lP62y20uq02
LQ+sTJ8N8L8fVRXfGw6QI9Bv0XHcAcyvh0skq0homG1XOBX9lEG2XDi4YEALIilrN6QfFXfeuTj/
FTUrcGsiiHlb0mcyT+XkAwOhjtjfdpOJalRP00tVzh+JDr/zMGCoPctDBoDc683hCtNuCnuY5bQ2
M347ltqpgwyRI5wpwOFnkdiytZSxDyr77+wdwGtQxcQtiprm2y5MNKPigG6tbbmg5MmmYOqdQNSz
y1WWrKVC/dT2X5nh0ylSQAge/36B7ev15gZHhIka8d4AwrvwpsgpLRGlHWPThrNzL9ylEFMvh+Xa
RHMHxTWXPEOTQMIjIp7Z4yr7j8Z/b/bgLQCahzIremv7fvufG62yGwHx2trW0LV/UfDbqIuOdZe6
CGhTMr59XpWbL9RYfNRxeGdn7a7rSEfx6fEyv0kpQCDMomlxtlVlULQ6n+l9HNLuCpAF8fD3j/zu
UKjGoIm9VyjfQngmMKPRNxkhASPhYDxsNK0d4HvNwIDx/vtQ75xP1Hp2vZlyL4m+bY2OLgJHH+ob
rQthR3PaAjNPeJEzQDyjaR0ONu4+SnT/PiQAVK+XsOQJ3Jgg8Qnn5ALd0bwkDNlglgcN24L12tts
+a88XSjl/f9JAo3wekRd5CsPAmIAVt+2luYGXaFp3a6zPvnoUnh3cvvZRNf3X+Wr10PNgY0YSXsI
tfY++cIqJ643rwJYU68MCClR5fd/X8D3DgSMRVDMRhKKm+jN3FSXq3BjEDHtYsdqMsrxsvLsF4uZ
uQcFej0XNqtuoYLwEbvnndgCpQogSXd/DnSn3sTF0DiwNmHGtMT1OSiFg2kgrvXfs0Sw0lCB2dFA
eyv9zSW76sElOdLslobq+yjFdpNEEQFdc50Of/+Q7xw6uPehVYoKF+Q53hZArVXjRj3SqJzAYRLa
fLqdZ3hFQPb2I9TPO5cooh9MC708UJLf9uzTNYotUJVDa5LE2WaJuL4yDvQ/CAMF9lxCSeu587M8
y1T219wBYPf3uf6JfdpbVBgfBS5kxDj8r7fpVha+kDs2AT98gaXv/NN7VPF0MKYnk6BQE3V5eaCI
f2o55dUJ0fpHRobvnBTQKZGyIgjB7/CHrBgP12VisG5Ph1kcc57Od7OuAE9eDmyoxMXfZ/zObv23
agmyOY4KsJGvJww5dLuQHhOGeEV3Jca8e/LOsg9GeecwYpR/i05hhkT7zRshXNQVCDkwJ1gIf/Vh
n9dVMuibqlDqqofxwSNiFoWob/vo3nlvSyGkA98clwGkr96GdUu5drMJUQSgUXbRGVW2kqOVRBmf
LyyzAXpqUdwuWzIei3IRz3//vO8tJqjGaGbt/TQUMF9/3pj3gqgUNQEeJRuunOJFI6w4Qsn2dxh0
8Qe52ntHFe0e3HcAKyKMfbOYQPKknWS4FDZsm6UerbTnWPbsdkPV/4Oj8ueSouuOUdBxiRF3vSXH
jmVluNeQY6tmsj50eUaaAVYaNVB72QnS7aqljIABRfCL/P2bRn9Oc8+okNanEAsC7vTNmmpCreuo
sm2RURj99V3GDrELDC5a+ICLOlzj9KLY5uxQBL7Uh7BY+5P1kvTHfuzSOpy04XWQDwkUAgNwfnw6
T98/+CX3b/06IATuFwUKGKGjYojw6PXKlznlI5shJGoWul7F2/4SuX6s3bRICGCV0/WWP6Kl31Y0
nbs6XPLsgiXmP0PYkGAAxwOJo52DjlbI618D0hK5otRB/mpM8ssp8F+phZXX6lNxjCCDeuBk+6hW
+uemB1V7Z4vs+lQg4ux//j+xKN3ikVFiwXKCIw0/BNvio1pARzM8Ab0ORchqMis//f2D/7kpEPum
aNMB1oOu2dv8DaCyIhEOqbaDA0mD5iNtFp+TO8tF9kH14F/Ewuu1LZCcprgu8QCjE/Jmbd2KI1EN
kKIiwZTCyUiTYastSaq4jlQ3nycGVfIT/CH1WCczsDCNl/nyz2YCnxyqhEPcJdyy8qZ0xgxNUDj/
dY4NnCmCci2foYar1iPMh+lUWxnau9ELePr9/XP9uUZYmwwfDEISe2fzTZQCZO9IBMemdFyETTrn
RQNUVPCbjp0AXdIPn/8+3jvLg+wEIQSKXKi7vM3O4JyMH1/0pi14SnPoYarqYYPk4WeTzfhsHwz2
5+UE0BpyQfRwcPHiP17vQNVznq2mgMu5CEd908cJyb7O/Qz/ekhoDOUtUC/ZXAfw453aQARwnswG
x8mxQN+cH8W8C1WvRqgvMfqHth7HPO7qMhy7GzowVMid7wjKJcF2m7jBw36hUtWTVmBx16ijwYSB
zGVxzzfZfd7cpuI6LCBAfyQ86+4KUrrruQxC2o4j4qFaiw5t5F4kkEsEgtCOB6CMMrgXE2D7mjlw
WQb3ctj+XXgwv9ZmUfPKjlsnOeweQaCl56EXLqn7EeLlTSWWEJww6MFVV/B3oRxm2Yz74xTo0l15
RHjdiwHeE84F8URjaA9W0L5NaEjuk6WP1AVUyuCJISNhChTF8vLbpiCC9J/zK4AgUGoB2hrVKvQf
Xq8QAKZxF+eoW9OCVTWFL3uTeTpAPrmqDmLtisMHWwI/7/WRBQMJSsL/AiJ2ysLr8WCYkkcW8G4A
hkX3YlOtDhOEl+7lDGX5vw/159FCboocFTpKSACQEb8eCj4AVIPkqdt41sOJlFF3Vazw40TuuF6B
dvJRAv5vj+v13NDIw67Cxbe/NG9rO8m0JsA+AcG7kgxupmtsti8xd8ydevwP1zJJyD8WSry0RQRL
6L1Yx3RoRhRmtqbISUWexnKZn/BUs7Hu0f0lV6kx0c9RaaNrPC76i5tSfs+WEXWUjtGtvIXkMxJ9
7el8OQQc8nHItuKlMX2uw3qKWdVB1a7Kngub0JcMPtufdWQkqbN8yNRhoGKh9eZ49my6wY0NQDHq
h0zm4VPIZfB18kDIQVNiLp871B+H2jBqL9G5FVvLpDMPlAfhL2DNIeOtKsK3ulglAvZ9Nb7ELnXP
EH7Lz8L28a/Vw7KkzdON/YP4zqhDtMDjpVYC1r13W1cO6I5wXTx0XthnWBRtqKMHxA6NsqCWXw19
VD5tINjRW2m7MKsH7FP1aXPd3N0XJEknCBxYvok2pqHM7skAHfGmQtiFgwe9gLMoq+U5mbpsaoJE
+5fADMyCmWXYehxxBKDBCfkg6DLAqrJvHcBkA6oapH8Q/W47nUbE3c7QaQprJ6FeV0ceNdLjiNrE
ZxdwpK8SviFTk5N05bUD7edqc9U437tlCw6Uogv2wf5+e5XvwumIZNElx9kFSePN/p5xzIAGBuhr
yY06R1MlrsEM4UVjVvzBB4Pt98D/7u19sAJPLYIXUF8AjXx9mKYJfInVZREMUEPRLMIVx5K4j0A+
f0Df9s7G7tuHl2kv4GXJ62HQfk812HxhE3HZBQdZ0uUKlSZyyCju3drE1fKJ0Mxd5V5biOeKMp1r
UYYBbyIZ6Y+QrfB23Ud8PXGEbXBKwdfcNcLfYjOhIBizZS3gPyER1n0unAg88GJZZaBTnrPsy0zh
cZvadKcCRhoyCnTO5HYBJRUOiVOplwlQgjiA37uajHpeYP2eAC81dwBRUDl3bVyZvqitcoZfENg2
oLKlpjBuACiZyIPKeJ8cRhsPXU0WRqJDP+Rw3bAgXByijrh74y3F3xbdfuVUwtblXI70CKDi5hvY
Sa6ydpkvfs8h0/JUJZ6JAw+q6AE3RSEPYlqqOxPb5dtAaLrVmpGMnfRIp5eMKXVfOl1992mAI94R
i48+09wuTZeP6XetPECdTFt3SwQY9TW1SeQ+G99vn0msgq/9SPPbAqJiIVhphs5NlFGIlupB9ddB
VUGGrhcS/uCpjscr3nWLv05DV76MRqcrHGnMcGm7zdKm3zodHkNTLl/R+JsuV7NwAEJ6En12aTll
deBGSD32dLxDE2nk7UI32MPpsuxJ7Vw5Jg2NC34DKjh2F5pp62eQ4YszrAMQ3kFfGj2UYSSurGGa
BEeHCYQWd0JqBQXOXqzbFRWDBGQchihNAc2dbzgP+A1jgAHOLnQZBZ92gO2QEsE4HzVNVxDTyoV/
ysGPiVrfZxo5WQfbxtoUplct8UN3TyWilkdXavOt4yHUoCkcCZ/Q4ZNlvZB4/iohNRkADrnIn2Fo
t/xihHTx1vTBUL4sjJoAEY+lfQP4Q/aCYu36yYupvO1K+MA2azBVPzb88p8Wo2DgAA2O/Os0Rnxo
wiCtnsJlI93B5h1R7Sq3qABsiMSQ6WWJgp/BTMnUrAWhdy6SXdwsE1hENZyLKQcmJ1lYPeRrZZ/H
obQ/fSDC9QBEvLoFvgxNh4RF2fWw6bhvK6eHpDYa5F8AE4MwaCs78qMZAuhFGWhBJEf0FoufchLr
LyTxBX60jl0yXYoyAzl7E5H7jaRCmkNXLttTBtbK+lQkFBamMGMPbMOkmYPreTWZboqu5Lz1rMgf
oN/CPjmwIbOrrMfXq5E/77Q5YxlkSGXOhhPOEX00iS/hJybNNnG8iZO/hjbzUJ0zmo5z49mSL4ed
a9fV88SFPEid4zfv5OqTS2kX+QI7XLvUuiiCU8cnOAhAp6b7hy2S3I5zqQWsj1T4kgHWWtRDktAH
N8NtGWSHOG1xIJAWBnNm79MgE3GTd2vyyxtRTHXqwNSpF6i13MZdabBFey8+UVCR4xOEpsRV70mZ
XRcRATCSrqkKL+GUkWYN5z3LeE1lIeMmg8XsdVJpmC8FS4zzuvT8UZK9vLb02/KZwEGNANRLc1UP
pJ99Uy3AXS1JrDTikCiFQc4ITtltjoSIXhDP1B1Y+fl3JefC1NMGO5dmd6syR2jZOF8nBpvqnPKk
v6dBShGWJ04VX2xP49MwMyRRGR2SpmM5dXeOxII9xDD41Y3lZhSQpkULt0ZqFJVtMPnlsUhiU7ZQ
oCknSLqq5VOBxoNspqQjAOXQUox1DlNzX0cLZ+IYGNmB0FSSbruy6WzEedhS/iMgSFsvBafjeoDh
TxcedQn90gZA5qJqCT7ZVpfLQuEWtQbzI/xPd+ZuyvpbaJMDSRJD00afQTnNFTtxosauHulWDTee
5vQ3OhVFcQCQf02OQeogLFCINfy+zOjq1lA0mbPWRH3yExk3YqFx5clpcyg7NruQ4T0USQbSaEUm
YHKKuQDEO+YClcY0m8JzEIwVxVHckrnhG2g6NzG2ncKfltWj6uLizhdR+o2yamYXm1Jzfg86sBNH
PVbdcJRChw9rn23rrl0p74q5w5rAHaiDTQoTG7Z1LNQlj7Phe7jLyzRwKHUPqR/K7gQ3W7mcV79I
VwfjED1vg5lwNcdLd/aQ+MzQr4jHF9TsUg9xKTk/9yvEzet5K6YJJnAwip5NguMygoOij0Palw/e
RLBvWaKpyFoAibfyIByAObVg2YLBrSx/m8VlBtgDLZ9xLENfw/clEJdzTMIfPN20Om9uiB7gqpG4
A7djfu6hsKdOSghb4iON5pHkOaLH0MT59jAbTq8ChKiILAiWhVpoaV8WVInPAQtCiwfRDt/Z4se4
VlqF/4Bfy+KakHW6MQTbvJ0X6HudIWplRyD/04wds66qLvLFbyAswa3W1FaEMMvp5slXjQLwp3US
/JEWuDiTXlWdmSApz9WigfDS/V4eq9Zv2u948Cqapi/AB0x3ootWvJXGQN+xdyRU5zFSeDHhNMa+
IspMYTwfVePYFB5g5fPMfMeaFH7gCtFBFJwRpmagUWHXb+IEC76xB2GXuRT6gOsIhfmMqxQW0FPy
bIzGXcg2x34Ct0vjOtCpoJfasTWux8QLeU+0BR9w3Hysb3gJeZOnDaE3ux7RUelqdFe2CsaXku/g
ly6667doqOo8GYg7rDjWvqE+Egkyg6kEj1dsq6lzv6L54+Z4PACKtllUO6xdL0jK164VxTg8h4Jz
Uvd6VHc26IvvLh3w13hOM+gBLWa9UxzsiIZS3FRHxSpe1cAR8C8s4OoBHeV0Ovg+KpYj9FTnGJY1
/cQbPE4EoveFAllkzOeYN0jFzVEouqIIQeMurH25YHcYm803KtKbB4pniebrKFqQKe70k7TJlCaP
MO1G2TyiijwGQeRkQ4Go+b5QXiWt1yGBDrwKsUxraMxtpMewOM3MMHNWGcgTXxhjiOQK7rIvlofB
1MDbsngpN1Q/2jgT0I4qYkeg08YEvYHWOylrFJHdfJN1qSvqDT8VEMER9YtqigNRL2OcoPBBWZCu
rRvLGc+KCjmSd7h34h01mHlDh3i5K9zKYftFwvweiVV5aWM3B43EaD/hXkohe0yh0GETkYhjymOc
RM1gAX3qqYvZMUTlvKqJMuQHIAQg+yKEC7tPRa9sclB5or7wqBBDzVMfXVe537AsQ5Q8dygwQN4s
6IMLSBIFZetinyYn3OX6uthFEmq9RuEvFAwy+FMuDqHAXJJWLwJhU5iQjlws5czChuusM43K5oy3
0K6IfoKhEOyrQSNs3Sjp254kpTtC00U+JmNG4SG6xquqk4rprY7BWP8GRizejd6mQEdHAu4HeCXk
2DUj5eV8leCC4lel58uIs2yBNYGEXnHeBiCx63XWhhxxJI1uhnzablJpY9KWjoq1ZgDJ4V0tUoPC
BgBmcyO8U93JgabswMPQ6JVzm8FHmLrSX7A4iIpjNMr4SyZRBj5B8AeHQC9h+ID0iPWHIpJldd31
8GSsQyLmG5FkfX8pIjxWtUoY1GcJuiafQmui6dC5LfwOzzUTHgmNjTlxMesvRbiglYQcgt5nMxKp
RncQgquzalYwVrUrWgZTCKMlmsvyjMg6ARkdpdLhhMJVkLcaHdMQYu0Jzq7s8N4c0a8Jujrfxdpg
8APPbCRzYw5vRR3bOkXOgWoV/BAMgjyQUBpYa9jPpMrwfSwkhl4shcIPNme3lk3ouhIBpcy+9Tae
dCPgEoTLCNsaTznKJ9dm0dBOs6EFSCtGsypAlaLQa93Hk72Ri+h9rYdiA0Yvt0I1pcG+bfJNZMkx
pagg1CSrgBjH2oO4hZGpr9Ws3D+Ws1zi6hmqZ567MkIEaVLCavjm5PxE8hmAP3R2VIkwDH6cdQ9Y
8xMC5xSBWpr7stYzTX4oCf2wOoZ/lD2WgVb8cymXCh0NKKIVdZb5xYPBp1DaH6pCHFyR9PYwAluY
1QCiK9UMoPHgOqsq2I+YLRjsSTCWnrdk4ZgG9Kai05D1Q9okI4dt0ZbIfmvATFyiJpHO32dbN0Nl
DniLX5rSXCAjYMW1GTWcU2JZygJPICSp7gmu8a8um/CCcOzLre63fLvGzYCwOhkNQhM4/Ma/ZN+R
BzNI/WK3IRiuk96vAdTlsuUwdwmka3bGCml4VfRPoV9X3Xgyxzm6SmV1xemaPWBFoqQxSAOO4FzE
xYFJvzxTvgLn0gOxFjWpJwlvlowWVzEEV3IcrlDdZPOKx92wUjJw2dAZbcmcpwLBlgpabgK3NpU1
+e8827LqKlNT99zBeASr7/zy4hy6U20/BebnmFYoa0U+LS6jMfVxU9okuV+SaJWo+GlxvfShBZiz
79TndKQIMz3lWOZ5gnlSk2t40NcmiYepkYsiV7GGEF0zg2CatGzpBtF4qrtPHjrCGnhXA8gLq5jr
rlTnZgLfmnwea9Q1p09mXLLt4G2Xjmdoy2e/uoKlfcsmhXQ8j2ZaXKwggo2tZfk016avgqdNxmZs
MhQMx1M8KHfMYzeUdSZz0GjxN1AVG0JkAtYPo6u3wi8cx65SrMX2TP/B00e+dwGHeJRZlIN9OO7z
AWbvZPqZ6cnFN8WwCXtIqin/taBLAufQTQlk0ghMa9tzxtu54qi49XAGUni2B/yVLYEt2c8o2OIf
TlNs45DzXZgAHACLDglbf62EdWfKp1xBngQyMI1HTeyLCVLAK+EGP+CghTLAxWhd+gSRyPJ3Ea0Z
fC2iqexa7hdbXM9DOj1Il3dfIdaWi5b50PY1Crd2O2/w2vsFL4DpskTEVcF5NBQ/orAPZ7y/DDUF
Z0r3KVYzoxdTCLLdRUmSGQcwXOTvYY5nfugRmPUohMrkZZHCf3cFH4MGFiehQhFmqFCEEbNZLnau
m6oztaW6znzqdeNKVzwEJkOXBIrRKYCwBGJ2eLnJeC0QV+FyGU18AosFbqxS06SooUHEfgtYCnQ1
WALQ5ZZAn/+cYGz0j+O265FG9VK0AE25HukMx1uE7Q//uWXeM55u6bxuEZUJjrqi07dzQVKsBozw
UBMqfIx2Aj75fAy1z15C5dEkyCvupzphYzHWHPeMPJglzH7rPEc+4dne8oTmAvJuzgBrxv7C7z1I
Oz+DeEJZQxFAfQoWFUwIDJbgQqNBU9bgvBk8zt6hO9tDtKJOyAxPW4sQ/1kPOoF1++Ldz0BSfSs0
oz+GfiRflpWxbw7RMmrVUIF+0hHkmhsi6fa0wsMc80sDMFlFWq51At0Q2sQC2MACuRmrI0bjG7Mi
xwHZFLTNw7pE9OThufxo1nF6XEuGcotVlvdIpjWeRYMCtGuDDi9EA2Vv9bksYLFap3RcHnBfo4bA
l2D+roJ0/K3VPCrQlVhhGr+lvaw3SPc9QNAr+UQc6S+RDbjf2TYljx1O0K9FjQDuCZRORqT8IUq3
VZfkoAfpMJ9rAg3dsg6Rg8LXPl3LJ43M0Ncdyg3fo8iOXQtUS8EPWuUIv6F3bNFZyTZzjzrOKhBb
T9w3aMpI85AhBWXnpNrADeDxkHw1XS7vXRz771Wven+tV1HOaE3ORVaHOqfqmpmulAek39DDXqp5
bJnV1XjZo3Xwk6HUf1XBC1KeISpZPECrbBeYQ9tRNZD+Ku0B8ctwuy3KP5De83/AMp+voH1Huiad
uuSJTX211lJKFJAdWrk3hd1GCvemHNLBAHD1trZOZl+GYXEEN2iOK2dec3+3VgLV/ygNpLnAVayO
Uzp0QZ3HBJf5gvcMLbJwDMJmwJ39sEV4tsFsnlCbBDIug6ZTGI0olHIqH6PcuPWM6kb6aUO0jK6f
R+J8WCI4K9UUJfgNFUexXPoBNdNGsNBi+5gAZfxhgAVezc0qo6Yrg0oc1ilZhsY4Ad2zGCC7O2ES
KH7RqurL2xQtxN8CjrhPo0bCi7O4R9Ld2peXlAwzR8gW6vkBpwHFIdjluFtLuTTQos7noREVdHKb
vjfJU5aO6F5M8IrY+y+BjK51l0znDoUMUs8GdN3TauimD4TJQiCljhY0PedN/ZjXhT0BlDvqFnp8
lLeky+AkYI1LERigj/6bzPNyvWq//RQ97tSbcIxmnFBwv6cTQmF/zrYxtherFsFFvobUoTGUO3Ic
5qqSJ4v45Xu1LMhlE7XFR0USPbRDqvkDfGSDu7RQ6SeLXiqrnc6LBzCWh6+azQE7yL7IVG2DGD9y
WeFL3uSZl0gN55SgFLCseDoM8sasSXCR9203kR1rbKfdVVKu0zcEtfxL50o8jAUJFMX5L9HHAvTX
XaA2sjlwXBMckL7nyLaKNVSQYQwlBDJ6jUChytgPkvjM1pMHQAu6YgsV6MjEdqjBWR+XGlD6+Anh
Sf6YiqWwjRPlcqajiqpaFVlwKfw6pVdzrudL7wbHLsQad0/DhkLSdQedR32kkOhliPU9UpQ0UdnX
DYlLd8hQ6MbzwFGwupiKklTNitb/E+SAMn4E+2zMWidW3R3RxKUPQEwJ+KpEKE6pMapOwM67r5le
ihuzBD2abH0cXgLcz0d0mAwOQj9U/XWEftZUx75n90Ec4W03zlt+kJMk3ynwf6rW3uBihJMzOGGl
2NKhDhFOfSKrjxBGCtlPh9wT+2UTEhhYo3Br1JBcNE8gLgY/ODbAjwnIhq5Bz4K8pH3M7+yECKLZ
Zp2gPw5Rl5PbDGp8HVPSHXxOLVwP/SDOQrqAHqPQBucSF19+gEJKKlvrCyIveiu2oclhnjDUiuV4
eKzNous0nVxxgDoBYi9kwaAwxwXrjpWJ6dh0RkeXGwr16C+M2p04OmNZ7boFoWs++LlEkV1PEvWz
PMVDjdsW0QYFuq/C9bOiWVzxm8KMFcKjbIt/DsBk/DOmEH5t+v/H2Zktx61kWfZX0u47sjAPbZX5
AAQigqQ4ipQovcA0Yh4dk+Pre0GZ1SWCYYxWdj9l6UoIAA4fztl7ba3Q2BP0EC28OGXSHiDHB7Tf
hON7ddTdTuWSaju+jNKB4iGJ+jO9QZoHWyvUmENEsnzsDWtSg1zatbHrFWo+7Ca0IQucejY/1gWa
7quE+CXd7xCaXEtFelrQeqV2Oy7rMZPJx0qu0JrWjxHRIKuoRNceLDbSwqelRlu3LPLLcd30BEDH
lPdOC0gEUFam3xacdqr7SC+X7yWiB/eiNqvhyU3T+M5u3X0aN6o4zoqWdFTbO526gClzE7mB5133
npyeaVm4zRGPVHnFgaj9rhQxM0M36/yNvFT0u2VahMfecuzRinIcuG1YikiqchdqtxGbCIo6jllw
5MyNJFwP3OMubnJ3x8QaexRvpqE91oi9qB41BfALSSZ88a4rjITJ0pyyG2lG86eWZfvB4OWkaLl6
/WftJux6V1reu97w6vnAPda3ZpY1bGOzOaJSbvBnakp4lg+KGPnXUngFx1GHYe4TdWHiiy1HNIG8
2HtjiqjtU9q3Ptuzww5C76L0G9oIcE895M/Md0B0eNc0eCn6uZVJgYp8G0vdSUaoxfRdKBia0Jl0
t0kVl6pf2zDDSH63+zisq7Z/ND0yw64GGhsilAX2OY7DNu7cxl4aEkNIxv6CmiRv9lLhjB2qU8Zi
o3dJvBw8iu5P2KONtWxscXKRIy2no6RqNfi9yPGSJZ0WozGKndL088x1qQEprB0sD3ZcheZSARVk
06cV+3TJkUKGqjt4ausb7SSt/Wj0pXJTUnsm2LbJi7750SRdl9zMsTuRXSDSnA0POZaGZBZN9VwP
i2JWEKCMMZLO7mZIaU/LwBZGOzy1Q9suBzYwTaz4WWSgbfJmxJuA6fREea/3s+lCo9dzJFJ+XNrM
g6HTalX2YMR2O0a+Cl60ACEqW+PRJHy3umkrZVYpxLDomEeh2tiqiNXU2WVXqqJ8VJNyKi+yeWqd
9e+VaX2VwKsY3tvauLDVUtzFrX8QMKqztaHtxzX6xsPJ4A+1Yk0c85dJ1Y7WnOvTdWtSRKdj0IzV
T0DW41IHtJM5iO27xo6jn5G3OORHm5korkRFPO7HnOSV/rursXbeqG4d2cEMeH7+QLulUx/L0WYv
FESeXWqfaqWxVHtfFPQIj5E2jjSVhbG4y3dlrldBD9u55EuFdDY/cJmObmK8xnFLlkTCCZ4NU1H5
uDUn1qmX5SCFAeS7nSlAPdUIFKjA0FGB8pDzdDBPiMGxjqO1DMr70tJrdhrD1Fg0S6Kxk0ice7Xl
k7LQXbhf7dawna+D7eZOf0jpk8aJb8521ggqUKlZPjcuq8x3j6NrFM7ubKRXc5oW/a0lW+DYAb43
kN+JM0fO1dxh2TikxjiW71RO6ObBJWFjCgtK58u93fD7a191aRWA8CfB73ucxnPxaCeqMn+O5Myy
Qa9EeseO8c2t2VruHSiLD+OF1o8smYmq00qhvDZ1l1IZgDrbwsnHoygnskT6qkgnlspBZDcIopJ2
X0/OUF92i7pk4WiVRv4ZskfUcs4VbhdS9TTVY4fUZPGzSi7azlBk6dDLoNgSSMus3OecL+YBJmA2
vxPS4jSzqKyvYT/3YBHgPctPQzwnP7p50boLm0kg381mHn1S4q5W/VgZpycom7G+n1Uvf0jr0hh8
3PMFIUssf2YIxSyvP8cijxzOWoY3H+OG/yhg3ZDRRczn8n2w2szaqWid5QFhpvaEAYkak0XN3vMH
jzqcj6lGuaOTGhe73M2Wz7J16gf80NqjdGPV4cAk0lC0SVrRRGCP6CctdlufFkpyXXH2vnOhdyBk
NkVp+ZEdJZ97EQstGK2uH/2yaeRzqS9yYiM7qupOG/T2mwRK/jwN+XypsNkvkMXU9sUgAN5zSLND
xeC7IOQyvzCyrEUz0C/vaAONRVjHo3lV8/VM/qIPtG8aGRHQa6ZT/q5wCMmcODZwjDSapvTHRG/I
CKAxTmeeItDXctHmx6ZuHMqnTjFWu7ZA3r5bEjq/Dxkz4qOqdIKaNAxTwiEsJ5H0NQxECIVmI/pI
eLqPaWshms7rsXtGd+Q+RHmp5fu4ihznoSb5+2NLoCWCHXO2vnv1mEuKMZaQu0haZRVY05yHXezN
K9shdyA1Aw0rgmkmBfed6LUJXEfRlhejOiXHCTFzfW1hZUo5Ulss315XUcsAJ0e/BtgktZ9JV5N3
mNatImiGKIupPQvye1n4KxqfbeSYfms53ec2Zm0KZ1mi58g4urMa5x7Jt8MSySNlrdjcCVeUyRVq
KqUk2TAtizCNluFpQSYgQo6R8mtpa8k3QPau60+JNV+VgJ/GvWzb9HPXT8iV3STJ7vrGTGld6m6N
blEuPV2WXu+uOC9xfAXD712v9oY40Eo76QOUPvRhaK7S7e3HiuSDpiR31SdwVLBYjYWp+G209O+T
hJOxTxYX8HyHnU63M2c53/WZMTY8ktlS/YQZaPHjzimY8TQPwVU8CqZzzwOtftAoaX6ksY/yYcyB
UgcMSwrX2ZI2V/HMFiscse6MTG5rKKG1pO2nvDXMR9Wbo8Jn2mfc6EL2+jul6brUV+kEPcexsAvO
eAJJdy26zN0zGbnJnjDVZD+ojTIEDs0rbV9onri3RLys2j9Lv67jzr4DrQPmtayZxH1lyV0ZJqmU
dynS3PdG2rblVefZdRJG5pjFQYvooA8jK4pdej1sMvZuR1d8LSFQ1h+tIW6oZWpWu9f0Miv3Q2N6
1H84AFKE7ecxGKQ2fK5Ye82g0ODgfMRiUS27VkX7Rt0tceJQTbwUSrpjiCs6KbJ+1rLFTcPFVNwv
Ti1cI2jbah5DPm7oCVlZleS7z8IzL1q17q/HmZSrABISVXa3LKtLvVYoYScaJ7k9GwT9Q2uN3Q/m
UJpbeaquxSIq2yrHz1lzgy4jDPopy7rlmCGlKKjBKrRmkQflT13SWY/aDJj4SmO9u19KzWY/8LZI
85WuDLU4WCUX6pHKnm4LPaqKXg5sqqjDNlm3L+fEuhizs1fZWmGB/II7ggAOmc6DebRRwnNIae1y
qdygaahBOwVv36o1tE85mo5ZGnGQQiM/c2uv9HnrRX/JQXFkUlFc//w3+f0Qa6xEEVhqk5ThKzjJ
9fuaiIFDSQv/zy9FajJiXehRrCpbwxYEHq2QeeMEjYauwHDT/hDb+XBItLY6wyrZqmpXXvKa0v4r
FAIS3Uahl0xNxWc3ukGUNZWfR6Ql5E6ZHmSW2X4zLOdMDCcGyCoYJpMavBnKwM2ry2WzREhIPPQD
Ur8olnG+cJlIzzzAU3eFohlPqw7+9NUAwcxeOvmceQESPgJnJxTgRqTlu2K0aPtmnXVGTnlibGjk
uOts5HFL0Kl/OTZ0FOJC4PAPPLv9mppqvosnNObpUJ/Dg5x6fqARoVUxsTMaNypRLHJt0yqpF1AB
6d4jCHCuC7a9Z57fK8PeOiw8fHqMCBu+wtan21idxemQ16T0FPHrvNGvUW1ou85VjNuxdccgK5Lo
obVn7QOdxSHU0ci8/+O5BI8Pmm+TNRNHzfoofvvgONo52DR4qKJDOh+kHlIVVFqG8adZJRrmrnVI
ulTuSH82NhfSswQnN4GnuHSd0fSJGEBPNqmN/nGZmnPYztdDxQACSU8L6S3zpLf54JREE7ROOMIr
ST5/pX9Cc1PCRHjGaJeey5jeGjbWO1u9uraxYue5w5ePMMuEFtHmoODlaO5141RfWrrUe3Y136h+
lQH+CnOXx+N0xsrzeoLmuiuhg+9vlTRvrmvPbqewoed7sEZr3xDXFbSD6exLr2l2SmzLQNVKbf/2
eDl5syQWM2YQG2PAeXmziElms83pK/UUM/CyI3VH4yf3M4GDfm/mbahrLUpS4P5//Plzu2uQyOqv
dXAAvbxyZbYEBJWzF0TGUn4olLJ6kEZBKXWap/L27bt8PQFg4YV4vK5/rEdbcExqiKwZW49rVbF7
UCfZHrSFPsLbVzk1Si1OtFiL+P61LX2AY3lEGdVhAp2tDsdwTd9qqMoriT7+zAp0aqxYOs4vzKTO
2gt6+fCW3BOtA4Ep8FBr3cy9jG5MtD+fNHgMarhUZjT5bAIyK3z7Fk89SPh3pKCRqIiNdn0Ev00v
SqZS/xw42S6TXn4u9Ngqd4XXG9Pu7etsrbLrN4ix0sHQacEeMzZrg1A0sg+k7WElwCoIApYvLuu1
HR0J7JMIGAifGazvHSLIm8lw/zSqcr0807jl0LmEi7qNfh9GnfYszeUgApIdmMDa/Ux3CJybMtiG
an+OwHdq5MBsXFmsBnX7LV8zAcKRSWysgTuo454MmPuI0KAd+WjumUXq3JU2DxaC6JLKlgcb27UV
FqVG4EOWR7uybcyLt9/hyUutGa062ApwY5sPnHJWFHeR6QWmkppfAVWQhG6kzYcmTc5llL/euqzR
2v97qc1ixAbDHmg0ecGYeMCqdfJEY+pnIRnfFoJMsiXfvrXtrKlbbFxWooP6i/Bsba7H4QaY25AP
4aRM2gH30Yw0S3r7fM0OMIx53DsxJRxDFuLMTLZ9qL+uDBgIT+G66m69i5k+4GnU9SF0Re7+LOva
u8jp/gLG1+oz3+CpS0FMVJmboQ1a5maOsQHvF7JXB0yzo/sTSb0ZYIt47MdOOXdM2L6/9a6wi618
4DWNYfu9FcXQ6WmMilUx5ms6LtqHrpw6n+aE/VC4xTlX3Hb25HKrORdSDJpFgJebO9P6geAT1xvD
WUnRSNruwfplmsBDQdO0rvkddO/OvLntlLZelOmEfZm5HvS8zSY0tca2d2qUmS5NzjUxJz+OoEie
OrzCe3YcVkiRp75Mhtb9ksh5ev/HQ5YtDW+R45HBPW8+/DGmidbJsg9L2fWHPt/X9YNRxsNdmbhW
SKu1RjJSn7vpE2MIZ74H2syDe4hr6uV6MQ5s5rlIH+ZdRp/G1pUlYIdq/4y7FC3B27d46rWubnzT
XQG4DKaXF2sHhCHszXqMUkYaeKU93dRdIu4iTSb7vkVspjS1eua1aifGLpYpMK3gBwn32JLKi9SJ
1ThvepTonX6jU7al6+La/deir71jO07To5Ms+WXWC/2eE17xkaKwEbY4dlvyb2iVRV6ZUpnCrhFG
dWT4GuHi53bQJ38lCrUVIIjGdDvkZw7ppEpniJJVDHpt7y4+o8Q6doUijp1tFd/efhenRruD1QVD
OtoFdbu7w+xZlYY9DaGBKlpBg6gUUWigaEIsM1dXZKmmO9xL0VWeFuIYwbwY92//gl/Uh99da+sH
x97IJukeKDISipfDoaPIqa8JRmHe2OUVZbdy75B/fnTiNN81Qi5BLXrrWqhLE1pFjYybNxy2w5DT
SkHg9PbPOTU4iZpx2WcDizC3KB4E/HFU67SYlykpr0rZy/tRxVyhJNbXvIkdekxze2ZsnromyAf2
vkBiWa02y9RUqOqiTHEf4gzKAlPq49qK6p37TLpj7tO8o5pQRqZzZuU4eV3CAlZSJbKEbSKaRhd8
SSizEV5u2PQP+moFxw7kkNJNSbDNKmqyz/LWPPPKT14XuOE6y2Hk3r7xuk/mdLCqPlT1wjg6WW7b
yIr77CrC9b0ba6nRFMFMdmbeWR/jdqDxabGEAcQG4Lh+C79tiifkvYNu4PQAmDk+peksdvpgW09v
D6ATXxTBPtjG+YDhRW45AmhJC6v3FhHaXZ2FHtShC2wBiChE/BPb8hgIfdYDtgYGPP/BuHj76ice
LW5NlQBPU0O1t913sE+QXa4lDKUis68yG9W8SybTgR2qCPtKhx/QinPAnBOTFhelmsKuYHWxb8Yv
KxmkWY81axjoIUNOYXWWFNVzJ0oDx5rGP/9GQR3p6yJN6rK6XSNdsQKXbbcPzUIqV8IW3X2Csrfe
q3gj00At+ngvPUfe/fmz5eTPlo4HqxPF/HL89DgmLNT0fagMS3+QtVYee6tRQ1y27p2OXh2DYCfv
/4OLmpQ3dNAo69755UWbUqRqYbEy23lSX80mde/OtZRvcdPMB7XSbwjWlfmZL+XEdoBtAENY5znq
EPhfXlRGmWMXZtSHdVQKitzG8L4nY7NgfeiwoL59hyc26QRb4KZm1HKx7aF/7FEQDuPEhkviLTaw
j11a02K8V+hj+j3u7cCA0b3v86V7fvvKr8JHWXpohJIgu4Kz1sjbl/epVgtLvPTQE1EpoD8h25uW
JuRPDBhynzQG8ahG01nf3CZq8K6jUUbMoejqZUHw9xPdGASJ+lQlO1RN+AXe/nWnvirWZT4sipQc
IjYvwRonVWHmZl10Eau5ZKVjHortazrjqh/F45+S/X49DGrXVGDZk5GV8fJhyMTVnLblyJIM1Kyt
HnqBTnHykOq9/ucLwMoHRjdqrfTibRgOvSJDJPjBwgiN+YEt74eKr/zABMPZxeusW08v8/DPHyeB
uHDvQOiTv7P5kLC01TYi7iG0yppagVYNt1NaydCLEJaYZL09vH29UzMxjD3XM9jMuaRAvXycbqWS
uymrMRzNSD3OyaDhoRf9E+5HDfZ0Gd3YdZ2fqxucGjSATMlxAXm5UhNfXnVME2+K8RSE1WAZge21
KMuKVNkhDFRWJIFx5k2emCkMFMKmwfskDGR7vcZlBqbtPIWWjPPrxkq7j51uygP1tPzT2w/0xK1R
KQcFx/1R8rXXP/9t+bYWap3Lkk20IZFfOm7rYCO2MSAqA+JvUPHLmW3ZiQuauKxZxOn1rWy/lxes
ahMHCmaJMG/jaF/Z04/STPUjUWkN9KO6OTNATzxKcJpwfenwwpTYHotopA/0fdUpFExaIcq+/ICu
wURdbp+Dh/+ium22Qus+iAQ0MF9UkzcTn50gHbPTeQ77LJFHy4Ba0KbKcJ8Nmbazp15w/FSru3QQ
6qVo8NdYwltu1WmIP6eQsL/i6jYhHBjdcVwDWRzDit7HUTfcuBz6LhkP2bHCxHKM47w/hyc7dWDA
p8AhlaKj9TrkatEMIjTRv4VWJ2okQhFGLEufrSsi6qqPNUoOdrFyjp891uOLuk3hjiAVUn70Rp1i
CgEIIHZvj80TaxjdANpkGnsdhwbWy6GiKjVg1I6hotm9gtiodFf60giVBUVXo5n5cVE8gbmyNs4c
4E5dmdo8hWx6EZCKttOMNZAHn8RzmKnOdwInTDbsS3+Do9wKtV4vPtpiTP1JeMOZneaJ4UoLhL4S
RzaGq66/vOUY91fVN9ocAkVPkJfZuU9GoBFa7XguhvvEVAple70OtXD4Jpt7NPoiNlgOZ5gN0SrO
N6fygFJnpoc7I26US3d0Wn08c4MnPv91piGCgo2Bqm9r6FKzhi6vMbY3EsKJiiIWrTa4juMyzRUz
AGiPJnh7GL16poxmNpjW2pugnLc9odD6r7XZHSRfXypuhJZUB702pwNSyj/tC+pcigELoYJdjPsq
j67JitHOHDgYq+jyEu9d6ueji86IivaZjcypu4I0ZfAGXaA129W+0hqZubYiQ6zAVOjLzhwCC9FK
gkxpKsK3H+G6jL+Y2YAIUpiEkk6BFeHt5kt0scmghAWbkCKXvkGBTat/WWoALG9f58RNMfdw4NF5
fvw/7+Xw12KgB3FryLAY4SCYeL7wv5DzG3t1++XtS70a/isX0WZrzIzN0eMX2/K3hc/OPRAEa8Ec
22p77AfRhAJ35a4fFLmn9C0/qlox7d++6Kn7ozxnrDhZTgLbMKwERh5mVQ3REfI1uBl6+lBJanZO
jzj2P7mUQQTBenPslV4+Shvfm4ZqcdU39aTUWgLVEvw5JPGe869+3H99m/9P/KO++9dAEP/8b/73
t7qRIL6SfvM//3mdfutqUf/s/3v9a//vP3v5l/552/yo3vfdjx/99Zdm+1+++Iv8+/++/u5L/+XF
/8ACgS/ofvjRyYcfAufOr4vwS9f/8v/3D//249e/Amz9xz/++lYPVb/+a3FaV3/9+48uvv/jr7VS
+F+///P//rObLyV/LRR9XaWMu3/9W//zF358Ef0//tLdvwPJYoZT16/TsTVewPTj159of2caAg6/
8mEhaa297qru+uQff1ne3ymSEQbEckf3HU3FX38T9fDrj5y/s6XHSwgfC52KykH5f37Yizf0v2/s
b7CD7uq06sU//np1SGPnTxeT63MW5czgbc5Bi97ofZeyL6kGVb9yFvHcxLY4KNpivesX6V2mWlld
rbFZyIIL54DOuWQtcooWPeoCLsWClXRZVXH29Nsj/Pcv/f2XbRcIfhhiKXCe1JNQ+2wPaE6UQbEr
TBUAQNNeVf0AIg4YNT8076LAUtAivn3B7dzGnlCFgEiTjp4IlqT1m/1tIjDVifSHuQBh0UQDtBC3
u+wMpf/w9lW2OwpmDKpXMAFZ2xEcbFG55hCVsdsAsUmNQX03RwseSpyTKpp9Q3+qdD1+iodWv2vI
Tjiz/v1qvf8+ezOXIlYB3cZ5Yr3TzR1GrkF4jDPHlKPt/DN8oOJSVJjKKeqPWK8LozqUvT3tPRv4
hCLcCshOMkDqobp5g1TOvu3hUX16+4G8ggevv2o9eNBspqpH1MfL547vLPaMKI52eKSVPeIX59hq
FKWB+1fSb7wlecAucJu2A8JICe4/kVpytO1R/ZhXOQNQ8+6VoYwSIOVOea6d8mo//OvnwTZg14By
CvnNy5+HOcZdYkCJcMQ8lzoJcA81M7svcz3Mx7Ua99EslTr17bRWD5qW9QFH7OQQzXaNjjPuz4Rq
bD8Lfo5FJYfWHac1ChSbp2Uv9iwT0WFNy1w+xAxYY9h0CTHq+A2fE8s717w6NWpQEjIJrRUyDqOb
UaM7bZGlSZuGXgsoe5kHRwds2qnvuzVaELx1EkCvm362vAKfc1Z/IxsrD2tday6VKFGe1AmN69uD
Zrto8xQYylQhKaFxvtpWtWYhrFYnnCGMgBXed300hx0S/50ZR/OxSkcROF3pnXn02wmCugYbOn1N
PuT7YcJ8ORL0oTEGL0qzsAaFdnANMR4WWiZnzsUnrkLpDf0D6W+ranQdAL9NQ5VNREqaRzm0Tpg7
vt1ndgBLtnz4wydI9ZEZdiVGguRF6bi5DDwpCygvzARbFte1npgXlR0VA8b/ngjhIbUPmVLad29f
9dfG7cUUxGXXEtjKOKa1Zm7uDjizZ7UqQhYOkkp0pO+j/DS1Oan29WqjLCcK+QEKKOxak4JHL4yq
ulzJGHj4A9dVunqnsDYC+PK6/n2utIS41Tj9A1fWmRUIS0cL35myeaDB6rS4x5b5AfZw/I6hZNxm
hBnc02EWVtj09FA4yUbiXbyQzRsA4sGT3ZRqdJ24ET61gengQHy5Xt/wGC3LH3GHUuY3mn2r6OMM
YkGvQat5YsDKg1bmQ9LM9o2qlFO1xwJRXzJO8AVgW5tEkJuJ0SK8zuvJ1weneC/clFKjq7Wxvqum
oRkvCn20q/t5rGKsZnXhHmBWWCnEw7H43FvWEoGqlsWH2dPTKHBzRRmJ4ExIfkKMY5SBQXTgV0XP
SLpQSnARxPpdCEhX76c0aj8UJkDQtOyqc6fzV9/ir1dKWAGTpEM9Z13xfhuwhcgWnZ62tXP0UtnV
aREd2Gjbod0OhBgsBeFGBT71twfSOum8GkcodCmM8W/Ry3950SmCn2PEjbUrjc4OFyguYVuhECR0
75zu+MT9rcIdrqTx/ymlv7yUwCfC1snjUnwVV5pc2TpJkgeN0ZiXjHO5x8dTnFmrT10U7RzZ88z1
FO+3DzWOR9rBub3Taq+/zuV8GyUY5oB6EWhEA3d13Z6LNz/xTCkBw3Sl3rEeXjcTfW0aiQI6kBvF
rrGnzGsHDTiWvQHz4/j263u1iqGahZCMw2lty7IR2jzTjPwyaK7WTtjkarBqdRdqlaJnU73lWoMp
cOZ66yZ7O14osNMBWSWQbIE246UAmQyrLHF2EJvY4JSu99NdpuJrmiwpmXal/my61TAd1LrTll3Z
tcuDGjlzQ1wMCuNgadz6gB19rHd8X+pdG+My3AF+kheiAka4e/vxnHgTSF9BzaLW5Clt9csRib6T
0tfOrmor791AwOlKBFQDuxHzf3Ap9qOuR0OeWdnYjO5xHEkOrmKHCG9QGkDQ0wsSiAjuZlY+8xJO
vQMKonyxHEaZ+zdHDZnohCiOmbMTixW9w/4EdBkxCRYiADjQNYrsijDs8cxVTzxL1J7UY4mEpmqx
PWpjj4baoyzODth9FeYJkW4dXiIfB6B+ePu1vR7VnCBQoqK0ADhOwf7lqE7mBZqBGO1dhRgDXx4t
vnYZuoMJ0X+n5X1xRv/6equwwpERDVMqZDnd1pmjxAAgAO8SkF1r7YUi+3ceK+yZEXLqrtYKPVdi
dqdQ8vKu2hRmlGcKa5cCeQ0UDYq5USbDDRq2OrDz1j1zPf7JVx8rcwsxGThlqGqx2315xSL3PM5h
lbrr4YwZuwx8KjAmzRy9PcFmRJqgqEiinZBJcynmFrDJMPX24kdCk9D63CZ7cOBRdRRybLXYzSBw
Hut0zKqdVIwoD6YCB3ktZrYRarlExzzOxg/s2rGnRbIpvqVRLQ9Jakw/Bf7kW5Rbhb5vMaVCmDaS
acChytrqC9eKsUPnbXoDwLz7PGdUmHaA3jiNNx1WwMoSxac2m2fiFeBxACRRu+EH0rq088cmpig4
Gfr0NarZfgVeVMN5TRYSljikqd/MrpnngFdfPolhaJ9y3vbPPBHRTaTP1G9wO2PKcztswVBQlKoM
8tZBdeUKzcxW8FH91UJoF10itrLWhxjJOwvuTRWYdlFEe5GndLZxJXaIprsZJ50yOCRC5wvsPqVP
nSuDdBSIlHO8opdaoEgJUvUvdtO3ZTgPjf7IYWH8WOSSZI+8wN36bigMKPIemKGvmJZx54nGNWu/
tRdIBcRE9R8T0pxAwiwG5ziAhWWxz4FGL4GWyCU/pLNjsXWajd7w+VFMSHNXlN8WKZSHJveg+YIf
4IdMFjI+f+ikbe6jIub/wpbQ+lZ2UfLT1seJ+8pTEgW7dCIbU5L4E+jt1Nx2ttJ8YOvWE+wRpRb4
GDznri/KFp5CWyoChk2uGDH8OT2bg9jUIDFni6DrMPazAZHEoJX6jjxfGJK4r/unosZKGSSD/cvz
KavLFTCVAVeDx+oZVesd2tmerighYoYssXvLoPE8uFYetMvUT7MquuINQnNj9wkfRS4lTCIZw/lZ
3y3/oUO01RLgzR9uIAn0Q+ApnfOYgdMinokWp3s9uWV9oVhV8l2vdS8/ZLURXSz9ZMswz9rqIjWq
Ck4bUX33uKb1Ry60kttFV3+g1r48MK6JGYiSZvzR1p1HSEE982uRLNIOsNyovbW7FOrX25PlOhm+
3MHxkdPScVdtFI2rzWSZzha8Do2kpzZRrUNb2fWOJVi/HmwFjKpblb6hTtPOiZDAdsU5WfbrUy2b
OTKaqc3jzeNou+l6VBg6WjgU+q6pFPAVGoDqXVfoy86VGlQ+pCf7wWxwCdtKhU6u8249s3ZudV74
zrWG6V2jKfLMqfb1UsXnTNjZuktZHYrrfP/bTrqH5T0peCt3uKTA0JhafgccEy5m4hX3bz/9V3U/
trJsu9abRx/okIz38lpeXhvYamDaUX6cLmj+yp3M6urditu4kvTyvySWU+3GDFuT1qVKyAFkTYVw
Ij5nIFEwRJmoXMJ23v5hrzcJNGbomnL8pTxubxtfaWFPAuS/s1O7GijIMHk43u1G2ZN00ftRblcf
FAywZwbj6yoPbWhGBPstzt6vO+1L1qiplUz2rozG+KZJmfApAzYX1QCxw47sYb8YrC02HNo7J+0d
/Ie45v1ITcVnpVnK57efArqu7edBwXiVtyOnxQmBl/Pl+9G6mV7LCIy1hb52aSbFYu1zm2OhD5mt
QYYFZE0/oCAZoNZmHEeA7AMKjNhRXcaM4e+oI9bJYqmcC0Jk6OmXRZLzUS3oBsMWLWQfRFbeNRcc
mZnrKi8CmdS43gCdugWk2dAVJLQDMoVu55PO+tuOnl8KrTtie4sbn1US3DYtbZbRiDitPoBPYn9M
rLiyA1VKTeysNeeHj2lIbwpdT4Q/IuSK/dKFwBhQNrPhZ85MMn3ZTvOFAVDU9h2rm55ct6vJRoDU
APvAnOILjffwbDRG0QcGEgxSVdsS9otjpaL81qLJKOjqDSphtnLGAOuniquRTeDMWlGbe+Ct+q1l
NOLJBoLT77XFaG8H5l3gID2GeCi3UkWRSX7Go4ApU4eDPpfakWQNZdn1lnpd1oQe3o3MKT0NaBT8
QZ2oxYd2gAiXzCjpDqSIUfBKGiGgGyiuafh12rdkXklZQsYa2v5urnvre1a7lXJgXSzKH+Uo1f4x
XTDEPC1eYunHVtZQs2LQFWpoVI0zXLJwiwvov2QaiMaGA+dkHkkERrTkO1nMtXmRTX3bHWTS5+ke
glqn3esAMPZKYhKeDBhRjfw5dbs0sIamBf9WiOQ2xQiGS7fPpkc1niH92QkNB95mTLC4HDowgHWK
Y3Snq5Gq7zvIMN+SKJruWajjbw6DKPUXyPJf2fTaBjb/amVFm0rzjCyChbJKVPGJ8+RA8SrrogxD
AaFcF66ccCraYhqp1ZU5lQKvRxWb5kIxw6lN+kch7HXqB4936DEDiXCqSuexbien2YmumAE9pxj3
a8cYBl/FOQvWQ5kHdb9UDFMAkzlYocQcndtMpq4e5FZWSnBNv1j8ei8+sGsQmN4zL3b9uktLmFKr
k3rfFWn5hIYBBAOkNYvtnTI2Pybp1cmxMZthCkoML0OQ2nlBZsDQFd2BnCjrXbZ0HgzvNHb1dzjn
Yf47Ejl5NZvJgLkc8jBTubAPIN3ThF7fNA47BuHcvJtFpD4lxJXgXCHa9qtNagsESa8UDoBGgTcC
kUzyHFvzdFRKz43BQnizunNgaT8vlbQ/Df2AkLcfiBoO9Jxmwk6Kjm1hD+1FXU+tShtIqcqWIVXN
nyeFQuLOmIv5eYHm2Qaxx0jzaWbXh7ab151N7D4rtQJCaMA/W+1QerUADhqhPg0EJBCwwKC6nCE1
/rAcodzHAgos0T3p+FWzk04NJqdQgTd4yuM4pw7oRWVQ7ku8cQaEcb18z6ce9bvJHotPwI/sZ3qR
w6OlZfnPabTH6y5uMgDkqGJmvzTF8qR7TYyJwPm/7J3HluRIml5fhYfrQR1osQVce3homRuciBTQ
wgzCDHj6ud7dQ3Zlk92c4YYLbrK7TlaFe7gw8X/iBhQAmRPB07IaXZ14FBrQ2WWEU7NdWtXVlFZf
a9SYwIkl4WJN90Xoa90lNLcHXqwCXUfxVWgib5xV1cZOa6vga1lbNK3DisahI7pm33Ls/waQowqS
uhILhFMFK2zystI+GsbVfDEB1ECJCovw+6C9TG1VNVb6TJWAO+9Wbpb3qRbqXTcAvmObRuWXasq8
0yBopt7Y9bWwVeRrdrHmlHYDq6IIFTeLCutNrwbbTayK8i50mYVcAhsLrW2qU3Z7BNBkFsee7mNj
W81Ncdu0UtD2NnIDTJywDq0tBVJrs4GiAiym77pXK89Nn3ZaSkG22ECHH45hsJ6F9I3eURNBlxNX
/2lOiDdNUwKCkZY5A2PRqxqNKIypKjbkPloZcCaF7eavZmrTrRyt8hrC1/2y7wpgbhtFDyt9jFSa
VneBC9drE0ajXvZrFGW/nIWMx0F1k/HGOy0FuoBDcYXIFcdsL6v9maI5q6jimcTz+8QdARtIVlbb
MiwZDdQNhZPbqJr8a/cye1Y2dfWPwlpNcvlGUL2NZiYehInQQMFN22ITgNic9OlKTytlszpNRtfN
i43pjobcKqdtULrCTn9lwApm/KZe+54S9f+SuZHOh7xr2UXH2algdtrDdEMwuENjIjgCRaszFtIp
6AwqkE4Rh+P1dDYBfHgHhdDLAxFzP9vQwDanm5J+VheOspEyAW4QD/46Ifz/Yvt/t68S4P9ebWdc
Pa4/Zf3Z/vh7xf0v/9VfJXfL/IP+i2ukmswsut1VZfir5O79EV2VXaq1rzhMZBz+5m+Suxv8EYKZ
MnGBXxNixIP+h+Tuen+gDjCOwzuIewi98j8jueNR/e1sx6TcRwImEUYIjh/32yDMKYaMtiVKGm13
zd8rN6oSE78LLAG3xG1nCk5HEYZsjBpjRpkSgGdLGcF9I+r0mK/C3PZ5ZMauRZAoGsb+KXf0tx6D
43FMJ+uu0V10rqj/u4lwyF4yzM2w0Cgcu7SFwblt9d3LzHQEpdU+9lnE5KSdh/mkizWkUiMjXGEA
Dojt2VJnOommPfsL0S05cnIauvVDB/gF9Ez785EixuWczY53tkr91EZdcdH813uHL0jEj2XZz4ZM
vo/AKGgCH4ed3fcPNcEoBgst8Em698PEaPJsT2lvua2Ha8WTO1GjIClXjGVecDm0HYjhTVHrB87p
bnx1sbF1dTbZfOrKYD70p2Ac1b7OWmdH5/j8XdWa67/j/oTwQ4MeC1XS0VzOJhmVJ7/mSKCMmqyB
I+cLktN8smpRkQui4/ioZjtoqDuHbh1bTjYCORvyd7NdjC+Og+PG6iOWq4ZApmcVy0kPFFfHgaWN
j1VadF1NZXAYR4fFlLlc9JFZY3WCLdc/DUgWm8Wda7CRVf1Lgy06VO280ylptCGflsNM2/Ax79KU
0W/r7Jnxt4eQJq8XJRmSTHRQXzJnDc5D7gkvht4+H7p8GGjkLWrvTPUzc4RerkdGaMatg6uAav6m
20edWcKbZS+OC6dpAf0ZTFxFfQXXLGB7J8/7hfvJP89yot8r7daHdXa9B7ulcc7vG8ooaTnbh+K6
H0TDcJ7XgtJOp/JPFOZBT551ewgUK2fGm/pi14aCSkA511VP524/9An1hOWGYYK3EY5hPVsuvMKN
CxDJJvYX+4hbca8D2nEpiKdlj0B70++HsQq+FGaT2MbdxkvHHDXQwRsGdrFj5NfROMMU2YQWeAKs
417aIfUSXMcQZIKiYXhQQyNuvODYhGtzzBsxHvrI48Sjon0zz+Yr1+Tw2fXTcaeYkBtJZALCqv06
3I6TP9M7VrrvXT3lBwn9lULwzG7PadTmJWdPioIxu9M56A6l9Z7X+Ur3zTx/z2a6MVMsbAIAm21v
hl5bx3DwcLIhcuR7+sBS/vBGzrYBoGRI1zXICHjNEdPH2KE+bsumwv9deC/nePFti+46Zo6xV+tv
dMObyUDK66u1c++ZPsRvlWFJeqVq59aS87mmtT3BRWDtHcOzmFvIdDvgJN8rCla3XQ/vqG14iUbQ
oxchtAfRrqFAXEc5tB64JzoevDwP4n6pp1ehorXigmeG9F9N7wYZnRd7lldumat2Q9fsTI5Zh9YY
6LoyOAHS//fOwd3cKjdI3/iqTjdlGdYPTa5fgzQKDpNnOFvfvn4aOd84d9otH+uCdrWFY+vOKKrq
Pp0olXYr9te4Unq6pfjOBY/alQT22k5Ur76t9QEgxYQlZQ5+Cp1b5yWknoPxyeDQoD1yuBMpHhpL
m+MNDhZtbFVm2Bd7GjkCNJkaBJPhqL3NKRmmg7LxaLOs5L4D0hOn0/plKLlc8r5bf9DLx6zWBXK2
7/shT7Tr690QGpTP01T600ohtiDxir1RLeOprRt1tjml0l237Pq6eqkM12NYp0pJIz1WFXUKp2KO
7opucdbEEFP1Jviq3zL2NcuEMvj1oTPaS5hJd+OEmX1kK8vT2Kawn8I6+uC2HDbbZ935bn80zazd
52k19JvS1lv2mzwuGuNkB5naMCQY49FjuavF3HPDpX9uGxbGK3Vm/nmtmvKZkB7lKiq8yRQQOap1
7Q2ZIV73Li/32seW04H33sxGlB0drjQ3GbwhQIauu6fkD5xQNX93xMiONZXN0ZkoAGCqd22K5hOU
a69KcA5RO1vXoHZkuV4KcIjbGeIawn6xI8L33a/kRz1AYYrm96Cub11wMj5NRXSlZiUIhNb3i5iq
Edp8M90fxqr/BCGxXIyly24QpHmyDmZ5kxDtdmJ2TOOIzixOz6yUTG9vySA570ZqZdusdpsTremU
YAPzea6KYPmGlTXcQnAEi1JN3AOmGe+Ru3Yfdi3eo3m5rVR0R19xGstZ/hilkLvRJtLNwrhltVBY
wgN9uxKo4nBaoOJ7w3kMmOgvbvjg1NfLnaG+WmWkb+OAasjRsthk7bqybUdtMiiYCwVzFxazfHKP
EIlpQXWYH2epnd3VCIWbaYaVVdcFo+qpupkoMRWJxwbcxXwIm4NbROZTPwfVZ4MXt4yBUwcJN8D0
yMxd7AdgWqx2U/22pBQ/0sC/7kMfdAd96WlCL1n3PlFzj2JFOivuAxohLbt3vnCD9zvLbwt65kYn
OHsAdX5Ao7bvoroxH2SfB2ABeKp33KgW6puHkx2Wy0kFWfrazdorz0Un6nudpt8tpeqTTNnEfFr5
s8AigUbMc481qNsR3KGXN+iDY1QVNPGOXv7BOd5j8tk7oCONjEGcl+p2C8/1yAVIbViXQ/7wvD0f
THNTdnQierb27ypuuyrJaqt/yNDjPlu7vp8x/c2wEkzq1vJmaC+8xfSJjiBq79W6TK9OZb4NHd8o
HWI/KYANhFTrodfA9Nl1Ejy71UzOi50a3SETs5cnKHxgHirXvGIaOETgUzPqDc1X/juaOftg70gC
tyK9+Hbd3+bwIx9potZHa6jEJjfEmiwMsJjGOCW7d6SN7zzHmlmriUU9aeYwuM1Eap0z6ut3sB8h
j7tjYnvS3kL0SG/W3Hf2eW04VgyzrdJxFTV5MtHXuIumfM8Nuj10c4M4UFpxFdTk/mY36BJjpmAf
rh31bNXkwhcaqaWkUrNKtyqd3G8jmnTF9dbQcVtaFd3UPjxG+wrGaKPltkuBGTEkWE9aWvK5BC7H
FmIx/JmtUCfKMsX9LIx+PNTUZm00X3bvkJc+1heMIdY3uikr2v1DSyU280pukFlGID00nqpcs3DR
yMs8Q/n96ypL8SHJkps3gA/Sn7UjJuspB7kALqcP1l1HbiFN1iL4JpFxapB/hWvvWvhXyUDT5N7z
y/DF7YZfuDh/daPvPKkoDTchLca0IjohAKSxbz4jpx8p6q5LAZx5jG6lG0ycQJrwFUCOUW74W+NE
59neCvOaE0nePTHOkfuAK8NOwDd99Eo+KiKkeXOEmFhOo9yZjFVCzlrEObvGbjauBzpn5A2/8wz/
zeUsuaM1k27+LMi3q9blz7BBog5D2zlOCzspgY/qABup3/JOiANsufWl1aRj5+abcG2PIn24ngGp
FI4Q1U0bcRJrVsrya29vNR9BWxVxUBQ3rrc+ZdLnUj0a82c5erfMT+T9UFfZkXPKg3TFrvb7Wwoi
f9pdREq0fRRm9LOt18dCu9+dyt4bkMu4wa/2jcdhSYXqWNfBfYp/nVZT64j2ORBOgUwyCMaGbu4f
ZUahNqXAuKUCu0ok+mOlzE3t5rAX6vVLl+k1+q4gZAfRWIJhz/3hcdHColio6BQIwqlrjAcUUS94
MKrie8AJ9sEmffBMwo8MRT76IHzsJXugTQHUp1krZoJ2vVm10zylDRrcGmnAe5Q8nOipz7aKye9d
5DENi/1Izhxzi9Q/0/ptMHOW2ZVEaagHZU7Zsotq09jkviwfs4l/5VojJa3lYqreOAxRWRzCfuW2
kNfsro3p5kcjq437YO38MMHFvd669Vz8NF2ZceUC0Vd4srvNSZUmTlB49+61NTzoC/AIgBxMFmPH
3zPIF7rQYFEGSikDGimIipKyiGea+7eOW7MKN31+qFRKXWVakjvCMXPjFaw/7L2OOJcjHjkrzPSl
Gd2ESes7ZF5eiKHVxrFFBeWs7e9lOiErT7QccsMqLYzGbK6lHT7W69jiAn9vIViwmUxPTbGa22Ba
m4PvpHIXhmALMi84tc2oTrnjgJ2gdP0hF/ZN7Qpa6qcVhmwm3ujydR4FneAxVMZhw2g4v/gCnIKr
RJsEZd3sJYgilAcj3XdYfrYLR/C7gHntJbc0Wnvju3v6BATohUA8lLgcTqut1LWpWHGy0JfZKx6Y
dQMbGJVxVP1aX9JFAEYw26jcAk5tqt1YzM0jg9YfU9kxy5/gfy2WQZn14mQ5J+7JaG88vnZwXIbB
Swp6E14CW/GVzbLo0VpU9TZBs7K3I5oQ42llDs8yjJhX+03kXn9AE9xkhcsfqM0PRWq3OtF+228X
Ga0bjHlrbKy4qLL8Wj/otu8Z1sVbCxBqBjHFAC7bFuFAx77xLrsQ4GxT826ltXmioBzo0cwky6bD
oQr79h4IRMA1sszuEQMiWtjb5hFP4Lhj6romwqfzk5Gj/pIzBibYAnzsAGmIH33fdG/e6NWKqTDr
UJwxYnC7Atid8lLnVYvQ2nelXz3NYsF1SXMk+rysj5Bfq0tRus98GDj8TONinlZjQPyX/ZVWrw1x
ZPJcbMk5dezPJe9vLoYp5v7hXn+XHJFd6ztaPsIn5rqcCe1iCN8bPhjnQYUj846+v0xOYCakCpbn
cPVInk7a+ErXZUkG6q9/WaMfvpNuKo9IRvr53zqvEet4lSoKz6IGuwCblsMyOQCzs5IiMD+tsFTn
f4PutJYMOmDlONF8MAWukYXy59u+9G/LYkqTwI8yTgvFA9fO8tbS1t8KDf5TA7rnDmdJ83vA5U/B
mP+zwMz+Z3fNmgy//6j/B7My5KL/2fjuBZjPzx//7Vy02Y+u+dME7/of/m2C9wcvf/iXtDyhz6sa
/B8TPCP8g1jMVbYmShNdY1sop38b4fnmH9RXk+a/xuEw5BKN+Y/UjBvxV3ySsGbRfegE3n9mgmeb
f1ZnPRfDAoaoq63M5+nxgH9WZ9dqzFdrsnDt2AG+5djvZBDuFE1noG97OsP2S1VHZ8nm1NHvn1uv
ViMKCIH0y9UYC4vbVWXhr7TqrF96aLsT85jsuNRLsNNNUDyHmeq3euhq+bSuq94HrejvKSzwz/5i
u+8tCMp9R8sTCKyxT9Ok8xbzW6HH4ptvlUGRsFH5byQ7iS0g0dsmd0ctZlrXK7nAdQ9nZ095ifsE
1m6K7hB64KSPazmCwwooYthkDuHoYwTxwdo16DTv9gQvc9ON3Py3EG9WbmVpE/3sOa+pw5h5dPik
qeE622gxLb2XlYnbeBnIMCXSGhSk7Fn0YHYErZBHLFJz+GhHOQ6YtLC0PrppE+BOnoemOpmBAbAW
0QRloXH0vm1UGL3AXSuGjQ+a9IDisfAQkW4+cupz75SgCwcsZ2jMhzYEN7Pa4ZJuEL+YXtFTP18a
Bk9lotas5jbagAjaN46bMsmXOUd5QHw3JRHjLsGVEeCMSWff3nmzO1RJBOfkx7iaDAc42y/evsec
Je9zlVrjcSlNaNtuG0QSwXmpnzoV+Xe23etiq9uuutgLK2Ds5bW2djaaGAaCwm0/GJcW/Uli8vSS
ZV2t3TAszpc10r7+UEdq4YKZlzxhD4YSQBCiuzschKrFnJX3d2DS2ul57QigJLSitmIbBU00HEdO
ql/QauANpKQyYoDpiNMtO606y1KGHwDu4VSVaYbNdaUC6ECzH7oz7g6R0Ek9PqB1ORJ0rF88R2Mg
LQC0RvsdCIX6Mee+eO8wDl3coC4O4gpvnAywMvgo5wAocjRzoEZuWo9R3RvPVHM2j5GeBVrnUgQb
HIPi7E5XO3wBLuCprxu5S4W9rFtkXiZyg8qq186S4h7lv/bBLajhgF00NGnVxbYft+ucfnqAur53
gmwSGt+w7qeuQ91m2NzQJq+pUN4yfBV5IhoLh7yxtNyIy+rgl4bzKiywC5saa/9PmXqDm/T0sABr
I4kA7VcFnxkC/Jo4Vto9FNLr9zTB2GJr5UFwx/aBjIvOtZbxXMCcQozM6Gxvm1plyeSk5WdoMPUA
+m60O0l56wXPpnNf+VOrdsrLUf2kVTDTGdioYlyiE9kqEwP7kQbK+oLqtjCV42v75S8W+mLVzNiQ
/m6dvf+rt+rvE3VXS8/fOa7o82Hlu6a8beIz3L6ussTf2YuAJYyoYL4V06vW4evwZfYvvLb/y0fg
SkaBBCkZ5/cWkIG7rYQIbcUCz9YaHCAb/l8+wm8Lb4QOj3zIIzRcKPkdgnH4rzwCDUTX5D3lWf9g
vFnBCpTMTeMp2BieexCl/BePYF/1nf/5RhDawmKDO5jJFJsUCabf9J+sN3PhlNwqKMdz9SWfevNp
HZrwrchcwzqbUnB5D0aUB4wc7aV1i3Rr90F9sbwMgAnJo9LfCT01b9yY3CAZMlL679KazQZ0cCut
feoVpr4xDbNsNlZd9f+qJeLqwP3Tb8CnB/tcQJYnxLr3u3tOdJUWvsAuGq3WjQlQJ6pObmduOyTP
f/6hvb6hvz+STTTbMSnYvrZq/PlDa7jWgNHGoNRl6Z/TUJZnTqMPbd6sm//KA9HFzKHQZvT02wPB
TvObos3t2J1wgRUSn1H3WkTq/Z8/zD++ciTICM9TXsp7/w9fQjBnHe4s5iUm7ehwVbukJlKpW/9g
qOpfPNafvXR8zig3IvVAas26Vrv8HpIpAobQZtE68RTqY1vuBOA53a+JPZzzYPfPf6+/NO78+Y0K
+KU4TWMs5H9/j8lgzBvcUOcuYreT1P4rECn2iMjAsAa/4jr9OoXwhId/VeQE0+DPy85ffk+yiaT4
XRtHKWadP39GlNtzvWhBaAnbmxgQzLQScAWrg6QLp+yuVZF2km6pgx8oU/UpGzG9OmrutiPucXfj
IjJ2Bzb64q7ssCQm+OxaTL0dMR+Uqcl471VT72evNxuq5Yz2zKC0f1kim0+LN5Xjc7oU1ke6DtG3
NPTR/YaQJuHY9kRabCz/eo81mgm4V+H4aiGk2EsDhLLp3IB0Ho8Ywvi3ha/mr7pXrU9trq1e/D7U
QQItz98yUQ4fPXSD4TEbmfzDmSLWdiKpZjrnrFfm19j3xX0Ng4Ebp5MKCJa+sZ7MPhhc+DVR8ehM
2U/2h2yJtdlOUEg1TC1MQbCIN6RmrCc1+IV9nsLe9k9YvsWTWJXsjrr35G7pjeFHsWTjPSbj7tjY
eXtogqzeumNjAQ0slxyIcT/bcj9PVH05rgIGITicQBEMwo6U29wZLnZ+uhAoVbf6r7IwkFTWae05
eC5Vo+/6VQybPrVFc2nkMn+m4dSdBSUQm1wI8yFyhvDekna36dD7bxjK5MwyOU4lGYJruaHqq7uz
wf40u3nG0PIEo+pqPxJisGO/Gjp9GfB3q3PmD7NB0Wg6aD8pURin/WDnkxc3VRAsG6fs1FPfBlme
DEVYfURrdCpZ7w4eEOVdHkrngYNh9EQvmXD2FtVFdZMHiTlhEWfMGbwavpXekOEUY9KkU3bTF1Wr
TryZ9o62cgi/YTqf6CJaGFZIdIrY7cv2WfGt2RpYZfSuJUHp3kzoKmDY7Twgh5+per9S8vHa2yui
dDRNw5aCEeSubvFlfs/hIUjEUMIJ9Eu/L+Ox6ORlGmcGMoYBKHd0ZHG0e7p8Hq/3+B7JGVHk3PBS
3kV5KI6MFNg86PtVyzOdrKuzV/w4kOu51ZAIRT6ii+t5dAsY5na2nuXV5oMhUdFvNHR8luPC7sId
NYGoNpwQUQZHM6hPQs3ISLTWKEgTQN1M+07hMCi/z0SRLCCR6WgcFi+q1ROGjfJz6IyoOyPO4LBt
1xYuV9TVPrPyyHv2q1YWMARbWnqjAlflRjCi+8Y8oIQ25U5DBIiWXX3vcifTyViOtdNgXg6YfknT
nzYd58s3IuPS3RVUCWwcdPcdGMXoKceMuPOQ5gfMcPb4aTOq3LnGhO9uUfJe07TJ8dntf9mWcg+l
2di7ojTCA1nL6TMU1Ep5WUGoSOs6JJTp1pHcFCTWMSROuIqGJTRehrTE8tGqxgQalk35jw7Q1iNN
SwysDWBAb9JxFIAlCFifUU7qNPFSs90FasY9ZvekXODq+Tuki/HdB6H9ucBya+OAmss9qux4D6WZ
52F4jJ1sKZpT4UvL+ARS51h7ZinGdsqg+WyoxdeYzWydGVt6uSCG5ixy857gx3Djrstb1/b5Z0P6
4gbQ3/q9LPw03KsGRPaWqzD2OoC+ptproqY5tNG0eFkKmTl4g7EHeE1qEFFkES+2Zm02vzCnhhtM
mSp6nLnH+3sTkJp3NqdW23cQ0Qdrazl9sWwqT0Ibw1hq2hj7MnB6jQdj/WAUCN54sFtozgYTxIu0
SnRpEKxMQjfCZPZYbMYCHAXqusyZOdrGLi1zUyeFtvUzz7vdYPpWnyaw6v5j5LYEA8Vl6aB1jBb2
cS4punTKAGAhjtXejGVTzvtWWGpvp8oS++AK02OYClopKG15aoQ0VIL1ct2irBRkW0wSKrkZNNnO
jNriZU0b76WdtLddyrY/Rb2V0w06MfcT4bi8hr3jr3SWFiYaJon6ZyHNyk6Kom3vR6PM9xPd1V9q
skJ8mFGf2zu/WnsHH0seOi91iLjdapBTtcxkcOhGN7SOiEVKbqtuWTH2UiPWqyfufuV6qk0cs7uA
khn3PhiBxWHGEUrsaFubigff9Jut2UzmCfm2s77hdbDaTVh4wr1XnB9vhMWMlxvY6h4soez0QNF7
vslmO7u13NZ/bPsJ1+Lq94uNWJTiaoxJjLHZURLmZ5++5H29DdwJwDODAx3uymm1sgMAyMV+Hauu
56LlKwyUcs4O3dBH2QWuLSAmruHyuNhG99T0c4Q3R41Ffc68CUh0aHbRPSw6O9pqe2n606KbOkvc
IFrK2BozfKLwrQcxxKnBvB4suF/voECaENHMcK3OhrdiOCiZXzzOEd+Ww1z5tn9gb5CwJXE13Mqo
o9jVzLy3JrPxZJcMHdQuteaRiiqreUMtWN9XFoBgl7lFS/wuXMoNq+18FLWPqZM04pDHlZ1b+4zc
1/24FnNwwwifsI87L5m1qwYtBQ6cyHl0x7XlldW0UaERf2ZjIamhpMr7CRemyZUgxTJR2ul2nULU
/IVTxT5osDjH+K44jsTSY4zv5R4rWLBa3T5f10LHNWDKozRny7qpIl+NQ2x1afvodm7Qb6tpNp8a
EvjQoSPe93gwZRTces6SPSK5svYwV3df1jx/ZJm2StDc8yQOItVT+V5VWaRuGwNVPxhamj3Bq4c3
wClNxkSyltO5w1vJ2IMuERS91uFZr6Zc2EzN0GcsUxpJupT6NJuwe7uVo5UmIdl8M3Rd872bQ8VM
Z1BVvW3hJSDvVdrdogG24xdGXGvbqNX0GVT15sFFKqhumpQq50MROka1AbhlkaYSWYThzYjEwsjG
8gYm/SmKMMJEbcGrxecK9HBDxiwKb31rLYG+6RBNPkSI62MNJ+VYpiY/QkK9e18jSK9xmI3dfiZW
VLHW0gZ8yIa28I7ZOlXtaQBhvQmFGlFsGmCpjxYcv3nDhK8SCRYkuWmMNtvhQFw5QfXMvJlyz0+U
TSQw8spTmAm5IVWcbVTmHITp5be5SzAuVVG+y0Zk/9SCc5Dx7W/oksYLRxZNHzTFZ3B8PbluuswP
b0Ahm8MvYcxg82Z8Lkrgohtqw2jZa0GIoB4OzfwwN0pU23TGFHeYqIi+zaPW/Ggo3KlYSKb+yjxY
zsDVtYvXFckD+YrcyU75g1u/w2mDmYZp2gYFf22Vxl0vOfUW7nxjLmNnX6LKhVepp6j+KtlcORhc
TSQtwNQy7irln/Ws/PsyXZt7vQRd+EnAOsteI7MlyD+sUcmW5gcfdMPIXQ61fFt3SnGYMMwPQ1P2
nTAdHh60Y7dV3DSDf7YbK2ToEJbdNopUY0D1yEN7F6YGKY0lX/Wxnzku0vrf6/bk0kDx1YDJgIdo
t8YH16hpTdyCRsanoM1DrPhr0XQxr/3yOZZptfywgzYVX5bsrGI3BY0xIRwXsnnyqpwlZBR9h0kv
yjlrMcYFfhVazYZZX7S1nW6Z4mHWuIfswXmeloZ7QtOby2lhSHgkVgsPNnRTI7xhx5iTOo8yUMau
EL9at+IEzWQz1mV1XKrqjA8+bpfWcbcIv/mwWVZpHJFVql3Q5RkAvzK90zQbP/fDbuQoPzAZwgc+
8wUwNQDhu9UbmVQDal3WmHPkulLUkKVcN6o1eFB2KcARr0N4G4qy3XLL8G4nc+EO5TbTr7rw6he+
cuE+AA59Jqtu74xwMH5ZGd+shKV5OSozStXJS3NhnldNbGfL+p99x6807cW69sYL5kFHx4RhUjvp
SjIQ1zOqSTKnWDQyXenNr6SOryCKCCW90mO9lZ4xlCScBrmRY1XdDPXVlBYEYWslo+jsfSrpUzoW
67pkx5r4S5FYQ2PuqeMQM6HfWZVHw1eYXmUpsvYmrMF8xx4f2vdCBm0NNl73ajuuEzm4alrVuctt
h4S/KfMjlyrMV9hTzWJLn9rynd2gbOnmaDCCaxC3p0xc713kkXhUYiA7HwrSocyAbXdm7w+Hvsxy
9RhqN2A4hv3tfilr8SWCYb44KAz7NKDMKO2iSce2qKjen4xCvZszqJE4aLWaqAmZKMDEWjjqAD0b
y8INgc88OI0plNXnsQ0ZTyKMQ18XTl+Rl2pllXAWmR/1XDsPhk6Hb+SDTb3Ntb/iLTHH8+zV7icG
9UySd23M9rIidOIAKUaZP/qEf3y2SZeAqEMh3tmYs0VtBXa6W9DD7WFwZ6mudxMcKBhIvbjoZ0mq
q5juDIOukSNTx+rLzVwxxpjiR6+N+t26WGl18YhBfHgW5/ONPUp0aqcwuBIuQ/kG5MhGK2fbrZOZ
GX0di3nFpzKy/xACHOxoY/jUnPgYbNkChqC/cUql/GMZXXXfwePMEE01+aiKf4yieVdU87hbaNV8
7C0KsExTBFjFQpJKqjXDfTTn2TdaYrznfukpFm1TzCyQwouHTg7mq7S4srarWd15zKK2tfaJEDE0
SD9s2QcM6CxxDu1C3uZrx8PqPhM9Yqia3yK/L37VXa04k+tI7yMSwLf+vHAvH32p967Fnrhp/WK8
WzrXxoLiW8NL53rLKR+ILazUw607vnJeRiWD6yeN8r/7g21cKmbr1D1mZvvAkbT7mGbLhf7MLx83
K400iUup1sQykUGknkePmyaikH0Emuft/VkPN3TR1Dd8oq2N6txyx1MXD47dWc/KrZ/SlmOCx3QD
7HJhYrd2awJ92hTrLxYa61RGKiJ87efquHB+BwAJvfttkBP+IH6ae3vNq/c0aWBm4CbrfCfrWG2V
FN1RrQH2n7YfFEYkkucboHLRR/jvnJ3XcttIm4ZvaFGFRsYpmCnKypLtE5SckFMj4+r3gXdrf4lk
keU9mqkaj5uNTl94Q5UpW1gl1KiUoca1T4cThoU8RLdhZeOTDRi7gfhXcR+8KkrirjUyya9W2BjF
TquViqJ5ZeX7SCudpZv60sXx3EoelMgZvikyyB6tCutbUwmGm5RmzaGXPuo9urDFl8Kxsm036skj
RDF7pdJQWuQ20k5NHblbJCIBW6CIDC6WfC9bWoikfW9bXL+At9TWNqavTllHVGa7hnKT2KtSVdyN
zoOieD3cOzKRKvdf8Dx0NpPQlKUlfUH3j+6zVWmgT6N62gY0CXZycFvfK1y9QROoq/cZqpfPoFbi
B4xc6bD05uBbqyjKSullJmSejjr8U5v21mbq6iEHf9BhdowqL+QxzadiURjVovLb2vKKVvRriAQ8
PPZY+BHmvm2XLLMQJLsh1dGGwOnCvirqv+CSVAwPiuYAWPQreTDarlkiXDdCFB+jjdlzr5lihGxH
y4H/qXYz/OtGXKc2QH2S0RNmGqz1cnSXPR/Cod+udYcc2aZ60TXS/I17dgGer8y/t2a9aCInfgQy
rne35dSayzl4fpkl659wdchawla7TX7Cqi/fRqnAtFImR03v+Rwcn6HsRhv8F1ZzTevAXW2mTLkT
k2XR9Jtrg8QBg6NuDK2wx20UN+p4yANhvheRIbiMqYsupU5isY4iRfbQAlM4A2OiuktXwLdchHDq
1hU8pUXYVN3PDj7wyjWse0OgUrqoSzIpTyh9d2g7jo6toGjbcabu69x0flsjlakx03p90Wjh9NXN
feOrX4/9I0UwckkXwOeNw+mCU+rUrePlVUIKjfAezbiJhs2qx67sCS/7GEYD9jiuyP1oXdKXjj3w
XiShUBpb3cPnqzIXSiTsg9nRRF04ugweLDkCKyzpjhP9svM8ErGhe/In6ZWvyoFGXpxtVFGqu7qg
8b5O0B9o64Oalii+ZcovbHn9yZPk4799uPlipfiZgA3ch2vTl9NNL+2CziTifthm57J+R//C2Kh2
YSyrtojG7dgIhu5rLI09Re0kMK5S3A0pC+cmszGNm/VLNYt64iHRYOFXRLhrV5WhqQs1Ryvmtozq
56Js320HtsbkaOOj0bnRYRqNiVsWPWq5NzfhQ8L2245+A0dYGsTjG1sCWJ+i3Lb3apMN3LZFVdxS
k0eX3kV/yBu0INwJhzyW/KmyXskN+z32q/1KA3bebQNER3+VBJWNZ7pOtuxKtoYnAIktHapTy8nH
5YXySdK9NsTBP9LCYh0kwij1Kmn0MF2GDvpNnq2Sk93m2HK7WymBn8w8xRYUupZXt2HvcPsSskFP
iacxf3EB54tlRJvkbgg7t/Bkq3NxVEYDdzp2q87+outpsXa6xq7RMSG3AHRg9j+0to+iDfixdqeF
ae1ufGL996SNrQ3iDsm7ohtOubR7Tez9KR7UNcnD2G+iyr3jWD4kIZWDEIgSPtyD6e9c2Rrm2q2j
FD4vcbK7tomHbsukgXoZ+KW7jMtAgnftjIWsa5rgqZv5b5KUx11ordMPXsGSvVoUYRHKn+Jaf9Qx
3IY5EBs7K+P3r1UED/wlYEnCJr2DPbmMQr+vcaaAr7fVe0ve+sHo/KKg+Ru5kAc/hHTs1YOj3SGN
Voj1RCs+XQUwPZ70xsBPQWrRHx1RkpI4wSfwdJTM8HK7oOPsjaObHcY4iU2OQhig+VGbOX0Kqxjf
g9LJMMZG1fHV8MFbeL6TxDdCzztKStBE9Z02lSpcqEmBMun0tcxWUALaxGuNtklWaZDJeB0r4YjN
PBJW1QLgaOc/Qx7CoNyOgqlb02D2R4+GoA+43wWBV0dlgpNLnuoHJWo0iNRZMLrbMKO+/yWErjri
qW4Os9bMGP0UFMcxWVay6BAbeWUu8UMe7a0+jrGC9KRmvQNxEL1XEjlZSzdI2w247il5CETlPJdW
pmJEzs4+tLhXUsoqAzXZuSieKEA0KbLAzA9LK76HG6cARu2KltI/nwwEYV3171lYowNQ6VX13lGm
m341JFqgq4l7dzl3IMqLAAYAKpea9iCCwkqWfpKLZ2WOdrcB+mr11kWbZNE0eb4yFCW7k75VP7Ui
MambV6r4PUV6uIZIPyiei3cWNfhBLxFjtcL4kPLd14OO3FurCRWh0Da6NbrGnzapEsiHOtBaUKrQ
vRFOQU6/QZvhnrCu/4JwfYdghRhKCgqqzZ+yBv9XjlyAXCixmegLerVB7ck8BiivFllv3OhmPiNA
a/8VpLeKKkQunQOwmQJz9YYq/GMLWrZBT8/pXvETJ2QMplAhNBBB9irbMUF7pWpTwL2dgiJhG1A/
9VoliF8jSTmAuxldEQ8dniUgNRQIG5+LGSmhwstThw5QMbwzGKBsQD/VkzIp8iXNSkwn0OWSv40s
ju+hxjrLmcjTbDrLcWAtWQ15sFPjrFVQLnxqxsnoF2mR6NohMlsM6RsyVw8bHxCCIZjHfqOr0wgH
ww6QDAqhi3de0LjpdsgTsC/FYIc7nCYMvC3yrtgkQVJ9y8zRvPVbBeKJ2/RPqg5jpULuPPX831j0
wvVWarmO3V+R7Y2uKcWSRieVg4EAFIpArmK0YqFH8bsWvYsqzRA7oZfncKFvkjAL30AGl3IVtSmp
mSrZz/SU3ReqgnddmD77wkyK5exbX3l9UJesYgGCpBlaEo0yvsnCsdnWhWUDU4GfdTPmFEIOKv6b
aDy4YyX3ZdM35a6N85yWAUv9xWgqbESgQYPDd/2k0zypTUpwg0k9HcIsn5qD4fsU+FjxiPoZKUV6
p+bgUsqcxtASTEvo8yPDgAL9SNcKRIkstyo9w8dqfnSDxmHnWW6ZyIXD6f5Oow/D0RpQfeSxU41V
JMGuk+GjzVNncX6HRhKRYELdkU9F9rYeqI2i62OnvAt55ZCe9dgYxnshOvurSLToBhpIPd4hmdIK
zxz0Cr2OUOwDN+6jZdYXFZKt9CN+JNjAR2spp7R/K0t6Fl7l9mG0kaXOYysju1h1it/TqqNq81D2
3XQTuvGQPCATjA5A6DRBei8a03mIMK7J9ymGrcoyy23lZapL9U4NgqnyVHQtbsykwusUnxa44ROS
NwQ6rgU0uZzsNx2UNeakOITDZshT68BeQpGqjNS1OzZtvh8aYfwg4uQLYWQOs5pe10tRg0VmAfTG
9mo0EqaNljlo78UIoGjPFaGYWGi6EHD+AagxXqsMCxpHAYI6qoVaiOVgV+pBOVdeC0j629jmSZ15
peMPFk7cRnYdJ98Tpj2zEjXliaZoSnOlS7BryxRbf+obR5mLjn69TMSsGoAjfB/Pvadu12RugBNF
UJZyE9Tm9BybMEmWaT8ML82I0185BvoBOYjsgS56/D1HtWOLDnkmd3bWlMk2lDkosMHUVmAHqVFm
KBdIXLjq+CkXY+V4fZkUQNqn3n3KVMKB27RR+vSxKXw7WGQOAG7Ph0Y/roEwlLAyZe1SSMyDVCUa
sa0/CqCXdNf0ZUOzJuN+XOhuWu/ClhjiR0kTZ3xRrFyEjzWOvz1bNoDuP44GJX3Tkf1L18UZYqND
lL/UPSqkK7V2qKLTXVcUwOiUzddT5yrhQ+M3Ja0vZD2+6UGQ7Up1CrdGWOggj+N0eo1q3QD3OCRP
oVlSV8Ko2VdYOwtWFXUOFM3iKhpwjy77Uj00fSCiL4mphOpjGI7scFzzMvhIPNm7LBtFtI/pMpOT
oqvAHe9o7TsIzuaLSHp4NnrtWg+Rxj286Ksmu4ccVT/ppP0Gcj5dGe2RgIEsFIihPUDXzNdpUgTf
LAIh9GoGn1pjrEY6CU49vldAse1FG9RRtwgkjwsslqgZbpQpiNqFMAJc74qhje71INWh4Zp+VbxV
2Op8SSNLJRsPkvQtV0EgeKqom+fGtOTzaNloIRiIHFHsj4q9M1UyXE6uomWeiwibiSoYOcQiqzDX
XhAIZwcKeukDv10RS2SiGuNngmbLTZeb8l5YBCaaUU2vZTWGtwUCykudlvsSrmK3tyibQO026RxY
nimVMdiM1ix8h+auI3M4wbE9IJjb0Pm0Vak9xHmr/TLU0g2XSGN06yQF1PktIgak9jmCi/BoPdpb
hPIoq5lxe6DnZn8XZevcIIJoUlaXcKTcvPKTTS9VlCxtK9LXmhGrD12hdRstsmAB4/NuvGAczg3b
tVxIdlNBum3JielaZrXYaq1BkhXlblNhHhm4K5PmxB+eLJwaphI9dd+M0/e6lfIWaGF4Xwwov3hs
qxyiHvW/YpkrICHR5GvK9rHSKu2+jtpoHWVYfaEdqX0VshEHaxBY0OLf8Y6cNSjxPKrNDLcLWoip
1pfrsS5GdomBRg0OYjCE9U6JnT2tn+GNSlG+JnJWJy8by+ZG6mFwa5ul/aq2Fu7xUmu/lH3rbiP4
AuMypQdNviICCvg0xnJiUhr/s0aHv+rK2r2PZUulKp09cQNLXweZUO/0CIke9FYaZ5lxnby1KsG9
ytZcgWl0Bq/xQy374wfEfoeoB+uIGJRWh0s/5T7eEqSDgA37WN2lvZ89xaLuv+t5FMA4RHeLqD5w
pX4fRn5Zb8Hx5fi1GtZ2wEX2L/e4YEcjb/w4gm+gnRlX8W9V86dvWm3SGVHptMkt5crxpZrURr0N
6QDyLYys9Hc9cmNQzNxI/61zDDe+Cs92qTeoCiD0nqSPQeBQZQHIIh5hdsdEUlTdvDrRunwdKrQ9
sUBMtUUQ6c4Loo2FubI6xFBW2KADcuuyrF1mMcTxne8GSrjMWhvRMCKKEmY0PcJtngZT+ow6yOB1
KDQfNOI6F51Abrl1wZN2A+6vFZt0yvJ70yHIGX1IYlRekQcgvVF94pZ54dZ+TVB9R53TCb53U6Vx
UKQ5N7foIiyDrAtu26gGLK2PedO9WgVhFvy9evD8SjGHXatNBlVnh0IaR7wiiYQjsrS5JuGt1Zbm
hbR0p7TpVtZYbrgvYEMPdhLtk6BJHsNZ44TSCmxH055e6LajARGpwo+pH+rBlv5n8FwqEeeqb+Mv
gbAoUgPUC0CUEKfHaztXSGFJ6jkXEx+sXShEz8thUqrBG4dQ/pRd0sMfL5ruuxmbXFp+FWb3ddG4
wzKhvwUFOc6LlUNXIn9sGfXRGPPsxuca+0IKY921zSAfUEaAKKOpGHSOXVavXV8hX3GapFtMbenO
MX2Km1JRG/Yq1Mxs2zrcwwsMkdRHGmcUflF9QO0sMA1/N/LYdPvGsnCVgwfDKkF6CtbSnCXwByoL
GWpkVqKBvGiLez02tNsBWT/9BmxdMSAsFlHicqRa3Cuo99Dc6TgqdPojco1K3sGzNjkbfb6JiW9u
hB9O775M+ieE5U068JPZH9BFxHW0zAIfLrNNgLUuZ/tlKCxpt6Nyrb3iARq+ATkfqdCbOm0HoxLv
beFDTeTY+cX9UA7JyjCTziFEG419j4il+4asjzzk+K9hbMCy6GtpZBVml6iuIl/exnS91DS5izs+
0JowQTjUlvLaomfqzGrhPR5jTyAJUvmVsEfWQM2qcGvKMPlTq6qjbDJX78J7Unmn27TEM0u9TpEM
UjtswDxpFE62mtu4MHAtZ6BKDwznkWsgAbmkFrwfYwlda2q0F1u0A93CvljxxdVvQPtKbkGT909b
kskQ8PNy9ySxk0k5gp5pyrWcdbFPf6imp4sKhbPSh0axKK0TACQU+g4xykIH2AJVvMgAxr3oZWC8
GkgILxNbC385Gj9lK42hrGlAQJIiWxRUpvjFQwjjvx7ekCeIrHXkWghic+PixNfxGAZvriOdX8E4
ackOgSjKSKATZb4igB+ShVkW4nZ0USbzhNOPX5vciH9EQ66/o71YK4DBcud7CLIJvbmqhL5lWIHz
K6R94XLF03+hhNrb1UIBU83VhVT9rg7j7C5uRqgQAlwGnEF7LKct7An3gRImMBAtcKKnLpNq+SXx
EbfkGMYmAYvRl91dZoTTPhTd8FPlXf2tFxVaoV0C55hyMIaNNP+c4auG3dnTWCkipcsOw3s7h2do
VaFb5K6pZ1sIm2i5iA9g0WC5+5kj1GWkuQ0Ms8S/iYcwwbSt7hAYabmoRy/uaCZDtNDmmzpA8cXL
mgBGdWlUAaKCho6VwzQhhe0lgVK/6u1g/AgRURoXeorqwCLkaW32kd/AGqd3Pjw0idIWm/9qhilv
c8ho1DgSHdX+zuj+OG2N3UlIBfoxaXNnI6w2PuAl179rcYP+pq6qV9xFTuHDaHwCTHURFLbBEB9B
Q4tedLOwio51zCOCibcovZLuTrvL4NczQFt6kapDIxR6tGEcAbrVMvYRX47pxkP7V5XHyA3xV/pC
L7c07i8PdQbr6hoYx4CxN01Vc44mBD6rRCqBii7e0gtV9Z+Twn+4PMSZb4YBoEWVR2c+GEl/htOa
eomgXsIQevlQ2s859Ez3Ctj6FAXtqLg/oiqtmnCyZsGnj1QEzHbBwoSVQVO6Ry0RbbhkowKTnUL9
iqaqw9/0GZbsqIhj85qj9ipw9vk8Ul7ZOp4dBViS0vdiynp9pJIioHbyM3P2EbTAyx9PnID7YaTP
1kxgRECRY9TyecACZrAEZ2t4dTotcIwg0N/nchO5t3F0i150R7vXugK+Pl2xGfYMhk0z4eMjGvp5
TC2gqemCjYPI/6gV7bbLm7Xeri7P7HTnIVWFM5IAZW1bxvG2wIy0jaRFCC3cu6F9bZwrvtNHkrzA
uFkgdhzMApDIFkf28yxq6qf2IC3EsmvU6IS66Iq32LQWcgyR/zDA+5aKp3fvWv1akxhTW9xF8f96
mEG5PG+IdbJfYBlAyeCywF1GYA38+UeIIgPW7U4Ur3TzrgjLZas2j2Ns1YteEfdaFS9pJXy5/GX/
YuM/bdJ50Nn9SKi4vlDW/TyolbpgL0NBkTxGgKB6K3uigdroH2qlOIy5tmp760tOi4g2BZowsHju
B0df1DrM/2ra1kFwWwbD45VfNR/C01+FkzsMgpmpcHRIZT3StYLGg3X9j6I0blRiMDM2Kq8rbh2r
RWTF8ZS8fXG19A4ZPXoE+g/NEFdIDGcXZNbux0Ka3+EcLYit0a0LBjCzVQbk0kRpB7XNvoJB7Yht
QgkG9M/PyzM/uc7n5fgw5PyTPhClNDnSwEfoG9nQNaa72Kugi0SzrZU9cltXzu7JsToa7GjtkZAE
4dwzWAc6hgebRqZNOnF5RicXBINwsmxTw6NeYzE/zwhA5Bi3OYol6miuaBpsygSQLbHg5WFOrnUb
ai2OQiYXhOvAjf08TGArTaM0uk/U7tyPufoHkztqI1n9ghRP8Xp5sNM5uTj6qg43u2XgWHI0pzLT
kZsw0aNWIoy3CJYCvXtlF195cE/3H8O4UCHxMrdg7cxz/rAZiibQumZyfRTeXpt4ndErR4emAp3c
frVLc3F5Uqdbj0BCQKKZKTuwd44m1SPP0rgVntk5o3pG1O46rHiTIXtIkEno8unKeGdWjMcRQyuu
Hv55fLqiyKHUJzQfRYAfyIF9SYfmEakIz8iDK+5ZJyNxwbMnmBSC47OnzefvqMxdqjy20ISq7Qf+
JEo6naQDF+vOMkSB5fJ3nE/Np7uLJ1jT7TnAgAsORe3zaKocZAsSjyOMmIvxJMw/PTyQXKX7Z6+y
7ivKhKvLI55sx3lEA7sxgWWhYR4fMaQ6siTA0MtDmmiBU/eqNX/7KFH/8yiElxDQdY4yXLWjeVFm
GjU3t2gyD1+G8pspfXLyK7YiZ1aKMRzWCpNJ4rSje59GVulAFSYoUw4OSbwh9zbaUe3r5akcaa6z
HQhXDIsOEfCe2bv2KGruGn3EUlIjzqwVcYCL3Cwruxp26aDHN2Nr/vF1xDiqgFpT2eXbBAMZT9K9
WWmxP1zZnSfnDuEhYVErRR+N42DNt/SHU97XVeoOtjBRQsER2AYGvHEyQ3/WUWvESwHRkMBo8ysR
z+mHxgQHTQITdynSlGNCrtFSzaHTQdO9cb1E/tTUae0nB996vvylTyenG7rFloEQCJLwmEMZjGY1
yQYgX8HH7soOepB5k4G3QEe+dP9cHuzcpNibmDrMzjTGcdSQ6V0fCZdiQJKW93A3d1Aewf31h05T
tpeHOrmaSYK4STSs1i0LMu087w+LlgR63E1BbntZmiwL/xWN5SU5+wJE8ipvftIUvDze6RHH+ZjV
skxsq7ih56l/GC8UiV7qMbJ2iGPKG9XP0iVdw2I/KOgqXh7q9P5iKBfjIncmiRKMfB4qQkfHMOsE
plDnJDtB/Q+vEuSShtFCtJOGhLUP7LG7oTP+atMYv3LNzNv98/WJUbbzl6aMNcTJjhm6MQGk0NqE
2yiIKlDVqv3lCZ7mSZCfPw5x9DFL4WA3I0GoZ5GYpcqUcWmORbuTgL4W1UjvVRf5r0TpqkWfp3d6
q1b/+vbNv8CF5U2+xuOnHf2CLPV9hOL5BVhfhUiuiUOBoqiRj19TFHcvT/fMqYAgZ866v9zc2jFF
FZTwSCmPKC9tEKpW9qp7m2W8stfM+K6No33eN1JBFHAQjEPXa9mLW5+uNqI7KIxfeSTO7RBXzHLI
BMpz7ePzQChRJkEr6MRiqv5QlcHP2FaufLMzxw2yHc+cIBvEJ2b+7x+OWx8m4NxSsiIJGM2r9W5h
agPabWZ1ZbefcpcdFubDSEc7YYDW6oSonHmtAesmup/YeOHvRkGOz8wWiqRO0b7XYE8Rp7u8L/66
Ix6dNIY2eQAoTvEvR5NEYXBsgNWQb4rnKEASdG+o26q+77WNSnPNiA5Ft1cHTOrXjXwM5YFmf+uu
zcSbivcrv+X8B//Pbzn6DEbcRMix8Bn4LWOxCZovhfod0wdPNw+QEC0Tg6an1L9BfIwm6cpK1uN4
5Uk8s62ICCwNlJnF5jp+EkVn6YUl+RylRKZQb0seLDAUlyd65pBgr8OLgVgQ1YbjHL8FJAofmhou
/Jc/WmGuwe/+hji3qqzw34eaJYd0rhmNmPfY7rkK+sooE93yaBK9ddH4UNbmDXivn35StlfGOl0+
IkMscSlAmpSejmudSq9VFboe7GJd2VSVM4v3wTR2v/3r12MYEiFNpQ4pgJV9PpZjB1BoNBnGbrpD
iH0jsPQVUrYrss8rhZG/L/jn0zFfLbPII21q+3+Y/x+uANdAb6zsQuoMcW87DyVV/12g6Ur/ljZl
Fa/1mB7Kiuq482bozRDT8Jt4rdAQ7scFVbhoB1HTek0hZtu3viz736gvudMB6gF4eJvmXLYsMpMg
t5loKKzppqV/Rh9q09JC4voV17DqXpWpu2fLDA1xaN89l6GExjLo6NJC3s7TDSJ7A8CUMJIvtjUF
z3XUxN9oZjS7OB/a374dNzs4C0N85YI8jX/+FjaRdCG045U+Oq9mmY46thUOYig/IhflYOdXFSF/
VH2J452tXbnxT6PIOVPEMQ/fKPby3wf9w1oQwGJ+ZjSshTMhHeQ/0LvzRNvdGrxk+uT/8+tsIF2h
UXDE+IG4fL4pPgyHDTb9+BobirBGtbVdmXq/tjGK8/MrA51eOfzt+LeiyWFDGFOP9rNmyq424wS1
+uKbbtxgiXz5vJz7+8l6KaNxAIjmjtKp0oVrGBSQmMap+NHQ4556+/XyEKcXmoEay3+GOPpWSqx0
EBwYQoVjQ2/S47Qs7HbZgJy/PNKZyQChog6nzw+yrh09VxOI9diukcdtdfQpNVRS9GtDnJnMpyGO
dnUzdX0PZcuBaYmkbpYMwSIu1H47QdRf1YU6PF+e0t8WwNElQ3VHEG+zAWz6EZ93GpL7U9KibusB
UPMsvdyXCZK4CIoqKDCAeL8BwfKMnMGjgU+WE8ICKfKbAhK0Db9AaPHD5d9zes4sWjtQtmf7L9f+
6wz2YeO7corTyFZ8T+TGo2EE8EElzO96G2MW4UziSlJzuqLMGzoF7QMb/daT5DApLUVrVYX2b+Qf
4tr+gznRdOUiP32aZmkYUk+qCXOd+yhTox/hFwHQMM/o3qNCBWpurxW9uLKSp1+OUfAMhZ3La0EZ
7fNCJiVM4SEKkS+txc+mzDc+DNtBsWECyT6HludsLi/VuWnhz2tTKlHVOZz4PODU5mOnINe1sIvn
vIQ/G9loyF27oE4PBHYluMrSTeKONU66O06YBDJw6X/YHRrqbR5tsBpDjCFIHm2zF1dCsNPUcx7O
4aKyEH45yapTX7HR3UdeBRd0T/e/ArpcJTXnr0Vxn2vSMlPhWaG5vPwtTxfv87BHpxDcFdoaQC8Q
UB72QNHWUPT2DnIPA9LJXAhXCj6nS8eNj5s39uEO6fyxqy2iBTkkxTBagHTFnEmFwDb2N6WmXCkf
nxmHp5L4D30i+tD60RYxUJqrhKR5FSOrbc7yeuohSb9e/nangcD8Hv9nkKMnDDLYOKYEr4i+98lC
IJfe1ukCFZ7FRCiY+n/CQT5dHvJMzuTSWOfOmP2OxUmk3kVlD+hwwFVOix7CXlsbEKUGqf4UIngY
kg5UsPoGGJcCXrWMjOTKq32yXbAORS0Gmx9uSI33+/PRayGVp91M8e3VDin33v7p5rb5XumtWAi6
Ucu0yseXy3M+Wct5TEAEpGnze+sc3S9DD9EjtgoMpGOEAS0TVSDu5WgV9ByLy0Npc4Hn06PEWIR0
jOZY3MvHZuxh7JhAF7AoG4M1ehlemAOmnl4xNNnWyStMZWDPB1heN2E6f2rcHZ8RxbSyeF0m6k5p
v0j/t23vzP7Kc6GdvBfzD0P+lJ4LFkbq8SU7SXSRK8OKFlNOgZcCWExE5uY12F7QZhle9UVkLcCZ
AnePFKttttgbm/dhqikrNZKtv80iJwj3kkto9IgjdWwiK+2hBwfZLWU3lrDAlUG5cZAum+3QADkv
4P0Tr1dZpX9t7QjEHm3IuL1yA53csy5em3xwFGLpYZ10GlNf6wZFlfEC2zX9QAI1YcmGdbA6depW
RIG1vbzGZ8ej0M7BpcpHW+TzFk7k1InaAvjkhulea74FkYayw1o1rgTuZ7YtLXU6E4S4HJjjdBdn
FcRaopp5jZhIYteB/ssmUJwrr++56cxFdF5DjQNiH51I1nsKeY1iDB+/C/NX160t/VcZXrnqzo9i
CvYgabVz3PXD1lCEbaTFi0DdNdOvCSWEYLiPul+X1+bcNzPICOj8EbNweX9emzhteAZ9N1rEvBIb
JTIzRH+MKEJ4Ki6uBEfavNBHZ/1v7M5LRLpzctZj6vMFKv7xQgt79RXlCBxVsRgSD8OoAtMcQYmi
F6ho6o867+11DkzwJYVQdshA8tr3UKjLbIElEyZadPhAz9sYY/6qkUN4nsIg/WnbtblFJgEg64ix
xDcDPfT3f/9eVDlUrmRVUCE/qldXLeexV/1o0Rrj0g+Bs7vF1vX/GTfEEf04zNGRyTU/oabLMADe
oPNvg0ZdmLg5Tv7r5fmc22aWQenbottOR3Z+fj4G4UaF4pahMJ/MpvuPmafxJpykeiTR1X9OVsgF
eHnEMw8a4xByUcNhb6tHjwu2AjoLOcQLshH4SGqn3LJ4P4YcN5oYqO2qp5Z0JdQ7M8v/SXpJfsh9
/r7xH2ap4LtRkfIDvezRIsRNMiMPGJ1s6/fZlTjo2lBHIYozUSOpEooUSfFaQvkCbQvG+GtoXLnE
zxzcT1M6+oxowjamnjMOwNVlUNcru4m27fTPsqRUvVE+JSjHS5D442h/qJEqDQnqmi/nLFshv/iQ
z5EfW1/eFMbpzWC4pJ0WqEI00+yjYfRO4ueDEysSKW+9JQkgny4PcOZzzT0mh8CUOhv9mM/7HIvr
JLSKNlkg5PAnarI1fjQeiN0rT9CZzT23elF24nYjqz06tyoClqFiAShFVOEwe8dFNYJj+S9aXNCE
xitH6TQ2BQ43tw2Eik78HBl/npVEOC8Z8wSxa5hj6Fsg1D5ZOyxDu2lta4jGtYgoylWY//vmY1yD
gicRhIEc6udxpyrMfQXHrwWk+oWemMuiVlBBFavLi3buwQD8KajBULfAQ+9o1ax6cM1MYgCDU5EX
lCEFzwcXsxv03xADoDfQRKvK3+vBpiteEQIYMGBAirN7L8sbY4bur4b2jsrt5Z91ZrNSrMO1fY6O
wcocfXVY8JUZwVHjiG9gXMKTr68s7LltxC5iSSEMIhpxdIm4UzVgWsgI2P56I3St+q6hpY0qSH0N
BHHuYODcqQpu4vlZPopmAtuyAnQIkM8JcBzzp2WQmDukTK/M6Pwwc8FnTi3M49hsCoxad7gYF0GB
NRZ9XDOxPEe/u7wy50bhnuJxATlM3nI0Gc0PXYATwN77+mDOGl1Tgk7ElamcWX66KsTNgj4W4t9H
m79KqlLVc/JPu223JoxA1u9KxHxmHkzBImenkmRxmXw+X+0UtHoqmcfkd68oraxrIEtqav9rbQCg
64yWYP0dm/b78UyGJm9j3Qbc3rhL0e4nXFhxhb9yXM68iJ9GOdrMI9LZUxczSjeiQUKFAF+eBjdv
quJXkslznw1hZPAttKAAch4tP7LFYnTKKIV6l+wUaDwGUiK4kW8u77KTKsT82Tj4HFAip5MIRpea
bzRNmC58Q8KXRASCTvh+dJEbxlhrWVbNsm3//H/GBKAK0JoqzvGN2/jSH/HQwpU6GldRR0S8K8WD
LKhcZffIpl0e7cz9g7j9XGmhlz83KD/vPyrfplXo6BXqOHHgBrDLOntptTycgGLt7srjf27ZqPdR
4HAo0bonB8p3oGWYMKGCydnPDhTCMVdafSX7OLcN5wIO8upiLlAdzak10X9wFRQJ1MLazLW3OCu9
Hq0HBDevRAFnJ/RhqPmnfAg3IwMmrWsxlC7d5xTOeeqV5jQupTXK75dX6txlRB+Uu45ggxU7mlXU
FRGTZijUAnfOaN8hUnVlM1wb4mg2oxl2QekzhCwH93EKZEwJMQgeL0/k/PL8ZyLzlvzwzcIRlPrk
MorTK95ETmDQBXvUlf/H00p7esZoAm+iOX50R6Dio0453BKUqoynGRTTuf520kJkXJNbXXGu1e/O
XRYfxrOPEsbRQR0n8AsObgk1spZhsSi6wPYCrfrm+yhJR8EmLJL15a95dtTZN4jaNoWe4xClTwOz
DqIqXUxFuqe3WKa/NTF4sHQyHetk58pwpyAnrkTaAv833ryHPqyehsEvymSMh17uYkQ8S0GeTRgq
grRPvXmXUWE3ESOKV5eneQqtPBr3aPsbAmkXTCZS2qXTBkkVo3oYdXTdNg2zBdpR1CPOiWha1DtU
uC8PfvaS/DDno3Nh+bPWPVblqKq47Bw0AfHevR/TAPsKXPfM7N+Dm0/f+OiEGANKnyE+o7TiDoFA
FrVGexE68uVZnT2HH2Y176wPK4lOfdBilIMegovmsNl87+v/Ju28duRGlm79RATozS1Zpr1RSy2p
bwiNDL33fPrzUQf/VlU2dxGaPYAGM9OYDmaki4xYsVZHu00QA6LckqL4DSQUEkKmTWadTh4iajCi
58bSFgm1RieF3xqQz4YdVF2V9R2xGfqX/Y/xVdG5OhRmsGNo8rUM91X8zTdNrw++9MXG+bOslHef
Yjv6AjAA8yg+EHsVjFdXtrwhouZnZkO10NEnjsLsxt2w6t8TO8Kq0aDXI6fPkCUVPsJZ9aQWDpP5
DU7IfxGnsvTIhpLkBWMpBJFBRcoD9i3WpzQ5rlZANgZF+IaRNbcRAYEFB6K6gmPS5DGDWh1OUaiM
7KC8M1L/rmvt179flQQ+DqUfQAyog54vFKvspRAIRuolsZl/NOUpva5hfbwLVUd7NbLk82Vzaw9r
0+HlBeyHCAgdk3N7IbLNZR2h9ZtCsty31+Rhi/6rScg33XQSNJ3WfTrsGv9w2e7ya8VFyFtsib2Y
MxoTz80WiGL0XSBzOUnRHfxL+jFpJtmVC6N5stubMH0duwKW1E1E3PKLzw0DDlVIIqjkNIn7BMOV
M09tpCEOEUBzC4VZa91J4fhFajRIWihpuFlnf4bye/7cDuW0a+NJ95ok+hBo2tugBK+aXScPkjnN
x6SHdiOgQ2bjrfI+CuH78Awt0VynsviATCW5kZZeJrfSPrbl5yH/ctn172/M898vnHt51qCNECo8
spVjIr1aKoRmzwh4GvauDLq/3jXnxoTlpce5Dscag/HTnRyEkH9C2wR10OUhrdyOLGBOM15CaAzq
IhpBbdqeyiKJA2Dsrm69Gsmbpn2S8tGtjLtE/VQNtw160f69mmzV8pWV+VqKTMDzEDVc6jHnSzm3
+iKtNPSuVeWrkuxSf+G2hd/0l2V4oJzqBlpNY9g7wyck3Q++c7+ZDNDf76ZlH4FbWHo8KPQLi1qC
NdceexY1/el7iGESyLSq6KbVAfTQECA9dlDt9jHb2PQQmPLy4jCq+7mDDnw36E9q6TXhVUXIO/nQ
2w8IbRx72oTHlwFCD3lpgE68yggPg40KrQ+bafyi11cTknSjXbt5843mol0i3bflW6b/bOoXBwVx
5xhP8jEASkGFI81eOnRm861s50o8dj50YTVHkeXPecrQaW6H3g1GbXKRiOKEOi2tO+Cmuyn+YMD7
cnnFrWyiM48Lkx6PoySlA2b76dANVMnx4wsvdRZbcMdDfCNW2ZhgTYitIXBO0DHHXAHXZ0uTv5ze
JCPkML2nKkgaTT9keCAvD/H9hXfmWRHnEJVtD6Ndb0BtgeBtCd0xOMwI0ZLLZlT1/Ym8XAK8UEj/
LE0f5/vHnyaIPjrsTPPowTdJj+ZLnv50jBule7YsyYVEe07g2vo81AkkMgdV+0H+3h0ME1KvwZVI
TJba/TAeG2jUJKnciH5/X7nClXH2gULI72c0bsAtiiNg1UF8OoZoNdczzLHnYXbpfqaT4i4MsxZS
vtFbUYIHztwW3YR8dLwpghrKeQZeR8/Fow0nY209qI357bIf34PeYBDgoWEAF9Ys0o/CIUC2Qp6m
Bj8Gs7qTLM9JPkXhNdKJKhijGN4w3fpgkyKnlOdUn8mXd+MPuEI2vLW6ak6+QtiPKloSVuLzFTKd
BLr/owLrmcNdvTHY1UVzYkbYf7INV1HqD4Y71I72IZ8VeUH7GLejMdd0QMHQ2iEk6iU+YuUWtJP7
rvM7N170dBotsjceLCvhPb5HONaxATbTJSX6XnbmEo5Lw02rZ5SEwvoaeW/4xDPXcnad88UqvsrM
Py9j/nwzRniSna9DDW7o42XH/D7q3y3Wky8R/E+/i6ZpDV/S9DOca1cdkN48WcjMbxyI+aEhVqCA
k9RHufkgy4dgfhinT7qEQGx81ZG1juPJVbubmnJHY+8zo/ViqNJGHVn09AtEX7w1y+Plb16JQRfv
LR2/pgFnqIg/hytqsBBJNQAGf/FVtHm+Slro1o1+HMGL+P3steBIQMEr7cbhs7pambKFHAMuCfHi
hKDKLPpoNhCyQVyka9H2zaT+B0y16caKff8aWsb4x5IwL4HtwwZcYwkEBO8UelDCQwt5lNmZG2Pa
siRsDTVj0vwES4Em73xu7jknd5o+6d1GDP8bUfd+rf1nTOKtBGGtbU0hp2BULarEkELyj+lN2cGt
GD13UrxXOSoDxZulB0U+qtpNEN3qDlHRa+p80cpXy575l7dhuqccTmPvY+5kXlztC3SEys+T87yx
0Fane8kg0ghHCfb3Nj558pta6oOc4INNyX8YQ0h8awsqXRSC21E7JKp+GFFeh4F3B7XlW+J/r9F7
9tDDOs5Oj1byVk/g+so/+SDh3JhDvRrpZjPc3JwPxVR6igybjnPXhKqH0A0ZndtGfhpa07Wiv7/e
KVEtfSX4A0p8YZlkaiYNEdrNLsoW5Kuke79P921abgAS1oaIHYs6xVJGegfhlZoEpLLFhTAaUuxJ
KGa4qAuiIzDBbQvtpnTg//WPPr2XEDByw6ImD1imt9ONAa8F6gvXyZJ9If9ui32s6A5McZhxzMRw
mo+Btisc5VVrzZ06Fp5TGC/oKF9DxXrnwKoMedOzOSiPka4fjD7ZSNGve+XkW4SYokscePcMvN8t
SRHjiDCWbN4XUHPAi6sNXi1nN+gEdtnGFljZAWc+WH5+sgP8ii7CHHgSshLxdWoNh2jO90X794Vj
26A1ggFy5FE6FtZ1CgRBiZbhJfENBMqe025UA9YdeGJBOE+VHnFPOWcgmfMQWJ9H7brJrpLhszY+
Z8UNqEVdvRuKrSW0xNnCiXc2LmHTgFUKQjRRCQWtT8r82Zf8YyrfSPlTjSZIC6oMrN9Wdmt1yrQF
hmXSU07d6HzKjJZHtDkxUt1kX/j6VQYjd5E7G2/oxWHvhnZiRnBojSTOZC1mEKLyyuEYoiOVQ+72
oaDXDeLljaN4ieovmRM8SdCvwofHLZUUT0p2kOJ7AOJR8BOVJBIfsDRzM3pF/kPRUYYeNiKOyy6F
gPDcpWmcpUqbcuxqTQiDpfwIM/d9n9r/ZrP9x6WWrJybQY+OlFvKGEvjQ9M+xuaX2f9w2Y/LOfHf
3Uh31bmJIpJDuRuZtWSWXHmAflvasLDlK+F5lhStDCcFFrowPGojb90xuFnkEC4PZFnF4kDA2IAD
oTFwwaCfDySoaLm3ZaakqTXYWVGFsu+VqgUHcyuZWxiNtSiZGGApj5Kz0WCtEKyhmmA0MTOD7k0/
/TJC9Spvr6pi9MwY3nTnUZ4hrBqJSayURs+jbDVHe3xxOlTVfjj6g6z9KKwfkoYK5ZPT5rumKHb6
cCtZ32yz9pJW3Yjp1o67sw9egr6Tc3vR00qREeXuStTmUY0nEjJF+11z6DnlBwmg/Cx6hTY7vw2n
OfKkQX60wy7d+I6VWTr7DGGWSHTxyoR50Q0rEhGq2cq8Mbr+OoHpCy4WlGyDNt7qgF+OAmFpnBkV
TqYgU230JzGazfucRNaQT24d5Xtgol4HRZ+sfbKtTda3ZXO+s0qI+DunpsLdc+5xvRi13BxZkMZQ
u81NnMLSKQHs3tkPqfWYT/Uv3cw+1KZ0fXkjrOUyOeb/Y9gWDqeg19IULy9vyY/d8FVRf/1mb7Q/
FvV1GwPzmeHwu60QFeuMjTvgN9T//aAJC5dcjPwuh2B1heKjv2K47Vhm+9B2qh2aNfKd4sNR0UNs
5ab5MHi6E7+EaQan7DCHHvodKpEcAC7F2jrfVk4fnPHng4S5D9WuIbGJM0za9rP+6wDOqc83jrgV
9J19ZkWca9Osen/CSsxd16PfEU2vdI9z7e00+1sNJ2yYu+ROrQJqY9mbE8i8cxQPp5cybncwCBft
F9Uhg5q68/xlYz2sL8Slsr60TTtiHq7J8zIrJ+ak6D6N022qXWvpoafvaERhagIUfpvpHsx5l82u
peXwyR+z6vn6T2YajRyUq93BIcm4yEeGPO6ifQsOrG52Nqy1hf+tjyHqqumtpEpkecDaXfjHU+kD
xMmq5cHlFpOebO3bZuv7lol/t1Lp8yImkpd7QzyJQHNVoYRXTH3YLaqpSdsjo/2EzHSTfJ3mjSXy
ntWB3qilr+z/7AkLUSqCFLEI3BFH4xXJFCUa3FA5lCW6hDdR+am3XwzjHpL1cOxISd4j/YEm9M94
3EXKs1luElws7r80fmHJmrOZKX28TI/xJe/m6zqdD2ikul30SZW8pHuddJWsxsdq4os27uq1pPup
M0SoB+RjxqjQSky2tSW4uUv98mD69z4FsYznUvnDCWEP2Ug3/BerjkySbcFO/b4jT+5Aieu5tlrN
cOf0q5PKrpF/gUzbtapPpn1djY1nWS+SLm0MVlxoNBRC10PfAKGCSnAixD+9PNCyKNngWORrSPa9
AUyCcacpr3X/oSg2DmAxd4OB38wh4LdVGZ4zIS7RaqS9e3QHvb4DQtjB/as6neskxl5Lt3BI4l2+
DGYxQxkWjO87ojgDTvCcvACUwLns114xJQVE/MgjNUQ+MAUdZ2uOroM6TzfC4pVBmrQXwmpBsw/k
gsIg0W6tFh2bxBvhCHDZct2OZO0XZGjiGwThFffySbZqDlIpODQAiOm/D/+TZVN3BULUkHFzfb/p
FchqtFsh/1O2Mt+/s0enWxKH0ltC1Xa5OB3SiecnZgAP7SJtSLtmDSTIRJgJlcA8dGcqQhqM918C
/1OTQ1D+WbWO1FQm9QXpSds8Xh7vuzyH+B2LQ04G3CajI3c+32HGvmur/iFF5yt74pzUy3u4Jfz8
zoq8TNkjk+Pa0Z0jbWQ33m0ZwRHC2dzMIOYnlQ/QEUn3BjtwwUqj04DkaC4nexjX97VqbOzTleV8
5n3hgPZRlTJiWFZJ5YX7uLypIfBIw4PUX0nj18seXjXF3Ugxmd6udww/je90auWwcyBMJ6N1LNV9
Wkc7td/5/saBsKyZd2uKJiywbUBhTXHx2klh6UFNEWN0HucWdOrneSuVsm4CuC3MigAPxFdqLOt9
Xi348RCt399Svb/S4Mtlj70Lan+vSZDE/2dEiCbCOkSe0OTVIje0slEYkpu9pAXdl6x30r1px/pV
kMzySz6m8SEty+GuBSDV09UgRdcJaqlb+Qfx4Sx+kHCsVyHab5EuM2p1Z8leHQJRsHeGf2uhpBg+
O9F1BS985+xQnooMr1a2PkBMgPz/D7C4JqnWAeAXkgNqm+izlfEBVoxYpuJl0l5DQ0++RzuzQKMA
FSanpnZOwf67bmxEd+/uUtG6MB/SpE8Goq+0IcnHsH2YIV1Vo39AxA/DZ9k+pPWhqTdGvL7O/gxY
8DiqdFWf1wxY89/S5MNU3mf6r8vLbHVjOn9MCFnVopJnpKUwQRVWrr+Dbcvsx34GzLCFG98azPLz
kzNWz1A+SAv8p8XTQ9G9SY58UDe7j1YP0pPxCCe5k2haAuE+Vlpenqig6scB3VWeQrBlW87Gsb2E
jO/Pmj/eE47twskTw1i8N85PSBnozoNp3o35MQJQ0t5Qxrk8WWsupBWXdid49BZG3nMXmlqVotfr
JF5ZPkfDtyCmCrGVN9mw8XsbnEwT0ohKNvTYQH6bijQi2GgFkvG+PJK1CONkJGJgqlLHG8wKK1mq
fVQHbd+1O7kfElfRNvbQ2oIgoQjCR0eEl46pc58BgNARo6emB8YgqA8Z9YnpS4f6aGfcDv7x8rBW
nXdiTNhNSmqYY69gbPCHvRk8xzQC1/0/l42s+u7EyPIRJzPkcxARnGHE4vZR+/vMPKCKjaTh1om3
OhqKy/BaGEsjn7Dc7DYPUCLnJi3BjRTfx35wJ/SeDWVfV+reDl9SyqUKeqxz7nX1btIew/FbvUU4
ujrcP1/xmyTiZLiAqPpIKvmKPKaz5dto3Ggoc2/xLK5ZgSmZsB7KBR4wwjJxHK5SMwGKD+2Pnuwc
+0Ead/ZWFnXNo0S5y+ubur3hCB41oXFrEClMvSZAgcn52gAXHeINaMXvVKx4KsH+A/sAj4ZFTeB8
gUzwD8jOYkWRqR92abXIWKSFfZVA5Yb2JXp1lEPmtN4Hid3d2/Zc7uV4mIr70bQa6Kzs1K5+DhLd
ekDgisBRvTkOkfsNUvWn3KRoigGwBQ5XGLlcHaDIL1B6t7O2vet7bZSPaWaMBAi1Xuo7XcuDLWLr
VTdCkEiz4AL4FBvTqxAR66kBjy1VzsMQqZ5C63YbJPu/32gkkP5jRoiP0wYhpdbEj5Ov9a42IKRo
FS7MG49xl179b7aElaEnpNylHlt9/tVOb/PkPi0fui0g62oQQ+QEPxTJMe1dijZAYq7RmELPNOKf
HXQYldy5SGrycNYRvq2foGXcFTDp1Vugz7UNBlnaQkVusfpFzoo0VxWpi5izSlF3ub/PFCAyUKj9
LXnmEqaRdGKQNC/ySBKu5LJUoMS3GGFVB92hjK1faWnoGw/ktVAYVnCblAqWANGf7zC/00MJLDrv
xaK5jQDpBnm4cW+t+gu1h4UzDPYFMYdp9mFXzTP9ikgiJ7txfKuV2jVHGvrHaqsLc204CHUB8qCj
j3yN4DNkmIpqmrhREkTE7OK5T58ur+5VAwtbtA7dFLwOQuRuO70hpSmDMRbQb3cdt9//jQHq56gU
cn6LLZBOEI+Bo9MCCa/gDzJdCJ2FW/oR7ypKy9JClIBEP3MPub0w60WtZlUdo/02Nv5RifaOSjIg
2yGGqhmvQbyI+NwtmrhQvP2b0f0xLIQVfRnQHpvScmlV+Tf60jw9UDdAJ2vL7XRswp2hNCnK3yFj
C9Sv8PTstHEv2cZhMjYipOUcE+8m0OaUEaEz5o0urARKJZYdzwBXakvxEc76PtbkO4bPdR8/OWNg
Qj2d3smwBlz24OrwADBBjQehlCN2M2emo7d+j9mphyFMqbRdEltI1WuvufTjsqn1ZcLdTieqSYed
WJeFEj3LzaUXqy81z/TvrOJxMqHFu1a1n0V1ZRjPkvrR6jcukGWPvnPswixB2hUyahGXp0M+SyDH
CE2EP1XQOfmPCnyvnRz14XB5hKu7GSkxjgqSg6BVzk+/Qu9Dq1IxVbW8shqlvvKDeKtuumVEeG7D
6ZNzyWMENrfXwZc/WjBBXx7Hqss495DeWuJLUUZMmiwHyUdOpUnqflZBdF1CmAs2+soe3qp6q5N5
7SECReJ/rAkD0mTe2kPBDkN5nEBa7vZkPl1k32AF+ez3zoNifL48vtW0Jk1eAMWBwdBVsjjgJHRG
olHKIgmTaDg9D3PmoRr4CZXg11xGIo/+EiNHOTYvkdzRvmjOtFM7fdfZ5d5CIv3yt6z7+s+nCLGU
38dTmlYcYY4xeJVEFPWAiG1ntPt03DC14miAI7TqLWAFXsrC8myQLke3lpWDNtOubJAM34XGlWll
u8B+QwD58sC2rAnTGnV22yOXyr7jvWzOn6rgyxioFCB4Mjk3Zn512dzKQUZHpMnAICviEhLixKas
jVkdaNwDD3Ik/dZJP4z2A2rJGwfmyjmNKAfNBcS/NMSL7DH6WEtRnS1NdRTL6o/mAJvFTa5fKSn6
Wyqv53IjbbvmR4WUrbr0IkFAKwzMzjoQ4T6nZjo/jZUX5uOtukejft+3zUab5cpahBiVRDTaQhCC
iOx9smTWgby0czYINI/cUS5Sf6yRLHD9xHoy/xqPRuCAwUXLCOIuinHC2OagGP0E+U8vhtG+k2y3
pbIwsM/+fm2cmBH1MupGLY12MeMTYsfNfdl4fqnSt7Rx/q/dcMjAOFTD6B8HTibssMoxuracaeyc
yxrULRTFsO3kanU7pfqzNDbRsx1N2ne/MtvDlNPAHsZmF7p6iAj1xvZbW6d4lqIcU8meED4FIWYF
EVKVa2J8i+Q3KDjTecFF3xj0lzuNG23l4FbX6YlBYb/PjV9FhYnBApqSLkXY/BP6w65axN6QvSnh
xn5fe7GBNf4zQCHolEJbzVokgniC35V2A7amhflliXPhjTxIMgc2ZRun+nZ5LW0Nc7meT64OcFDZ
2IcMk7at56rgoAnN1yK0j5IzP1XowA35JlR0GYoQwpwNVYhBDX/0tSbXUq9Uf47lfkS/Wb8OnDvL
ubb0R6f91GWHykgRbr8e/I3n1uqZYEPdAmRk0RUVrspuaOciKHBzKwcQFFy1lnbobU+m92jYYht5
hxn6fR7wPkUdiA53mmvPnZsEo99LEc7VzFImRR01+2GYAIpkekbLhv9dD+KS3tpBvYFp8EVChHs3
WChDkwB2uMTD7PrybK+Nnuo5AknUlnmmCQeUM6AjYOQ6nvdtJAwgyIqPcXOwpeRYZfPxsrF3OJll
+CfWxIxeEWtBW0YG+an8sVOQXa/qClT3M4eXFxb6bsjiXV6r91V4KJWd6lnXZvSxjO84pNFdR3Qh
fhp30k6JNz5sJeTku5Zy9CIgAQnl+bRISHCRUsMLI+XJpCofuRo2HL12fYPVpK+Wt6oNy8i5CSfx
w1pql92cRFaym/oEKNBkDddoTFYRqspO+3LZ26sHyKnJ5ZNOdrLetYlK6EncuRACVt/67pM57weF
8vrnETFgRAOlr5dtrjqSPYSzWE+6SBwKgWKQxDWjTAcHNcfmbvC3cHerjkR/lXwSr3FHBDMpvpLM
QDHQYW/u5PTWGj9I6tEZni8PZHVf8OY3KCMrSPYJ02UXWl2ZxbIvgvwp0aSbKqxeJhu24657CJGM
v2xu1W8ofJjwA2m8rARzchsMbQb+2dO6qrltzMK5M+ctuoTll4inLCvwP0aE9VDGJAbDHiOGMe6c
pEJWJNlV6sb9sb7sYIakOs5uZyGcL7uUuCuPE1gRej17rgeFfsryOhrCKwk24TnRr7rSuR2Mn5az
FRL8F9OLkMHCgKiJ7bEmSkbIHTvEyJ22a6OvioS6XK0e+tD3xi47ZsbbUIzHQNkq/6wtyoUZC9wb
XFWGWKDuK4rEdg6Eb47q+LELGvKb8pzcV72CgGrQNhsvnbWpJIkL/glYEL2AwoFFztaQQFqRTIFi
0e+uZ26H8OflNbka7J0aWRbt6fkxzo08hBjpJcdxxxKC80DapwaujRex5fE4kwHLY+d5tByEPaIf
/+MHCLuioLonpRkfEEjZQc+P1vw18B/06dg2wb6rn1X5o639opp82e7aZjwdt7BPmrrV7ExjMo24
QKfhaJvj7rKFtRhrofLgiASSycvn3LN1oARa00xsd3hgNWWv9J9i6ahLVx00yCk9pJfNra1OkkOI
0i5YQHI35+aM2YfmNuTIVJQ7xRm8uIWnI34rpGh/2dCa504NCSFyUxp5AGYF8v0yf+nm/KOWzxtj
WVv5VCQXDDJ39TuavUj3U83uiaDC9otNPrl6yv/Nw/7UxDLKk3VvyG1aZb9fFsMnbkuLnnTelF4X
eG31VG1xR69OzsmAhEXuJI5cRT6TMyU3St0jcwEBnR2741aQs2VIWNajFKtdn+C52L9R7E99el83
H6xwI85Zmx/SxNRAaEx5T940xrM9m77Nnk3twu2lr2VZXQ1BvnE/r600EzgmYroqf8SHqB/Kxqxb
HA12EqPN7Ssd3RRK/Onyel7Lo/0WqF641iEQFQuqchtbeYcAI7oj0ltXaUdV0mizkb0JmtlhDOFg
/UeDA7ma6oPTBfuALWWXgZd29sa6Xz2NER6ALR+WeQM95vNVqZXmQHEv48ifW9rUo350k5F6rF6A
rS/QZ3e8IqpomY9cunW8Yt7qlV4OJTF8OP0AYVuYTpVmVr7kuwgb8u6QWLc5SnggBIJM3ndFwXvJ
u+z/tSV7alLYG4Y/xEEZUJt36vEQtf800bEYtN3c/nPZzhrkjnn+41xhbxi5M0XWQpg4GWME33nu
lgPcllZ9E7SQnNEatbPaf7Q5OQ5Dvo/VCHKev+6iWV5Hpx8hBE46QgX2sDi4yXw3VUnfo5Fp/5yN
75X5zxTeo9XiJfqx6f5FAg6Zvt96oEuRVvCyrU1hQrGeI1WJrwILJajCv1Pjl9bexeY/cb+77Oy1
0PrUnODrqiAqkyj2eEE4f86nat/rJn3wZBeXPJzyt4q8v726KAJyTKCpJr7tojaKHbuB2hGVq91U
7YryYZah29migFkdFg87jdrzopAi7M8wmotOj7BTZS/Lpuir46gEO7u6t7fSCKumIKVbyKbBhIn3
eVlnoVnHFUeBrKDzd6VJuwxBAP9b9Lfy74vzlnIWjbwm2WexPhxN9tiCridyaPetAaHMc588yubg
Wcpd027s9rWr49TYEjWd3LtKlJRBaGEs75v82MeKjNieDs1ahzb25TW4ZUoIwJJkrvRMwZQ2PFjT
91R6IlrfsLF2eMGcRoSnQgwNWEUYTkNdtYhZEGVXuUlXeOBNXCSWXOdfjebEkhB20WXjzE6BpaCl
CVSjt8x/6Puvl122dvyfDkdY33HV63KRY8TQI7qOPzRV5CrGUVE+ZlPlNuNjVe0vW1x1IOKHqO2Q
a37H1MVlEyAxRrZ+DB/04lDK11H6Ec69/82KsOomQNXdWGGlzBHBUwLpbU7nm0hRH9PQ37rEl5kQ
7tCFtJ4XG+PhQBKO2hCMhBLb5M8hCd3XtMUNEOuZVep2UKCl0rWOaCnXj3ET0Cjqq4pn2PXGN6y8
PfgEWCbgsyCNJW7psQTwUS6fAOuaau37elca1z38gbL1vd9E160cVUv5Eeg/iTXojYWNpjZj0czL
iyAzetidpAPydR91c7yiHeA2C8ytBpYlCBEdjGPpllkqriA/zzfdrNRjp2nMJqC+/WDaezL0l9fL
ytGxQOwWgXKo8WHRPbeQN0061Rr1sVB6K4OHbBrdON3ISW/ZENaknkaylVXYmAfos+y3xJLuFHs8
XB7Jyv46G4kwN0OUGFpQshLquKC730ur60h7UeCi+l/swF1/7rEZ9l8Fsnc4tvXeLeRHABFdXHrb
IOk1t5ETILvO3xam/3NDKlXGSqt5Vs81wCq3q6cygdxOcXa+gjIi2M4iLPZZVzl7n5z4dTiMw/UI
jAGuHS2/0mlhAAhlWkv6MkRWx66G4xyG8QFr3U/aceTIrcMqh3XT8ZEFrGMSkNE4Q9ycTQnA35Zd
Z111VDLAIRWNtk/SUnUNaR4/+8Msf42DJrhzonJ6G4PU8p+TTtW+6h0cOkUokQ8eZCs42qli/vCj
ZH6yUpXeUMnu82NZlvkACiwYYm8e0RE71n5r9XdOnUjVQWsSJTwqQRB+ro1++CzVlabBXFiEX8vJ
ViJXCnxU0uxW7a8oDOaHIa5jZ+O+WztYgEYB9eNlDt5LuO/mkmswU0iZ+nm7a41jTfha6ldjdVfq
+8z+cHlRrc31qTX1fK6DuIumWMWaVQ3UpGlVa0PXJrlx2czaHjk1IyypJplZPhNmFIj0sufE/9B3
36vNAtjiG/HYgtoHhBwxKrScy2hPQp/aN0JHg5HRa6rvpbZTs6OmPyYhMirlrRQfARI51ZNpbjyi
196UNIz/MbuM/sTs0KKPxXuADJ/2o4d2qMg+pGjSmP3eMHpX1h8bad9CkLCF7H7Hv0dcuRD3qhyf
lJ6AbZ4btqu5lQBmZR56dt/14m3uxwPwqKD/1CXNjRlMe5sHwSI6MtJwkxjPXKXXc1jcTJp1vDzD
KzfU2acIPmhrO6Uuw6fog2JCiGzsJKMEvNwGXlck12qxxfezEkgxcG6oBUIqWyJZgm/6eaRnQ+al
hflSpAjS2GXiGZn/0EnFL+oLV83UvJS6/ePyQNfQ4aeGRbIEI1OSQVJ6xNKK+dqXU4IdO7O8VtLb
e9nsoSsp8yS+jefGKm6SUPJvZSuN6K8tm/CXP2my5LWJqZBcz/onWZ3iqzizkbjUIaVT6f/3269h
YoyvfUBd3o31sLoJh964mWQ5fZJjLuQ8KDbwpWtLmKiUgg9ALgMxTGElxcHctGE/gnCS+t7zQbXL
dmNwKuhfUWlJ9nWdfCQj82Skx7lKNFcZt0Q4Vk4isCSg7xbsERgP4YgA1zhLWiRnBATZZ00Lj05j
vZrKFmZt5SRCRnVJ/pBtICQWj9chHk2jYvamYXZNahr0vnXhMQNecXmdvGvfXzYnxQxFBY8jLyCy
883ZKAMVMXvKvEr9OvLA1OFV39XKLptvevkT1HiwQ4bhlVaNbko3g6w9ptF1GFzJmqfy3y5/zXvv
LglrXu9QcXG3mEIoJKfxLLF+Ftx6BprtqptyLx3/+pSHlNhA7AjUOKtJpLjpwt7SRgAGaI2Q6412
o/Gmqq/jVvfo++D03Ixw1BC0aFVTYCaD92DQHyYn2fDW+8NssUC0bULVA8GxEJwa6RQpmYGFQuv2
k/wpn3fg+o/pDD/V9eWJWRuMtiiH63BKIIkuRI+mOfvMDGylyNq1T20eUexts2xjQCuLkYqoBiIN
I+DeRNEjKzAs9L4wY06fDMRRQyV7dYac9pT0xWnA39Oqk0o98tY1zCOLFmbgtkb00qovehff+8rH
0So9SdvsCn1/ZS/tUSZlHMR+4J8XDh6qfZpey1XmBbmDOKsGN11kzY8kbl0IYPblDN3P9M/YZ4e0
ARBlvFx2/0qt89y+sJjiQDJ6s60zihLOoa96t5okFGWV8GH2f9VNdJgknQYtwvtxK6W2tsooJ3F7
LdqQ7JvzA6IogKXMecOc8IKN+ns12y2xij/ezslWvef9sccw/9gSISPRQEdwGGFLm1sAtBCpjLda
dGtvobtWx0S7G7WLhZhcTBNCwkeq2SQMoJnJVeSC3phDNz2k7VsuHTembnXpnNhattZJ2DX2etMl
FrZ4SxIi/5QVQuQr0y883fpnJt8c6YcCFNL48bLhlTHyMgJRxvkA7YhYzVAdO2osvcjBq/0KcslV
cy5K+gfjG2tThGXVFq9+lgcZRP46H6M01FkedyXiyGpD+eyoqke5hOS96dz27+ub4JzBdGLFAEUq
RpNlO1VqMFXYao6mcj+jR92Mijt3G/5bKQedGxL2XKlNtZmOGOqy2yS8n8vjqP1Q7f1IztLq3D6/
pQQiq69FcW03+y55vjx/7yNHzOuU1ridITgUUze54aQBsWHu+cYAIIpWeLSmh6U8ab3kTelB9p1s
tW2s7L8zm8L9q3HMq5mOzVlPD058UDL/ytJujHarwLU1OOFQQR/NiMuR7jMNDU6oHRnU5HbJd8Xw
d63ee5F8iOyvlx36/sl65lBdyEwQc0zIijC43CIFdtM2u1l/mxudN7c3xvX131vjIkM/jTCGPu5l
y5xs+2mUe5pdFN7hRbTXaOFN6juJxFtSjYeqG0BYdBu359omPLUoTJ5hdBGSySh/Skp5bMZvUkaD
sm0eojBzpc0oatWayoOS6sdCySZseVBvcZjUjK8di92UW9DVAPefip0a0Gyz9WZ+N3fQQGiGrYEw
IhgmODz3pj+oQ991ikT100MPbGEdC03Vi+V7O37mAXV57t5FO4s1pMHA2xCGvrsewsjIm9THmuR8
azIal/S3ywbeLX8MAGKGUwR5R8Iq9Xw4fdFY6CvB4J8DQyV/2bcPTfEaT8iqoV2QNVflsMXLsGVS
8GCaDTzPVOYomN5SKn/QShcwE6ZgL7/1tuE5W33l72J5YYzCvad2c9vn5DLdcXyw1YOmFgTbx8t+
fHdeCTaEsMyfgzmzQmyEnIt+cHAGKMbGXaVvbOa1BcFLjOwFyT+WhLCZQbnCOx1hpy4/plrm1eXG
glh31h8Dwt41k3aas2IxML7wSleU501usq0xLAvk5EBqjUmLkxYTdhgc0P1wZ31rjW2YEDsTCiUm
07G4qQlNVw9eZWdjHtbdBJpaXd4gNBeej8EfVbNHBZkxxI0LR3Ndf1DND5fX1Ht4wLKobIp4IMTp
IxQnW29hMQSPtGhZJbugguKm3s3Obd95sW65pvUYSrVbdRDrNTu52ljRqy6kiQvsFmQM8Lmdj1AJ
EjOBe11y/x9pV7Ykp65sv4gIQELAKzVXz4Pbbr8Qbe9thJhHAV9/F75xjqtU3FK4b8R+2h2uRFJK
SmXmWssN76rswWs0xYbFHXPy+4qjRX3fC+i842gbAcIk/Wb0AnO6S3VITN04FG+rGImccd79RZ0G
mbUPTV0B+fJNhHWamyLdGX+J7mBl8wNfOkxywDoNIHllDjBgQSTua7Ii46F01iK8r/66uDGbRNmO
ogkJhwFR/I81VVv1JkaVANdmBqP1StEaVDn76y64NHmnZhQnyGIQ78c2zJj2uwu2FNb/e93Agheg
nxoVEsis44Wgaq3bQ8khBwJkS9V8sZCTrNYjPQz+23UrC7sVVuDFc0kQTBhKiEDE3ORcT0aQ0k2O
JCGvE5Rp+Oq6lYXJwmuAgQUceRBUWxVPA0OfS7oc0nPC/+K7TybXkP9cjAIpD7DiozfcAeMtsnHn
O5LPFLtoCuMratwn8iZhGxL+7XrDBOZnZvsBsN3/rWJ1cjT3EbrSa5nzFdAPZvpMieb3Z385KzjM
v4/UBTSEHOailHk+BKM3oziTBV+15JdVv8j2KPk2l2seawxd+JViSJmryA/hcxBpX9nFBOTpMXa/
03Rj1n+75BAqAD8Smm/QE4PQU9kfJMtNSMJLILztX2287npdYXlhHGcGvPMJy1phsRFd7CvHfZjC
LYA4JRqJdOWmhWVBFhnL7SCvBhiA4rlJmFmh085Wqrs0hAixvW/7YgV9h0F3HC848akppr59Br8g
1gBTYLCixa5rjr2nuVmWRoOomeDBOkNJ1eM4LTiVXUuwKPQnLQMvvwkboA6QrEs0Xnax47H8p5bm
1TvZLrnNJpSFYamAypjIUXzQEX8sTBee3VgUdEygcKWmiFsp+4Q2Dl9leG4kXyjbiFpTy1hwMZhA
UzN4EmeKIMWH0e4cem0IloKU/OvRICpBuS6eCwiOXj8eF+0AADuX4HBrucre9zzpF27p85VhrAVZ
iWjNvIdJB1FYWBLkn9G3A6lBm6DX/XxJupjYMZu6eAVZJMt4jbMv10eh+31lyXu7y3lm4ffLZNtk
j2356/rvX87SrJyNFOfv99jFCRxz6ZOmjtBMIOx274ftvUen5tAW6I+oBq6rCi6am6vmaJMBzFtd
fBzVw+QLUBJU44Y1BUjrtjF2fWRoDsrLPYl8OmA5GBo2pK2Gsk06QdyrCxPAZh8s3qDgvJXlY2c3
21J+XJ/B+bA6v2NgCtJBDNUx9AWoqfukclADpDAFATL/KcnN4Ummzc00JvW+6Jt4ZY/yB2nG4SaJ
h5/XbV96BzTdQdoCpLwLInC10UpGZDBqD9MJ+plV6OabRte3Px/46ugo7i6EAmimQo3i3L8jUbE0
ZzPFgtNtXMMJfLe9Scr4a+uOqx7JaheSj58YFN6aSE/jgMDQzk0K0sUc6HV0o1ePwiuDVlcLX1ox
3J6zNjgw3qZqoHftTPxug3YqSKgIKAisB/8R1XhTQNFJBqGuZ+TyVEUOZ24EwCkEKB9V4sE+E7Xv
VWgqDPPHCbWq6qnTvUAvH29zNh9nHeC9FNwI6vuptIuu9MYIPIDxVzdcmWAr7fdDBA3XCMShjz3A
pRWo6hlU8Zrd9QW73NTnppWgoWwHCwK6MG27w2GwgL1kADc/T3/dAHo+RFdJHllpK4fW4uDy9NKA
JV95Xm5bXdni0jnOBqNeG3UYS9FIDGay0KOI9gywDjw3/hBA9eQtsiB6V8ugkb7mwLp0EZidQyLw
L6GlT71HStkk5kQxtjAF2F7s6uIt/Osk9zx/yB7gzgW1zWWXYhX1Rj/bqHzW76Xj/wuM6UNrjOUe
ccf2ulMsDuiPMZUQvvdJglgFxjj51zE3E46JiGoc7/IlfD4itYbvcgdPZAIj1LgN6bpntwIMwXlG
trV9bKzNVP60jW/XB7bo7ScDU7yQi8kfrRA2/djO13Uq7px+pHgYF8YGWD4djkA3j8oBnJlhPrgF
RD5M8sTDx6pHv44GGaEzMd8yJ2El9wWf3CjGUnk/EJGh6Bm4kSZ0vaRCn5dqppNGp8Xcojh/xIkR
4JgcKh2Mw/HvDOj/VXcFDdouGMg+TA9O/OpCVy8yA6hBV84DTQHKCOxW86S97KNRvmJe3JOv8HNS
Ao2OrxigrkYCmw+BDd7c5IMPDxn0XGW4ZtC+63XH86LTnIxeCXp5DXmXsoHdUbzYDOIZe3BNrwH7
v+6bixsCZiDbjlo9AFTKLDdTB56DEHYMijwdxTgsBvqqENWJEC28fG53Ma01tM2PIEO8bvwy5kJz
Prox0MXiebiGlFcd4H3OaNmwnVTeEai1dYrUlxzId1a4h6jTOdR8aZ5HJqfmqNpvO7heVYw2BH9S
xHfuv+VgraMwoM1zCVhhnddrXmyzXB4kX18f59Ja/hknZvvch1hsNqMdwXAOXaOKsEMU11vXRs8k
iBKvm1q81SlEJvC6RHx5caunXTN0eQxbHsoxQU+mwOsm8Oan6xHSb045bOb/XzfkPrHSPb4V7bwa
NqHFPXP6Dcr1jppdm6cS32C4InxFilbeZCzHo2oq+lVugsJCGtG0AxvVeCxju37IhnrX4v2lofD7
PyYDHen/W6RSH6cW9IWQGMGHmAxtGO267/bC/Wm028TZRhCvB4BZYpKQbBt0x9dloA1nI8i4gltv
7tNR1rwiIgbzUYEjMhrviVGh5VmnH77oVmgbd/CepDMB47lb2aPvZ+CMxjTH38Fql5B//BmG/ok4
A4gIKHygKR4lTOU6EcZAjKKs5zjDOXas2PMO8Izxh8Zvl+YLsAscQi4K+BcKAm5axpYn5pCwxxE7
hN5b7kIr3GnBBxN2qf0lBLmPaLMQvYzyx1AW35rGfapoCPqXjHwJW0o0p9Pi0QgaRGBBkDdD9kE5
gvvUwMVUozScNNkmJOEz+pj27VRBGA2CTWH8RLts4wzZJko1EcPvtJx6VOGRhoTwLFKD1jVlaRMw
jhOQSK2S8rFmwy6u6Y90TIKsfZ6sdm1F/F/IOsx53B51vL58bwVuIVnbh8ZJEKjZAfPfr6/QvGnV
T8K6eMjrMvyntrGPblNV7QiHjgdIrPRPGRl34DwIwnC4LwB4DRMdbcWSf59aVOKmEqoO4zjBYimm
CuJgdN2Y6XuMvImjrZrPE3ptdIqXW0Y7DbaErQTRtC/jwC3fSqm5gZbuu9MBzXvgJJaoHYM3lg8j
I45gIaogjsAedQw5Hj+b66u19Cg5NaU4UJG2HQfHYbJq0H/X5Buoirnx9zCJ1jZEpcaoC8pOc+wv
mwSnPLpkcRoR5TYXsowTSGHjsA0rWBKrOrEPo28GHfPvQwairuwhMSYNt/fSuTEr1QOICbIGUNid
z6mR1c7ILRyChKLl1vXu40gXIy0t2zweQBDmHJTaUVGUZgxW4xbXN3PH8jEbe4nGPhwYzjpOS9BG
RC20ORtIBGku8yWnhEAMKNiRwcdLXTmA6jLDTWr20AQYHxKybaEDJD9ziYDdC1eITylKQ8qqme0g
89iRUEHsPozpPuJfYv8L87bX3XFxJOCdsVEV9HAtKrfh5A5jipsEvuHFL13Xv4kaqBQ5abx+8cJH
J4oL/hfkoi9atAE/CiNzGBHi+XcO37DkRubbsd7V3aPpbAprQ/BGYLdW//qJ8Z3YVY4qPlgdl3ya
j4986yfiQKrnIjM0s7h0BJ+OTvF1EcVTlM3yRNyl5aom7r+z0b0f03xll7m7jcvOWld5rmm5WLaL
Jh8U90Apoe5sR+YVaVDrB4tPtooz76Z32XqcjIfQyIPcMraM/bo+n0u7Gpv5PxbVBrSwzeKeAFi2
IkW08sS93+l6Ixdv91MTikvicUMrFsGE54WAImNnbXj0GMmvJVuhvGRDwixsNRt66Yj83UxvoZwM
mLqy2UKndJpJOHCTHqVk5x2UgashkWuCrqa4Ho4tzW5NOR6uT6bGqjqZ6NIYEqCYMNLhYSpB1f9o
87faeGzovq5Wla5ja2mvnwxSzV36xO8S9JWjo04AxnPDCRCH/BM74dSGst8g4lewyIYNmjRQSgwc
ygMbGe16XI8tBOg05nRDUjbemHnJWJkw5/KPFL3d+bDRqnr8vkaUEITB4efq/9yvo5YFSBK1VYM7
dNWBGDjeWnYfvUPqj/2M0bi79QsrfxkKL7l3h7aeVmMdGQ+o7qIsJpNI3vIqTW9axwNh83XvWRj7
THhrQ90P7KbIFp9fsF4OXGaL1ysSMIcwOjbuEHi9FgA+V1XVwc+vczxYcZP7aus8lCfrgvTIkUlZ
ObeGV9mPUebcpIPEk632d2NvyzXCl7sBvMkBF8WkGebCiTNTVAAIBqg5ULDKccAKPH3AiIxhEmC2
QD+Fy+L6RC6dODABATPAzB00xynXeTRVYetEiMkKduO3+6HZeMUqdd8pN4Hi2Q0Sj2FNpXlp8VBj
BO/gTCN8wZ+XMpK1tJgjTuM2ZTsDcSdAqNfHtXC8sFMb7NxBastEx1Kb46yu1qCmGKL1lN2F8RfQ
UgK0330ilACpO0qQgJbMkaYyi00zRqwjeI/G1pHyYzl892JNTLk4a+hqxdMPng9Y2fmIsorGnE8w
4Vlw+Z8yuxtbzeMShEwLHj/HyTMJMurAKg1GK4Z6TMBFDpROXH2ZBSF/OGbSv0E2pgQVYGh/T5vc
P4SxMO7dXLRHkVnZRgAUsg8Lkx8iUbfvdAjNj0oU4d60omkrDCfCq4IVZFf0UbgF73Z3NNnU02By
8+k9GcFwxqIhjYN+oGYJolGvXmej6O7aODXXY8PKVdx09l0zusZDXYVDC3WccdpVVhV92MJK71jW
lU9h2Qy3VMTtY2rUHV6bvATTXZL5oCPqmmgdmfYPb0pAVp3TJrShC1e2r10Xxxva9vG949ZOs46d
GIRMJSqkAPNzF9yAE0Rs3loGMh9MnHzuyyk6WE5lbfwQgU7QdR7d83IoSqScq/o2JmT+slAceuh4
rO2qy6EdTDnIUv1Cbivm1Fszl36266Kq2yPLKA8szOJoZU6cfInSyTtK1gzgeBhyEm9Cmo5lQDOT
3tqlGe4j6YNJqmzMpgk6TOJWQpxr7aBPC/g/lhn7vktjQHWd3t8K1se7bPLZt6zl2RHZR+NVJFn/
fQq98KEpJd0YFicd+vUpSYMY1VC6hiArRV+hmVhfyWT7KGsP7CbNOuujS2v7X1rE5qN0U7EpaitG
wAzIQbo28iL9miVMVuBzLtJ/8tAZjgLE9m/C6vtDkVvTqpZjdod/3t1xz0PjeeqSu9AYLRRWCD94
gy3u7Nip1nUxxWVQId371a9s9iTzyBeQQK5JCQCOl8ptmEVRugOQ3D4UdtM+JYJUW6DS/HYlCBmP
aPiS392em6j11kgWe1A53kmA4+qAgtH20QM04z4NK1GC/X0+w6Fp8RIlWf5c5BMr1qLk5aErquo9
ooz7QWXV8oP2Ao2jqTVOztHmaftNoD9yK6a0PIadSV7zriThAfKvMZgB7ekJakf5NktGZ2WEhvvk
uFV4aK3GMXc9DUm0qboqtAKWI++6oiIZ+13aNMNTWvZjHwypH95Kx8iANDK6fRiXhhW4Q1X8AFCH
vxLMCw8qsNS+RJbT5Ovc7dPXQtDhxQa12ne/BItslPpmG4hS5K856asPJ0VGATgiBjgIT3j1tZCp
/xT6UcOCvCQEnOc0u/HkEG2mDhjvtGjkq12Ndh1ERl38Gno5bCwUFF9tFgPQknooFgWZXYAFOot9
/kKSEOJfscNlECE4f7VH29gWYUd4YBZmip7/cJBvpI7kIUyz2g9yydiNLO3wPiItNnBhOgN2EZoZ
eVb2N1Im5vuIzqfATiqKT3e8MAMbb+HeZzUe2KDOcYZDFcYGjg5WJyMU/ab6SGsjeRzF1BUBxGaq
Q+WxZJs7LfJlzsRrZB+cAVgOkfyDvi75pXT97pB5qY/CNpKADzneaDkQSnxd1kX9EXkhv8dp2K2N
Oht/uJldbScKFifS5wMPGrcEIcc0jtFN3McIXf2RhbuKiuxlwHG9NUVj9wEMRYfCL6stGj2SO1oW
4tkIR75nnDjYDgk4ETzG201EwKifjlO/BSdc8p75jRHQkXcbcFa4e1BOgEmORU6/ruvRRdLPstET
AgLVaEtHF5KQtJKbWOR0U/SJI3clY7W/8jLqTAFgxI0fSPDOtWubNynHo6xGddgpQdEa9CAV2wDg
35KVG7nJhllJ+upBNh59bc1gQDKeOvW4At5mKle+2SS/QBMPLOVQVO1bVfjhZiR1+e7SsN33PE22
4GFo3klktPsKWsmr2ujaTe3W5ZrMk85zY/pKrc78JWniBa6bFE9oDHBvo9ZvbiCTMR0sOCK4xA2u
E7lYKgWAI/DPLadEjzw2Rgh5hQJMCs9TvDVRi7Dcd9v/aqKePLGVUQbJuKU6aZHFaG5uF5ypBJBM
VszW6IEqrLmWbDS7Cmzwaa1rrFyMek4szF9wksuLutKOQE2Bom43fi+tf2aSfd+E4AVBQij+6afp
I211oO/FEJKaAGL7yJWjgWx+qZ9YrRpXdIOBoCGZWx/jg9NvuywOoEsU8/0Qfw3pP6LSvMWXAhVk
9Vx0KiKngpDr3GbccFAXz+XrIryP40CybVvuZHMX6h51S2HXqSFlSqHoNPr9XFU26teu/kaiQ6eT
G1zyi1MT8yeczJ+owprH86pN7mHIHDAek78vjTMkuPCSQ4/XTHt8bqFAIxu15/qbL2/kuHP9je9o
atJzQK2+lcCRDxApSA/YRRu31WSNafVzyXbybqWXHts4gepkDB1Ze309tl9akhNTak9G7bpNmaUY
Tei9ePQRiomWrrX3EskOBtFTG8rLiyDKy30OG2AkXIGBDiEiKDMnc+2GNVhWjFsbnYW8Z1CuADSQ
gIooAwdLbgWJGPYj1PkGvNha87uLJoHro9dMtNo+5LlJFTZzJ0UdbXzyJjtkFo6RrhlqySchMQC4
HlqBrQslcNanDYge8PK0619J/crrL58YxZx5BUkAKOhVHSxEQU04NnjNZP6mqoIWKBPQPXq5roNy
0VdwRKD73wPgWBXIkbZA8iLB85aER9v4t+rB2KQpMehMKCeECblpyLPDROe9+H0MiMTa1Mkl6mzM
fz85Ioqk7j3q4cnsFb+qZJMUD0P5/JkV+TNTFy9mkPiUEsMoEa5Vzlev+B5mK1nr6geLnnWyIspT
ObZsHjEHdnKov5AvotfkhXVTpdxGRoUHUkgxVVW2qSA12Dhv1l+T88+nw8kYlPNUJDY45UqMoW2O
ovta+y9J+HR9OTTT9PvSPVlxP8zRDV7DhE2/8RTCG/Un7oRZ9AGdqcjXIQQ7d6nR7JLRzFCjyqxj
DBlB3NjmX8u1zPOEsA0wPPC5+mqZ3vQMu/Jb7PIxQzOLfPSMp865i9DAzjSn4lI8cGpJ2YQV4mae
A6C0Gs0d5fuo9gLKnkABXPx9F+w8JgbtvpnTFSmf83mzrTKscgFLvbX26P1Et738zNoDE4U+fORe
0Wd+bqIeIFxkhSi0t+Wd4xdBm31mr/8x4ChjSPO2YB6fT/f+Sy63jN8U4Y7pYEuLOxEdVABIo/ca
03U+DNeM86rp5hycu5PR1qiSQOgu6qXbEIyjwGGgDASWXSUOLMoJcFiJ2hoHpDyLtgkbA7B0WWJz
fTsuFfHYqSHFwSDRXNOsnQ01bXmLpFJyzJHU2Lht0zwC8Rmu6h7UsT1j3wfTatZscrYpi8kKPMO6
iHvJ2XEv//ZDVI9tJThJWzIVk42t6yZb0x4Ap3+OzJsWkmKDpck6Lh1Dp6aUmkZe2hXyKjA1N/TG
5ElCnOP6zC5bAHnVjAYDwk05h0gKonIxp07bZlcW96TXbKZFD0EG/z+/r9wHfg6WrnrA71f5P6IT
6yhHtsR3NyTWkUr/prdRY2A87QA6QuiInn/FGeGIqGmBw2zl9QxCdQ4eP8bWicCsiJxVO7lo9XID
O4IuTVLcomH5fkTub2o6ZMb6QIAKmICHKJb+vrPuu9BH4kszF0vvw9MPVJwY6LRu6ua56IyvHnvk
7JjxDS+gEHqsyj3RNV8sTv3JfCgHAHKOjg86IFQWURBr4jZg5Qho4T5Cgui6Ey0dNacDU4KX3BeA
jowYmEDDJPnSGvemqTkBFv10pl1HXwLqFqqfSiN3wAiBhgth3/LEQvitq/4ubus/FlT4fZynfoGe
DvQJQLMgbV4bd5un39Lm1sh07diawfjKtg59VsvKxmB4XO4LEd9CT2v/mSX573ypL/SG2OMgQozG
Z92uIBJ5tTxI3VSzLLpJU1y66pOaWiFWfgSEGKQYbg5yrWRN+xcp0vX/b0iKP48leBRB44Vrs6Vr
VnzJGLDdnmbelvfon3lTzsPQtGLXbzBvkdibaAKtm7tR3lUMART0e6ydT7bXR7V8tfkAk4P+HOwL
ard1KcZEUtrhOolv4+wYDg8peo9t6yvkRDsQ+dCAWitUggO8FD+zb+fOLOTeCeB7yozmw5QgPw3T
vDnmHV+ZSPRznZbK/CMXx/KJEWVGe5qPBpt3ru/thLurswYt+ZrS2eKGOrGh3DJVHk/O5MDGAL6Z
fCY16DTOp7OgBIWRLMvYMGABcxmERrHqdU21i56Hwh/gXe5v+YXzeK2AQgwrMnRd5Z54FThSgyyD
bhuYXNnKBQUSmG7GZ1ROPtD9dfiED86qkkDTQr4deNpz21UiG+G1AwqoTvSUeQTgnlfZVMhll7d9
467ywXyqhx9T+4a++A01/pqwEy8VUOsiUJ1Rw+5FnsCAhlBtYeyZsBJwSLujuae94UClvkxuPa+w
vlwf8ZJTYqohoguAg4l+7PMBD7G0ZipUOCUPrAS88vnDFI2a7bV0OJ4aUa5F2B7iksIIJz9jFwWd
feqUeEq+Nt3b9eHMv6TusVNLyh4bhmqM+g7hcTmA+Q+UjwAYrWwUiUj7ft2SbuKUnYabhKUoxCBe
9D+iaO8mL667uW5iaSPMCHhwRYIjBC+Y87Wx7apqYonWsjz8cGNo56D+XKIiaQbS/yDGtop+XDe4
PKb/GlSboby0QzdxA4N2QTZsQL8CJHkzFEGvm1lepD9m7PNxlYVj1XY+L1KyZfmG0nWevhD6iYPq
ZPbUR78DQXiwtsMKqb9lYteXmkzz0kF4+vvz308yIy6A6gNEjPAkGSCOBuFXobuVFtd/vg3BTQHI
q/o87kWTghLOQp+y+1K340oMb7VJUUxEHfQQjygT6cDCixsV/a6ANACCD4Tt+ZiitnCRs4JF37qN
Q+BRxDaPZCA7C3Hz9roXLM7fiS3FC2xQaDtOjfnjgIAaDD3zmrPgknlxPkxPLCjvoNwbc1oPsFCh
I1Mcy/qliJ5rusqrXYcCMWJncbSiLfitgeta5bnmRbkY0LjOb6p09LBcBDShzJjVhfBAg1tSBJnb
j19obKDgXAuvADg6zFH6G6rn1GXZAwMIqljNPQh3FvB9YKalUa2Z88UNDrgGkAogurkgvnbtSFZN
SPBF/YuwN408tr7m0NKZmDf/ybYgmT9WcUrRzSzc+6QDn1ou7vNax/G7uDdORqIc9Dh9ey+eYKbp
0/bGcWWBYMQ6iiFm68YRR89PISEuohtaFbpX3uIuObGtnMuy7WKnL2fbpAC30rZOXgq+Ay8O4C+f
2CN/LKlEtkI0vRfVsMRbJ6ipGbQ6dXbNcqk73iWF69YFLKQU4Wi5tdHwQzNNaWJxq58MQ9nq/mCV
aF+B2/XWm+vBxsv1aVpcEI+AtQn4KHQPzoM88blcCMjfVKhFxcgOmQ6ostcivTPCRxTBrlv6XRxX
AwxEtngn4GAB7EAZSpJaIiUzkAP0AEFIbvr+VxqCAvHegDBUW2wk2bvZ+xjelc4jSnLXrS+NE7Eh
kE8UsjiAW5yPM2RGLiCIi3kUzUfN0Vs+fEdz2cPgvJKk0WzkpR0G9CkwTcAm0AuFt6LAM8mbG/1s
aoLv5yYTPwbiBU6x4vlNn6yb9t/ro1s0COoXADrAz+mozD8GhEDtMmyRpvGKm7F5b8BW4Q333JOQ
sI9ep2xcQyhaM6VL/o9L1IOs+qxArZakXTz73NwCjCShYLCDdEN/M2p5oBaNgPoL7RboYQbt8Pm6
+d7QIbWIt3RNm20TToeKm7smYpoVW2woAXky5JAAykMeU7m+a2nPtH/z6yFO78b6YQJfLK+be7Cq
bdDruuUVf4SI6fMompWfflxfvqVNDrgy+KcABvKQFD4fJPOnnFU+gvwKSojGcNsX/1w3sDiLYMBF
MQKVYORRzw0kNq0Gk+A6dcNpN1fuSsPcRpGn8Yj5grrY4SdmlAvMJNAgdee4BCq8QWejSzfbduKF
fgL4PGuR/3c4yma2CgtctOgDXYWI6WL04STZR2UBv6erSS3uqxNDyksl9kLWlSDQWRU26OX9D4o2
zvSlpQ+du86LeN94nyjpeWjjYjg8UFZXqfRK2flmXSFZHyXHcfpmsr1Vf6K6ClVilOwRYDm2em0Z
BEw6wkDCxhdi5Q4gqcAVqUuELnn0qRHlrGfJBC6iHEYy5j2arHvy8+frLq2zoBwMhORZATE57BlI
51jDg5NqlmIxBkXtzpkRbBCmV2t4iTnGkayxKxvvq1kAK3Qz2i9G90XwJ5Au8zvjDsm06TMvvBOr
6suFI/ZMnfnBL5MJ7TFvbe0GpbfWsuLPrqvu1VM7yoEX1aYcQBGVrKyK5bvYHp/64Ws9+Y9s+pkB
zxe4yY/rK7Z0CJ1aVH0iT0iRFNhMiQNgwiwx0D0nfy1iiIfLqRHFLTK7saM6xLB6fwcW2QCyvOAg
JTpKyqWT7tTM7J0nYVPhNpIMLsyUeIGlwxhk7Ecr96WpAVosduadGlJObjpaqWvP2DyIta6i8WMK
sWB3YfkM4T0INoGE3rERUH2ipAeYLwj4kFQGUlzNAPgiEo09X4dpbx7b3L3vteT+83IrDggT/ky4
CSqqC+2U0CnkgP57mHCr+2p+JpdTEPMuyAQBUqZCsuboknwtnW9D9M0udUwKC0uIiiLzGBAsgKiq
JA6s76wstnGJmGAEksVOoEvD/O7oCLIXvP7MjHInAvwb0cSFmbZFE3g7PLS0+tXm5vr65lrYzmdm
lCux7aaqj2csZdqIOyixAJYdJE+D69/VRRigF0Vz1S/cjC7ewaiiAXl7WUsTlmFWosFVL1j1Ru1i
w7tfPATuXL7ApdBT/MOP5e4TYzyxqdzGBjWkU7X2fGSt6+mlTp6CgEB/W7SakvnimuGdgLiWgZVQ
JQcsmzqL4tmQHMHU6fFtP2XHaoo0PCI6M8p4yFBHrjRhZmh3FXsUzTbl++tTNi/7xSaDvh2ePhB9
RMR0fk61YQWNMTTPr3qJXv1449fI4gCkkwXtJ2o0kK9CjwhomWcmSuVC8UEOjKAMpgYu1x3bE8hn
p7r8weKUoVEEvwahX1A4nY+nyQhgEo6HLAygdGDvGNGj6USam39pL1kmWm0RimPaVGhiFA22EXUG
UKDC2oUcqXBBQVpHx7Xf+wC9DEgkxoVmpZZGZgEiCPJEhH4XkDohGQdmBvyXvIXEkl9n1dr1e7mN
yaQZ3tLBd2pJOZGmyWUAJmB43KdAKNPbvPcPEbgHcdMcrrvf0qBs1NvRuAm2kYuHMKhOwtRPkBQt
B8jDmmCTE2wz1r4mn7zk5TbDO3TWrcIrTvHyyu38tIiRifGTHAoYO+hHcu+GucEottcHtDR3p5aU
ex+ScxMQ3hhQbmzB7BEw90fvb3ryct3MQnALztA/A5rn9SS8sAzbjPBXmHGmB1f6u6IoNQf48khm
ss5Z1vyCYz/NUsh/ESSWsvzXCIi4/9XtNlIn27XoAKCL+o8V5YiLE4tUfM6aduVj0R1GUJIMmlth
yQSYbJDYAbp5pjk/n6s4y/xOzuD3drwfnDcDFLVmo5ksnQ3l2KkHWeOugw2Pbmn0TVpgMNNpyS2d
Oqid+iDUh8YWcPzn4xhSOwGVGG4DoBd/lBm/7QlUj4jYpmAgdSov8MAfG1z3s6VbfMYTzHkxNIOr
MZBT1EK2EcYV9yVAtvcCB3aVFQGIeFes3ACBCf3b6yaX9uqpSWW5+tJOo9LEXq0y9x59HytbZj/7
0tpkvrft3UxzrOpGqKwcrdGZFjLM6liUxaqlw0dYGs0h7ZtvRW++m35UbMLYv8/QD6aZ3OUF/TO5
iu9DrC8Z0hKTO7nWADUuJK5AydKvof3wMRThu1lYdxAB0LQxLO1r5BxBa4w8IG5K5RqGHIs9lsZ8
FsobPBvIkARTvKrDX9eXcSlhhj4qSOgAlgIguNr3QQFkHIBux/lhszszYasxZWsoau4qQ9xkyXvr
ZQcHOEQnGveR0/28bn7Ri+ZEFjKooDRQ2YBZ3/c1qJARvBc/2ySD48RbO+pxpX1khtAs5OKUnhhT
Dn3imHEIVjAkZcCtV7K3ZEoOfgMJF+MzUTV+7r/DUs4AB0g8wWoMa+QAVJvejZu7iAuhcT0UD6I1
1zVvA2/StsbqRjj//eS+yfFJoMmDXS7KvZ3WK+F0gQNUB7iy7oZxXKFd7jHqQQcjzH3YtS9ZyR7c
WLaQgU53VdIFlpapcnGJmQnyoBnFDiqm828CmjatZTdvH2SuU771wZtO16A6CHQkcYsb9cSSMnrp
1mDB4Bg9Hb5TEmTpPkUxxBLrMMqh/KFx3cW75MSaciIVIxgIyDyuGAwm5vgtRJ7Uggjh9Q2is6Ic
PlwmjuGksyc56EfdAPkZIBrTGFk8XE+GMv/9xG1I63TcGucl6tpvxG9vecfWffgGNNyGsngT848c
vbrXR7ZUm57VRv7jGKqSgui5qMrZ6uCkWxLHBzBWrqw+3/Ruu0f0jPKKWIMU47nvyZYb5caLPkwj
ekz54fqXaOZYlQhuK4OFQPvNaWh7TbkNbsx4Vxo6mZ2lYBCqDngYgDAQjMnKie6mTen4Cd48ketA
SZ7tAVjffWYkf0zY5wuJjucY1Pc44Zo+OgqXo5mUv4XTpDGzeMycjIScmylIW3jtiJHQMTrUTXln
9c9W7qENhGk8c6nYiB44yG9SQDDQBaRMGvXbxiDcR1QITjoouk0OpNYDh7y59NswbbvwwZFBTnuQ
P2waHeJUa12ZT45QtaE1Bmojt1TQJ8aP3FvJ8gYcv2n3A4hs7EfQsPc22qzk5vpiLh5nJ0NXZrlx
ZdXV8xu5iMFQJlYT20Vxt46yL7kP8fDVdWtLGcqzmVZuxyjiJc/wylvx6d7pNyXaXJ1+N8U14qpn
Yjyn9noQmqr4oiPNHY7zhiAX2EbDT6XpF7BZhvyQ1z1I2JtN7hm7DkO8Pr7Fa2gm9ALAnyJbqThS
PzrZGNp4LTscopiIU42O7lK8MCb6DdeW5khZGtj/cHZdO3LzzPKJBEik4q2kCZtzsG8Ep1UOVJae
/hR98H/WcIkhbMDwzQLTItlskt3VVRyf7kFeB3w+YhlyqWPT0swaF37qdH6bFz975o0Bie3UX4n1
cn5sshIHap46Wiug5U4gq3C6IePaczvdgjkg1cxDlzfXfcfq0Orj+QKESPZhsOmPPmWdP7tDHdIZ
HP5NtD6VdqPihJcFUwR1wANMfM0nPlhS9nTGLasIssK7NAcWmMy5KZSvLIm7ovLFn6OQJuB62sKZ
1WfxSFw6IomYPrrVt2Z8qMHWu0Akx0Z1ftdpkORyFD70eVVhE6kxwGMpJFrE8qvmkiStI9jMysDo
nlK3BUfwRT2p6K5UdvjfN+exQ4YMqpJIqS9O0A9PS7WHQnZrvp33GpUVvmM2VppsAp2+i9FYxegn
Lpq2jCdTR2X8+bydzx7BZw3uCZCr7jmic7I0gdJBz0dTPE3jQ6XfMRVv/+fNfWpCiF2J1ayex03M
zvfYuTDaMK4BZ/hYVVWAz2c4ek50Aq2330pmIvykB2GJtnCs8Nw8xK33qLuDImcttQCFGRN5Nq6P
Ivg1NbIkSiMk5Ic26LM3k/51yOVsnpBDBD8eF0MRVn1ImqWbfyffnZeO7mlU+3l0V6El6Pyqy7xr
a0e4uJK5AgZvQurLLsO4KPzYAaESikGmYjyy+ULpCcUfJI7AmibE9aHHxa2xkZlqvTtS/yomojoY
Jc5lIa7iOu8gs+KI8t8tOiGqpcL1cLAaCGQ/61D8TJySk7/4bX3jeR+mnT30dNjn2YM+dkcUOJ4H
QkPdaMGmVSNGMNWzQPpNNohSKWI+Fwk73bvtAJUztPLjymoXV9E6XLWpcaDM2i/w/WVVVS9l5qAl
AtdHDhBuw7f4JlTUNTgeJgeL2XZr82VxIhDFlCvERYO6KCDGni2GCV6TAfqNFcSSY980R8dfZ2e6
jCESsvOGtXB9dITWFSQaXM6olY3dS4Qk0r1Vj6ZKpE32vaiT2BCZNQGNENFw0TpGyCNjeha8J/wo
10NtnS/dtL6etf5nlQ4qH+Ftuqf1GQrpOSgQExOuiILr6QQtkM6dY5dfFLUWMgmdHk50uEZvV+is
S9gyD2mcEn230wFQRtXq8B//ZBy+YILzgzMUCsbRudNpw4qrzTx6YTvpR0339o4OJK1l7bWBvqzp
hCsP4LTkeWxiRaJKsgG5ejzEyriiJ2BJp0OvEGvWMsIdzoq/T4nrE3BY/XUoAZDrd+EBNBhoEj21
UIzxzOgYIWsb7czkghlXMwiSqvfzViTH1IkVYUvNVWKAfhGzODoX7YwWW3bnubvzNiQPCgojnCoH
+wjpLmGyunZN17ZDdaiy5n2OZgM/jj0jcHpjOfRenkOJYcrDogYR95z18y2QZkjeGJN12ZXDw9iv
i+KLZDsFrmuBF5AnrMUaGU2jyQQAENSo5AOVBL90byNdux+8CbWKOVQMX+apcFHweOJFR+AypytJ
xw5lbf6kaYwIYilld+2B6GuXsJp9GVM72+OmcNfHq3MLwuubzNUciELkCof9PcnifsECQObUwH4F
Ruv0KyLLTeYxAiHF3NhTjxbhkupBbJfms+aBIqfPhxYk73NeJVfAcMHp0ixHmdJAk/mF42Tt80xz
EFX1mmN+c8eYhuCzXQccbWV+qbOlSnb5il/yu97unmsvNcImajjbWdUvu3i1yxdi9xbnsTGe9d7U
PljVsYOXaeTViiJ2LPqlDLPEXK+T1CxRCYmixI/Bi3Y/xO2sAip9fmZi7XExw3Ud9xpblDHIZzy8
yVgVgUvQ70Wc+8r60aOMkBst2DnpflaBGCUpZ1gEQQA/THhdXpj/bLTNaXDwWhmWnec+0DishrfK
eU7GbxC8S5GDsW9MpXyjbH/jMEBlFhTtoMsUtt5UkMWCjEQRTAnIVQ2u7JLf2a2pAANI7j04cyCH
hXw2NrqIpp0K8OWlM5DQxeCByu0ibb5m7rvt7M9vJdm+BdgFutY2jyhizmqqWzqgt6cITHfakbm4
sL08TDrTL+iXeDYV55t07jbWyOmOWUcyZlkLa/0KAnFCdoVzz2bFzMmNgBYfYGSORxEWiCT5HDse
tAfncvoxzfZ87zrjS531taLMLHdASGegPIfqLFqLToeTAcLTTvx1XkcTMKffuwXImqvV8+MZlcEd
cS5HdKY2KppofnUX447pUWw2aBmhg1O42rtm70R2iVm0+5d1eJqbyzgD+YCfay96ezRUbxVJVgCd
AIDpc+kDNN+IffIDBPxKoOjgI/0L+tZnGuh5GKW7Pved7J0WQQyr9q3bHM77puxGsLUrXP0zAkrB
ycU43a4/pM58nBZVX5jM/fkbCZOJutWnXGrbTz0pQHTKW7Ob7oJNx4WVHDdc26vi9iFzy60pwffz
OgbqDTfgwI2hPhXbR9cqfL0s/mFDb80IR2OcLWxtE5iJ0FTczPdz/u6VdRAtPxOwZ55fIFnIB5YI
oj0eYr4p4tR5tr+rph47Da0a3qOXeb5nPbTR0wCBaVuV6Ccyf7AR7KF2REFjJsZ7g2kjaym/9ADH
2Ru+1zyRFSu309hDF72iF1wzb4b421IHpXuk+UfX3CZOg8rNwR2vdPNnqzG/bJ6K9VjZYVqpOHhk
zrT9PsFfbdbR3IpxHwBldKb747JvnQfafe9Txc3jNyZbjAA48cBeg9cqTiEh8NDW7YzEwky0JAGM
61AsqGZw8li/zx+YvYSJQf28r3ZFjcO3+NpQ0AEFBfth0ct8fq1cUI7OgW4/zLEiwktvpttPE9x8
IA1FmReTwMorsFFh8ndIDbVZSL3nrNzbWTjmxxoabHEZVn/fgkXRbwnzwEuBa0l8QzCGpAcyURAN
Btc5cqd+ZAaTSjJPFn63RvjJvXnE5l3jVWgwxAXA+NL3vtUfnHJPk+fJOpbRHVEBJGQXga057nUb
c4wtVpwuMGdbWeDavklvZzTLearXkcx78dTXoQyAzC8qvKd2hkWzbKNGtKX5iI7Di3Z9TEBMZxrf
ChXrhiRu4Lj8jSMGug05vVNTaIzNytSEqTR7suMW7ZzgI67vYnAt0gANYeejlGS9TqwJ6zVlJC60
Gdagl7IycD6iPz9NTN8mfml+Bc8uIC+KwCiJ9ScmhTXL0IhcWSNMkpbu9H4Ip/pGVzmGZMFOjAjh
Zp2yLGr5ZSqeSp8Vlyg4Ylp9MK2PTHGlItIVw35CzyxSfSiynK5YWWVmYS58DoundL6Y0tu+omjS
C614Z1bPaWYGyfizq36m9nW0Hh3ahpNp+1Tfu6AiTy/6eN9GRWgMO3RWBXMxgGlzjxtFDnW85G7y
/v4QRLXkz+cKU4P4OFQkxe+3wCh4AC8Z7cFh3yfN3Tk/z3uXhFeUKy38sSXcxloXPTorv6VE7Htt
hZ32liId6vV+nlzoy65N9w299owdqe97sDMtVcDIo2e9F2VyaFRHkCz8br4GItKnCwXlsmjSdXyN
h2lGYTWGCGxg5brfjRcgJvej6X1o54Nl3VdlOM3/UHGAebTN2RQvM/S9n5oHeTXtZn41jdj97D2T
FRCR+nJOFAegdH/9MSM282prpHldCjNV9562Uxg3x4pV/7KJN0aEgGiZWjID1oSp1L524MUe0p2t
IgqWxSaOy+J9FQ4YqIR9ZQzzVOS8LJ3Y34voYi0gFHnROiCbza/q+m1+Pe+ssnlDXy/k/pA0ApRZ
WB6914HvjRfsu2WnuUfLfVr/4QjmrcP/MyEuTUMmyLU3MNGymyL+wuydVil2t3wUUC1HfyuSTWKu
CfTxa0+1CcfHelzMNz27blXdZFITqJzYOtKE6DQV1iUZidGuDkYxzk9AQS/5Naqu59dCVnkED98f
G0KQWixoXUBmBP7Vvq9fTeTcu0CzfpH06zA+FDgWraFU2JQPC+8c9EThBSmmDVnTD2YNIFVgtRdx
/JEieUS/nR+W7KRAuek/E8JpGxm6WyIVD5bWaDdpR1zCrTCrbldvRzrF+1s1GmGRvCUuEnOAKQ+y
67FxnNKvgEefHw7/DeGmjUX6MxxhkfJhmTpDhw2WLn5a+Kbzuril7xlXVFUg4jNzzpSwOQ2HtZHR
wNRU/zC0y6L7aGY8FA/nByR7zSNfZhCOj8YlWXy0rdkEJRRoPwULbnfATEKyxfCjYbxymB1EpMVL
rrl1XHpYrOgmceKHhCk6TmVBb/sFgos0QMGCjAFfQN2Lcfllj8+EokR9CRKe2t2numrEPFALE4vO
MouAlAzt3GAvPT2URm9N5smwkCdsIaOS+EX64tS7IrqczdWfvTeKFHKPt+Pfnx/oPwBqHj34UPgR
G2vztmcRaER/hynXDcv+MM6784spmUk01nAdKShaeSBROB1ZUzrNzFIIktksDXp3b+uHhPqovvlW
GuKilalSXhIf3Rr8HdM2jxGbQF+imSMsnZn5RdYAS3yxDtcZVdSiJFv7xI5w9o46mtHN0kOyBOLr
roME9ux3/3DAnxgRnqpOM1hVhWtpkKAZyosC6r1NKk5mSfwAfQDSkBxeAk/gf99MWG5ra0lzuwhQ
Fr3u6gHqVdlVP6W7mvdvjpli3iTR98ScEK7AiAN9Dh0+V5CfOUv9lBh+oe2ge+5iLlVdoSprgvu1
1oCbQAVrxA7b7BuQmL7ZHuc8tMhDPnyc9/XPLmGieIfAg6slHiG2MDRdj+xqcKBJ4XQM2QuIGI5+
Ve/PG/ns3zCCOjhEqFETB/fD6XJZa4kK6Byj/opqtDmETEvxOn10tIvzdj5vXNihgJGh2Ivrkvie
yta41psUdgzjIwdzLcTM2BuB5N8I9iZnChJLcWP+7IenBoWlKvSpNiAHjIFFu7Y6jt5l13+BmJVS
pk1yrdlaAlP46RQCL9JMVQ9Lq2lT3JqjKN07fRTfGDTL9qkHOYymbOufZmLHj4nhJgd78PLn8/Mr
HS50dLl0BTIaYpEmar2WlnoKuCe76QA5LsiD63yZrZC1ih0nXcmNJe5Rmw1eWpneVg4s5VMTerjB
MRsyXzNQnsdkehvNB7NXXHukPrqxKIQU14zQBU5hESTc9bRbiQNA613U/EOVFSuJ+hpqm3jN4eA8
HZo5JxX0dGFId4LUDiyj88cR7Gy63w4fkfmop8+zdwtc/L+s3X9mTcGBoKybxXbFx2eAewgMX9q9
7e0qb6dPirSGNKT8GaAIeDDiFrQDNSxp5s4qbqb13ljezw9Gvh02NoRDxtC0xhmSBFBqzktR70pU
hPq1g9RcClzsy5j52nIxqngCVCMTrjx66ujjYmBkI1lDDcDCef4arSqOO5UVnrDf+H7kVaXVcAdJ
6VWSPQ3QM89VuqBSb0eYBEmTi7ykKXh705Z1tHqwwSy/WjPfBeQU5AAJsl3nV0oaMjaGhPMl96o+
MvhGnpFTN7UfMbvx6G5tfaZSjZKEDNsA1Qp1iAFgqwi60qKh8FYnxsVw2lnV3ZiGvfM01rfALeR1
6JR/7+VQ7wGE1kLFAAUDYQazhMajm6dIlmTXjnFfWO/l399yUI7ZmBDmLgXnZjYtSPrn1X1P7tvx
hdXButyR4e+PMdR9EJBwQqNsLTZ3sgF1D2cEzMSN7gv9KWOB6wYmjplsOZ53B9nGPTElTBuAZ67T
2Jg2t/jotXcbIthB3Sx+N9wY7NXIbuJoULwYJL5+YlKYxkIzTRD1YnTIUE/G+6ofWu+6UpWP+a+c
Pod47ezPHAphfVzybl1cDMwzfi7jN+jeRd4jSx6L9BgRhe9JRwTqM56q4WUZMQ4NU5dA8w+lY+Qe
R2Ax0g4ihtd0UKyWJBJBaOCPHSES5dNIaN7DTrzeESuMmudRhbniPyFOGyYNewh1EICPBH+oejep
SQRAekQAxdQ/qCpzJjcAYjPwtiE/Jz7mqIt3sbOiuRdqYZCUJ0+rVSta/aUmkDDjxW5AGkV4YZ4Y
1oRB8336s24ebfTCnN81svXmGbn/GRBOu6Q3yLxWJRJM5YOOSE3yO6d4TFRawLLl3poR3KrN2Ihz
G+NIuou1enWYn0UKj5IcB1xh6r+RCB6VxF2czDlG4tavWvrFg5A6pDbzJfcLFRehdFUgx+26lEt/
iIrcbm5ORqejZG+l12bfBF3JFMuisiAMJsfVra45UAXqRhQZkEalFSddkM0Q+N83N4G2b1AW8AD+
0pKX1HymC4h8J8WKSG0A08NbuFBHEBNXcbRWLJ8BvKrnO00L3fqalh/n3Vd2MqN0/J8J7t6bYRRt
3OVmAxPNcgtJ1cELTcAmmxumQSqZQZJV1U0ki8XEBdYW5VDkxcWELDBt0AqiqDEky57ZXUigOVws
oWZfIz4zMN2eH5/UqTfmhPH1EO8AwwzMue31ZBxT59Wh4dIeGxWWWL5Wf8YlBMtpdEE/tMLQMH+1
swNDZtZUPIOkY0GtnzdicfCJcIy5zCvRKoIaH22ep+YlTS7MGIjXpyz7hzsH+WNIFCdkwzSUJUPg
15fjWD7jDl80wQgEpq1oQZBO2saQkHyIiQv8LqCtgZ28aUXtowsTeoAKF5BGaA/pf3CwoPdE9Dgd
UPkM7A5wceqbqGq1bqgP6NBV3KalEWdjRvA0o88yI4lhhugPmvbOtPC8J0uvZwA+Y4k5+zmutqdb
tc7srIo49oitUIXTkis3y0OakqORTFf6dDtXFeBppGJ+5XWKooBsDikuAZyBlP8TbPdgZqZrBdeb
3bs6L3wrO04acK8X58co8wcAnfgZhOygKxIOJv1I186FP9TGgUS/xuVucVQ5UAmGEWmYP0ZEfkHw
7g9g3oCRoQmAUQuJexM5X0zn4FmBAcBE9Zh5h06lsChzj61V0dUXClQEt9pVVyl0OJu/b0rDsBy4
BTwdhHJi7qIl49qsDdyjnzV7CEwn6w4UjZssYE5ugxp00L1S4ZPS9fpjU0xcACDR5S63yepvpQOR
6i/DsD/vEnK339gQJo5NIyi8Vtgw7IukM/yptQCuui/6+xUZyy4Ka22nk915q7JjkeL1DeI/dGEA
KXy612a6Gqg/wGjUQ3nFB1Q4G0HPpzHoy/TuwZoICZuuSW+0PkJicSmNw/kPkMV6rt7AKX3wlBCx
5UWhuXQo8AEmLhYF3TFsusgrfK14JZXimiHd3LxShDQzUs06X+XNHUAv6TB63oDXeZuGa1btIHjN
fIgT49ZkqTpBpS6zMSaEybWuimhmqPnpzf1ihv30krsKl5HOncd1BwEY5nxip+PR4sQpqmKCx7AK
1Bya77jf8MwEyBUde4mlOF6krvLHmqh4xWzWA2SGAS2p+ZS4X9b2PfbWh7LSr/TKxcmJ1hRTheKV
RpONUXI6xCJmGokNDLEEMpRfocZ/yEmiSw5N0WhtwV1NzBSWZQPd9ATDMrMPumr+OvnU8r3qxVK1
UciX648lYSwo38xJxz1i0NGr0/m2F9D0YRxR3/vyD5sKDewodFg4RMX3JqTcYtrbM/IAgAc5/S2U
7kf3GQjyMVIpxMrc/Dd+HKV0gzOynS6QnbtLSkss0ApGgLyZdmzA25C8nh+QbOeC/ofrD6MtA+m1
Uyu1blWg11zwjnK+ZfRjBg6YRXedrXhEy1YIbWpoMECjE0gBhRA8dMMUtwnmLdauh/hCJ7fFdEXq
h8FW1MmlZ/PWkuALOoAUQ9LzFTKaw9p6V1kPXBmtKIiVmiE0RrRp1OxA0LIxd93Pxnr/hwnFCIGy
QVbik6Tz0Lrr2nt8QsFq62lmGLNdj8gRf5y3I3WPjR3+StqEXFfTCtSTdcyoe5VZV2a21zrF2SyL
S+YfE1QoKuSzDRHkFEOZx7fFQ1J3Pmag6Y3px4L6FFludZVWqtQbAbGxgB+yUeYT3MRxFzIZEQZV
otZlLoFtfCSg3Sep4qYtdUckdl0AM4FysAQ75ZIOJLPgJPl6RBG2SZ+1adc1d5YqbygdEH+kYjy4
VIkxsBjiro4zAm8stAu7/XC98YdXgF2vZYodprIk+H1bROkStbA0kQewwJnlG+WCYXG+O+93v/Fu
Yk4Pmr//DUm42OAlDMRrZGBIzL1Zx9qndhuMVfbSdOZjmw/Xqd6Av/SZNK9Vmtyj/83X0nU3uV9M
vM+Wpt2tdho4LLswRxWbkGoS+KG32RRDYTHbZPg2sNt23q4xb/QkbLXH81MgS0AgHQypPtzscBII
3hMzbyLGCGyMO38tho9xDNbsQmeXSxNMP8+bkp3SIIgDDTyuVpYrlj3MJTMmFxR4QT7f1cYdKBD8
8wakM7YxIMxYTrVmyRkMMLsIM3q99GHB6H78l+zjdiDCaeaQeiztAXas9Gtarr5lPBj59/Njke7q
zVj4WDerj9Z/wDS5jWUo/Sx/n5s4yI0EvfGPrqqELZ03NDOaUNVwIYItnJtTPOIFuMBW24DG8n3u
fB0yJaqSpNTTNlaEIA/xjAlJb0TgBFvHznZ95AOFNej3brQ33efz0ycN9xtj/O+b6dPjYqIGB7ml
+k0E0HcH3PneM56TOOjaI0sVVynFDIqP6MrRAIpefh+U70N9mBvAsJ5jFae39JjEfY2D9n7T4pwO
ymhqiEDVKx7NmntYDVAQ2/1N1DsX5+dOuk83ZoSQYKWoQ0TgFAsSqF+nEOEmb+cNSB+xoJH/byBC
fGeUlrkJKodgJR/moPusPU7eq2k+EvaWALEE9Sm3VsV66Y7aGBVi/ZyM0LTPYdRqENuRF8L9MMzT
xMflOKTOTyhR7ZPqcbBxQ/W+zGkSaMNbrVfPI1qlWVaD9Hl6OT8RUrfZfJIQsLRBj60mxieN2YRn
2VPToCfisdUO583IFhQdc8CfcfYDMEuc+k3Z9OVY9zZyISRMwWxUrqviDiIbyMaCJSyoF+d2W6Yu
LIxvsx7OzoPhvINQ7fw4VFaEFYwyTBZlDmJi8WsGQUSc+/38tfc+zpuRbTPUxize1IHmXjGxbE91
l80MgymR30ApxjL3KyQIzhvhcy7ePDZGxKSySxo9IS2MMLTslPGTx0IvewARVJdddXUWNqOKs1gW
f7cWhW2tk9hD7zos2gycxcFAsAOIv1TX08+8UpW0FHPoCA7hesNIlgnGtPo5H8J5fKGKkGtIvcHj
8C4UNIDjFLyh7zWzXQbkhKy2e3bQfHmcF7J32PoO9s7czyd3Osxdu4QpGL4uXbt4n2qG9F+289If
4Ja4tsppT+e1VwDCZHGGa0hAS4JrZTjCPHtkMBOdA+DdUUOuIwUjRIRE1bfM9nuVrKlsmre2hGlu
gSLUSsj2BQ2bfNT8g7X9YapQUrKJ3hoRJhrHduwuHGZfLYAlxEZYF+NtqYFH+J9K4MhGExTC8LgG
+cFppMLVxE26eMbBYIQWmIqT6tv5bSddnI0BPtbtvSBzY88pYSA20AgI2DkdUj8aX2tzZ1QqYUVZ
3AVBiQP1A3C8UZHmbXDNRU9nkxcsvzbTDzbtzw9Gtvrb3xcGw5LBdOKI4vWyJkFMuzBxnvtZ1TMi
m7KtFf73zZRVKMJEJdr/gjq7GK1DpKMldAwKF6+hp38YD+g80HSAswpp+1NLxVTWkGXGObWYWcC6
PR2iPXEUcUO6KH+M/L6bbIdjRSPpdBiJ0DDmOodkVPVlyvaLA8wpJXBl4P+FYVRQUqrnDMcUZccV
6nCVX82P2b+gRTZWXCGhUTkWMp4E4yDxvjQ+ZlC7nF8NCa8uHjlcgs7F+xCocmEcw2AhviywYKOy
UJkXeIfaw106H0CD5UYXTfuGHZr3hyaGXg72K15C579APpH/fcAnYl9Ny1pAqHn6Kwla14/sl7p7
n8eL82ak2+jPOEUKlFhPISDXYZyGkfguzobiyVNdXaSbyOM07JzLEwIsp64dLbQD9Qke8xW4edon
K73Qq4u622UqlJLslAf7+n+GxJhA6iXOEqROkHEi0800vSza0ezf2/Joqiol0q20sSW86KY6q4rF
ga0MpZgVJBNNqjhLFaMRl6Yms9ktLqaNlInf5ShfXLvDNetDM/9a2Io6v8wYRBcht4JcJ7JCwjm3
xp5ZDDwyzHm9TwkJBse6GNb22BkeKB1mv28bRSFZuse42ioAILwlS2xlpH2UplGBe1KdBhHVfZRH
KE1BCXUXsQvL9dPoFy5ufsZuc3Lt5GGvUsuQvsW2X8AXeRMPNbcdjXTEF8T1LZnDNQ6tad8UN0l8
07JDnD1GeJuc33Bym0g08Ow5tALETBBQKH2fQqMlKNGMMJko29ynzb3WXiV2ByZCdLPXuY+ubYVZ
voDinfs3eyjAD5wmQjjJCtetysqGWa+i2s8mXzvkgCGLMMxaeVF1HEwK/N2BoakqcLKM4nZMpvVD
d1cdX4ZC5zhM/wKUAeMe0mEgoUFbixBkGXIUlbfyDi699qv+nbkfjZLlUbZRN0bEM29G3tucPDQ6
ud0A4VQdVSzF3MriGy+IgJsffU6e+MS0chDsxH1a4mmW+HX8YwDTSu79rJp7ZcOFLFxvTIm5FsNc
3ClN4zKY4yKENsp1OichmSdFDlplRrjGD9la5y2Bmah97Ohb0VJsRhWBjuyE245FuL+Tal36MkrK
wNR2bnJpu3e4VGWTYnGky/9ncUS4SrGszqjpGApeI77DqO+owJKqcQhBJNKNUq8MWLDyh6lE/gs2
TM9P/qUM64HyD+TUPGKKV5Lc1WvWtGBN1uL2NXO8+9bQIMk7X6Gj9dCR/ng+Ykgn7o858QKSl2lm
rRG8erSGw2zMDytOhPMmpG7GmRK4GhtYlAQ3s43IGuMSJrrmB0ULap7spvjLX9twuKwhdA+Am8R7
5DTED3YXW0xrSuggLZHpL5Gu36PRInNCs6qKdHfemqTBGNgyi+tqI8HHGT1PzUH1N6KjCRots8z8
TEMsta4jFOYHB6XfoFlz3x2So1Hc07bfQ8REcbpIjvET88Ke0keSQbq5xYyaew2pZVCxjaEH0C7V
73RNcUGRHWUn1viZszk+O/QP5XkKa5Q+9niKrf0OvJy+k7wOFOcMkhPXUf8PG/rEqLDdrAUUuz3B
DCfNXRNPuHuprt6Ez5JwVp6Y4H67GVdM3brUCoxL0x4ia9+5O5rEoanfWNF7ru3SSvPbn7TU9lmy
S9K3JBs4JBIv3sABHi69muwfevxlYc/uGKkcjD9tPn2bbUEF5rdWqEjOgNa3koEasQRk7bUEwcD4
zVr3U+MeyvbZXEM4H8DBqm44yUbFWwN4QzC2IzEopnX0xYyYwVVqo9nP6Ktd32T9/vzOkRyiv5vy
AQVG+sMR+9QLTaczdUD60BF6cOYfpNgvcRfM1WFWiTNKAvaJKcGDGOBMrl3DVGKEhQYE6NGrDouK
XFISP0+sCE6E3vTeYx2suPlhJncduOHPz5h0UXBX/9+M8WFuvBQybzVpUhjICBiyX9Jxn6QKmLEM
hAEMISreAJuSz30fSdKCinlEr4GT6js0z0B3bVfm3/MoTI1rip6gfF+kEEbTVSliWWw5sSzEbY0W
4FKjvMuBPUDBtS5DPfuORAKYoNMmBLes8iksNYneNDA9ohqMRIxwRTa8LCroiKRqP/gFSGfRtTuA
WLL3+2Xws3JAsyJuEeFfryJQz3+MiuPU3WzJOW6yWu9r+143Puz5x3kTv/vshZixtSHm27uxtyZD
hw3aTM/WwC6zaPEzAOw7tHTlPQ17+tEW77bxhHs4s6/LOdkZLsq7rq/n6Dq0kot0tPdLCUkA+4VE
OnTOfqRovQVuxR+t6n6erLsM3eLnv1uyT08+WzxL0zExrA6fPeIVSOr9ZLx6aahVipAqOTNxVgO+
qOMOgoy6sFFjM4mabgEcd7FX8zX1vPJrDO8AM5tJkyvsClwe+spua0xGAkbi84P8HCbAiw/6WVxQ
wAz/iTRqKliJhvEUwIDiqdavqkIxus9R4v9597kJC61owujKsUnbKMPvd6i1eCwOMj3fe/r7+VFI
wCQwA6wUUmVItcPWaTDiFU0LAnjgXkgfW1B85nudHmaolMUxgLl31hqy0Xe86z5gz5bp90EArdpm
v6oilmy40KkFZhyaWGCeEHymTxojWwiGy+pfdW5f94t2WAaiAKf9bt073VGgJobGNJgYgD5CCeZ0
uKuuD1qjIzpNtr0mvgZ0yYeRlPbVUpMx9/WiB6SwZytUcmraQVWlQAvgWhotDY00re8NPKvvUKjv
UrRVep0d0ikiu6lrxxnq6UNZ+RqkIWu/Z3nyHDlD9zytNWaQ6rl7JFGmOqz48nwaD0Bu4GNALsYR
Qx8bysI2sxYlKzPG86WB/GnhFeBU11zXZ6S8XtoC97kCnWaZ9g/YFcwm7spgUwXEFJix09nUjNmD
QAR2YF18xPZVlB7G6M0qD+d9VOoaGyuCa0DhYsws3mHido95HhotSC6Ml/M2Pt9iAKhCF5tpQ0WU
Q7ZPRzJ0gNo3dORg3OaeDNZN4tGDHa04Pmrf1SLF4SELHry9FIrWUGZ2xTJgx6gWGwOG1ALT7LXE
J8m38wOSWkCqCjcALgTxKXxENZhGE348OfbeMyNwSCgaf6RTtrEgXGMWhkppk8PCXD+MIJCenvTs
yss731MJCX8O9FgcjxObgBfbwH/C4kQj1CQJgLjZegsIpM6OUbKrJt9yIem4Oz9vEi7CE2OfsOBt
FLcVh2W3LCzJzbQcSrZz850RH21zP9Ow7u7KNKyjo0tV6rkyT98M1OPvm83NENojgArwgersukUq
3DvGKlU3WcDYmhCefk3iRZGxwsRQhMN8AdYAhHjoAGTeXnODTiUILskV8+nEyYLHPFZPfFfPVZ6b
FcA5Qdzsu/5eX99JdnS7uyWB7sMvl14U5tdGm1DSh9Sb/q2zFBkx2T5AdMIRCvgebod8yjdTGjE7
zgaK8ZagOUHvjj8SRXiSWnA4vImAFAdg1lML+to0ObE58oh2vlHe6KmKk0uSnECowCyCkIvzp4sb
oGWazqDjglPLQj3pqlweDe+o5Tdxv6vtMPZyn3VASOCfItUv23kbw+JmyJ0x7scRhoFK97SDQb9n
/a2xvHTNpfH3AMWTQYoaddmCvd/wQTZxve+Wb81KLrUkDc/vb9WIxC3GqsJeOGo7AYGavd4V1RXu
v5H9Xe+PwI8prMk29Hb+hN02AO/R5TofE4r2zteuv8ymL+cHJAvDaBXTeR+2A4idEBybxgKdbo/O
HzcyUets01/pSDR/qqGWkszxugNdjIp1RDaJyJNxxnZg+lxXcPlZS2jqcQRHmT/1PXjLA01/qQ1/
8S4nFSmSZAoNztP+u/UTDcfC+ECVaNSaDVu9h6wYMe3nprfXfeGA2vD8TEpCowF+AaS2uZggWphP
N3KsQ5Z3Ap9BkELv0ljS27i+B2L6VjOay4beJjrduxaug+etSqh4cXH6Y/ZTaWAecEWwED/S2Tui
tQriK04Yp690IUdNsy+75rmNk6sx6UKc4yByML1ggdZFtkJOynkxs+RoDmZgGorXJ5WsMj4MboUe
f9wgRCRIG2dj7VRwXrdGZ4M2xPllYtU6Cf6PtDPdkdtYtvUTEeA8/GXNPapbUqulP4QkW5znmU9/
vtS9x6piE0W0zvY2bMCAojIZGRkZsWKtxAmjF16T01fbSZxTqLX9MdLHeFu1Td+7hdog89pMnltO
cfAlqwr5Q+apkbeV+8ZIjl4dtzAo90Nzkw3agLboaGpbSw2Kf9qo8/utKqXDPwnszf8GHkzEtT6M
g9uHpvrD6irjlPVjfDv6djtsuKun59apFJxCjr96dRmeGHOp9wDU6vROylrnPpa7fKXp+vaByydj
KA2cBE8mhNEuPSWJGkUPCnr8Sn3DU0HS/hnz+8Rbm6r6rQ0wy+6ZFKe/JoadGKSeZb48fLumDHR6
f12VyZsgCLp79rT/FbZSfZT1FrIKMy6GH3amtw/Z0NPCkLu42MVDXN/01lA9J3FOZbeB0O9zFerx
hzKR2h+FI00rW7LkLPACGSDlBSfw3Fn8VtaRDaEPbY1SeJDMSd2ZpXMqiqo6aRpVoNG2PXfM9e79
FzziWOBRxf2ILO/sW/B4pZr/uz9aP0FT6Frm7voBXfrY5wZmMbzR/caWcPQNBCeUTXKpcL1Q3kTv
Lygx+EuyLkgX+Zd5IJfKrmxD0Y6yzXLXtvFDprVu21UrV/pCugJBA1GO16IgcJi9dLK0K6M+7qlD
2/02lDi0w+b6hi3cSDwIoQhkok1Hamp2O/QBcnhdxULUcVNBIY6mdatChNm5laKt2Fr4OHShDROo
j1C0mXcJO1kvks6jEx3kbpd9q4bHJt9Fa6JZC3uGFSoTbJpQ6Jn5WGw4oWqPwkr21bTvo7XGxdqf
P3tKBWM3dYnoDttD5srSzh+ylX1aszD76pEcmU2qsoJMjU9mFx3z4nj9qy9/iT97JALEWaJdFkFS
TiNrKDN/72gQwgxfTEqw7x/oQrzFpuwmxIwF182lHaNTiqBLsZMqT5MxuL79vdEenChY2bGFvOPC
jtjRs/WgKFWPQLhSBiY/jN193X+R2q/Xt2yhSn+5ltlJiU1PrYcOG5P/HHkAw9NdZkWu3x+b6V6t
nsLsJDvfx7+IaBdLm7mbCY2oFNrCnXVkPetNW8qbIr/V1j7V2hbOnS7Ix8ZpWZ5nfzSKx8ofXC3e
Xt/DNRsztxvzyUvVBhuV/zzZx7zfgGReS9EWTw/FQqYVecTCtXPpC62thr5es2GlAwbd2DqQjo2u
qKxZ8ucRboHwpUo+1h5qmyB02+QTU6fXl7nQ48BVRM6NCjwFnTknWV6XQKZz3L4t95r11KV7oAv7
odx4qePKQP/k4S55P7GsgaSmyL45cJTaZxmxZcbTWCkWqWl6ZJQPvhW73lbd7vraFlKHcytzwELl
pDYUXFgxqtes2OrTvd0VblwTQfZe+nrd2JK/COS9GBsTFLYzn5wKJc5tGVRRUm2rCukhi1rp81/Y
gIRB4WbSxav90l16shyndHCXMPuV+XcNRCtrt/jiMjQuPIQryc7ncN28r6I+HHAHAVcIBPqPcv0a
2f+S2zt/jMzRuoMdWNE0YaQpPnn0zsO/KXgZ5xbmO0WKMkYpp1cqC5fOpNneeGt8z0vpCNACgM0w
yItWzeXXSEeLM90Dv2mUO3nYtt3Xztpr8WnsX/7is+s8wikFASn7rQR2dmNAaZvCSctnN+Xj5G39
6uSpn6+bWLoxBJcIqMvfmt/zE9nmTSc3E8gbJflaSDe8f7Z5txvNZ8/a284hVn9Z8j63Vkq9C3c7
VlGpYhcVNOBnW2gErWfS0iWQIyihopYdeseSh1i+BkwR33v24MEQE+HwrtFcm58cJWmTWk1jwARm
u8u10vVsptmYgRmAfyk7YBkgaiVQUz262lP84/ruLvj7hfVZmtfFsSzZ4DTAtQ5uZj8o5cr6FveR
ARtmOWibmPMmV2J1dUPVnOURsGPp1zA8S8F9sHZZLAQHDPwxM1tHE2hNWDmY0fw7RBa74Gh4+7/Y
qjMTsyxsUiW79OMUPCNUvX0NBtj/dN3C2iLExzo7TVIFz7Em9ooShJs7v4IO1bJipR+4VO1ncIcH
F08uysTzZytMVbEEuRhYDHTXipCnXcDYgOZm2QMPbuzBvg3vcZF/HtrP3hrqa6HidGFd+MvZGlHO
7SJJxuHSLjrUjvVR7spbQZflayaILObBhxRHrA/Xt3YhIl6Ynd2BYRL5PKZY9KQ9195dYtwPylet
+qatTVi+/Ya8Ay04VHSEwemtzfKHtO6hB5StiGaqHLhxWz6kpuQmcrASn97uo2guQKmHWAFvwDdv
gqYtm2w0Y7p3tau398XwsS/HTa+dZPQrEPV9P85WIE2whXIwp2BekB+K1EyKwoo3dJIl5XMcPEv1
1+sfaWnvzkzMS+9Ga2aOl2OiAMZZ6a9aa27rcXvdyNuI9xsxw2Vlcw0j+XHpgCM0330/IEldWv3O
jOptv5ZDvA15WLAZKeTtTJ9zXipLdcnM5BD5cqtzC+lkqLtOg4are7m+kAUzyK+LsgljAcK5LxeC
l6Wd0wIfSNvPhnOrDUjAf2qVlTfhkhUw73Db0ciiviG+2dl5NaTRVGLPx0riMTxSes+J3D70k1Sf
FNmTjtfX9PaY2rw4/lgTv+bMWmwZ0SRpaLJnYRm7evF9yJJPqv/VntTj2Py6bmzB3WBxhUiBcwTr
tjYL6FFUBF5Z4s5O7kOj8H0AOmUWH68bWXA3W3wihkxB9UIXdbkiwMhNbgmWsgHcheGSylhP3JT2
P9fNLISD3zzbthDZBpY4Cztj4KRKKfBglrePp9cAHqAoZPRrmyt7wL8UitaGJmnC8dMvMxcbL6fi
BbBEha58lskGk5Q6gQ+XrFbY9eTKujcyKCJ7HwBH8vWsgCe3GzDFv7Hsrt06fdC7pWKTVfNGZu5A
ojpTb/Re6qGbnur+1PeS/pJ6NalIKHfFMSq0eNp2GtFUTs0mOLR9gtZAR2S9q6u+vaOCXD2Uyui3
t4UV6h/MyeS8TeO0V5sxuDXVVP6mjrl9O4R2fWpxr5DhsZTArE+6QvMwjiUohnzH/JXK+bCfdHv8
EUqj8ZTXXvoxoJP1pYjt9lZ34mFvYOOpsEF9FFmmBtt0cLobPTHN164MYHeKx0Bxh7Zvxq3iS9lD
HgJonuSk9jdjJXffBaNnvYcALT+15kTYrnor/dBnVTPd0mXtvQ8OyNJHRl3sbtNDldi4QxbkJ8sI
xpeirYK9FXYwgeYK/AAUNM1DEGpoBXg2dOdbvx0ZAJrUQHpM1Ex+jcvJe8qbOqR/YhnlKe2kaIvg
G8o5nZ7VG+pWQXabFXF+w2fU/J3mxOO/aqnmKaxpcfoJuqKCdzaE4fusrsNfdVMm6l6yqow3sWW1
Me9yv31V9b75mk8+mjJdYEc/EGvQdpXf6khrZIl2pwc15bfG9CT3usu/fUNTE5MFU54FTALAx+XJ
CrmoAqmEK1lNp40O94MqNYcpkg8h1Mxel/4bSWuNq6XDTElCaF07ELLNiyKG51t6lnLKtHhvAj5q
h/dD7FjUmYVZUC+yxMobwZbqIx0rJaPbZ6fr27a2BrGtZyG2GZVWH39HCvyrDh8G9em6gYUEE4oi
jdsCvStaFPNY1IBXzbNmpLiRq9I3q7Osr1ng99WmtDPKow4EmPvUc3xOYWp2k9sEXqhum1hN/6l8
LeL7hfVtEfZdub3+y5aWDtko+Rn0dpTqZwE/8b2h93WAEX37WVI61wxWGg0LlyUr/2NA/ICzvbWr
Js7V38RGvfoSq9A4gsAwxuImU1csrS1l5vxGaKeRJaQVK9oZoC+KVc2opdvR4k3KwxsKb7oAl2sJ
nZD4LLAJRKqtar04cBwGxsoXWTRCY5F8Elv0uy+N6FYSFj366hvJfurqfdJuDW3FxNI3gYf1PxOz
l6EDZNX0Irp09fAtNsxt1ALJzno6mGvslmuLmbmXnLd50Ussph6PSnVTk5GvoRAW8iObig4ZErgH
ED6z/Qq7Ue2IewKFkO1hHdynB/NjALGy7r2fyhU6hDNTs30bcjmNR4kSpVeER8ROs8TfG822ke+D
4P1Z34Wp2cYNiuV3scdoaz5428YMtzCsJvmLLsPkLpmb60Fg6dqARRNSY4RqQLPPjJV+3rW1wxb2
xSasQ7cI0Mg7IkPlGuglR2tOseh+Z+ZmIaFWYn3MJMyNqeeG3XaUf3md2yUv11e15HvkmRRYVF19
20mF5aw1EgPISID4AYAEG9CGMq1xM61YmWvGjpkvm+FIMhvBNmUHH0z92VxjTl7asLOVzAft0qma
yvi39GlhmIdeiyvK/sr9BCUezSIv+nh949bMzdw8HJE3rxM2TtN+JtZP5uw2BZNDQfTlup2FbgbM
feQM9OzpDwPhvwx1Fcep8lpG5Dvu3dTYOMZzq35URiof4TbI98243jhc8nUB2QDnjoIdTKiXNp0A
jnU/B0yh5ZmY6NNu87b92PZFulOqh44ejuSsgCKWIpQDCz9LlB2LJvWlSfLHXrN6uAakXm93kvbB
iFsPtoZMPhV2+QoPx1qratHiby4AeMGEoPWlRbNt9LqMCbv5mFi02xTUhuM+VL6psScFm1IvveSQ
Dm26UkhbuIIBTWmmZVMMgXN49uTiE2ex2dNWyQLjlLf3llcervvMwnH7fySMJsgsOlKzlUkJOuh6
S+VbjuN0Z0zwSppVPYDFsP79C0u8g5lFcMQo6GwtU+GYFIKJUlFOQUR9aq1DoZa760aWNozJc8EZ
w0zKm5K6MtlBFVeC2M0c3YExLG1NeWTBFZxzCzPnsyakYGRtJCuiJx99iOS9oh3T9C4f/yJPF8he
+qNAIyC1Ep/uLNOLsyEb7VFgKhWGSFtnUwQ/r+/WQmCi/0grCtA68KI5ijjuI6vQCg2CEOVG7W8y
fTfav3Jj7Rm/MHAl2qtgb2CNt/hr9umNJG3HUKQUTRTme6f1u2PWOdXkWplh+lvLCez7UE6DB98J
2nxb5Wn50PdJ8jGctPAmSdU0P3iMd0duWbb6TjW95KMold+p0QBxr4oyOyhyAwrOuu9rz41ypq92
ZhiOKoWD0PiYONDHbGiCmKeorsuKZ48iZStZoFjFZa2C9YGHhiOZorc97yV7Y+x7FQ0CXm6GvBv7
zNvodS2d+kYYLJtxp6q9fjDGtj9UXWlvrn/MtycZ88yswGxMk/SNjChKoX0YF7QVoSsp940V+6/2
CGAk86r3i65jSqA5Ae8AQJ+Hw8GJlCiL6C8mbTe6lpKFp6AwbZdxnTV+kKVV8eUE25ejqbyILw8B
5Rkp7xNGbYOxqG9z2yye1Kixf9iFRgnn+g6+PQ5iSoqgatjAbyHIv7RFbuOYdccEaVE8lhqtJHSN
u/GgF9LKp1o0ZIHmQu/P1NQ50YevmqWVxR1tZsCNY6jwXg0fUOPZ1Xr5fH1NbwMia/pjaj5L5BV6
Lk8NpkYTjr86exzb4ut1E4ufCO4WGpm25rwJ7KWecuYKTPSdv0097UOMBl8Qjys31cKbn6UAyabP
B26WVV1+njZ0qOIlI/2Vft9Oz2FyK0UvvnoyGPEOkc4sbyc00qOHIgGO+en6Gpe2ERYDoazN1UKR
9dK2LElWF8YGDWKkmtM226Th/rqFpV20BfCbFAqw4pu6T2vknkns3YTFC1pvk/r0N2dJRHkbYiNB
Rjjv54x+nFdTxfhmHx/lFOGC6RiSRV1fx8JOkQbSwOEr6Vwp2uVO2UZehoWtQP8xKps23jE/smJh
4fSAkadaIBAGMv+/tJCWjA0GXpBtsuzeCx7C8t5yfvXqyoNxYR1iwguRACYAmeGcBQNEMrMmzuJs
0yPwqL+aa6o3C9+bwInANLc7TY95DM3qthmZ4ck2Bcy6fbxVs0etXVFcXLiRTMAFfApRjcJ3L3dK
TTzdpMSVbUrloKSfevuQW1908yQbz56BYgpDvdc//uKiQGkIgQBA7qp4LJylLEoMUt3vMdhFd4bx
ElhfYwbK/m82ZosaY9lvcxsbU/botY+UrKPw43UTi9/+zzLmAgHVMNVAuzGhT+NeUZLjyJTA+00w
EsEJ4W9muWYBxer1rIRFIttIDK+GpkWNPv6LVZybmMXLOrQCyjuYSKbKdRh37lZeJ2+ffqTYlALw
MYe0bh6yTKODuqusso2Zh66efYpeaaxS4tiadGqGH9c3bMmXSVYhCRMQMNTELl0Ll3OStmoyBLAe
xw75ZKapZXpqJvyDh9EzD/KabNmSM7NApIaYEYCifhbJ2ijInSLviDNmyHpu0uh7u0bEuxTLzm0I
Tzw7MJVWSbzKsCFlbvirq7/I/jYKVhxhYessqp9C/5xqFP38SyNBr3pDJfVcWsatZEZuGnw0mYMM
HFcxb9GMKqeVuCM8a5YJA+kkE4CbiRa1Ojuifa0iMDmOfCvn4yTd6ugHmButAXQxrpGNLXwk5jV4
Ijs618EbMR5b7zJycTnbVO0IhTivS/1TOaw1Zd5YEaQBJrOygkuRq3N2lGSZqRxyNKCHTcwM07ZQ
MtcKD9c9fM3ILHiWheI03oARwwPgDb+Ylv2F2JrgJRAMtDg08JF5jisr/WAOA8QEkUqtXdv2frG5
vow3Lv3bAjbo2YrR79nF2bRFwagcLe+hdLZZubWdZyVxNvJKPFjYLRIMRr2R6RZ1ffHfz06Ol1cF
aXRBJbxskGFlkmn84r87KWMQH5lfKiR8ddK/2VqkOg+MSihYZYH2pLXd1siQ3/NX4ujSUs6tqJdL
GZPeayNPWAE/acryQQnbR81awyctmtHYL578Oq/E2ansBt6M5sQgXpcYd82g3VuAR9S0fb8bo4pM
hiaQQ2ICb7aaSVLNyhAtCurdFkCzUnNpIF13sjdXDx8GXhpyGkpWCvnTpRE1LzMenCagUMPY9064
Yy7z0PtgeZLoeZD6bRCsUfC8iaIzk7MYENlFaQ0NzYo01Jmp3oXFd99rtjGTdnqy16sDTFfXFyn+
xIswSl7A+1qU/kB1wARxuUhrys3CaGjU2nZNzm7BUVPs4G04mJP93Hnp8bq5tyhYYU/0ERTYiik8
zbw98CBZboUyV0+ZsU12hUnb/pBHm9z6HMcvivIUBK+Of3Pd7NIqGYXUUREihQAxeLlKcuQ+TCuK
1lp14wf0Z0TL+LYeHDfvVvibFkITxScajTQwmKRy5l6TxclU5pgyVfmUat5dm8TQGJW/Wqd5ur6q
JVOiSSKDzuLKmD9W9Syve6PDWwyzk91aKdp7Oxibu6IuJbfxx7+IVAxNOtSe6DiJyszlLvaqXSue
oICuVHNHvxU6a6pl7wZ94yHgpAU2npT1zQvSAb6B91DiglXf2saWb7lTkj2FSsLkaZbvxyx7vb6P
S94BRlqsTdzu82dSaVVdUgkBBrsz/k3G4aCiwjz5Ve1GdryvzTUWsTV7s1ypHmqwVAH2ijT8JQcN
oqTDzUAFvpbKJ7N6d/rye0P/LG92xMcst8okZkPtDKZd6RMyvft8jYVxIfBbAJdJ9umakCfPEtks
Hx048FjDEKunUntqOmMH4u799/6FldnO+WlbxZGo7w+Bupcr77Vtyntt+umH1Ur/Z2k91AIFXJBk
htLgpa9r0xhFUzQSibvnpHcYJZPcYC34LtwwFOcou/M/Crrzq19n8rryYB2CIErZBvIXOfzi1ZGb
efVTGSLpuhIvFs1ZODlQN5D6c73CcQhAF4jZ53oqbqz4LtH+qfpyZ/5b0Bfv1qhfxLeY3yzwGpAE
kNiwi7OYCyt9K9cdGUfsOD+lBELHLFwBDy8FQNIzjccTaRo8WJcfiUOEdntNrKVKdJLbbNv24zde
IkxVGSv35JI/kD9ZPNJERXr+NAwV4HmZRaMkso5gCUFCH2s1WSk7vKVc4aieW5ldHqYeppkjNNia
RE//kSbDvPEGrfoAw9X4WZEmi8lxszjQVEmoTVr1bVRQDXGzKnIeVafvPprpTu3XCOvf9nxnP2t2
GJxwNLzAZPES/D1Jf2DCw5w2vhGgq7XNS22jB4d67R5Y8laaRlw1sH3p6u9M4iz5VqDctSboCDdF
1ZxCUztNYXvnJcNx5Ch6VXsT69X7Mz7Rp/rP5CxJ7nJz9DIfk/ByuI1uuoP9s/G2AK52dBKzcOU8
Lp0QgdqlSK/DFDCfzWmTYsoSwRGgON4HDUbyofx8/WZbPCCMPaNPKt6uc5CI6huZM1bCAjjk8KaT
UyU6DJpSBm5UGN73JuiKv9lDyk3QfvDyo9J8eSa7cex0X6CHmiw8tJb8msnFTV5QcrDU+2aETDBd
U6VZXKWoc8LHBXPmPNIE5TQYEVMRG4umgD7JsCZmt3ruMH9hrFQdFvNXPpYIahh8g71TrShGJJW7
22sSRmJ7V+fOs/x9FP8cLFfSHkrvo6XudWslNCzGH44BB0EXmM3Ztgb0tadYF23U2nKRjvkARm/v
ISZz3WGWUhPqhf9rZo6Mqe3RV1tx6OTK3/nNi0SzoMz3wTihcbwSUpc+G+VbvhdlI5hbZkvyDUlB
3VMkegNQotqz/3HK3tpIzRBARxMfrq9sMYgxCKfzyKFtwNvj0jF9p7Np8vG1zFZ7CKvn3LYQpM77
Q2L4e3VKvg6TgWzFY2SuzbgsLvTM8iyseA2KNrWBz4RJ+trLX6ZYeyoozm5oaO2vr3LJTagl0vAg
caY+NkvDrLLLPD/CVFwasVsY+i+nSW9orK0Jbi3FLlqmhBSLGrwyZy8MGw1lwIGJSdruX/PSCVxt
lc53cd8giOARxZXLt7v8YlE7pH3WYCOzABAjiJ5HIOh1FbrGlffhonPw1qfEQ8QSU6CXpqDJGad+
ottsNo2t3DSO5if3JJvF4OpIGQBR76Lads1ejR/0xgie1UBtb23A7O+v01BphCqPVzlDzvNDYYRF
azsSPySums/k04y1qdE2g0V2JU4vLhk4laigiabjvDsQGUqQ2CVRkzT4RrMj342RW/bq4JvX9f9M
jvoSpNpGzbMPCs+h62769svyaCVUs98Uit5Qzhhab/QFuc6G7tuuN6GIz7c+HJdZ9nzd0Nt4hiHw
anQ9xWtyniFqXW+0mkN/wqvvMvPbkPpukh15kNMZWVnT26N3aUqs+Sxfgd6r0AYdU8qIqp6zc3KS
xbULfc3ILBPrDKMuFdHSQcnEr384UufG75YIAGVM74NrhqoQs3KzGMK0RyUPPqX8mLkbM+mOqZXs
NWmtFLSwFPBGpAjMZBGw5o3DUSGpLBSq6lltfacrf7A8ArJf+CvXzIqdORMzIr054qwTvpaOblBI
+1oadp6xhjNeNAPbk7idyUPmEHDJ6UapLk12bfS6jWzntuuYOTxfrff+YKXQZWHKmhISJALzd5xf
VkSqBLL/0Czc1N7Z1iaO7u083NrVN7MI9jYzQdO751REUAKBQe1FAfVmz1zPDOsg8kKs2knyCW6o
F7Ug7ZElFNqYATIYdkt9Z3f9+C7ECTFyZgoWSuiV5j7SaX6UtFOYM/oj7zvtRzL2h4mMfEQz6Lql
t5VXHPGPpbmXeGHu18OApcb+zGALOclO8ozdNHwzVHK9XbnWm18zOEtHkib3gHJhMKhL1+rJGB+i
nhm3L6Fl72rp1VoDjC/uJZxnzOcJDMj8ZmktvTWGOs43CrDFMXga1HEre25nraTIb99t7OR/dmgl
XMbBKi/kwjNZWKRoVK6/6M608aKNZLymzhdbWpO0eZuIKCwJUiGcknVps320pqAP/IowUpq36li4
GuzX111j4WRDISUobOkCiLTqckFDmVBoYKZ3U9iq7I5yH+3iBuoWdJvWeNGXFkPt2ARyLM7Z/EVI
Ry2REtWine4XrmF8WE2pfifwl1UZhPXE3DMRBAThPNFpKzC4lccpHow6cwvPuLVSo9lLY/QYyNJj
WuvGjaf2d4ok3dh2dZLU/HNZTveF6vvwwHMK6+ADPSSdtLm7yZHA8SQyMl/WupUT+ZY6lesa0Lfo
/5OnsCeX+95XHRCmOMiZDTL3hZIe5UAQxsvbokMfbQASHXkbefjpT8Y2UnzBtLdSblz48pALMGFN
rYyC2bxtUBceHchREniAG7+zXL96htjq8G73wghDs0jlAKCZn8s0Scu0GH0CAXmYV8sHE+r9Ve28
hXSPtgePY552FrCZeTLdRmWmaDFm8iHeZe1naxTY2GY4TqWg02m3I8JTSoHsoVGv5ZqL+8izUlgn
p5iPOJIGllpoYFuP4MQams1QKLdJsAYJWDg9AmH+nxkRAc8zsKyChanFTJjT30nMhyZYE15fiNqi
JaiDqCR3he/k0oRdIieUSgQ3s3rWvYcue4VYpxme7fpV14+tt5K7LJQbEFE6syeC7dmSmrGxvTGM
8s1UbvPqIR7dkOK3su2nG1365mhu03+WuuP7PZIivsYzBIgV6cylUWZx87QAyEd/Qn4ctfxm8I3H
UHp9vxV6Vwx/yfi+Oq/aQDEJ2DJBxdFIxl3VjKeyqrfAfFeuoyWn0NAUBWoFxu5NGbqP7KAkH8Ip
GFHR6n/J/d+/Dp0Aoargg+jEzdJlNWIgoDNrnFv+pBg3GpoCycoals4PEDsx6gVECOe7/CAeE9k5
jVO8DjmQrDIFyYi7ejcs+TY9e5CCgE+57WY3qW/auUM9hJ0yb1tGTSAxUfqnONhm3r9Vv03zlTxW
uNHsKgIfImbXYH+gZi5WfebbSVdVzKMz5KzByWm1g6v2T03+IbRDN4lCt1zTzlrYRQYORVNWBrJG
An1pTxo7o+Rlk2/iTEzr2j87n8tFU9fAgwseJ/qWoEbERU6t7tJOpimFF4SySCUr6WbqVWiWO2ON
qnPJCk1YapDsH1fkbPfsuGT3kjFHZOR2QFB6bURzwRsYAOaJAV0u8PF5uUxtLdjWAv58qdoVMqXU
mG7oJ6W+g7df9Q/jGkpt0Z5oUpKfwuQwb7iBTzH6RmbXrHy4aZ3hQCXeNZ1fmvWDnAV2PutA3/i9
48dEOBNhP5jYHJn7fbaJfZeVfUyKw8XUHC2/R2Z8jdHp958xd3OWpQjmKIq38yRCb7Ugh+o23/gU
HyCGSMJTKN83ZMRoY3af1dG1pw8I+/jh96Q9dNNjsBbPl1zl/Beolw4ZG0M3lJmeb1Rvkm5Q/FIf
9dL4+e4wKCiV/1vmLEZVWqywkSwziuWdxD+RQDpZEI5dN7PwivndggOcD2iFAazLtYyOPEK2LQ4X
aURT2BtlQFckfCzzNQbFpXAhmn3/39LvhOosPBnVFIZBquSbRJuOqQ4fiRPtpt58fv+CmFWj7UTH
hDrnbN+SWCmjlvrXxqf2bDn+j6EK72UyXtiS1rKJhc2jUQqtiuCbx+9nmwe2MU00H1tqVNy2rf9h
Gs2DVaXIcdj7OG6OsvZBAV6blCpU5g+q8tE0qzu/NtxS+1HF8crSl7Kb898z3+Km5Nldt/yeyfC+
5J2y0yvlxiiymygOPtRUNhJwkBb5Kt2mABKRFZdduIDgFES6CH4VEF7zkNN36hj3DeDErHbcVDkN
ygZZwUQNN6lEVvf1+ode8CebeC0AcACEGKG99NzJ9KsxhacM1TGknY3DmHyfupV4tmZjdtINL48T
xwuKTRVm7uQdstHflqtDg4tudLaSmcv6ZTHISs1K9PhgN18l5oqSbRDtru/XmhUR1c7OX1A4TMS2
rMVEAs4HrHDi2afan65bWd4xUxBpIIoMAf+lFVuZIgs3LDYJYuwKA/RJSPNpf93I8lL+MzLXCQgg
05GnSnx66T7TH1PrGI2boV1BQyy6M3UDBpeYznujw1VmlhcNFhsm1RppR3MqtPKuhWWbMX110yve
Qe3Xij1L2ycKL4yYkOsAxL7cviSyYkhgGcq27YjKp3Mnp9nBaZTP1zdw4QaDhYUKICEfQ3PUYBmX
kTIWJb5gqvfICx9y78d1C+LhNrulIc4TwmIwUwsWqMuFBH3dqpVGcmjZYQqXGsQAcdAzX15n3/ox
aomLfroS/97ahKCXOV9I8BHB0+aF9imVjMbRSbGacNs5X3Vt57U3vf6tlTfvXRyGoIYWMzoEvHnc
Dz1Fa+ucNKdoXwfzq1ed/PalUm+mtaHNt9/pwtA8oNc51FRJz52pVK9WTMhek48Xx/HyMyH5bdIu
5i0HI+y8QFbr3ZQ3jUmWMdxOzQczO0jBl8o/lv1tod769QqYc+kLnZsTB/ssBuV+FrVVi7mkGDej
fIJT+eCF36Th2ERr4J9FW0z+gUIEykSv6tJWN6Ehz0njMpRfGjs66sb0lGvVTqpal87SSi7w9uCK
CXYB1IM1jn/O/N2QmsjPxU3R96lrWfve/uwVu+tu9zbsCRsQz8JmgDjbnFkgjzp7zHs0mNv8X2N8
LqO7YAQGsvI4XvI5ENrMuZIY0hSZ7ZuioOaoWcKK8mR6IRWRp+vLeBtXEQAnqPI8+B0ZZlvVymWR
FWVUbPJsaxZocf709UctOqVos8ZrYM0lLzg3Jn7MmcelZR60LWxCG3vS3TA+GdaTYRSuJZ/qtRfX
kguApgTTBj4PhNfs6oPOts+MgI0r0d5IqoMQgDOCNYaBRStCToI7SfAHznYvqHKDsnFSIEL1NDqw
mznPkrXGxrrkaVzh/xmZ7Zpd9hKRFiMThzM/1eHPSbmRlTWRt8WPQ4+BfJFaDOq8lx8nK4raikPM
2LFxmzKwe+RpCm2pP3yzWvNe9b105QgtWkT8mTYpnRSw15cWAyPIDNnjfvXSf8QVW1ubUjpJfbFt
8sN1N1/cw/9MAQm4NAWZXlNHeY47jEeo7sq+cB2DtG7FzKI/nJmZHVfTM8q27THjJTuz+9oGz0X4
cn0li5tmIl9CeRF11DkEDUEJvQJqU2xU9amL9o1xIzse4JGNuYbgW1wMwUcG8kx0mBdhAmbrey1l
MX0d7otR20QgfAZEya8vaPHTnJkR//0sKCRpb5uoWRabuE2pjW2GcDcqptvkfxFKxbTL/y5HbOyZ
HUZEExWSfZ4PyA9rrf2STf7ffP4zE7OTSm3MRxwHE53/bISPofM4DSt1xeXP/2cVszNT605bGsKR
Ia3aB/5tGx9KKCsCHZ2Z1Se1cNd5QnK2ZfPUHiqOvi51jLVZwFxqL2YGpoNkfDNbe9tY6a6b9G1p
thGUNN0xnpz/237OswbTYqgLLrDf4bVVP3X6wavXCporXj7X0FETaAnsAhtJ5Wyt4FFuHNdag8+s
+PgcqlqaeY+YHEYUf+s0u87eG+qNtVbUWfQNBpDAPVEFQXr30sM1eQwCZcBKX/xE86Mcd13ylHj+
xorX8rnFXQNODMkHY2qkdZemAt2qIW4uCHTyJ63cJem/1losXcxMzkyI1OjsvEZ+0mi2x2rM7MXO
fgzK99jZdPZHu1ddADXXg9Dy1v1ZzywIWZ2U5L3OG6ySoDwK220wDEzEur3xIzderttaW9gsStS+
38llzt4FlXGkd9MNXwygH4r2VS3uO/UvcmEGFf77UrOAQac8rnwda2qm/0isMXTpWO6RTzldX9VC
vYtM8o+h+cw/8OSC3jtb2Pi7yvtkZFuL9uEUHYd2m5vHPCS6B0dPXgMPiwW8CVJndmd37qQM0Bcz
yLrxqvilc6KTM3wyPGGTyTQn2ihUo8vqb9LmM6OzWlTuTXXgxxht+2qfqk9F2aPkelDrrz3CzGn/
8/rmrhy3eRsOdHQZy+K4ZS3wYWZCq6Z4TiRrZVVrWzk7cnDz/g9pV9rbts50f5EAape+SrIdO0uz
p80XoUlbrdS+UPr172EfvK3NECaai/aiwA2Q0ZDD4XCWc+x1ohBD6nc7D5vh4AIXbvEv0jlc/KBX
RbYqtfjPj454UjapxkzIi5drd7ip60ejfTi/crIH1LFVCgd7asum9bmIdX5gy5u5KO5jSevBqdkL
Tpd5ceLkEwR4bHheF+1e9/Og0dM7IO2AAMW+zKovTYkJAeqoThwPWs9ZvuBIOs9oSZ5BtGPVzyYd
r/IyuXTd5VBa2aHzSbg2FYConY3NiMJfyn0Y4k9womDg6rczONq5CmOuoznAOeeaFZbkneTpLqXr
VgfBDO3ya0zeKrIVUlvB1YZ+VzznPnS4mxgQYGXOT5wNSoB23lS6BdgXVfOu9CI4EiMcbFBXdn6+
YE2HbNpSzwu7OfsyAfqYmj9TXzVRLl1GzIIiNYuOC5QiTw+A0w3mhBlJxAUDB84sQn/cDcBvI2tg
1C/FFJw/DHLl/ooTbm0LwP094Nxx3upnDb0w3ktfR2u/NVXvYpVegiNB7i9OWA9BY/FAKgxSHQZ2
OVhfNHKwrJ//TSnBiWBcTKspr7Qv43fX2lVAr2NXenbt59F5QSqlBFfC+1JHq4agAShd3k0eP/kx
4LLu6+qKGZ9xK6jf8B5YBFK2xT/m6ID5JLZogRn9MM28fZ2+ENMOc7qEjpsC6QgFFvZOkvIh9lUl
Xa6F6FR4Hhojh8AHBXbKqWDb6e1xnSE4y8ieaf4l3Odd3jnXU5qqDpvsvjmWJSgJBMGqJhW8CDOK
XZpEc303rhfI2Gx8LUhSC3hr3ieOwLFI/klH62rRpGnLDOr15S/qXWrjLzaAJyUGJq8K1FpmL/zh
DABK9AChLnYqqhungZUA8wjXYuvGGLB9NbyreKm3hhF5iQqlW3oRHYsTfAmtXbMZe4hrEVO61r5M
jQCI3V6CYpl/5dWbhv4cHUdxKKTmcqSk6FLScnAbk2+hdu2x3VQjbYiOBkeFJiZz/8faCR7FrDGb
NiBHFdbza0FCkt4WiyJS5r/ig+Uj9w4eRRTLgCp2ul8ojYyJ0+KGqb36Zmrie0RciitbJUJwIRVI
er166BBgNfEVTv+m7VWPQOlC8YEQkD7wgXXBwJEwajNQM6HxCDNSevqtJyzIVQhy0oP7R8iHNmgk
ucDVweAK3WV5XYfHzE/3GZK57K3XHvJMv/OA+3be+0qXDl1iKGVydGaxt7dCI4EHHm2kiZbXzr+1
VKOdUkM++v3C1jBSLZPGQ+zMcS48P/uSFqiTJ7W2iZfP5DWAIOihMo82KtMU9shJpwzYx9AF9c4y
SFyNBtk4HNpUVRuTG8MfQZaQ9hxdVhqFDUGkwaOsefnf2I7CpcpX7q8Qwc8RRJ5uVkKIXWLSsQw8
DPmPT1mqOJ5Sd2ojDw4yIBdTqoJ/q7R+WDwTYhbex5uUaZhSEKPZLAtXnwVNUV7MePKdtzpJxAT0
IswJAdEUDZYfGlgqO0/Rz15jLmQDYHhrAlRH0NWR5j+fFyR7PnNkMUyOAW0Lo7eC9ymA/OFQx0e3
lj1urIXutHLdxqDPLLv1YrB+ohp9YyM/lS/OVW6ryusyPdGng05FPrGKf099n7OSuZpzNKtYYztG
JshpNvpc+MFY1AOIZIwqIikgos7rLDnSaEBHeylK35g+EBvUjGqsllhH7amMxxIQrm/zglHL8zIk
qAMG2lZ50vc31q6YxZ5Wu3foiEKQs1i3dEI/EKQNlx44jg7aAjYpjWm3SDa5lzpCgNBY8+8Y3EXn
kDMVQZYAyzn/d8Ae/knoecXUOsYExTpvsxiEMhN6T/a73T4USREBdxirvgSx4yv8psQFnAgT/NqI
KitpHAhjCUPPjGYvoQF4qUBLl7fzSy25FCAJhUo8z/CCEs9K1SLj4vcIrbplAgNdmkxBmWVapC/a
vl0ye9uVvh4AIObnwOrH87IlPuhENje1o7AOLHsjcI9QvNJWJ8S8jGtEzWBuLBW5guycHOsonNIl
R36wb1B9SZb+xkWw01Y7s+lAjQJQ2PrivFKyBQUHAWZZAKKGRgpBWDqsnVEyKDX24NBtTQNAWcRh
zyDusZECrX5kJUCC627Kn0g3UsWDW7akaD3zABmJwSMgEQpLygDgOjINvXtr0wX52g239tC3UWaD
mGpd2aiQJ1tajAXZHM7B5DjBp/Iw+TYlVgFtW4wyTuOz3x/G+EJPrrNBcSRkoTLmRf6IEufh1ppa
dmbBJ1jMjgPdnsKlTr/agxMWRvxSjN0ePYrvS2PsF/KJp/GJbOG2rHob6V9kvvCay28n0HIntv5F
q7uwmMqgWV03mGzt9rwhybaSI38CQUJHBkV8iXh56zUzL1OP+OuQUIuf9KyIlkThASRXNNqb/8ox
TrcQ1c9+yk3I8eI5uq6iusLgUnurFVvP2JxXSSrKNHlfKaDP0Jp7KsrVxmI0bTibGgiGSUZ3QNJq
wXzT6Re2demphhSk4jg0BtYQLk5sMorthtq/SysjSbKLdnV0wMWgS2ah9XLjU1+Pyiy+bkqw5J3X
k58y4VECyCpkhoCaDTwJscPAbA3MUS6Iehr6hUPzAEuXqCgspModyeA/P3KeeVGZMZkhg+Xu2zAV
l3GWhYi2HxAZ7d20C0zNjc6rJRPpAoqWE1eBv13sDpvo3Hor73+c9UdNC/3km7vu+/mRorijfIjL
/OixMOFyqEcjBmM42k5cdLSk0w8rB4QrOiKJ+b3U0iCeLzP7n3tVQVqJFxiq9Ei3YZDhdEmbNJtI
zkVq+rpl+nBYh2w7zs72/DJKxgghx+DzHgQLCczQUznr2C59y293YwYvpvmQZCiRAdEEDdaRkbyj
AINXv+ZFNlWNaMgWFWiuvOEOx8EW8fJykqO5vMFZJ6iUgZ56Q7Mn4j6PziFx7yszQ0vCJ+7431Aq
GAjhMOzCBYHhtyTvNaypnhoPI6YWR2psUsyedGCrVKyrJLWOo47X8/9kiZVvj6VoGSmwrlbxIwUO
L43jKkQX1VOXZJusqvfGwNqANP4XjyTP54XLLkKOeIjWMuByfqitosQz9SPB7eSXEzzpvY97H01G
ga8lYdUouiJUwoSzsa4Y3sl1CJvMdz/ZGUMZlflL224YWM7P68V/lejKjvUSAopu7TGdy3vZJv3Z
KL8Dj+MTvx+FTnRQIpuOaYPTs5CQIfEaH7+/9+mDnk5vBtWiz4jw0X4BLgOgKQoiGtKZfo2SEsBE
oxLQiQTEZOclyPw974XkrDUu5pjFAx0P05wj0RW6ZAjtKlh6YACrZmZk3vdYiHBPAxHS9Dqe4zX9
p9bd0zIyVg/DYmZI2Rf6fl4j6bYfaWSebgvwj5bWriDMYFqgAzfE0hUbL10zF9PFgLZBj7PYp40s
cuYaHVI3S4LGIQxOZ2FSPul5/yk5mIXEqQQwn7g3YOnAaeHtPZ6XzjuCOHhToJc60vVelXeQ7pAP
6Fp4OkRtYjCskbwoexv+xyfdZnAOeRbZw0+7KQJSPZrx/b9vEQdOQJ82+gE+TGn7K8B+KxevmmZ5
GZDB0VTpBdkO/RWAyaZTG1ja1aOlBwHO/N2FEq17SFU+WyVDODkpiqB9lUPG4mz9/M60bxDpnl8n
WRx9rIZwbhoyEqTYIWKertIcaGX7ZoysXuEnVYoIB8YGHrsxmpDSmf2WtsUWTMwBHTqFNcs8P0AY
EEOj3xPPTP4ZR1Gfqxn+MHMnwMmOvCD1nwp0RRbOe+X/Or9sUoWOJPFlPZKU++OC2BaSGuCyO8DU
pc6u7BURlzTRc6wP1/dISot5p6WZsWxTtt7ZnhbMLe7NVI8cq3ia9CFK/QEbt6Cw5UTWOkxBVWfb
ssxvupapPkYWPxx/jHBRLJbdG0sOlZnnP88YfsvWelsC2sit0wOzrAAuZIfp2Siln+ib4uAa/7+v
nnDWUjz1Rov3miXZNWNvLTCw5g0AJRbwXOsP/2lnxanqKo29AXPGSP266b5KAGFZoXVqVMGgKAzI
E86do1fLWrtYTQyydgYNrDEJQFV8XheZyz1eNyESqiandTLe7Ggvt7oRGtPd0N8bxRVdLqjqxlLJ
Es5eObX6ynq+R2y+qkYn6HKQrE/9ZsrT23zyQew3KdSTJj04shEg0fCGhZc/PR9dO9RLy/vpMKsT
78vFpFus41eXJvscdMgB2EHssLDzh9r3D6Rdmu0/ry+ee3jvIahBVVt8Qk9enJo1+pbCpE7hzt7n
2sNxDO15Z02HXHUbyNSFOMtBERvZZaTVT9Ut2zn3HfAIh16q3Vg6Inl7QCopCwcwhRQAgVtSZ7OQ
PiBLeXFeU4m5nogW/F1pdUPfldCU6td5synb5ypWiJA4b4hA96X5m2tNzGpXThNnjHdy5O1dPkaa
tcn9bTxdDqaiEUGqC+i6MEWBJCA4X0+XcVoK3c5cLOPkXBjLIa2f8/nx/HJJdTkSIRy8UnOSIs4g
oso2+XjdApAPIGYru/BVWL984YUXCEa4/ioj2MTazT4rGmwM4EVpdliaV5agif7tvD6SgBf5fRSL
OIMLWiiEg+YWVZeuLizOt0F/hwrOoKLQlG3KXwkfyq+FkflMHyGBaLcTu/L6PY2jf1cCuCVAlMAh
4hgMp/sO7BRjWnm1LaGEoXkNSKaIf6ki1JFtyJEUMRHrNqNJmhmR+2h9HayQGpdV/jKsu/O6SLwt
+Dn/6CKmP62YjlqaQZfcB0AigPbZZZlvtfzFN2+q9e68MNne8Il35Jc58Ks4n+GNGDkHfAUad5bO
QLbJ6YN5bdKNixE4xerJDA2+HJV+SEIjnhDxaiOeOnDrvLQzR/06XC5EVamWLR0KOnhRu8D+g02f
moHtpRM1ANQZpgDCBucy+HvrnYFkUl77d1b65pl0f379ZN4AcGS8hR0jt4DPPJU4IPSdwU+GMgAD
vuDUBoZ2b5dJYC9akNmKqWKVMCGwaE10MpQ6j4GrDViXw4Ud+jXfLjogsRXXH18p0fcc6yU4Ut75
4RV82GliNwRQbqB4CuJ8Q2nUxwNawW81BOHnl1JmisciBcfazcW0TAMiYrRZHYrK/zpgwNi0UlWN
VWYksBHkxYGEj15QwUimFY+TRMMpZuhiNIrn1n320Zvp7vXsIk4VobV8Hf8IE0Gc64EutWtAWJOk
F3NZYexyvADv0z6zqkBz15+Gw8bA04hqUETmq460FMe0U5LPTs5bvmvbC8b2iSVGsGbXgCRWbJuu
WE9DsMoxxvztxFWcjeZ7qltdQHo7rIvlym3YhhIzykn6hXnfiBNHtfekkWaX90YwOPMXo3lMmIUq
DxjXQLf0CYPiUJIAz0Jm4kMPjqmVZuPibDInueh7OOxs+NWuncJfS08lUp+/QXQ5edSpC9B7tMSa
GlyoQx77+GEwv3TVbv2RLC+fUMcAqJ3OISM/DNfOfjtp7Qr/WeRWuOBB6LsYQlSVxaXaIAoAbTMH
JhRLAWCup2lrQQpxijt8S1iAYSkGsAst68Ogqy4FWSMJOtj+yhOsZ63XFa4M4RSetUbQkR9r+loz
8JOP1haFmOtVXx5j8uT2XeiUKuRs6SE5Ei54uYJpU1kkExwqKS89+4GS+KFI162Llf3E5h1JEpxb
Y+oriIOwrHVxgXaNJX8dVeMQUmV8PmQJWAYT8+mndtiwebL6Cspk6Y/OjLxqm/UYyVeh/kjd9F8x
YnjSFBm1uwJiSI95maYOGZ8l+czRPRIiWIU/+JORdTzInh/a+aLs7/Nk/4kdORIh7L1WlwlohKGH
bkMBcBkZKdqVFc5RtljAS8abDr4YNOHCniS0GGOzhpC6vQLXQtdepSrGBenTEYUfOCAO4Qd8vdN9
zxpSFi4jCHq893F5TFI3AAcDZixvRvgJlgdG/uDRT5RHgM7+Vyr3I0f5KzxcFh+cL7jYQBowkNBB
D/T5DZLYMxTC0x9NoKBjFPtJWhTScTbhVy1mPBUmXieZmbyNzEZ3x6DK2UjcHnq6LB1ZeR2xtxjH
zYuzOkOP86npPzDJHDlLsdeqJfLsPjDz9/OaSaziRJhg3S5LdCOdIYyWh5F1iD2CeVZUyqSrd6SQ
YN7gM1lNfcKTe0VPzGo8GeV9gWnUVPtxXhdJgHOii+DY5l4jfYO/oKFnTxj23boDMlB+G3Wef72M
5hPQyzdOrjI/1RLynx+Zn7Ma/jRTvl8oNzpobaA14DEVLoJ/uxAEn+gmnCzPGxOgsEK3BEAG1ANv
86BqI1LpIRyjESk8VibQI2fmJTrwMUPgQxEVS7ckRjvRhP/8aLlSUM/UYDOENbg7Z7jyhi3rDH6e
AnugYa2wCfm6AbIQ+JV4Fok30UB1avs9vHez1JHZX7aZipBIFjZAoT8ixFvI7juP91gja5EG4xz4
+hWzQwC2uABSZkUw6iHKg45KrNxL/JUqHNzUn7RBryG1bO2gN+8o/dawqyllQcIU51exhq5wfk2W
FX3LM1kOgOXnZedpqotcfnL/KsO/4Mgmam2qm97nEvC28+aAJZs539GCA/8DxHk3VxfnXYVq9YQz
m6GUxlYKgQDQxeDdut5mcxGOWTSbr+clyU/VX9WEgztXPu0ogSRAOC8jMk56UOmKBm/ZvXtigsLR
ba2qH8aMB0IL+jgjJ3vpqtcBY34Tea3yaDGCSQW5pDIK4RhjDgr9yRb0MvXnMX5VptFU6yaEK3o7
AaWc4fcPfvpdW+YLQIi9DI29Pb89qqUTiz4DiBGmlRt3k1iY+tkCYqlPAO4IbNP02qmiyjjYKjws
6YUIBFUg3NpoD/2Y58TlHxtwgd6cRBklexMpGld7d9Gaf1496S79kfQh39npGaHjCElLh9Girg6a
/jP2fSRBeHLWrjuOhLvzDlCw7vQO1qREBUkkvTKOZIi+zmv7vDOxR3b5zQGvd3KDMjUrB8zJo+dU
sWRS18AByV30RQNpXnANuja7LaZkcZaMO1MvA92LWH81Zl8abXd+c6QmfiRJcA3Ez8exsPip7e+J
Hdlk4zcqzyA3gL/aCJ7BTIysXmdoM2uIGaaNZg6bytjozRC0elh3M5hCgBuN3rfngn6rp3AeFSdM
9QWCowA+H8LLAVr29Q/HfEeZ8/wqSu+Oo1UUHMVa+mtMGdewek7me18HTcZtPD4yO6I9OBkaVRO0
wkB8oUxsr1VsVWDICxOgsbkkjNdwTgD+lYaTqlyhEiUcLmfujHXUuS0iZabx/fqaLV+n4mCrYEhV
koQjZmJaZXZ7LmnW0LV6mWlpqPeBw96ZpzhgUu8HRGA0rwIgEqnP08u+XRcgvGK8MyTeizaAJMJ5
G+zbXtWbKz1dR2LE02VkZZ/wHNXqfsdsyDRfObEioyo17SMRwuEavEkfXf54mr2HdPi1WPvzpq1S
QTg6dt46wOXFShlVHpAiici4M+Nf/02IcH4Wq/Xmia+TMTlgFKOY39+Zydf/JES8ZWnX5QOeynia
4R7Kjc2q2YGbqYDYFOslvpy7ycytnifwdPcptV6zZFd+AkUKG/7HeD0hFm49dGJ6POzBgHdoT8/Z
1IZdfVVkVzpG6c4vmtSzHcni5ncUFWuZkRZuC1lJ8z0GLc/als8kN0FnSzaD70dtS7e2Q7+dlyq9
bI+kCudmGHSnXPmLKZlfreZJA8z11DnbUtdRVXK8oCoKFb2kwiOIqJN1OsWzx+/3oQG+fxr48QbY
UoGm6uRQ2Ydwnlyn6nTGVTOWvcciOr8ocd1VIoTTNHSrRXDdwT78rcvuq/JN2WKtECEm+dvK05Yx
+b1aj+V46/f3VqZwbHIRaBXnxUTEqaJjK825JfwgLesYpPlFET+heei8nUlvHPOvDGEzRseIme5B
RlYuTxkdgoxZ24LFQdPU3ypL1YAsNWvU44G6BcRgpANOD1Pb2eh/MnHBuZhfAKxY4I/bqcuitjmk
+Z6ossZSk0Z12UJXKIY9LOE+7eK18BcX4jLyzVoOXrtP65B6+/NrKN2nIymCh7CLEgn4asHBMa/Q
L0PYS6opRHCD/ZB4whwN2FihBzpqT9dt7krDoQmSqyWmysiFXmx6oA0aLOqTneWyYC1ePqHTkUDB
/3SjoRWmBp1KbzGuHMQlYTzaqFOQRYXqIl2+I1GCma9eU+RsXdFE4Rd3a5WGWeJelkwxnic1hSMp
gqEbsOk+GSHFKXeeCSTnW0pubFVnuoRQgjeI/d0o0fM4QHlnPsTMaxJh0LAkXeCkN22zYfXzhDns
7BKDJll8OfX3Sw6Qg63/qQeNy6eSgIDCUTYFW7EAsTk7PBGPDLnJruzl1VG5Dak9HskQVtNEpdyy
kQvlj6bUjCh9c4fvw7rR4x+ttWlVk6TSzTsSJ6xqryUD6WKoZFlf7eVdNx4d/1KZhZAGki4QzAGB
idS/iD/oLaVdV3zv+oWFU/uWxgoblFr6kQBh1WYrtbLGhYBu2BX0AEgmgJucP7cyB4s3OtATuU9H
Yfh08zE0qqVeAo9nLnV136TDwbfRDrKOuX0YMFhykxAQAxhWr2IMlW0R2sY89A6hd/cDmavBKmb7
FYPDcO5d9w7dScy4LFTPWNkKmkAZNzF5bmC+SDAE0PVoTZua/HgZUQyEn8RewXxn7s6vosQSOMMf
MBMwx+uh1HS6ij0whrXMA086wTwowFpiEgCHTQVVxA+i4NRPpAj3xuS3LhsdSMFQ+23TAAW1LbeA
uH/okbd2kLg+r5Rk7cBxYwJ9gmPEAFj6VKl0KEvLY5yJfUw3dde/mwMLHY0o8tRSMSayjuC5Bhmn
GP67gEsGPABYrqe8+VpN6GPXu1tfhaYha5dHbpPDisPYYHP8M47CcjdzqG2l4J+OvcreeG2R3xMn
/boWSb7JzPGKxs1NkTsvNZoAg2l1ruOEmgEZ1jZgcevvi95WocrI9tMAcTJv/AKFiAggME0G5odb
0EPzxsnZr9egGhw9cBHvhiBQSoPcUQGwSUVyvB+M2GO9RRy7lLkJqAMpDRnb+uMhtjv897qAFrVR
9eXLcrSgu/srSwimrMyZcseCrAWQrDS9qKY86LOQrDfDGpnm3QI4gU7bnDdaQ+JXTqQKVuuAMb3u
WQl4AlpwfBbm5teGXvevcewt196QmV/02LF/xjPzmm0yjGDOLB0S7xOiT3fzUlaoKxh6i0InI3tf
n7op7LsetbvGHHWQeWq+/p72ibOZswSOZUDfNQtKw2wu4iJLntLKWsqo1YZ0m8WTrcjbStw1ZrFw
ItEqiDFbsYHU1OtZ0zgA8mqDVM18GP09AAlTaze719Wk6BaUncxjYULwPSewXG2EMEzEGkYwax35
qWOQ+X7UsvLb+X1TyRK2bcm0om4LyDKT+8HaN/ouLsLPiOB9quhUtlzR9o3GxDjEiONW2r9YdQvK
dyWhlVQLhHOchx0T2OL0+ujXeTZ3cDLEXnbFTAKUEpDLVHUdycag0VgFTm+wmaI9TcxnGOVYGOPv
1crqYFmst6R6p2N5ZWAwb1zKH53uhrqVhzYtLlZwxiRFdnt+MXW+IeJlZHKOU9wMtmOL/rQoyaB3
Jt8wcA9swBzzQnxt3to+ZhzaMgeTtG09kM4rA0KyS2Zn2jc3L++pPjobIKRois2VObbjz+Fu4ci9
U7vRs5X70slMgxnEB8V6Yw+hXhyo/3hedZmHgd465shwOYGK4FRUhTH3tC9yGmLwCAMPYxKHcYX3
jr4UMV49vTaoCq1SiQApAhsq2gRxHZ9KJF41FyaXmJs/B30zo+rerheOqoaiEiM47Bi0srPeQExR
38R51MTXYw7zUmEFyK0XlG8oBTq4hXy+l0d7Nc5lkfVtQcOkcPPt1NRB7udX+bI8+uNLWpXXXTmG
LcleRkfbVuW6t42v57dQai3o3OVoGi5vdjv9ginp6WTZuJoGC0wMz7DlgNW7LvtBVV00Uod9JEmI
2UBICW4tfgl2gx35xdc0HYOCkSDFmycb530Tz4oskCwWhXWCTwfQ/7ghBN20ZJk6k1+ACIhZQAu2
RN1oqRoZZJ7O4mEL2sWAffTBJJfMAsFjhRVso7x4YpiiJWt0fpekEYRlET75A2ZRIvbfolfVtVoN
gS5JgDZ0YMvz6G279coDxh8YIHQ3clWjwbJmZNDb/JUpOJIki8Fx4kOmAcqjGnSE8GTN98m8MeNt
a0Sr8yVtwwWOTvvaGmEJGIqaRAPdO/Xer1UhuIThG8OqKEdhKJrDMIlHxa96/mjH18z1ZeIHtvUz
ZndNHmhxMBsPThysyUYHk033xS4uzTqKMdjaHsZx08zfymxT59vzWyIzLnT1/o82BSR7wntKj6nW
mXpPw3FiU0B4gDo0da8YwpI5Igsdj6CCh20BW+v0ePqsRpBejjS0yc+1/9o4LkDwPAzSf6K7Epc1
QGd9C7lFJP1OBY1F3zPbmik6r/c+9nvNbj3VELXspMDZoS0QpKGA7hGcd5959YhhHBpWi33h2u21
W+sXmt4rgjW+8uJ9DNRVvJYAjMIhWE5VmYuyTkofvVhzX/lZsM46+TIB4+7QkZZGZjeQu2k0xgNd
BuKEC02rl/OmIdXT5LuF8qCJP6cfAN6mbHVGfIDW7pPpG4l3VLVdMmeKybw/IvjPjy6OtjEXvOwg
oqUpjsDV6myyNUomguY3DzCFm09oBFgSPOuxqvhzKs5sC7P3Oi5uMkKL+tcpszdLtt6fFyPV6kiM
cO2OLRoXhhbWDig+4FO7XRdU2ovTP/ravlE2+/Lf9sFOjqQJdmIkmbFaM6ThYT+UX1fgSKX0CXdv
2rwM3qauSeD9JO0e+IvBeT1/R7/nRAt3IVn7uKsXrGeT7gxymLpN6l9XWkjbXVJGXlvuOnJwmi7o
rffY26TWt7Tbx+NtpsLhl/kXvLs5mrtrYzZX2Fi7RWer7WENtJx3b180dZQlz/6qeKzJTgQCNsBF
glwe7w7hRPhz2S46eCDA9K3vOqZvvT7dLLGpMFPpNQn6N0wZG2CWQpXk1E4T25n6ueOXxAIInQ2d
U/uXNnVjESyxkcdbPxvjDbBkh/sSIasbThVqpXgT0HRQ3NgyjcHeBox8DrCA3N7pl+j5MLpxMcGU
561vvlY0IJqq0Vp2XI5lCAZcoCuvTVd+OSTR6gaFcWGUAK2st0AbcD7RwIuBamS/wKnGN1FY2hEQ
obgMoVC34noYjTzIx/wTjvNYhhhxUI0hGIWM2MNoEbgf9b3Rp28u7T+T/TmWJBgkSg2ullS47srH
vr5xhi9svSb5l+zh/EGX7tDRoglumnpzi45u7FBcPCS9FZTgj7YiEKyt1g5Rt8KtSG0OL3o8yBDP
f+DD7OzBGUqdD/zYl16+K407RwWVIPMXQFP9fxG/D+DRvWMsZtfOLV+3+WWdfxh9pHchVY2ByWKr
YymCVzIyozDHGYoMYMQ2xj4AgsX5jZEtFTo8MeQM9lUCMMHT42kXDVKOto5QxLyyMW5K0XSqSoXL
4pDfmXAC74oklXA8fYbpsx7FRxRFkFfcrRjHpHjzGE0SsGY3VEWUz5vzakkd4LFM4WJxqkJ34AXh
z5M1sKqrIekwSntJ6HZewj65AXYGWubOC+VrJVxmHifJJbZJQOcn3iHakOQduuLxTkDz88ThyujP
fEFltXszVegHv1MKp8JsYOfyfB+quZgTFNyQnZRj5U6YxRxt1KYxBel4U7AUm8l1wIj3wwPA32x/
bfQl8JMUcfK2WGhQ+L/MfL2mSBGN/YXFrnz3YSB7x7tPxgpMpGXkAm9H1fX5cV34p/pgx8b+2yBC
P7UxkvlLs1J8atlvsvlep9/weJsI3ijs5/kd+HBeALzLGUnhlwlgL8QnaO8D+7ZPnRKMpOCLb1dr
CIpyVfGefjgzXIpv85QrPMyHfcbAe+NUGcoTmHNfD33dPzHfAClc5Tz9uzqgojSAZG+igiTm9CZz
iAt/RbRA0uQ7RbpsNZLwvIgPjhm6cBwv5P1RpdLFBpFq0MwSWQ8kdJtvi/kwrIC6ZoGeJEGVPdvO
5rw02coho4pnHKY4DFdEBjCrZilWu0OZKuuebT258tLu2U9UiH4SM0CAzqdzCWavfLEKq4NZLKNJ
jeiHmC/u0t/1iGzPayITYdg65vC40/zwTCRsHpmPIxWmzeiEwCgd4GlUMFgfDg4G/CwcbbxHAZL/
IT3dZRg0BkYADfUSIfj8aFZDmNj3mmWGq6koLH+40CDLhikAG8Ti9KfCIc1iOvlLaWHNPCQRfml6
RNfbkT2fXzaZFAfoNwDPsJG69LmBHF2biz0j+VXbPH3D7nLzDZNK103lgUFxVTjjj9loKARkceSj
+BFFeuJUVGslDq1ciOqA2MzGw2SiGnPh1xeadanbIVs3DpIl+fwtdy/RtPTveuJhjxKejaIMQGNO
hfsjcEqbiVYA4q7D1N253h7vyQAlDYUgmR2CPQkGiM5pzC4LEYJngq7WXyAIDV4heMxvWGLdnddF
LgLhLuqRBlBOBV2MmnSpBfhCEMcm+6afMTM5Ne/nZcjsgncR4+2FdwImaE/XK0nBpgGy1QpFrDcP
6Sz3WwfSYvLPJHKwCWwJgeXB0vHYE8SMeTH7TofVsi7r1r+mlhth1l6xJxIvdyJFCHZR7phNPYOU
rsHQftaBrMD6QSuqqLdI1wzvEI7rj1yoOHwyZHbu1xPEJM7XDOyQZRy0faQc3v84FscX7Y8cXEan
i9Y4Q23nM+SUVR9p7W5lr2Z9WFMjSB1Qovo3NbITbViqoIokV9OJXMG0jdYvkynmcq1hg1G1sJr8
IC+9zcSswDLvCfIE/2yFABHWbfQ4ANwHWbNTTSsWZwMbwNsC3wVcsjrIhjmIzedYNYgn2boTQfzI
HblBB035urlAUG+W9MHNTGOP8m59uXTNawG4aYVekpX0UZZCK4XtYnBc7CoYNYyM6yacRN8Uz8A1
i4ZkHAPMYQU5qa5NJOViy1DIlKkIUiS8jxFbeB8SKoWrAxE5H6vQZA5AzqZgSiO/Ar1Dq8gMS04b
PPxv7Gd+rYhZzmyau9Zz4TqQoz94tEoDR0ctwHRVGC8yjRC8uiC9B1sdcrenm+YvpJnmAhotePdn
4OL170xQonSmYuWkCh3JEYwjJZrlTNkEXxi7u0xPQsOlUdGv2/PGLrsg/WN9hLuYxSkyVRT6xGsV
FcUKkMRt726cJWycA7jVGZB9Wy3qMbw5rpeZ+a9NPvythGFHWAgCaVusG1RAEebT5FXoY4xA14qN
sVgb3ajvz6spiaGOxYgDC7E16qVWQkyS4hkUv85m+2CROhoM/aJuVMYolcYvYp5CRBFRKIZkrGXa
7K1QCmZBmvqSWG9Z9jOZ+ijF6+e8apKLGSjPqAKhHmRblmiQutYTdAtBNTOrbjVqXrnt9/MSpKZ4
JEEwxZYsXUJ9SHDzKaySKVj14R4MFQpTlCpi28BIAPsOAndh1YasWugE+p2w95I74rIHM1ONz/HD
efJc/v0yB0OTgxeoD5qA08NbZ/jftLZh7Cy+j3lfVf3oItlhNYH3UFUbYF261rX7kwCQv6LD7vw6
ylwHGHgAK8xDHEPEqK+svv0/0q6tOU6d2f4iqpBAgF6Budkzvttx8kIlcYK4g7gI+PVnkXO+b89g
aqid8+A8pkei1Wp1r14rYANI1GPnPkYtKlc/o3YT6ONK6FgK9Mak3IZlOqDFnx1pyTJFaARIUmzY
J6Ci/b6w3GBIXM7TXecQN8rWrjKyuDYUIDg+ILchM3S5symUEnNlmjnYJY0vZtgfLKjIfbNT47Zs
2Clva8sbTfFiSfspUr1yWSLIQZpKvwmy6sBMaWzLpsrckBiv13f9c3cBHx1oFKTFUwcKdOWXPw39
L9QdIZHhVVXtMmG4yjJdq0M3RfXxgRbBlilQS2lV67I48QgQMyw/JZj46ABb7yrlVuw3q9YG2j7V
w/CzcJ3j+ctwaOm8dAP/D1QskFDnje2jV4ql/07KeleQ13z0tOJUZv71nVg6xzYDbhOXP4c2+sz7
S1tr0DlPc49UWbyv9NT0EkP0p8JIrb8xhQUie+LgTZyfZdOJ6iDnWFwhxxMf0JTu9RfLVs/XV/QZ
vAkbNqwAyYsOxyewERqeVqZPWekIKVA7Ea9dE53q7tcQfBhKHRzRCJe1uode7jOJ+g0DPbqvUR3a
Mi1ZSfiXPigYyrGv6IMzNkdMy5IRFQ0BnpqKuEbtgfAwrLaQnQgAyRv4SytWAubSmQMDO1RRcXWC
jH3+jgFPbWTJEB5EQzdof9j2Ni9HL1rDxy0u7MzO7CXjVLbQnEJD2b57bfqHLj/oDONWaI/xEym3
pfqLXA5EjmDumsI0+iuXBzZClNQCJXBgHXCLo7quacqtJVkJk0vH4dzMtL1n6bfZNHFNoAoKgqEH
ZRdug0ELZw0TthSLEXrwmabASOfNb5yDLONthDPX3wXilEkwXtt7rm+bfCPWNLgXV3RmbPahhC6L
OktjXG+m7lbVLY12NSgrr5+5peTmfEWzSJ/UYQ0kG1Y0yK1mt16OQUJRHJvolXZ/4+D/rGeu2thh
+E6lIUyF5Gvp7PvkUdKXak2LdPEYnVmZ3Q8WV0lfM1jhzoGXX4byHljzTq1c/ouHCCUN+AHeYBi9
mnlbmHZxlOGxFxqhz9tfOo1Qbf1i1yBx0KItMXTPGdYS0SWHmKi0OIRp8CyaR/woLmgmbTgEsvgN
Tys3luHGWaOH+zMiP0+rzs3MEsSGgC9H4zCjoVz+2iasA+a5jpp40zF7eDYxGRhsQU6dMxcQkTbz
S8K777iSlT9wEmKIz+lSzUNKQIonh2rNW9+SaAIz1dwGZFrC1QYBpBOXhf0jG0b+1FkyLVFwIM5z
HMT8sbfAytNlQf21wv+CbiyQG+9pBSXeRhRhsg01s2vQbAJ/hisa9LsepUJBzcfdVIPENa5Awk0N
Pdkq0Rv5Rill1lu7Ti2Q1o6GX0u7fCiDaoRAaZzK1G3LxvbsnpXbCriFLGww51qbRZ66vWhL7g7o
C95x2ZDRtaw+/9AgDfo+6EkTuZENCKMLfhK8qnpzREpdV2HrmXFJrZuksw2f2qH+rKquj0+tOVgP
RGS834B0QYUbu6fpPYiPWx+45dByhYk5NDMFhgmztnrwJkre2yeR4bnoxcqw74nM5EGE0t72cYeg
PZhlrO/MnEPljQ+x/ariKmzctu3SHZFNsc1Mp8y3MW9qdBsjU90CFdl/D3QRt57qtRJSQ7RMVxKG
pUN47kKzmC9HNUK+D8cjQ9esDu7a4MlGbclJXq5Hr88tQWQMaEJNpMQoE0Ca6vIc1rFuCjLVMYf+
Pi/2IM2L9e1QvYKU1i3j28A+GNr+us3FU3hmcnbR9E5X27mGwosEDLmklUAVpHwMy/HrdTuLe4i+
I/rRgK3hzF8ujdfV2OUp7DS93Ctg/4sqfo0N66ls1crnWt7Gf2zNO9/9kEO4d6o4j9aeOD/04bEx
I29wvpvlZhw3dQKp9DUtmIVHxgSrRt/IQj0d8yOzSA2ERygBEEYtkJ/C6qFQJ9n/DMX3ofBith1w
YKMXnHMXU620bNyC+lHy3qQ/rm/z50h++Svo5TZjCskJGoFf0SVAOgbPckj8XO+9QPiq/CIiL6pX
3q2fHQgWDTahkidi4fm6c4a51kg0OVQJmFdW2taMnIMK1sws1HhhBw8SdJMtdDXnjblAdVaZjgVu
QmU9mxwav52Q+0bwG8tAszijifKEgUdeE8lDVEAcC5zczr93relXWBODMh5rGEG83N+AAKNMEuT0
WfUW8V+JGFxDYle1r1r2vRvuMEY8jGutmsUtPjNqXhrVsyANpYmP2rNxHxPrvRHttpDmShawcG6w
uKnrgHI6Zs7mFQgdPcKgAJkqKNjBLJjdSf6S4ebP7h3oXshNVp+yYA0s/DkuTDbROZy2FPfg7NhA
OaflrYT71NkvWSegLL8LggFYwl/XD8biHp7ZmR2MgPNiSG2sTdY3RfqjyTZEPV43MX2Gy0zjcikz
35CQ0AFMBUtp5OOoF24PAvHrFtY2a+YIDq1tJnIsIgGaGlH7kETOow0OX8zVrJhaDCRn+zXt59kD
JCudGF0VLCZ37jX7Q6std+xBHha4ATkqErg16HT+/epwoiZ0PqRAoMtwaZIbVdsrB9Ve2piQ3Lkf
oru8i7bGGq/Kkiuc2ZmPoylRG4MuYEeQ/BayNZvGSv0xDVdixZqZuWf3aWe2Osy0IBfhGDcSmfTL
bA12/nkwBQIjiES2Bc3YiXB3ZgcQrzLSHVRAy0iN6JuowNxSUPQNbp80RnbC0BXqV06l3UV61G0M
OeTfHJV1t7SeFCCVBP7n+odcXPnZL6KXH9I2pIlEGr/ICbrnIiAftW36dvF83cqSh56ve3bcSF6P
5RBgf231hTclVOswgFo9AnYg9BHJ2Tv659ctLq7LwUsZJbEpvZhZDMsoKQVFETiKnGAbVzq7KYwu
QZMxXSMIX4olmJqaMDXATiIdvNxC6Ls1YTGZalvjKIPiIcot7/pqFsM92lKT90DkFVLnlzZEkMTN
qKMTUIGLP5QYpt9Tfd90W/C2Ef5ALeE27cqcz1IEw/YBDI+6J5KkmU1N45BV6FH+ZX3o2qTx0nE4
ZKa5sfJm5Wt9rm6AgAWF7AnqBmtzTJed8EqOEc3R2svcUfPHLnSJ9VXSU65ucvl6fTcXF3ZmbVbe
sDPVjFkGawL1Lgd643qDykPtFmt8OYvnHfckck2UaHHqZ2FSG2Va59O6BqaDqLnZGjzzIyAvm1rz
Ypv4avgCFLc3VP0pSO1tEA8rnrO0VvwA1L8Ay5q859JxsqwoIYmFa0jgHRpkP1tH+BnQ9zqPVr7h
53oOAjXqp2hnQkD3Ey5vdBJeRlODParrE0rkYhdkTus3A2hh+Tigyc4Efbn+JZdOOUCABPcQLCKr
vVxd2fGSRzrgv6EFwS2ZpbUXVirYtCX5dd3SUgSb4HlgKpgEMefsdFoOJQKuZQX6i0b3rg+jktA5
JjbkrmrT+V5YQ33PolABuIX2JJ6DyEtXNngxrbYtbLAOJpVJO/tytSzqrLBPbBTD88A1DIV27nPF
3T7/xob7KLkvzXvL2o1Vs72+9sVdtlD1gRAs6kdzjDpx7NYMlYVkSfuumZAUwis+D1feJgsleIJM
AtBh1L5tDG3Owo0lg4wyYEk9mwpXDruieOjjRytD7WcnrL1eHyndjpHpKeQZ5Gumr+QAS1/YAbrA
hD8BIjcPd5gtcnKgIidg0n3nqO2EuG0emHM04oPqI9e25crduxT10F0DG5SJo4N1X35PB1+T1ClW
3DvfR4KHyUMGMHsNIiq798N6jfR14YAiEODZNwUkdEdnoYBWRYnZrGqCfjvVbTWYDlTipACtshlH
GwNFpl3TOHWwssoFZACufvRugFwDqy3wWJfLLGLaplkGu/mw7c17xdyOt5gv7vDwhabKiTOvdX47
6KOhQeET9q+J2KfxKmBEMa+KyUIc30v7AdhYNNWA6iijNyr6aVaPIvy4fkKWAv2ZDWOOahpsFjBL
wkbNzUdKWzeDskGv/4xZcgQiYY+e+rcmHL6ivunSlhzKZI1+dMGZLn7BLDigjIPU2MEvKKAIzMGX
Vtd3YNu5tZreZ0DZDVG8Fo+mEzl7RKFZ9kc8AgOBnwBOVWok7UjMwtPKcLR2GlPyvR3DYJIAVM2T
QPn2sdI1lm0pg8yrGzA7DI8kNJO9XRadsW1TU7+JuaPWxoQWUjKw9BpoijLgt/E8vvzkVt8VfTEV
GFjMdtrobMtoDQW1aAJnCQMIoMv4JN3TWVky2AOCMXi1DhVF1ReojOtetXB3EwxaTwKT04vh0xu/
HSo+tgyvhSzb0yqEit9RRtTlIlj5lEuWUOmbOOkQGz4BTK0iThMaIsJHsUK1N/QLfsOKx5D+jR3k
eKCuMMjUcr38Lk7qmDXuAHyXTL8l+k+9qvZ1j0gbszWelsUjaaInjoYj6ARRJbm0RTWjNIWdTPR6
d4F6RT3G1cWepAmkVO614tVqb1t2k3WvwloBPy8dxXPLs/yyy6mMhERWog8nuzqR/ECJ5jHjzhav
ZNxfd5KlrABA+wklZOOp80l0KTZFmA16UXglN49mQZ+G7oV35SYMi20ZN25jqJOuJ0dHc25qEny9
bn5prUDxQkLBnsrFf77CWe0hahvWQlhuurX528CESwsDatEOBNj0dzjrbROusVQtrxiZiDXV3TFt
NDvdWj8YIgix4j5hLz0GPbWB+D1pEi+xwqNFFCZXoLhaGh4LPjJzbexgKVOB7BSeleiVA4Ezv1CM
QBC7a3BaivrolMjlD46q0WQegP/eO3zj8B0PtilY6GKUAbfJGvnc0muQWFBindg6kPjOR4Mkj4K6
hVy6p+IDQSOqATDA1H4LxAZL26fDwQxO0Dz6918awF3QMfwBJswh/UAeh5WYLhjMoMfHpJEZRHya
8sQzUK+30Z0dB9+7hDcrTfyl0ITpGHAUYHQBVfv5vWbIPI1oU3hmZUCnOHdtC8kukD86Bj6ur3Ah
QQITBFqr4PEFDno+5hqUptTtArNxHfsJcZAdOO38Bu9C3siDDZL869aWviLeEwC2wBRKuH+6FGdH
p00D8LxzPCmQ+jz/kbCmEDrRkw1xqp2qHzque10bbEO0Ia+bXtjTC8uz0KgVULtR02OmDh5UEHtN
DthSGm4Ne43vdCkKwxQur0ntEu46y3G1YcTYS4b40IzGjYleLG7+o9BC3yjlJslMNyvFtnCeRkvc
jsra1fpadXRxsTZFeEKxEod2Fi3yMaqoyLHYUfsGCFmt1W7ZPNXoMl/f1IVIiNEQ9BrAAmig/Txb
aeugaYwziTSXtDfS6TYI1Z5VkZ9a3uy1rD+kwZrYxgIkbZKCwoWKXhYeT/M3i1naNmh/YTOJDgx8
L+yGhDuZ7vH2zJ29GP3M/sK0Y863NH6FWJQL5Vxm37f/mkUXeTUeFCBRwe1tQtn08q5tDd4LbcDv
iFFdSHam8WKzkyMDtOJvebomzrH4Rf+xxmYjBF0/VBEa7dhpCBM0+hfUGvy+N91yLeQtBQQUM7C/
qLhNHJKXywpSOqi2HfHo1xsP6Ao0W9qnnJS3wkieei4fr3vQ4mFB8KEYBcMcHRotl/ZqvdcjvBUL
j/ABML4SshzbpNVdszyBCAdMvkH0FORvkQOSu+jluvGFfBaVqn9s00vbEPAmukTTHLjFEFjx+EjE
Gm51OgGz9wJgk8AMovYBNtN5/QJSX6VwAlBJppqzcYACYPqALDA6XF/J0v0MtNeE5cMo64RZuVwK
azHsbjZo5taSF7soFKY7mln4mDkh9zvWpzvRFqfYtmAcIJp6MGNXhAMSw5C9gl69OXRFNqwk838u
qvnqgRv9I+6COb85YCAbkDTELT6uRCW/S4mroGRdsQ/MZd6a+jTLjgBsfueR5ZZM7sxWeuBW30fZ
g3SsfcIaN0DvNLai28CxdoJqgNSvdfiWt44ZNvg7UKEy5zMrXd3G4cDhBXkHMfn4pk3e48AFlARc
xa+xWR7M6J3Uhkst9UKzdBvH0pX62rTHkqPAPcCSjecIkttZKMUHIVGCtpwXGRjUiUzS7wFGBjK9
liup+rIlvHucP+OKf1LNszsY9bsqbacnbGzSvUPEvu7SjZXau+suuRSx0KlF552hEoyx9UuP7HVD
izGoCmUfYFHKeh8lHxFGis01qoLFCDKBp/EcAHfSpzJlPmCMq4kxHF1UQUA3Ajo/W6bLBomE1r12
zmB/IS0h+0zY5bG2a3J0LEluzbwEqR7h4VpEm0Lx3On5VH4BkBWToPMCLUSaqcEmqYpaul10DIqP
VvtNm40N2mS6q/JdunbOlrb63OIstxlEKWs+iWbG+ddK91KKuvBwr4y1Rv/S3XBuZ/bIC7JAL+oW
djSabrUKqDPee1pfHyC1DaUUsRI+lrKLc3MzD1KGiPpIYSPT5n2UYAEon1X0pGt+ERRuwbfX/ZWw
Kdx/+nBoGqDPPzFXzTOLMc5iOzdwx6IEAnBmJvte7uqqduoNjox1IxtaGZsQoOrtALXqN72U9EFj
fDBuGjvr0KssSb+1EgPCHi0KJeHWHIfhkQ6FbnvGaBjpA6JPtStVbtr7KEj67wnBfIHHhtDYiDFE
GAydMLmtK94on2JoVIKfvyvEpmeavEn1QttEk9saOQ1A8dPq5IM3er2ntUoGX8+4FvmdiHPbq/vA
uWNaFQM2SJzywQhN/aWiJH1negY6Lo04I7L8Wg91z4xIgFHEookPbaYM5K0DB0cbpujwG5z2rrMD
g7mproXfiYxKH1VP+WxUhir9oa3Upo0b/RtmF3DWTT2yMBmUhcLaMlHRm1BBNthtStWkXlYrJnZ1
BmAAQIwTqwRJzWkuS9/zioLYs0lbOrq87IHviPu8QmgC0/2NSgQHd2EYOx8FFDm8obX57yQsySEz
eLRDlWDweYphrBuA6sH11ICsz60KbLIb1vEQ+1Dsaz3gB6E82Opm9qsqh/ZkjbyowWUZBy1IZVvQ
aUCZhf3OeNB8J1EzOF4S1vJnW5P8uYByVOCyanD8xtH475Rhe5/swg7vIKOhx144pAWGI8zxaILc
eNPJBEIKBNd+rriz6/KA9phzbw5Z08Y3o1L5AYUuetAblMGrvlSRS3MBuVtZw8M0CRjlDWMDuuM5
K5wN1boo9EHgmIOOrgtOOi01uR9yYod+QnXtlLXwXXcoaPFO5QAQTAC8oOnJYawqX0F2rXgs+1jc
WnIwTK8qxwrjO31VTTJlRc02fSLCbSxUfaexkTybso9GgKAhyu5So6DkoWRdXm5aRdrwpDXSOPaK
1hsDSfAPDL1XOxBsAKBawjOylSfGYnifJj3QZ0NENeYTx1I28J4MisYxKNYCuhPViaqvSXRnJG4e
743itxz9wThazuoA/EJAwKsGNR6MfU487rO4WnQNr+oEmQEmhY+YE7tj4UcC9Q9wvuwozA2q26IL
fltlkVunQMGbxUpQWgiBYM0Clh+IMrB5z/sIuaaPmbDaAiAN4lJvx46tMnEqdfA/rEnxLUR3pMLo
Z+IfpOLz8JeWtZkNNvKCIqnByICSdQB2iQSjjZymqMTa0khuMV0Qlytxfskwpp4wxYgBNvaJpINo
KatJo6G21QLwe1dmFvqp+yF4CYxoxZuW9hNVFbATUuh3IMpfJiXloBCvK6Cmg9pEHa0yixui923q
gucWJEoIX60/hiTJ3bG11Bq9zULmhU6mAyAMajtgZ59Zb4yhjkYF6yaUoGu9xUUWHNJoTQNzIR0A
VSCm9E08CQBmmJtBKdIpRYl0gDQbyfaQosCN/WKvPRWX0ntAJZCvYidRAZh752D1pVGGEeb9sFfv
Ffq0KMYNGCfyGmDSIZBqhfgVIk4GILmVGVjugEvuW9C1XeWmYZgc85DYt6Lu+F6EltgEQRneikhp
G2KmHYoWtZUEftIo9EVTC3ThVHZibURnqSiF3QLMn07QX+B/L52Cd1HO9BaS1qWFaoEYXZHmm3T8
JozcJeIbhmho6mcmWXH7JW84Nzv7TEmdZ1TGMNsytSmzF2MYdumaJOD022c5DfhVTAvAqwlKM09G
m9Soh05HctyhTh0a4j4J2xUWhTUTkzuevycKiYMdwkSWJfjCgXikTfTv3yxTjxpNIfCXThXoSxuy
0u0uraEl5ejlU15r38Mg3UJdYCV3nzLKT7t1ZmZWEGijVFqNAzOQTy/T+wLjCSI6xdxN+cbovmTW
7nrOuRD5sCwsCVOtFvh+Zy6QVageZqwG4f0g/KJo7uPR3jS9eUObwLezYeU2WTQHootpuHXqrs3M
xaNVWS1B/h6g2krGdMMqC6MQ4PUyxKlck0taiLUmetD/tTbzC4xg9Fo8wJrU7kdVu5R+1MmpYVuB
Dk2+FoyWPh0GNTBCiBMMpqeZh5gJKDiFmmRdrF+mveH2rle/0/iFq8Cv2o/eXGuxL20myCAAcOJA
wqFEdemSptGjbh4mFdB2mI0sgtIdU7N32yT2BmEPXmu1P657y0LAQHUAOSyG46d8aPb5MtEXvJh4
GooCULHeug9DtqPIjt3rdpZWhvTQwLsdPMifKIacYbAjnDVga+tNN96CYNTFCI2QSA7X5j6XTaGX
hugLUog5ptYIwG4wpgBQ2fK90HXA0V4H4PrKYD+s1WuXHMTCENn/mZrDaq0oQR5FgFLHGBeVd8qq
fDpano3Tlzrfs9pv1uhXllJXfLB/TM5cJGpzMNn0MGlDYq8qXznyNr3PNqaWPACF6hbTiC26XZPU
hb5LOfdUQFcwRgvJwASbAq8+R9KBltKlm6JV2cl4xA6nkEuNQF/NNXlqNP3gADJ93W/WTE0B4ewi
SLWOGtrEDVT11d6pmK8hcW36BGN7K1fOUmgBJB/DFlBiwxednQSjH7h0BsBP4y7fBNAp8KlWPGu9
2sR2tnFSbdP3xcoVtHTNnduchTM7jC3RxbCZQtk+lwYqhM/X92/pfNvgHDBRhwS6Yn4YAuD6zHoA
brFkARgXU3DaA3DnrBDoLu7dP1bm5yDHKFo3KuCSx5ajWKG9RQm/m+C7mg3ho9DcdeGaGNrS0Ttb
2LzGXzQlscYEgGtLfLHSByf4TftDVG/G9EFkz1b36/o+Lvrh2Qpnt3jcRFSPJnMiODk9CMs2o3xb
Jetf9IczK8alt0cM3URj2kdpo3OhYhTUE2GsnN6l+Hi+c9OPODtSBfo+RHEYwcS1S/s9aT+k+cii
nxbb/MWmTdx1AMs5iPuz5bRx29ikwKZ1aArEeuMb0R66STx4u25n0f3O7MxWFNe8RTMaKzImd2uT
n06pe4rE2yTlX1lg3pRJ8jfR4szkLFrYuWLxOMJk1qAwGvhCPNUD+DPRQmQ/RbfW5F50P4wqY9QO
QA10tS6/2RDWTkrtKTiFmpt2dyWQaF30yJK1lsGicwAKMY30gbxsfqzGoBuonsFQnX5h2UlLt5hX
9nK+qVBP+ouvdmZqdqRylOTs3oCpQTvqCXVp1m7S9CZEbSRJjmytr7x4ts7MzZzRiAyhczltoV5t
ExHchmpNT/yzJgWYJlBw+O/uzRwxi3gWme20e8O33HoaICkuetcZbhrQ+49bjOuB3DAt9028hzSc
Z0Wvij9ZzcMAyrZae7m+v4upwvmvmfko8KIgiTfxa6CM1cpbdPNcG4jRrg7d0rrlSMGovq3qW5Fv
Vrkw/nR85s8eQECgGwg+DMwvzvIUzYJIlFMP4D5w6NcENOa0Undai9yEJLuBF+6YS7+X33KeYvg6
WFMtXLaPogx4P5CnANh+eWI69ERVpGHSoyXWwTA6KJilbt6+6lbnmpkBvkmM/WbBd9OS76a+Eh2W
+n/AyGLEH338ibRutvrCaDugSLH6Tn1RueUHVPqDM1GhV28BpweUeTdln8A1+k3IkndUbzeB1Rxl
tipNshQ6zn/K7JgBUAuRmQYbkXMMuYuNzn/hZaZX4X7F3aY1zb/4uaHZjjdOpk/jWEjVbKS/yZvh
QDygdOvixepaaDnuKlRfYrQNxFoPaanaMomdTAOqmM4AU+XlxwasIOkqju0OjcI1SkBGPgz9MSOb
GEIQSXwvhrvsLzCYFzanS+nsGh1NnKy2gs0KhfxqQ6PBSH0rzhSAI1H/FSMV6un6Di9dc+ernFKi
M4tijMqsI7AI4spYu01KEDIUrug9Qz/F6VqleooOnz/nf/YUwxKX1gJSDTEt8TntvLiJinpfAtJu
81/X17R03/yzps9YhlECvDytaehbrwgqZCMQyIueM45ljmtNzcWQCBk2DLKhgOXwOcAmpcQqWsgh
eUxAgGf0dP2Rmalb2i+O9QOY3bQY3Mh8L4L7Nl85H8vn8L+m52ibutdY4gww3VT9VtFt1rZ+BoGw
6C8oFSZRqT9YJkSfT90NW/YYmKKwlBVvItjKwaPhierKJcZNGvv26I2r8siLh//M5uw02OOY5qSA
TQulg8Tepjrqw6j1x1uN3VqgJw02luZH5Pt191kairhY6+xMRJ2jtSmB3TzrPMkPsrljFoI75B6P
QHTqWuOjqieKbUvdwFo7I4vfFIByYJom0SdjdsMSdAKBPAQ+Pi3ka6vix0gpT4m3VFvjllo8jWeW
pl9ydvabvkvBbg1LRZD6pRC+gTHhUss31/dzaUGoH8N7DMBPwWJ7aaYgXQ/gDmYVUw3jD3YcY7Av
RBzNTfNbQtqV5++iNSA3oQWBP3PehnMqmRFNx6iQRjHoHxhAiAov06pH8EN61xe2tH+YHfyvqZl/
GiVNQfQDU0LDSHJiNGg+Y9zbLy22u27pT4F1HjjPTc320Ga56LoMpor8tqbfKH+wyru2OoryZwI9
1fGbTt5IsKfdlyJ5Ag0VXxN0XYqpZz/gj1bZma+gCWvVaCkj9Sk+suxGd46TxKRDH7Jorfu0dCWd
m5rlOV0VmDUHQt6rR/t3It6SPHILq/NLDY4DRGpnpivbu/ghUagEPBLYr0/s61psaUndBfiQOTsA
XfzalsKvur+Y5ADS9h8zs6zJcAR6aCbMIIu8bQpzO8JE1LM9sH0rgmALe4i5anAhWgBCYy5ytoeQ
aP2/z2VzVW/SwOS+0jMoYYT2Q4yqms9kj1G2rpYr+cTCiwhkbhgTdNChRVFx2upzPwFHvsgyUXis
iLQno81sLwPz08oHm9x9dhzQNEQndtLFA6nU7DiMlREUmYGHMehDrNbXI7CFgFHom4MKRwpBICJX
5q3p0rrAzI/KPWQrIXs6W1dVdKgYVhPsDVMFBkag07YDWS606VoGVgK2hy7EJqKmmzDtYIB30LbD
DWuiXTPGrgwVKlfKDyy1GS37RS+I6zgpKqkJOJgSv8y5l9DEvx40FiIhg2AaguBEKIOKyeWnGHpI
UPUlQI15XUPPE9lI7KbxR9Y8Xrez5GsMo6/4w6zLJ5lCu8s1VLHQj++bHYPqZCAOIRCIIM4xm72N
c/z/MzeLugWRo26Pk7nwteDCJfwu7u5F8Jqrzl2l9196BoDaGrBAyN0COz4fsM3KKupr3cIYs/JT
6Mzxxo0T4tcUUF+3ZoexOBVrY5lLX26i7waoAyHpUxcxpC3rRaow7CD9xki9PP2VDy9KX5uTWwjq
f2jC/2NnFpBA+IvuAsExYs6+AwGQ5TLNdMnopeUq+nF6qc2PLCLrJKJhULwA5t4Y9lKaEWzZ5KE3
H7QeVGydC4K8tulALb/FwH1RbkG7BEbbnbNWal38jDZQa9Og69TGnLbiLC5llh1b2dD/cdJG/5lU
32y2pR3oLSEdBV6Ddpf2K+diKWScm5w5qmiCPq8tfEWrlt448ufM0Fai7eIHPFvVLA4KyxgU62BC
q8SxYiBrBBtpJ6MTS9Iv3Sr35FIBBEf8v7v4hyTwbBepldal02AX7Up9SHFvQ60kFeE9amA3pdE+
a6Gz5ShUNuZ7/Vcwpwvrs0uNF7wZSo7VivqQVJsq7oFkfNLajyB8c8SxKJ+Js5HGS2mu5JRLL4IL
y7ODEmmU5oMDy9Cq8DUJDp9GHJkV30ureK3LdDuoJwy+7bSw85P4eTDeSLfGnre6+bNaSGJYQ6FK
bH5SfaTBIxCNfsO9LL7v/kgy5CPeYl/qNa3fxVgEDmNInAAYT+ZX7TCEep+bsCqInzfPdv0QqG2c
rzjy0h0Cgtv/WJmzgE7gxkJjsMJM3OktbtftSPaUfaO1K9XL9RtkIXtAUUDHeDBGMiGAMzs1kT3k
GPpHKOIOBm+SnVW+DVx7lnruYvwKGh7UTZlY6ZCsGJ0/1U1MHP3vpHtX+EX3yoLbGA9KwVAvPdph
5Fr5yvU/BdRZwJ3geBhrAOUHMsHZaQHDHA8BwEOORB5LkExReRi6tRb8gndcGJkdDJZZWdAYMDL2
Dw1e6SkHRQNyMLZy6a8tZub7keYQIAomO84PIRVq4YHr/HsRJgAYAfCb3qh/pikv74i8goIm1Czg
hKlnpm/oxznjZmAgGi3XPs7ivmFwCdc7iimfCC04Baq60GGqDO7H7lelnu3wmTX//hWABf1jZbqh
zsL1mKCjlGqwotkolKZu5WysYFO1X0OjQgt/xeGW7liQOROM9Vu4I/T5uUKnO6zpZM7O7mX4QxkV
dKrfLPZoj3uiNqoFDcGKXyxcgCjQ2jaG44GnQcXkcoUAHTtmOiWDKWsg4wo2G3tTAOzsHCszWlnf
0gm2EQUBsEVKBijhpS3otxY0cCbcKQSIi+TAyaso3p2+d1nzczQ2EhH4eqBa8hK4B2irkDABvjML
VENlpWGsYJEBsKg1gaeZ4GgYA59iROn/ZWr+vkfPIWFVMpnSlJf0yV6jXwyM5Y+Fs9bHWF4VnlAc
GvXoCc5SsTqkQdmHrPCGRqYfOabFfzgl0d6B1C6fa5sG0Fku0vAWIPz0mI6jfbQGCqEGQrg4JK1d
FK7TQ4EeJOUZaSECLarO142sW8nfFu4kwBso4RPUF+2m2e6XrO9rjEcA04x2LIqrVv3Ais5NMRpm
FAKEb1+vf4IlX560tzAJi5zf5LNYGlpt2ZU17ImmcpMCrC9fe6Tjlv7gRH8xsgLEFOZHoHED1tF5
c0MzZdEa09rGSpIv/0PaefTGrTRr+BcRYA5bDicpB1uSvSFs2WbOmb/+PjRwP89QxBD2OYuzEeCa
DuyurnpDL/vDVjby2xLBWgdw2h2GCsGBwa9gOpae0Qa6GZMyB0/FD9+rHyvQQ0OQxVqpuy9mKg5P
QDmk5zHoZWmjtHH9pdOV6CCrifar0BrrG+zVdlu1jRLaPT2fo5pW2htfvDfYep2YT2YYadFeyNSu
c/Si9f1t2erRq+YLyNfrSuWgoyP98kaFeockedLaw2bhZsL/hXox/UhqEnM/s9bzsasfsJJGLfYu
87KbOFUAwxh/f9ChNgL4kr4fGkFz0DukRROd6SinFm7HcDxE+ZnatxV9V7qVbb9wzHGacn4bk2CF
/IFmmKZ+pgYTH66wIbTmA+5s1VXZU0Tt90nmH1mPyxt/KbMlJJQ46Pbw2OeAIlMoy7zAyxHS6S8x
2nPS2lIT2HGyaftoF1lfsuzFU17CdEVUYImjfRp4jjHq8yYSa4XAKtqSBZD6SnBC60Fzv8lxaxcd
hJsrq9gjFxtY2Bg/lMZb4H0Zs7tqjVuw1N09+ymz26WvMcZpdH6KIJQbDZmtTqK/nTia+C00qo1S
HuTkxhsdiOIegiVgY9N/0JtELhszTSD/oLrmlGpDcWFfKQCkXYQyQu3e93VbzFZOuaUsgVuUTwYa
6yS1OTtWZaOWE1efkN4UybpdLH9zk705beRyFw5XJf5DurEqKz11FmfZ8CQBiRclNDJwqdNnfJIK
uTk/pYsmxHT2RVZvZSt2NP0xlx9luXf8/qpStwAHLu/rhQvkLOZ0EZ7EVA3kzlUT3KYA52aMYfwP
36ZOgRbHUMiA8AO6uRxxcRedDnN2t/ZD5/WGOoUst2K2y9R9Mu4npIRkHHKptoP8aHm3VIPrAh+R
x9x6ufwDloc8iSywg3gyzxaXB0YetzFUSFG8zTOnqp/Mmu75uAUxknJkX4629C5nhv8Xbv6oioIi
yl2JVQ1Ff6PIh8y6G9pjU2yEBGdgCH2u/pKLBxrOif6jL9W1+Mu76k/82UebobsAcZ3heuMRWyE1
eM3h2ImbIfjsK4ceV2YvXIm5dN+cDnmWJXQBd4M8zbAsP/rtT3G8U5tfl6d16QY4DTFLqvO2jcde
ZFZ92PkZKCpR2mmAIKzkgI9WOa3syg2wkPpgSQw5GhIQSo5zhJjQSVY3KoDiR+sK7qLYmrZVfg/c
vbG6ZkuhqK2iUATIWPngQGaVieoOXpdveuFrljraCJYq2iqw5fpxDfi2kOlCX5/UrOHtoMAx2x5q
rZloTffQJhL68ukN7/FtGL63xeHygi2dqSiNUz/hbONxMk9CpFbUXWQLuMcaDQPk1FChiqmxilp9
VWOBNlQiN0pviemNLphwdpOw6WKn8PpkpVGyOL0nv2Q6IE7OPPR2VbFVRIzK/f6xGt+z4K0GGTBE
9EbHtUtzcX4tFMTQYVMRtZ/Nr6kpXolsA8igEYsV1xBUBx3qt8wy3oQYwNDlWV6IRlqE8geUPGSB
5tJWYoCQjZmFBZKQyauZ1+1BDswSPnQePbbuUB4vh1v40EHCG1AAOUy1D85PvtcGZmHB2xDD0bSb
IgLNJcmYNdbqmvrk0sho1uExryGDgHXo+aIFuK9aGAsVG0nJ936ZbtO2PfaBcaibaiXlmkoOs3sY
SANkA17t+OTN2ylN19F0rAhlhvUhMfq9b6xJ8y1NHJQQGp98eNIHpRbXF8RCV/CpDWueyRib/MDb
CiuV0fh5eYWWPjsUI/A95UCBujBPZQqKbnledgXYF5DPYnMNoGJrte4xF429WJd3kVzgr5nvJNf8
sRJ72tvziTSQmiXxx+SYusv5mtG1aULfGIuN7A7b2h23WR0jONbu9KK87XSfe76yEwGhs0Tbp4Mf
rlRDFj70aREpXgEHRcVvdtOXTVpDrReLTd7p8EL6AemArr2jzeNv1VBIbNFopO3lQS+t7EnM+XWP
TAabspUKLibslYyvIo+hNEYo+nKYpc9hUrmVJ7UO2EWzMyyBwicYrjwxpqy92PXvhaQdtLE86Iq0
uxxq6emDUw2Xkcn5RSYz//RKK1ZHjXJc1smbFDil2qqOB7oTar8TiUBbm8JJ2peIrKJtvf1/DD8b
qtmDFvMKwldNb2xRpIbQEXS7LlfBlgTCsOEwv+89YbCL0PtuaOGNa5bfV37EQhYFr1DBVhJ0BJX5
2TEOmXEEpqAVGzgfDzoO1NRW+p3lFt+kQb4KXWXfAN5ufMuzOT5WkvSlxYZIMAmggOGDXXv+HaVm
OZilZRQb3kW3XdU/oZf6JHjiWzFaXy4PdGn7noT6fZyc3I3DkJtgWUxC1Tmc6iFN7sNW9zd6qa7V
YpeOWZM2JwAA5hXts/NRyUNtKuD7uTwoiPKk+9Kp2vvl0fwuBMxPIAs8hAFkdbL1nS1bgrLhOERy
PnmqFaojFtfj8KOJDnGs2Gn15tf6te59HvKj2z8X0o/QyjdFfCvku2Q8GOleHQBjbnNvj79Wp6xc
nh9XFWNvnnSUTEzUx+cykFWveWrWwviWYM/hz9Uk3maQ30Pr6fIkLMbBkxIX+El0cm670lut0tIT
RNMHT3aNpkTY0bxCTW/VZmAxEkOCS/bbAXh23vtCXrpdgNMfvHVsDJ9Q6Rnc+z75dnlAHzcOVKHf
Fe4JeIAA0PnGsXpcNE2XOlPdxTqm0BiIua67RmVfGgxfAsX036K283y1agStKn1eGG3ex9ekpcJt
VspwfME5ekNXrfRBPn54UxWXFhsk0am6Otupkot+yehScigNl/yp2WuNsdGzNSWppblDRXvS/VTg
pc5py+imKFGc8vjujUPi/pDjt8trMx3G5x8cw4BYzlhg65Ddnq8N1qftoCcQlRMNiUbbTRCC8K+R
NbND9ag2Py9HWx7Nn2jT309OK0lyAyWOiBZ02nYUEW+NDedyiOls/TAg5C0sSdXoq8y/0sJSBm/M
eB+JjXInxOZWyr5Y/ZMhv8hjg3xJwxOwWNNRuxz0AwZdic1C12oegJ1wqJqdr+0HZIb6ZB/ogFEo
O+ZrLKGF7TdZ5HK3oRhNvX36RSczafZ+aLW9Qu2pKrBb2Amj6ESrrlMLUQB7QQ/R1Ym1YM02udt3
2eA1pL2xljh61kPmFahLhBt5CF+HUP/UZi+aEDuR+wjD5R2P+2vIIqWlOAU6XJcXVpI/ruzZj5n+
fjLkqqMq7k45uGU9CnjF5TWax4ETcQXatfmaNtl1C4TDGoVt3N32/bByjC1MBg9C6slcfjAF50wd
uUd6Ocz6AtlA8xPvNg9h/bbaRFW8lsF9zINllV4nbVyEs5Hnnk17lktBQFuu3GQD5ngtrql2PooP
heG9a3pzHxWRsYIkWPgwgViiHADEmf7NvBWg1ZhqymVdsoHHG5Br13VabC+v38L0oU8AWBueFd/l
/GHTBVpghrKMymH2KR+e4nQ//D2uZJJb5KtAsghl1vm3P2pmVLiRVm4QI3B6BEwQ2EUa2ft7f1ni
0AWfMG5oTs5nK2ji1uti4hSoiaNm7iqHIjiawu7yjC3caNMzUOd6maQE512TMuVBCs2x3HjCjZ4+
ycVhxCpxje+xtC582fgiiiRdKOaef1YWCnp9Yagl33YDwc88NLW1Czr1rysdzBlbeQLLQQ81ZhdN
5KkJHUHmLBmx13g03MKGx2tSI/uHSTuJM7tihgRd7swnjpsoO39yITD0z0iEpXY2rNQdFk79syFN
M3tyIAWRpoRmQ6gBWQEdq9pOs5ysQDFbal9K/T0uMbleEzhaqE+fT+S0a06iCnWqjG1J1BHUD2p7
lvxzkBAs4yDKbEM9opjHI7muZZD0R4TKLk/vwkEBcAATOECeU3ttdjSVVlWmYeqW9FPCDTgdENJ/
v4AQMQ36kdw50gfD44S6ht5PDasUY5QBWJzxJYyfg3ElT1gaCCkPfBjF5LE814Zo5ajJszSoNkFR
QwTadKRxl6dq4cMicfsTYfYOxh9iRAyQCLl11KrYFirAbv8yCo5UjqLJ4VScbYZCyZUOpdRqE7eY
DdPmktZsNRfuIs7rPxFmx4PQN2Jf5ETorIcg3gopqniglV07VVYaTUuRYL5QoET+HQTdtGInG1vp
e7Y1IpubIbkua+pPJBE/ssCp3cPlhVkLNFuYukn8oMwIZLHDOgk7TZ6z9JVAKay1PxdINrCsZYMS
hDrdfdosFg18RIm7osJvr8PI7a3I7nQBtcJ3bXDQeK67d1V9H6s7XuuKVtpAwBtzZR8u7fSTn6BP
pZKTeS2SshGHgZ8wgjNv9Uc1W6nPL9xTaCbQ29dJHSY09HkAQczSCLPoalNLst2RtpSuLUulDRv/
8sItHLingeatdVMYqiYyGYk4APlGzf5aDa6m1zEvY03dKf5KOWItnnw+sCwTpNbTideEhzR3SpUU
bJdoG0mw8+SXsbZZlg6Mk3mcX5GmBl5Kq5nHEYsHEdL5d69+uDyDayGmv5/shapWKhXbdZYKNe7+
JZHu4jXkxfJumADdVLck3mDnIboijII0YBQT1qC4abytr+z7NTOixU2t0geDqAOUam6mQAfKEMaG
gfShCHI6sa21RuxCBLTC0LAgKwa5MkevRVHpxoU8FBudBNwGpOMgJV6tZEXT5z97rdJag2yLng+X
3vxNoRrRWIeWWmBjVzqCvi+jN9oKI66IeXPvryFEl4ZEVYlHhUl34QOuqIhVfSx9Knh6LI7Pel18
Hnyr/PvCCGWYP0FmJx7UixRLKoqfXVDauCdc1brKhaEfLu/khZmbIBfS1JGZWiWzQ6cIXSlMsZne
QHTzd0VrALbBkdBO0+y+KC3zyVWL4lMQF9pK4IVDgaIc/jc8znihabNPqG59tzGBXGwC8eiZ28Z6
KPW9FN4W0deqRhHk8fI4Fy6rs3CzG171GL6hTjS7Qd824jYS8m1YlGR7Dr4hK9txYYPg2gEZTQf+
SmFhNjZPtfImsVpyy+LYJtEmBlVyeTgLp8NZhNlwjDjWcCnrGU4OgCSNNlX4pCa3WdU7lwMtzdvp
UKa/n5x0focAKvbnJKriY9VlduphMF9cSxmKzLD5LgdbG9Vsz+c6Rr2Z2JWbZhSK+8SP+m0jFN5j
PlqPYlrLK2NbOMX5wKYuEoZn0wl4PrYBs7l80AjXWo9pciyDH1a7shOWpm8S3FNpFyNCMAdztkXU
J4M8lpsKf1vN7ppDF4E1em7/nqUBQ+Mk0GwsruwC6owIZIYH7GFC8cFoHbVxBv/Jb1cSlaXt/ScW
GfP5vJlNGwJEJFbdPwfdlfkPJQ4aTshIcetN7L5ZvjB4ft/rjcLR4JX0Kl9DOPCisFKqWWjvwTHB
YYdPlFrNB6m0rvaLkZSdT8hz3N6Jq8TxdLsSX+T6rY63Zn8DCmu0fl3e4kt77iTqPPdK0DCTq2ls
ZvYjj7VXuZS3ZpW+/bcos+dll8VWnnSMjTRyH0GRSOLsSjHX9BCXLg/oxFOjiTYT3fbzjeBaKeJC
KoMxxF9ZfOiSpzGL7La0x46J/H55TL9zkdklD+z1T7TZmSf7Kl5lAdFoD+tfzbCPjro1qhI1d3cE
h68oiJCP5UMtedpGS6vsxgC6eQQAUG1FIQ422JVXRz9MdKcra3NbR/mPyz9xcXGBTf4uJ09ONOfz
oQSxWneWzi9MHrroLoZOLD79QwjkjfD30CgyzUO0ZuyZUcIkaCPGxG0E/77K7cR1V9KP33nZfLYn
GTfMP8kPqM6djyXIlHRI9IE7LJK3bf3a8D5ofNkJQ2vXFe+yYdlF22z6HGiK2N7WyqDaXTHuqubL
aD7EfnkUJPWK4sO9JrpObq25wC4dQqe/Tzn/fZ1vyIUbwrvNotdavU3WgFtLe/v035/in1x8mRqq
kapyyMkcQkpyHOvWMfyrMHxwW+B2KzWwpZ1zGm32JWHIIIQyOAYoWl+HcioOvGhrANCl2/U0xuz7
0Rtz7IqcGUPlLYw+Kbz0IkceVjboAvJGphEKPH2Sn6QBPVsYD6X9PokZyii/dJ4BL/NYAm/NjCPa
G3p1pVITLdYeZEtjOw06W63KUgrT1ditXfs5jj5pMa+l23/g7TE0UtZJR5q0fw5qC4ymTRDtJ0oe
bYMigefWvozp3xthnoeZ3X9mYrpiVLBQWEmNmWMNmMCMIzpbg40jpa0qK/f58pKdjGu2ZLBmq078
vTOGGndIkC6gSXgV3CRK6HST9UiM7HcGVNoq1vQilnb+6ZzOVk72QbYrInPqio9B8yVq9mV/dfnM
XErCTkPMPi5BNrJRjCTyiT5+ak3ZHnCvr4zyUwlfgs7ASgFu6WQC+jx1+xD4+ICjK0ZBCyqXcHos
/BzC7nuKRcnlES1OmsJ7DYEN2L9zbEPnuS0uK9zvQWG+BqjpSZl+a/raSpilIjnUvT9xZjtRgsRX
lDFx/CT4XBWfg8Y66kOMxMKwUYbXfhT2cts8V0G39brJIDDYmEP8+fJgl16Kpz9itjtVI5GCTpyu
vEG5b1wfZ6tqG8bqjaB7VzRJthp+FhnhL4ddm+PZxmwjWUPxm7BRqdhUfOxcAoalHy9HWRvcbG8q
QVaD8CRKGW9MhtF/VvBpVwCQfIuja5c28OV4iwflyYrOLgEx06PCN6Z46tZ3HSBOqfUK1esfokC5
YmtOUjNzC+Y09kU803k1psqN2O81z+maW0VayXIXU3j4peAsaetRNZ3lW4FnwEmcBhNkL6Uq28FV
+cvQHUO+R+jAiJ2+/TasucguHiYnMae84SQv8OpKMYacmPg0ReGvXmvsbni1wrt6VedwKQXB7RmU
MZxDsBiz4SHtbVAO5uvTzNsyvW3821K9r/MXZXwEifj3K3YaazasRhbGocmIpca+7evb3HVUHLmE
bmW/r41p+h5Opg+RpSDTMaXa+E28zXoTk6UfgS4jW1DDs1c2ZCnb/zSyOTIVs5SmKL1pFvP7zPtp
tJ8DdH8scWUCl/bF1PcHB4asPpfp+cCw2xU7waCfqBnofMZ3enc1osDq1tdyvr88oqWT6TTUbK16
Ne6zRicUDlFu9k00jpr387+FmC1TmoEy5fVMpiOhBhM8CPl70f89mHcCZfxvyuZvYatSo8SVpj0X
NOo2FFGIlSr8AQJal/eS5Yqby4Na3HsADaicQealgnG+RHqdmyDZpudZL7+McF03o947ZTdci3EK
EUN5heO5EnPpvEWdg3SRVtxUYT+Paam+5JUdjd4kQ4duOtFrvB2cWH2+PLblOMD3FXp/YNFmY/PQ
XlIhSJQbK+2OmLWH+HhagrfJh5XNN/1D83ch4E0yYIg6EzrsfEAgGsKqGpnEov1W5QAEFSjX+z7a
IoikpFtpzax38bs6iTe7sJI89Tq5J548HrLOVmTHq78Y0m2a/zXamO6EhODDZF1r4DdzPjA5EaS4
DsJqk0kkh9uuvnUxBZOPf7tOREE3QCY1pDo8xyQlaqTJwxjjex5CQrsBhVv2jrD21Ps4aeCeKOlP
5vaU9ec2H7JqhfDvVfrZpYOdMcZfSY4q5kO+xqP8eBSdB5qtTmd6PogYhf6R8o5UecIbufp+ecaW
QgCTVqnQUt/8wFuUTKD2QmtWbOmbSvqlt+/Zmn7PSog5u7a3mqiWR0LIwzHUjoq4x2n38iimbPH8
s5kWYkLRU0wBkT2t2Mm9lwvFINaSSakswKajpjXvZSslm6VRnIaYXQueEor9CGIe8BniWbl3QJpl
WzTpX7+mGIkiihSGEMCQPkBdlbius5oTLeu0b5GfkBxDFroFLPTUdbW5SzV5ZQd8PHKIqCqAnmkk
qlDpzudOHdAUR3mSnAGgQezdjZa+b1vYXUffV+y6tJO1btHH0/QsojKrcLsFcuJNO92wsNuzYtsX
wVccGG9GvV0jeH28lAiFCiByGxQOKdKfD05uzChwp0sJ8ZbryKuf9ISinlDon/rOfWrE1sn04fPl
zbhArj8POtsqlVigxSpyWxje+NDmyDMk5rsZjhvL+DoYBraVwW4ozRiwl/CoZ9UdBip70fgsxq5j
qe1Vqhm7PPJWXg2LG/hkKmbrXAAjct2EXyXV485tyrseKHDmFyujX5xxzkZKyQq38pxSp5pB05g9
30nSf9Vr1VYxcsB/EzGPsT9UhmBfnuyls5hHylQeh+H+QfK6FhFFDE1GFSdfaiXdmVLxmIy/0la5
hvm+km4sju0kmHy+mwpL9wyauFRTKkxs0ugQVUfRwjTluqqPkrmmVbK4YifhlPNwpVcGWlkylaPr
2l2Ld44mbvpgrVezNqrZU7wRdFFoXb6RvrZsQfnmB44gfpPC19a8NoQfl9dr8ds/GdM05pOTusWg
3gqoDsEbke0+kJ2i/uH16TGm3vffIs0uz0pIy0CcUik9/ZVFtDplO6o+pebfA2L42jlZAKfChMGV
63xEkCNVI5QsUjZFtand3tV9bPtVdLg8nMUr7iTMbJUgdpJV5VwMeR2JjpsF0gHNA2V7OcryXvgz
mNnypIEqVmbDYPTqBuLeTjHe2u6Y13td2BTml8vBlvcCgvWAhnBsFmfZu9ano+UK7G/0lTdCQ3aj
V7ZSGLaf/r0sMIuEdpU5NVym3PB8kQq9lxRXZ/bkAFVa/UkpXo1eQOTpKUqljZSv7L2lU4n3PsxG
ODfA6ubTqIx09Xyy3bTU7Ki8K7HqyPLHoX0r1yQalyYRRLQChQ9a0QcX91RtBjNMSXkzD7JmW3ry
vSyHwT7NtQdEtOpPl9dsaRtODUlErND9B79+PpETbEZNam/SZQm3iezdDV6/uxxiYfLAMzEYIMRY
bc3XKtO80hxDIKmW8Bi0t6GChkfu6FQvzGBluy/UuCaOOY8GuCP0qufvrTLjJstyFsoP0V8d361c
cPBftPNg2AVUMQwFxWKxG6iBjU+ptgYQ4/HIfM0yV6iX0LNgbaAkPG96hJmZDFoUAb2UafZrYeh/
Mbwh2kp1J464zkXRp9QVuq2oeNlRCJTkvc5MfdOiA/3c5qb/ya1JIryBLmyUCvXODAONp48p3HRK
2d41tdRBMdAydkSuRMU7FP7qLYp7ZaNVUv4Gpt/0N72UC2jfZP13URC0p6owjbsytlwUKRP/ALyw
/xk0eqLc9a6KxrEx5WnxKOq/9L7OKkeJffmYj72w7bwxPo6ibyQodEZIPaqRH95oOTUpm76VJtpa
W8uDM/SDboA6UNPOjvTMkvfooqswu8ZE9behlGPsWolGBcy287ttjM/M1nDd9lfb9FZl+0boBxsr
bCxl42KSchwkpb8OJSG5qeKk+2RGY/5SCcVn+NsPhGoPfZYaALXFcWzt2rDQhvTlZPKakpVd0Hbx
18aozc0o5fFTQ7H74FWWBI1BRjcy7Sn/AygIynyr6lHXAv0V9b2qxcpWD8XwKMWpvI0lXrU6lpNX
fDQCOgJldRTKtrjS2tY8DsAwWupWvb+tW6Gp3yO3kbwrFPxicJpJbmJdrwfZtlBLQ7nq/F6GgcCU
23wJiN81qQihJy4xKaETnD+rZRCSvEZc1JiqvyR5iaaOYFm7vnWBCBSG3timWolf+yFEUajBiEN3
VMsDGSiFbriDAw5zs8hb77kZq9p8juO+GTYt9JrXtKuTQ66in73RxyTaocY0/BAND2BNCel/mwhR
+xnLIUt2pNTVs/1YqMSUS81/xTaxMK9Ur7A+kXknhwEZBdm1k8JVbkdUxCwbNTHIG6nU1De9nBvp
Fa0cVcXNRxa3aSH6mZ1ZtBptJcUj3s5Sy4DCGuQ5H2KXtbsmTdWXIPEiF0utNL0SElE85G5UHnqo
6huzHHOO9zhXeTZFspHaked+0lpFclp0XW4bpe53tLblq8pPi4Mr1NaN0sWBTGwvwsxDrL1DHXfh
E3LM4xHUOmXvsQ+kbeaiaK72o2eXudWiRKVpnefksdEesZLHHaAPeskpRkX6pQQt2jdVG5BJtXLv
2rrXuzeKIMTPopF1P62xCbaDNUaPQ5fVB9DY0k802/LO7kNzvI7S0HUST1Mei0oSNkGCqoStMOad
VrQRMFLBK78iYB3ItpHk3hc5DKmH5kFudg9umiZXIEIFaqRiHT+qXWU913LhPSTgDb50QzUYOzFS
rP3YyW56GA2huvGl2OCu1wJvm9SR/tjmMcbXnSnE0k0txvmTBpvjWhb08FemkSfa3WhRSlbVqtua
XtpYth6Zbfdcd2m8CcOivtJHY3C0JAm3EYyhYe3MXrjxMINCgWESTMM0eZZwdZaRaGaVcDbwXTjC
iLR1n2wGw3IAdGAdFH7Wip8qnqW2z+nZ2NHV98HLnDS71cT+++W7aoHvxyv95MfM0rJKFPPKi6br
N/aQMPiUpIkTGl/7XnHGxvuVFe+Fp934LplnjQpVtfbAXbzBTn/ALNWIMWc3034qeXXhVZg2TlOk
TlrJQE5VLI2kg6rWWz32nYSWAHI9rysTMF348wuM8VOtmDSMUVQ8TwgEoQhBq3CB6eX3yFcdv/J3
Slp9beLXDJMVu2yzba1nnhPnvm3l/Uo+srgZKFoYZL88Aee1OKBnGHIZQKwBCt9rbvOdT+WqTa9S
uh4rI53KEh9GehJq+iknT5dMwPWgbsCMC3nhBNZWDIttBiEHz9ihfdGDfe9fNfJK2r+QkMOcnR7S
KPDg/DCb3kiMVZeSMJkk96A2di8Y5h3GUUQnKjU2eRk9CWsU0qX8C3oLAitQuZHEm6V4vicIY9wQ
MqiCTYctsyf7iPMd3XhTr7mrLKSTEt5RVCAlHjDKXJ2+Tf1KzZWB/Et5r73ONta4R0v74zTANL8n
i8YxKBeZSYCmLgI4impyl3buW4zlPQ/DuHAub5Lpa5vvEQW+HQKSv6vcs+UC2cEVDnhsk7bPZffi
h6+evlIhXJyyPyHmTBl/EIZc6AjRK72j95VTlfv/NIh5jp+6o9rpMhGa8rvZHhrj8z/0OfCUmEw6
6AnQ6pirvyigOIYoknhGBD5AHyxFsqKyBUl6S+X8pvXrx9HHZbro1rpiS9+TMqmP4SUIg2tO8I2U
GP63KFebtpIQEvguJltyNsEft1X8qRdXYLBLuw++m4VtGAJl7PDz3YelXVMp01UVSZ+KbBuP3wXj
ul87mZaiYHojoc7F90q54TxK4/PWFBXWK0zvK4iebm8XClf636MbFGDDf+LMviUtt+ouiERGgw60
mBmHaoxvMhLHOBVX2kVLmxyneJPsZ/qS5s3EXiixhPVZJq7/m9gcb9BbOfz9LkepkXtjeqnzlj2f
taEVVa5uujhCY3hQzlLDKfrA3aQyzaN/CDVtdUrRqO3MD/HOKqM4NqwpSajsoL9K05+YV12OsThj
ENYnHz4o7Nr095ODbpDiprBCgeH0D5Go2a68gmNbOtr0kwCz+fJ8L2jrwa02Hp1kOFW2WnR2vGZR
sCDkyccCVRSYMf+jfX0+Dj0ICj+L9InOJhaHKo0o2mj1MDiCHwpHP+vqm3AsKIjmipZIG89Uw+ex
EKvPWYeTiptI/SFTxvQ2L1HNX0k9l+b49LfNPoB6NEsUBtkyZdqCXO2PmdDtLi/jAlpwGj9OS5N4
ER382Q1SiGGgdCbCt9Go8kBUnqXiSyf7hwhLvjyl9ZT8zHPxsdX8lVR2eXD/Czy3OAEObVbBwMS7
obTrDH+XSmt2Y9Nvn9+OJ2ObC33XY+ZLua7BHUzFlzqXD55b7UfD3+SG6tlR4SG9rD9Uufrl8qQu
bd3TuLMXQ6yUOKuJDC0RHor4eyFcGfnnyyGWzmCQq5M7LbatuHOdb1ssFHrTcFk2SFAGj0ztXgc4
Ir5djrK4RidRZhuwQXAjygaidMEPMz82a9iXxX+fW5mjd8JX/n5snBwio55yUmZ84638InQ3kbiy
uxcXQkcVlK451KZ5rbwEwmP0Mq3gpsTlTujtoXhsR3Gl+rocxTAQoeXa5fVxvhZd53M+dIxiqJ6y
blsMD2W0crEvhqBcyNVBsod293kITzLrtu44bYvhd/pyB1geCazqX3bVSZjZeptjwr9rMJIiPGpq
BBPhoOovYrLS217cvCdhZhNmxSLVjMQDOzMckvwmMo6NgJ3P5vLmnX7sh6//TxR11vbtrCAdY48o
srEZwxux/IqukiUdzX4rrQkkL44IWB//4WgDlOZ8fZCk1HulCupNKN0EI4SVMDqG5Q94iStw5MUC
AE58/x9pPiqNQpHJoc2ohk2T70z9WstfpeHVT49RmpEmHevwMcG52VtrDy7O50nkqbR88rG2lBq8
Oo2gc/qgBZ6S+kZpXvrmLglv+uLvAXhcS8hvTbKfAPDmX24MwVNPwUwCaL0vsUsWH8rOFvDiXrtj
F7+sKY+d9AgoJ0x/PxkVSUWYhC4rF6BUXqmS3VnfW/94eSsunnMnQabtcxIk0su6sUIWTdBcW+qf
qBldDjB9//O9PrWbUJIRJzDc7A0d5W2CPjZrM/J2rgd/M3rxbdZbGy+v9qlRrrwJl7b7abjZVvBq
BfBdTrgmdO1Y9XZN+VtvcA15vDas2eKIZlnjbEkcy/yW+FdQsIaYouyhCXeX529pF5wOaLZAVtNp
XV0TSKNDjBJa5u/lbk1RfEH3QkFUaCKCT3XnjwjnKmnQhJ6O13TrCbirxNde/FqqRzQNm/Ba9J8E
1UalLVBvQvlTlG5cfyWpXprQ018wO+BFF6ZVV/ML6uQ+Hp6pbNrU2CkG2VYY/MO1SJ+BDwtKJjWX
WRZkiFEymj3nbzDcy8KPItkpa+WcpWU7DTF9dyfflVBWrSxMIYZMekxDDHp1d1cjpXd5dywWPU/j
zPZhhAFO3qTEqa29FX9rhC1ETy/7pWhQ5VLHHzaJdd+v+XIvHLhsE0XGXAyRzQ82ESO+oiQERJXK
wpak722D0DBShNJz79IhbFa+gYWP+izc7KNusyCO6WlRI/HKhyJNHbUOdy1AUDKolQldOA/PQs22
xkhKZnb6lM60ybasoyuv0reX12xtNLOtUbaCoQw1IdrkfpReB+nZHJ/Tf8jLGAh63iY2HizV7N4v
OtXSs5Frqu+eaQ5owTGtV5Zl6YV2GmMOX5Pwo0rrnBtqMGMHFLBjeYmNQv2X2shs2Su2NTpQ+Pog
tzY8Xp7EpdfxWezZvTJg2mFpHbFF9S3Mt110FeeHLHgZi23lf/a0Q608D8Wxyx1VfFT0lRNk4bQ6
iz7bkZHiq2rRM7uJp2588UeJC23ke7abiS9ZvqbRshZtvimt2I+jKYdDvUJSfqottttpa4vJNZ3m
lXmdfvnsvua5TRIz0SpVoMPnB5cS5nJruoxMG4o7rRBuREpcXe09FKFPucv9kqU0wmvpqYvce1MN
sE54u/wTFo7Os18wuwmyxBQsKWK0YU/HxDQ7icZbKSEhVKwRzxYn9mSws48EdZ+kEVMG2wTatS94
u/z/SLuy7bZxZftFXIvz8AoOkizJ85S8cLWTmPNMgsPX3w33PR0J4hFW5yS2k3TSLgyFqkKham/d
uNEcSjI1Ry/azz+ZGJLi8LAAvucjRzla4rwEqLdrNDsgHi4VHlM310WsT+i3CM625Amo06UJIhS8
V08WqbMFKYZDRjdp9npd1KoPYOUa6NlmiOycUsp4Dk9aA6LmfAs6Rlnbg51OV/2kfKzNRnDe1o87
gN9QCsNo/nhoUyhBM6pyDnMGiuIOFYCVyd7tF5LO9JgbHTFQPaqakW8mkZsrKqlApj0YP1BYI4iY
V5f4ZCTc0Y9jZeoWyiJMlHWOINIp0VCHpqLWG2OBgRWJ4nZTVkenN2NMWrJAa2iiPKvPvLYdSEp/
ATFFtMYrz3oqqAT+WWMulqhTIJMbNcTN0tsEWtIBHdUMxjgCLtCzY96jaYEkIhCOVW9oA7QJrOrI
s/B1R9KimkPVQmg4ZGRGnsI26we0ECiVCPV31a6cSGIjOQnJDKNBj5sOSRHyXwn6FKhEZEtw/1gX
ApwXUHfbqGLiLEpid31myEXvjj3CE7sO0s4OYllEcLG+av+I4T1v1k3SklkQM6HHXvLK8B4AQ6Mj
yO2IpHA+1kZjajzlJVYs2xrzZ+/cp6UXOf+e4xKRJMPG+XvNvirDTjbGRvXLrKApxoXr6Xdyl/yQ
aNm8lVn6S6Fa7F+3W6JJcXaryHvbyUIsXZh9mrPvJM8AC8ij4LoUdjQv3KiDBy/Wwo+aAO4sGVZn
O/GMe3UexZqv12bk6XPyR6HkiRQ215OVSyYnRpEKbFECyiRc4TYqaK5CcMOhXOn6fFatvaPjFs9e
wtFYci6pyotEU5jVMy1QDKl4KgJi6189VMO5k1An/b9J40KARR9iZJqgEVPb77WQdqSpO6AqUwV1
fZoM3sfRTEjhOJXABq4qx8k0ueM7ZDqqO1i2op2f6gItgijqKZdNrmru9Rmyb8TrBxCNwM8Az4l+
DG49dYsOfZngaJU26qJ6UNZWCZlVyc+QAZSXzitsxx21fHtd7No2AoQP3fyosgQYMqf8TaJHACiA
8vfTrVO4cfsUKbuo+IjrmbSpiLFy9YJwKo5zYBWwtKhMIc6KAYVm3FplSip5G2r3xviSJEExuGX2
B7pzKpM7ebQG7mWeQ2bUg4ZY35VtTibjFqGBbD3YogqBtQu4yqD4LQY8aMKInR+MaUJbum1USAQl
L2hK0PpNJyHfGZFUOzBAawAdTrZnRaLn+y/u2UsN+i2YP/tjE5pSDcE0LFkKObX/quqXBvdKCTyD
doPzoUm7uc/IYNaoKm29yhg2tNA2YDEmjjMEYZ16cqkFpiRCj2aTvjY2Trv7potKTYJ2L8iNquFj
ab6nk+AErQVHKJkAgRTKJ/DOy8loW9DHtjNkSDFas2anlEgXjxTv1/ngoyDuFgS0owA+R1k9PydC
OcNEC2uRp6hGiGRVL+k0bqx48GrU7iZJFaBD0aU6qqebb7Wc7FPjU8uWo6685LJENOCklUCR1bXl
0Ibl5vq5XlfDk4Fxhks2o2GiwK5ztQmwtNKbOmwp3eTzD91ISAnYjPpooRxs2F2Xu7rR4PFi+KFg
YeMLLsoUl2AUKWM9pnJrWP1WtSM8VYte49YNCd4TYbNQdnGRsUOlaIHKOxxq2s4ueO5c9Lz7PTrI
DHTqALXyWY8rj1qoJF1iwdKueXL2lPkf0ZwN00fkvxxmwwaT3iRNswP1h0CV11fxtwjOhpQjQ7fO
sHkOqnLBUQkTkpEaGf8/2azfYrgTU5eoK8uRsXGTbPI6J/Vzs/NHwDdfF7Pq2k4WjDsjeKQbrI65
NjvZGUtgV48OjH92SAcQR24HUQ+laPF4ze+BalLN2J9c8brxaJoHc/p5fUYCFeALzdI0HJ2aBahS
9Txpd8IwbvX7AxrSQAc1irF4jFKA/CJcXNgUyru+fWqc7fXxr1otcN8AJQjtMQAiPPdRIIyprLzD
Ke3l7DBmJtGU9Mmon0293rZmvqeTqJmafccLB3AikdOBpjDlxlEh0Zx3JmjeUW0gbY3qJ2Aqrk9t
dfdPBHG7PzpyhDoACIrtu6EzwH6JsiIRRM/qbFBRi9Yi9lbPu5psXKQUrMgwASMcTJFPO3kGSFUs
v8sAHO4XWbBfa1GoYqPmB3RkqBHgm6b0oQrDqmjZpLad/mYrnung8UBgu1e1AjCHCD7BkoKqvHOt
kKoQzCgmli4yc6/tR5LmDbwnOiOibRm3RKoEd4jVZfwtkK+rifuqTooRAptqY6u3bev31S/ZflZE
YEciQdy9NZJs0Jo2bGYSaCt6D8BmWfahKq6zCF6t1k6uZgE6G/x9DDyC/f3JBSzqcqexbIpSIRUN
vtRXHdH7/ZoEPNyj5pnhTeP8nkuoASjpOCX6VfAE4i41Ggv+oGgSJSgYP1qcwIZrcoGk3inaooSQ
4GTUjUZUtXkxIllpFLifVSeOshYgzgMixL5oZ0t7mobNCBAHR3m1ciSOf5nWgWbPmfqaGl6c3VBR
SoupMGeGDAQLwG3CpRUOnFOEsO2KeGpAZD+ZLxWASoq7Wt/gkmXbMbJbd7bIUKxYI1z18X4KeHBQ
z/FZSlUF4pupAO5Zbgq6mRwgF6NoncIv5aJ34RW9AEyBhlQvbh6oH2Zn4ETz8qROKFpU0cfpyIFd
z38tuixQ7tXZnIjgjHiZUFg+AyKUriHgEPb68Y6KcF5WbJ0NJCMwiMDYoUWY2yKzGVItqSFk0XA3
jNCejOlkAR4arjuKNe2DINwUgJONPAbvZCOl0Do0nDGooZsJvBh4saH6RgsJ8ERK1N7kxzp+ui5z
bY+QcIS6oy0fRc/c3ICUUacZHYDKbBdBGda73GoFNnUt8Me0fstQz/VgMWIU72eQkdVAGgD3rIaO
8pK1xwVt7y1o0Fq8uA/i6N8nOlFRBAQbB1VF8B+8XXLKOnHssQU+320Y/kqmp0pEQr6qGqgsQ6k1
DtVFskKewI8545nX7evnxlFIpP2w8hRm9vX6Nq3pObjn/pHDGfG4TNCi1UNOVbuZBjL1W6UXRPhr
xVEo4VZN5AlQzYuq5PNtkqwkn8BBCO0rqoclDettCMyPdtFA7CDr0RYseMumlevyUCnxDpRs35wR
AIjlEhWP12f7lVHnjCKGAuBU9NDg4YbPASl6qYVKNgGOPJ+inHSO1b2OVRzdW/lU/5j1Ej2X6Vhb
IGkwjcyjXWnfxllsutqArkYwdKXlFt+82pSZhQb/Bs7pMNndaIFJzowqkizLfcSohxOpnjYAHmwO
dRz1LwYwLFvUSdejTOTISO7LSTd+AmbYeetnFYlfEAi/Js6o1F4MpK6HJMwUKHBLJnC5AaNUTe+q
gd0gwnq2wVVBk6DK5upzjKU5Imh0kP0I2Fj3StkgkGmUQb1RgcDxB8UjWD6AkjEeTgdMO+c7CQSh
KpJtaAte3w+50m5kqTyEUfQHxhdP94BvAkkmhs3Zd2OKCrNOFwZgZ93VgGeZ8QpMDLA9XleHNbsI
XigkrvAOagP+hpvP0igjtQp2yhxQFjhDjiTRbDZeY9HmqY26mSxRpbpqrozEBIS4r6Le5Pn6IFYC
NgdpcsafDe+J58TzNY3Dqc6BKgS0yArxtfaU1hkB/jMdX6ZoFljMFatyJoszmHoYU32eIUtybpx2
Y8T9EcyWuSUJwutVOUiJINRBfH3BOJpSnMElwromsWo/zCreCA0JwFKOCQiExTTKl+truOJsAJOG
fBg0HUeJJ4MopyxBlzLm5YDodtRQBjmKbvYrhvJMBJvyScxBe4D1zYAJdkewpqVgwnaU2eupiCB+
XQySSoij4Dv5kCBKbKWamerr7UdboKM4fEqlX9dXawVylqHK/RbCqUERxUaXMjVorK9EBXqEpuy9
lHeK8qLlGwPoKDXFK97tgMIqkW6sXL0gHFEp8FJQhcY3Fi6xlJfZF3a12YEEbjt2BSD0bzPzxoy9
Dq321ye7EgY7wHGX0REJgnGs6vm+FRQkvnPLVL4ed2Gqb5Rp+o5ngH0V0YOul6686DtDG1+vi/2C
bOA8DeSywlyE/Ojj4OSOUs9wwqAvJUBT7OoFzghYnEWwOMu2sxWizWjxT5OPyPiUm/7JnlUSq+kb
TK9XGICOQeVJ2X7PwO6ud+O2BmBerlJBSndN2ZDAR+jJAPPQqni+NjnqfOXGwNqofbIf8aheVdPN
ZL1dX4q1HTiVwp2cZLHLAT3XOJxdPd7qACYF+qmdaR2RzWTZyWWXPWays4mssHDraby/Ln7NNoAl
VEffLIBKYOTPJ1mHkYRGIpyodOo2vVrdasYfXBbQ1/VbBBdE5TQtNJMdWkNOHqhcPKbx6LL6r+sz
WdsunBvWV4rYxeCRcvS5yxZrKHEnaR1U0CyBWi87p5gFYqy1E8pInHGPQ9uixq9YY4W0VfUKFDGx
0lQkd3B0AJJhjJ5cZK0R0NgwA5s205M91PS2zvPMy4Eeh38kYZAkkZN+JpYcdypJpx5QPoAprjzZ
aKXZbeM0uwcRr3YEhESHZkhAt9bdGAH2Q5anQ0it5UZPwwLA12oakcYJm7c+dIC0FStFT3qzTw5j
1y4Pjj7Wz13qLDcUD+Ue7evFJklhAuGjAlNVRLS6TlMXoTXKaQGBQ39oRh5Rv1KraiuViuNFUxze
26PawMOr1hiAirUEgq1ON1ozOSlRO7tFNii+bykAo2WlCXdSGe6ySlJ3lmT4Sr1oQVlbc7CMtYM3
bme+A9LwstENST8YDW4mJM6HCpx9ZYZCvAm18wBE07XtvHTL69yaSkFGK63vtQXJdQJgkD4kM3B8
fPRy0ucpn5TN0BTZNylKFAAdJCYeLCVQCwts5GocZIOHWoHLAd8tf1lTHakrcwuXKJTGWQewTte3
A/g7djrSP694Fw+Bp1EOk1dLk32r2ENaAqZi/vecNxqehH+PgnNLOfKP9WhgFKOzHKbMAirTsLl+
hNZskW0CGBS9haCs5znKR4TTnU5bWGVbAXddjGt3HcEa1YGUVx+VXKHvzd7VpiiruRbk2cBpBeev
isph/q3IcYAXqXVIjpTKQU3cSopQI1oi67itZVGuaS34OpXFpS6KIZ0Ki2IZa6sB7MuQFwHA3Z77
vGkfO0f6A2YDbNvJ3DhPl+CcS0MFefGSTyTJe9RMztLBTpJfWZwfZyuuPSB4lL5cAi2lscb28/qm
rtlFfAMgx6Cu0EBa6NzCVzNAZPIeA1AaisuQ5lR+OI8fodSJilHXLCPwvJBVQ9KYdfKeS9KnpkoR
CMKV6eFbmVPqOg0KcHsND90GWCNklIS3BnBPrk9wTXtOxXI7mlZ1FWostda0Fsu0JpanZ4gRSiRw
RITRzFfxccupLG43y7btjFTCYgKfj+QlNrTeXp/N+nb9s4g8WyFacqUuhRw3sW9NALqP477NPq7L
WDsDJ7PgAbXsQXaWsMeKReVn0koE9xAUX0R3fUMFrV8iSZzRAqoBQLXZevXo/atm6urjk2b7cycI
YwQ6wDNsw+pr81RgRnYb+dYSVE7mLYvXjE+AlhL4A9GcmI6c3HVK1FXRPsMOyUVCBmcicQ1kTb/p
BPfvVTkAPkO1NXpNdf4qMEROr6nMKmp97FWl1xrHWreJpQg0bl0OcuBIseIawGtDQ2cAEtUsAYVE
OB0+W0BV6YY/hZ9/oHXssfz/5XC60FZoSNEsrJui5oFjNgfZCF/T3L6BQxNB/ojmxIW1UdHMXW4h
d2w44YeJ5A+JUArStblNxsp6/N8mxinEjAaqphsxMQlaV0SkNTO/Vp/DWOS71vwz+AL/WUHelKtz
lg86BGVTSaxh8oGzSmTnddFmt0uy+6KtASLfCPK5IqlsrU/0HdeQ2EBvOOxrejPmslebB1DDklkB
ukqBODKI+yK4vqKrx/lkopwnkePRkkGVhns+VT3c7kiiDE9Z2SBKlty+EvXci7SF8yDJ0FI0wEFc
bsxEC3cmBbAY+GVEFImrcgDvDk4qVABf0GmMc1Uq84yMvOlU+zhEjQpaiSRktMxSRAC6uoInorgp
FWbmUOAIshcaRHN/mdMWpR2gHSjd1vyDYnQHmUi8cgLwHXA1nFMcVHusixKGytDAeT1Xf1lxftOo
KvC04B5bfRIYrLWXjVOBfI2zYQHtj8rwKrhY7+RavzGTbt9F8q4c3kGqeGcaJlFiqGkh45jku+vK
ueqhcQ1WwPerOHjiOD8PzZRXIBTGLuZS7aWNBkTGj9AIBVHNqq6cSOE2sCrUauhTSJEZ1vBAd3Kc
BkOGC6dRCQ746gUH5R/As8KlFjknzq7YyDy0UQFZUu+rNPcyNUHw7alA72t1YkfeFGlE/4MuZgfJ
clyhgVvJMtnn66gOZlPkI96JmjkMJnOsiQKyL1PqBXmcVfv1Ww5PvzLH0hgWEnvEyRzQiH1Honos
B0LtTRpS12h/GI7uX1cRtjkXYeKJSC5rPdlqaUgaRObYMCf2EP3Swu2a76lSIq8j2D+RNM6xLnbN
YG+xkDorqXyKpEfTOcb6U4yOXV0AgyBaTM6xjmZp6qUMWSZt/EXy5jLoF4T2r0B7aQDvmAk7kEUS
Oe+a1RKrKINEZU6D3qBe6kT+uChehJMdTsVLnkx35iBi0mTf9toWcmdCQTsWtSuIjcCLVTQ5Xp4M
QSC5VjPqILYDKCDa3/G+wi2mWlqwLgmyoIl0iOlr27z33V6LPEXdphVyCuDRDZYlJ2H6YMsxMYFs
buytYafVoIxN3Os6u2rWTgbDrXObFB2dc0yYmo/FMPt1tkeOWiBkdVVPhHCrmmtjaowNZpxlN1o7
AXfkD8Ds8Hipol9IR7X+Bfedha3Ke4pso4QlVOjPTg+JXBKA5gh2b3W9TgQxA34SFmW6hirpBoJQ
t0QqNF5G2qtiCmzXpRAd6J0yEtAqkuVghzkX0qJfDaBYzJDooyvRZFMNOi43yr/elnMxnAXBG3Sk
ZRr23lZV6pe2HPpz0ufedQ27dGnnUjh1l1AABEQYTMZeVK9IX9s8IU34MRrf/0QO8LdZ7THecTg5
9lQbaW4i9tF7ELrb+rZ1rJpoY78BZJ+IX/vSPGFSwPpA5QjwGcGvcL5DKsNRnnTk7weoQTw/aejA
tbwYoAhAwsZNHqdWoHiXZ+hcIrdZRayZWZTL8Gfmcos7Dumd6OH6Cq6q3RcYnwnaG8PhdJtaU2WB
CR2HSMs/ynLU39D+Em7CzBEB3lzGqaCm0lHPyGq38RTEBVN5LS2TMut4f8iqG0B40R5lFsiMN9/w
tnN9UpduEqJAGmUbwJ4yVZUzcIvcdMMwGbC2yk3bvinms5LuwJM8a7BGggVcCanOhXGGLpHVqJIW
CFNzT9GPmgHwjITIdkBbdFc8taG/iOijVpfyZH7cps0jSNGTxEQYnlOiDQlZgLaN+IOGWyFk6Npa
aia6Wxw8hJgmz1eEMoeQVpKFbavIJGlkcpCapw0gXKg3tPvi7frWrUT8rI7ytzxO58vE0uvUgrwy
e+l1ksu3Rf0dNwzXqY7STKYpsAe3cwQGa+1sI3uLwj1Ep3ip5JRzqicpznKA6yHCCFNAyzsg//GV
2CFZvVXlF1vfXZ/n2rkDdBngkoFBgro3NqATnwLWjyWbGwjs0aTdfreq1yn8eV3EyvO2Lp/I4BOM
jaHWat9K7A29fVrKxRuGv8Di/V1nmYtZuVdqfV8b4Lu3x02D3qhseUOdocDhrFQ9nY+CM5tpnsQY
BmY6jrVbGx9NWD4UUxUoYekm4MYbI4TLB0lKNi0dgC+eC4po1g7L6SpwCpVVilGgMYjFsY7f1DVZ
9LdFORjpvTUJcpNrWnQqinNHFRKGjdVhqjLy023dksjytOGn1gUI6LJua9E/MT6nEjlLVxlaanUL
JGbzc9psgPwdVQWRwBDR05fOivxYdlv53+fGz7eUM3lTC6e3MKmT9VIh46aL/LpoITkDZxeK0XWM
3qUrl5gAlhTkoJR0ZXKgWuVrWvhaonpzKY3H60dmzdidLidnBqQurGuU9MIMaJQY05Oe9cTqgSwd
/0rTXfLvb/5sHXEPtxQUC6NM6NwILH2TdugLw82j+Bx7igs/KR2vUF6uz2rd1vwWwykJXqSpYrET
0C/pNuzmo97rvqw2ggh2Leg7nQ2nFYCBiOROgxi5eyxH5pTYq7Brpeb2+nz+i0n5PSFOPbQmnFPg
cqNUDAn5Ke99I3kzF0+1NtqIrrCAXRMNd4k9PPIKQotV/wQscLRmoESN8cyc75k9dUq16BFAJ3Nj
/FVk+rQxsyXd4f3bxitjEdJHqda7t4XqjUfbobrR8Zrrt2khBdeXYdWw4dEZoF2AwAJz7/lIpLjO
MjvDSCT5FzijxjaopX2FRJgsiqdEkjgFYgVaaVxAku1EbmX5Zf1cye9RE/tVnQn8xerRP5kVp0UR
kgD6UMfIZeYB+qDQY97oM4qHalIYCVrO35Tk9fo6rkZwqDv8ZyE5dYJ3lqzFhDoZ1gaUjNLgyyAL
SE03bD06PDgz7uiDSI/Y7pxnHXD2T4RypsZpwmToLaypVj9YqAaUjX3eveWL4ndKFJRtj+YEpF0e
UObaOjeZqAJStKXMEp7EH1puDonVYpkL0DvH6TMDicE1Rtd9KxG8DH61P1+bKhfrhJNBk6zDVK12
8JJxgUwIW9KXJjPd1vlWaCDIqMd9b2SbRjW/WeBGkAGsTafxINNPCYXzsJ27XP7hKLGLN5iNNkmb
NAkfmzbd913l5o6IO/UrE3o5aIZXiOAMvD+cHjbaDPzaHrxLhnKAw3NHsMjo8XZJb3HMwW1qo7iZ
To+gLDbH59G5MeU3axBBEaz6I/D4/WcQnJIozUJbbBTQ7SUTrDLjd1xOE9DBzN4gN8BA7bxpMCyB
aq66ixOh3HYlapFVeQyhWUu0BjPHm2Qt4okDbPnqAfhnbvx1egDNvU0NiIkmBUVGLaCQgzCLFVB3
tdMLWFiVRyUey9G1xri/6YYk7khaJMMvXUl1nWTh7HzIIJ/dA7veOcp9YfckKh19flimsP9W0aw5
KLQL0c9mGd0jMIWGYAYLWRyoY+Z4lYNLU59M0kD6unYGEgMnF6Qvdt7cRKnRb1E7ou0rq0FSqZGU
hwkgqk9VOyTINYE6axvGtf1WdGN4k7URas+rMRy8eaiRsNPG5ba0nHyTSpOz6coOVEYSCPdGeygP
RdpZHnJjrTeju+8FZETjTWg6oJ0CNQMSgI5dHnNUB92BIN36C7B/9rEYlnognWWr6NWvqGUGoaGX
N1o8ZYERWrJXotwT9IFo4R/rTvuW9NlwX3VKUngOGtXxjLaU3tIX8bOUUpPkcWHf9zmdLaLpLVD7
zGVRtiCsNkoUQM7mDxkLuI+biLXvWoOMSmKnBvVy48TT1nbwaoayNQt4p4zdZnCc9tVe6PwMmoHm
3p6m+K5DP+aNTTNl16ARx89HKn8mjUofqqqVv4HyytmB6gLfMbTbIqhnq5ndZVb6XYtc+k2UAawN
UJCR5iG5br8APKI/xs1s1sC+lMufIXh6AhA9DaEbobhiq9hFXcDn5a1+M6SzYhI17p0yyOwZjaBt
GBrAowuzYSLIZqszsVNVeZynLnrQQzVmDR95eNuBcesed0BwvJqNXXy32ijsSJVGdYKFbyUbeNyW
s5X1Ur+Xw6y/ARetdHTMniHWyHbqA4hg/jQ7U3erBfzym+suatUpgtBTN4ESjW4NztXPOfQaqB0g
De4rnfRzczT1xfbDYfyrSO0fWTscrBKjNqp5d13yerzjIJPyVZEGGItzR5E0GoiVpgK9h0oXhFqX
uZXtgIu30YNWoxEaRyXYZLyHEzkH3oSk4JJeVaXgEsdc8IU1PhkF76L7trJl5K1d5JRvgW620aXd
UmyadPSuz3fVKp0I4iwuBeCvhOQ4MLmbYSDlkFFSp+HBkKVvQ2ITuojIEVejD5Rla6xoy7aRWjxf
YCnPHGAspQA9Hfea8oXi01pPCoxTHyFs9Oh0TC3/38+S8Ukwoj988r0WOnpthnyGTLn9YFRwo/Fm
gpvRHt4M0Uv4+vyQ5QBXvA3gIP6SE8XgEUM5BjiJ5OdoAjbF3siPMLuejdItSw8S0AcpimCCaz4M
8MyoRQZtgnJBgU2dJKppX4JjYimJAfTauE/8Glef6+u4KgaVs0CXkCGIL0aKhrloaIjIplq2bQbu
L+mo9p/XZbDgmld940QGF3zjXqE5mgoZkVU3gdKiB7wBkZtgwdYO2KkUNtOTeDCcZ21oFEihYwvE
wAYMu5k7ql47RYIAf10hNFx48eSF1D3fBpeYZZ1KEkQZY+svo0FGGFG7Wdymq3ZG05ukRA4jbm0P
ZEii4/a1Jb+XE69vNh4KgJiDtBva6lWZAeCdTBQY8hVYmYvCDdKn4liTW3e7f9h7n463FRXxfJnl
37JsVQH0F4Sg4h5BKfi2uUhqsqRqbBK4ytob3c4Hk7g3eRKRCMpc/MqNPTBcuyY+cVN0e39yR09x
Q5ISmdSu5I0k9C3P8AbBDlzQbH6NSzXwxIOOf+XiJUPKI3mUbGckjc/GRT3qofTb7TCuhfwel+Um
LiJMdw5G7+9RZV7pRl7oWp7t1gLLewFmhPu0jF4pdDQDRumyZkYZ4YiR+ZmIPe+SnCiR1zoENsp8
6gLlNtxKxd4kA1boJSZPP0WLovIngBfP3YionNIKZB8TkWICziD1wbbccvf9rnIRV2oAWyXJLgzq
7Q/q5qQk0JyZfAIwwRU9lAAajjvyAOBmxdkqwhckXHG7PtfRplg6qjWpSTzP23ve0dsf8buAfQQB
CXY7QvDLMQgC/I7syKYnu82GPG7w5T8/cGEuP8gj2eCvd/j1Ef8O/9Znf48vLvtw8cNjX1yXeO7D
g7fFx34LWR77gk8XH+yfsH/K/uD93L8+vO5/7muvxp/2e3z83LP/BePcCzTi4orACG9lGcVG0AZN
VRx+S4y4lKe8sIlBKvL9b+XU7nrPIrOfkGRDA9Sse4X7awwa19b88Gm5yTfjfiQDea09mXz+tN0o
sLz5RhKMTblQF5wcRnECmj8ZgHAmZzBzdWqLSspjd/9ekIxEbKl/vLm++yAoDr2APcUZBU6CDnUw
0eUNWefaEAOwITRK3BDUTeth0zebQ+flBPtx3dF8wfCfmStOEOdpRk2dsjkJAfFLii+TBThTaLfp
a/iThkmyzwI/9+/v3tHxj3cB2U1s4pv7Hzo56KTxDL/2Df8HuUeYSvB8Q942/pO7ffj5cy8i4Lpw
JOxeDohxDdVMoHzGEp0vzDChIVztkIGqf6S6ixY23M3ozfw+fkzfcoGnv9gFqB900UEVBzYdG8Ht
N+BnFLpIVey+Bx/B7tf9D//2KRKa5stCEVbAA5YvPEGBi9m6eG6Tam2IlyJxXw2CvSbkgNUlrr8V
aNXXw+7pZrP5ID4C5xdolhmE7/niqaGaVyquNy7MyzF4P/79I4BVOcK4sI+/DQUzFsxibJj92OG/
s8+vH75P/JIcDi7MxsP282Hr7R9gHH6+bq/r5YVjwFBBh24yziLWSCtzbrRoekMPqwH0i27nwugl
XxbL3YpaJL8exLg1AbQYekIBkoTEBO+v5bEqsmLG4jNrBluLSftEcMrWdhh4dQqyf2AWQkzA3TBa
zSmKJgH9Ykb2+9e9d/webN5wfN58wRYr7OZwMZ0TSZz5lMtICZ0YkvbHI7YNtukPNgbNxgoie5Ak
gwj9XIeSyqnSLlmYAM97Pwa/yAbq4G4FtvYSrQAKcCqHm4hCiyrOKsg5fv/+8fz8HCFMeYbhYcHK
gt/jTxDtH3x3+/RZu0+fTyNhPz9nMpOY/SJ4d/sqdOWXFrUFKJiwYZBVHvGxRW8iyDoVaAo7Lrs7
uGT4SDjK7RaO8voyX+ZPv6b/WxhzRSch62jBCxoNEwb3D8f/CC+PqW6Zg74u6sIFsKMGHG8bmO9f
zoa7jMpIi8y9A6ZTFnWwaGPHjj07/ywE+AoHRDLX1/JEpno+vcjJpqFreshEjTnBF+De4esrZpsh
Av21edvcH+4PB1+wiZcpXm6ynGMdGqrGcgbBsIAVCYLnzTf3VmRUVs/76ZJyhtaKFLVuEzY972gR
B9bzfgNNfRGpyeWrGDcdzkOZSd4q6DiFoHcv2G1wsxFox8V95ks7TIToKNBAEQ/fvaelVSll8987
tbfIOyjIfS+A86/9H1+m0t2yMyAoel0//idiueOfaWFRLArEMv3IyPvgvr8CtBDuYHZ7j91fEBEG
jwSekkUdPaIOsnkD4uvXnSonuFDiJ9Zf4Ji+wMourMDJwDjHZIOFeAGmw9+nBUrkHb++4OCww8M8
KlwlO6zsC77ixwG/fh2mr+Abq4VjLDjD7LxcGRVfBS01YTPIZ6NiI8OA/vbebBRsLOwS4H95UtEI
NKbS/AgAMoASLEBeII7h1qWqnNzQW/R3MsFf9xR2VWG3kDfM/ta9YWbSewhEQc1X3upMMHpKDeBs
OLjbopZS4yxln5ZSGtsaHFJF7iISkcItXEp+4XcLmfA1YtGUjzEQDGVzuHcfd4+bne9jSJ+fDz8R
ce0C2B5ccva4Cz28vu4ftgP5jHAX/ymMXy9yjSriAMDvAIQW4T3Kj84NXyOZRjpIcgYWMbK8h58d
0bbLR/4R7apd+liTdpM9z974IWK8uHQo6JZwQBCOsgP00SMBeC5YytEsP6FLlXmvO/jT52fmUrAG
TzNBVLUV7ctlYIWYCqEmxAGcBNAknMAw1nt0jKoSMTfLj2Sb74Jl+0vbSDf1a+J+gGrDNQmeMVxg
VInidmbEz1SChXNw0oi2AKSIIOV8rqMZm5JJLYh+UTfv1Mte8904bpRNtis33bYR2ISLe6HKyeNU
sCmNQVZryKOB8qS803fVfczcsPPU+8N4UA+WJ28swZH/L0JRHI82C5ZB4ZJarT5I6RhBaJ67VuR9
Tx6WA93+6EBg8lnuYQEDvLO8NKIAk78D/z3X32K5aCEJnQQ0UBDrqO78+FB8yi4Qp91E3o/f3mav
2L2gmkVYS8+sx8WOYlORuAJgB7qPz3d0kHFmFjbZxSHNjfFD3cwb+9h89t7zfZqT+S7GGiN5RNIX
eW/6163rxaXza84n0rlopXG6pdGBuk1mgywogHiFwwE8VehLG/VNhDv81WF0OVc8D+CuqyKPzWlv
VSSoNgEuEUkPzWfzqsKc5Xtzp2ymx+p9ugGUltuAfpCITMSqYAS2ODi4QCD7zAnuspAOtQTBReGj
HsJHG02zKffGY07GwxzYgfMwbqdN6guzX0xX+SmfSuasomSFoRrqbHsxN6Le1IF+3xMSHbrIM4lN
XrptuXnQdsa9aG+/+mzPRAPmAxTbBjgdkXQC4Na5ZlGQCwEXvUBO5/84+47d5pmm2SsiwBy2wyRK
VLKcN4Qjc868+lNj4MdjkYJ53m/jjQE1Z6anp0N19YAEp7/RjgJB75DhWeA+tMJdbDa79CzqPlK1
4DV/PPU2SOVhvTKSnuojdGDnmeLhMNmZnjs88Y2HZCXm4uny59/4c8sRpwL2voBRT3WdCHmLOYqG
/DgQxcSEUlM4vBbwgYD+sxs33HZ66gQkOkjn5E5zUgNmwGbuc1NyVi7DwtXABAEYdiC6KfweUeD1
hmnoH2DzQkTx2lJ4EtaENz2jMGvfHnnCYA+nzxWJC3M+kzjTDl8D/irBSBK9YqzwkQH2UC/1bOe7
Ja6D+CH9f+Sl6eM02/GrRc68mQbjaYDFhsh2mzH7IoXAL00fdPY5TDEhi3Cpge4o+++FLqMiEYOB
8ThrArZWwolfb63AyFOXDXKgd0Z58IlC1K1yTO/AQ6D3VvQtG4AcIDMdu9nhWzB7ckh0lqiHlLz1
xH//+2OWGZjZx8weNZTpa6nJMZp6RD5Qon1u4kjALOli8Nl7Y3oWeFBKPUdlgCdyTrz/jCCayZ+d
OjoG+LKesBkjcpEpqQ+VxZvJPVhk7poNt5nsB/ANWAnBlBWjOYCsa9tuMl1bATgujSI+QwXlEKrh
yHks+goqH05n2CAR1XzUEumAEXfCnW+qTvA+HdijZPt6Gpim5nBrF42e9kwHryQvtAH4ibKD5NoE
SKR7Fr9bezrWBHAZac+8lm4d4pavGcSl3wZ3jeNARYMkN0bazpWQHTs5YjCxTI9cwYic1OxNzcTR
M3CkBTv69u+VfafqIDkyho9Wbxvyt+LduAXXHzBTvFCTU8FDkzEN/SxmM4WEc9Xvxn3+VK1xOxj+
btiJ37wpEmCvsl18L4JqSWe3hwblRI+ArXvtixbPE7aEOrHo5MO9VNjZFyXJVMRtBz8rEPTeRFs8
k8AU928TUY0G4yLJaEXkMb6HJ+LrnywGpq58wcL9oR9AuXJBXAcV/ImWf2WDRHVgYkXCB3QhriC1
AeLRP/Vk1fdY2r1rQbOVlmKUJDymburSJXEVjFsgZUKKXeik+hP/wVuqRryV122ZkpktbvagxGkG
smEZMlGAuGe3rC6+tNjPL/UY6hUyeul7tiby1n6CyAatLfByqJN1bWiVpmSKjoWrLL8ORzS5lCgr
4b3vNr6taKh/TqbZGyO0KjXWlOmGXeUECdEJmqLoYcqzp0WVq4EL1SbR403UkuGSWZoOwJ1Zg+pU
Z1AW1r4mWZ/2vjVMpN6t1Txvbvcv+fO4gY3CQhAHyMckp7PiyBWeU9WY9NzuTWeiyD9Ov/x9pW8Y
0as1z7En4dBFbSDS0CQnwNSTeKs8Y9rwe6yXHwMWbwTmYHpPxX7Ns1z2w+DOgrEIzgrazySYs+uT
bkIePSeTj3qRK3xW1vScbkVH2Fd40kzgUDLSbv5e6w37eSVxvr9RU+MSAQ2ns6MuvuabwYiO496/
6zYJSfeDDuutZ2fWCh8w8UnZro5MWWQYrlc83+ss4jw2lCE/cJijdvER+5aPkRG76v3om9NGiUmm
l/f8YWJWrNQyJJ2Jptbll5kauCCOPYEu3e5cNtogVtPDr1EjLVrXj70xbPkdoghDuP97z38oIa6f
StDYIjBUUD7HuIv5fU68Vmb4pIp10Q6fRLxNWKOb7wWESjvGxOQYR3MHQ4TRBvzDmIh3/wxCY2fY
hvfec/kprujAjTuG76E0wXTYNHz2mUkDF84kSQlwc95ZvOOsfOubnQZUBW/BX7Bio+iJvhYlLKuV
Ig+vHEVR5MNQpPhJSv/a/QrMhFynZbEuXECaPdoSoB3iS25rB7CBR4+1C5q+FSdtmeimMnmQGCEh
ACjHz/X7JTPyAoWrhzKGMekM9mEISUdEAFtUAgV31SMLK8rsGgsV+jVlW0YFEA0mOzqag443mfmH
eRaLICTGHiO3QsKNb/Ivnttamo1W+jt02Z/+1rEFVgRVf0z0AnMrqrQ4VZW/Vm5BTIaqjxnqC8OW
WNVz4xwxX0nVZTs6yYaiBwiTn5utTDS7+M70QtceMMoHCKNwDem2TEjgW9B2g7wnJfxdcLHVUS3U
XPTzLbyOflDJJ9kGGHVMvjiG738vfFljmAmbmdC8Apd9nkJYABj6pvpMt7Gu6OIHa0TmYK/RGd9U
KfjccDyR+kCFcXZ3RLYsfY+BEeHPFTzQxHkPdX+PnqwUYRB/8qzaAZWkevCPa801S6+A7uo/yTON
0qop8D05iPUqscDZ/+277Ef1GNnKSkzx09c/M1dXgmY7mmlx6FUBBIF0Qrvkj9ZkI4cG/1ok8me6
l+4QW+jVASSJ8qF6WBt1fuM1xjoBBaPtZxi9OWe8rBWm4sUCB7rP75qjehILZDxKXfB0Tff16DU/
jbvekZHHe1pRJbqDi4X/kjy7Q5IW5FpAVal5ViVyZCbC2bIhKCT/wGSO0apIaNS78D2yu0xfDajo
r/8lnVqUX8YqZDCaLkC1QC8fAXj0N0cOLH+PvVFsGTu0Vh2tWwYKeALEC3AxkXifqVMnJOC5amAb
5XP6hnj+MG0YIP9aC22NrV68rfFs3nwAfgucqVWcSKrPpxDY6xzGV56mzanboWviJNhIyrLuqgle
xkVYF4jbRURFqLywM4FRkkpyl+LZ9c7REah/mKFuizFjvCl8encrukNDj/npyaDmpagDjDCY2/tR
zsWBj2DvWx3TCIJUbw+ZBTpAszTkY+tgGO53eN9e1LUnbhkS8Xje/smdLbKblIApQsjNAD87NCdU
NIZtRD5Zl0cOiIOdXy0S3bomv0TO22S83mviQMO+Js7kCjvBKHXtoOmFGTr1B/vBE8UdNxJu7d20
8srd8lx+r3bODRHVvVhjXEOsx4+aK54HQ7M8+Mv9S7PzrGTb3Y1kTSbdwOXBYgqBRgFV/Nzgc60c
DlLSxvr03B9KPXbj07QV9HDN+NCHYyGHOgrA4dCJXrPYtouUWAoiyKmR3Z4uSOVb4bZ4ygrTR0va
bnTKS/SA6Ufw2Jy/dXcGQIa64gn9QXcpAkAWCwqu1NP4KWsG+Cp6b4d3iSFZYFPYyI8WhhPp3V5+
Dq0ASqVatfswknqj//0Btzzzqw+YrX2QQjWXfXzAYOwBQP4Id5XzFbuyEx0EJG3ljGzXCMBWZc7s
n8CHQyOXPezfPugISlTaMbJkOzxnT9IeeUXGRhs5Z4bAaq6sllaD5ietUL5hDEWgg3ZnV1aUfalm
6GpLheYrTdlIXeZL2vb37W41ZXLrVUEaHIYXfOGI62elqXhAiDmWE/yVbdXpYOU2+M9K1Tt4vH5D
uMiorJXl3bKEioL5TvBGMbtr7uj3VcGNvCLE+l2iEemI/PtLTZpsw+6Ec2pUJn8H4Zu1a3rTbQC+
HdAv8OFgBNVsVzMxDqYwp8/LWbNEO7+bNpRL1GlMdzQUeMXEBU8OWpPX3KUb61UEQPNoRVeGTzjL
1hRDl8ZsJMVIELV68lm44d24vWdQFRs2klUhO6VsEd4eeZIdfIvZnWnUsea7/Ei5ViqkilBQxnA+
+EzoeYPS/fIeZBAssEMn00wC1Nh55ZGgN0rTe63t0UQzGnnc81vBkkzYy4k8pVCDbusbDcpXTERA
nPbmmb4e7Ed7jeDyRjgA6meq7Zh1JoPLZOZWYbIIA0YBBublseBN/0F4Z19Gg5f3oo84cEX7luYa
AHUVhQoMZEUqcl5cV1JmrLxcpum6+rF9A8H7u2AEnzn6EIGWrwCL/gQL/VOzV3drM/FuFMIwUosy
h4JWEF8hUxP/6wyQAtVKtEjF+g6HgJwdygH2uK2cGvl4TWceQh15URfc4gfmtSK5WdiRixw5GilN
f8XILBoqsHYAFEGriIYKzNCbIzm4mmZaPHyLcHwNdeG5Ni9Ibdmtef9BoR3h3Udam0je05wtyKNE
I3QLkmzzi29NpmAqp8xWzZWzWd6U398ElOb1/rAj5/c9zf30mKhDehMMOmbznrDkNBoFkNohdmLH
bNYMLr/0kZDOpJynIF8CrHg+UnIo0eOWa2GiV8/xm6hXGeBY3SOaSC3fFQ6k7HWRBG/bFntVbzHv
7fubfV3Nf1AzcH1B8REKpglBPUE6OTcTIxio1KGNEp3DhBE0btvqln1D+jp+zO1klwX6tB2+h9ri
ycquLx19tGfS6jGMMnLZc0hslAmhojYoXecHbpfamKJlsAwgaRJ61tHOM0VkWGmNvJFkvBY5f1s5
pQWPCETyduaEd/eZg9Z07ol2FRXfOGs7OHBn7lVAR1GF5qPPv1d8W7xGO5woL9pi3mGVqaWYTD3q
A0c20P07Sg+JjT5o5nQI9dDx7zUbZFi9QTO73iF3/ocsOjbg1xfMrLHCsCkzRBgIPVicJV2C+wBj
MAxxW9rFroyA0tCVre6/sM8V0dZf4OWbD0ZHBHV4ZQUgjRR6D3/ZoTAA/SBfYf3Mxtvnb0xNhjux
MjFk15DQD03S1Tz20nmFRGCpWEzygaL9FM1+SUy5ceprDgfOnuUz58Ch4s/1VwqMwka+NIrBPHjA
u+kgkzVWrcqti4WrBaeZDvQBdO16tUFKd0CUEjjO2TMU7hh0FnhBDL8xcNAGG2FwhJ6/rwbQN9es
YRAPokzKIjdzOMRiFKZAoGtOd4rVPWPOG2ExtSIi4ykj9Umy5UtrvKG9e81dvnW+6IyU6RuH9c7h
lJkU+moeoP6F2UzmQASfeMjXT3ZrxZ/ITMSrx7smcGa4ZYyW89kMAiO3/c4cb9vtGp9gpPv0zWJa
BllLdfG3BCroMkPSHI7rAsYv5lpbaSWPOib4tyzlopEQ01eIHJCTS56eJp0AWm/KZLPejXnrsfgt
enasUdqD43WAaOHYpkZ9x+jMAXUv29/TWL50Ct0kg+lfeiN7EF0fiJK/rdcNRxZu5L+1z8d6ZypI
sieGS3T1lbv4h/yRM/BAR5cv5rU+cect5pWTar9WWL+R2IQK02GnAvAstJh7fY1yv/f8zEPpGHnU
Ei1V38wxRCm7sLIdj3DXVcwe0idTPgTbVdQO/fH54wgWZszZA10IQuDZpnN9Xqtl7ac6upk6jWDN
brzHAIXYiY3Ibn3y9x7feiHgi6LbSAZNOUadzTy1VE6qDplcjDfTJwuZBN3f+l/VJnjyz8U7VFu4
UwvCf/KwHbBbgE5lTvz09zfcyGUgZBDRTYleJ4z5nDMoCKEEThMV3zBu2S/xpaQFXnSr6fG9pLc7
MFWYmEi51lR9S7vgFCK9gBFvtJdxFq0EEdNkDA/I0GCNJv/mvfLmBI8wzS3/KzsAlXnUkGt1ovOa
EVlmjUQNpS+8SrDSGCwxO+LK8yehpIVd1CTYkVQKkR3fBWW7unK4N5YooXYuy3C0UHFC0uZak5sk
48qkKeHwjES6R7HPYB/Trecqe1BiIlO/Tz8zPd0l21VHc6nGkAyngyL2EHPPM46ch4FcYoVCcuTw
r94bmhRd4CQvGop5npE/d7i4m74H8n+bHsVD8LVqN5ebjKG0SCKBH15DgmGRmmNSRGAiXv7yUJ9Z
NA4/aAAo9fZnspeMPcb/BIZiP3Eb4jtgPEczZIFqZKarKPCjv301U7h8muF3KkhywPWE4zlnEC4w
lFUTczzNUQsJMCWb3AVHbbHzNj6PQhSShJkNI7d2tZYuLzx9lNU1WuVEWWymAWFaACkDuhudP7eP
UG5TwAg/g3WmbW5hlCd7X29WLvPSGaCTtTHgEgB2gCDncPKu70uM3fISfbRR1E4Ir+d3yi45eidA
s74zn8Qh4QEbYYw1yPONt5KKplwdaGwAK9RssaIQN14cw3BzF+kibkWTMaN38fwuHTokvPXYQZ94
uxlTAs9X0MEcZvdr9vQH4Hxtv6+/YebvRmwI3iQN3yB9CMAAeXiuaaU15AkbmO27vJb1vqHnV2um
j/gvfzMIk6CLArwXgdPuc3TTGJ6L4W5wFrYZ4c6MPT61wMc8CvfNy8pJL/2D66XODCiD+XiJyGOp
1TMo9pxQNbontBmDg4ketN7cxdaact24RgCWs3R0B0qqqN1fr7bBMO1qDKHOFcgaPKd4n9CRVhIM
FCD+UdKLPXs3MOhQW1npjVt0JZYewq9NjhghQg+sChiSDf92M1g+IdVu0Nvn8lLuVsuOS58PsIB/
q5ybbY4ph6nk4WTWxLeBo8P6ULY54N5EJLU9vMfPmAlhBHcXYVvpSWRQuvho7fG4pVm/v4J+5a9F
50NbNF6AvZ6QNyHxHiNB9eCimV+8A7IhNMAUJWl3u2FNrW5vNiB0Mg2itHk5DjMF1LjCMGU0nHSG
tGkPqc68pYjYPELTpasu0M0rS+f//p/A2XvcomGUrzlqI20usTx7uPfPAPBPOofGl/8FRofTBc0J
jZZYtEjMdLgFK6w/ejCQrT58NDjHlCgWlJjwlxC4ruI86GszrG5UHK9lzhRYzUD5Lvu4qoMlfse7
3gSQzM7d5FA6gCJYkrP24NE9m5vB34uc7WkiNZWsdBDI2v5d+hC6sTOYhc7e/X0zb+rov7388W5/
6ahUhIHcVxDTWYrVRqS2JCynW1HJNSmzdyXKgpETSrp7H5Phnz2Xz/F8Cc7fa1nZsp/X7ddaUBL2
mqSHlMj1bBC9PNUGpuhZa9blRhL6Shd+amC/5LSc2PjRADnimYMxa3aVCdbwZyB/zn8v6IbW/Ti4
AGMjCw8I5eyB8DitKYJORcGQQxSlFnr6rQGkWgu0K0d5ZfbyJTbyzd9Sb3gBkEoJ0eAGqEgKzE6L
5p2DsPRQVDKze6Se9dSKkHzT3MSpZeDys42QPSp2oZ97oiE7rbmrQdzyKNFzjyVrEqbNK2jHvTad
bM1rGKqTwgkg6V38yHXENyNOhyNAwm1oe2AIEQDg2Hemb6UXECz+vQU3Aqpr+fT7fh1xiYG1tSYA
qdtuJ4szEkt84Q6jxZPkQd1/Kvbb54rApc2+Eji/hy07VeC6g0DvVeJID0Ltx27HEc2U9i0Sf9+o
q6ytceln0rHtCJVZFBooOuZ6jRE7MpU04Jgrg7lEp/LQXSLFkF1w63RksrVXTo+N0tMFadXq3Eij
g2MEx4sJ6EhtIp9+LbtLyzLwmxZpxUsHx919znVlAmhUBP3BoduFoEWSkJAqjfaUvgemChVEbkhY
24JlFQGfQcMbcB5j1qc6y24KvTfkaoNAUvMsqSX8ftTfUx3xJH/SMkM4l07oIq3qrFndGxkSZBjx
fMEF00B7OC/vdJpUBX2BpG6LCr2y0S5faLz5wBZUcMcAPrPZTb/TNsVzrxlrL8st5QbVDpgWQRaG
geBz+xWVqcoxGjY/fNPuMYFAJpMrGwg1fWRm4CV16LRRrTV03bIvl+Zk0BSMXCON2edi5XbwwSuJ
JKfaGaMp7gODdwQj241WYlBYtmoEAI6SPMMARyOzjbetrpor3fY3MOnXHzHz9kOlkCqRHWlwhUAS
N+td23lGvQ/RlaztVVJ+xl8uT+JjYagrT+3PAq+f9GvZc20rKxW8r5ANhQM7oPj6ivLqy4e0VY9w
DYl8Rnfba3rO75vD9C6HYIbXOdN7W7E0y6Dj+itmphUTVzJMFcFXABL2UmJm30CK9/TB7R6Zb3Uj
3jUxKnZ/y+RvmBq07qJfHtcNfuIPgOKXORXCENNTJxZpFEwROZYY4G03oIpTjveRQj5YEnzL908V
YTS9MsF7aaDACpRcCx2UD+0uWoNv34AlIhMMzQdejQPyUpmZd7mRlDjwxBRBfQ9CTzK4qmPGdmyj
5wisKmj/ZKAPPZla8sDYq30gyyOAeKRIcSEw2Qnm59r6iWE3yikn48pLu7g3gGCzOjKcw/10bhJS
MtYbv9q6fQPVS7PfKG0gKXoDCzkVUt5IpQTOAFKTdosqbhMRTC5CoNsCknkESx4A1MVGABldNaLM
nOpAv2KoOvzB1T7ypUN4/TH89Q7EE0Z8JjU+BlYXCL6oQ5Tgw9I1p8jC+bPPyh2wsKDlC/XDylN7
w725lj1791o1C7k4g+zuOf4etwbnmyURT+3Lh/o52QOCtGbTu7JCorNi5zQYXw2Hl1H49SfMrFCL
7qOiomeRm9pFeO7QPSDsJRvN5fpgMvszfy7WmAKWCEbksICYwJw2pKmR2bve8RYAot6vcqR2Gnuk
rYb1Hqb3WNdmfBrWhN1YH2AamPwCDcc7P3/ePQ/0QVmuYFTgobaDJxFcjy7fEvZyip8D04828J3r
tcf8hk5dCZ2ZV54J0kxNIRREWra/4YiKIaGb+qV4Uvb8hj9KoOEGA0O642jK9m8Ld+NdQb0B9kSl
/U48wFjX26to01B4qZqi8cKzy33kqFsf48Lf+ZOvD+fsMTQkJ3yJn8JLZK/lkW5pNBq8MF0N5VIO
YPlZQDyga7OvixIPp57dg1sbnTgSZ7QJUmd1hCZa2sMau76tgsAuMWHmnzJ71ZdaerB41FFyAbYR
UGD0U17vQNdUSdYw+IjSTAIzOqUPqss6POYMbWmnAofRNP+DC3stc/6WoTaRMxJkVq5yAYUg7fCS
7kR00qdg9UT4p6tHZZvp7H9PGl4Lnh03GMJDbQgqpLvPyakzaIXtRdrxyNCqjmKi/cnSHrnHbu/p
krGiaTcussLChqvIlwFEOm9EQasypSDBAFzvgd0WF5mK461SRQfQuKbVN2XhnQKdLQpcQNJfn2mY
diPoRUakIjFzDjVp5k3rDICOkOdfXdcNm4EE+z9ZM/1hpjgCYTlkAX2cHtK9+hlYFEPOW/xRR7Vh
z76zKwP2bsTXNKn/T+bs4nB5OfI9B5m5GaC6k+NlDAxKyyXsg0NDtupqdnttlTONZViOdgiiDKjg
3f1gH2MfZaTRARLW0MDwyenJtnXWikk3egOv1jkfNJynnSQ3A9aJuUK1iZIZplXo4iXbRcZJOdeg
evxbSZdtahIYTGjnBVr8YZPm8U2diFPEa2EOD1uymMP7YKRvNalQ4S5rYo8f1dMdvZvZzo2PoPl4
vDD3wbZ4BZep/feXLI8YXwIAKdjsgJiiBZVrFY67QiuLKgH6eMM0tnpmQU3MvzQSkQ0RHC6dHX+s
OBjLNiKIRNYEq6e8ncBzXotstD4e1AFD6Kdj4A5W52DYhM695q74AfLjNVNEXaWrqGImbXZvQDDr
QYMhrbHgU28AO7a5XbWbDmhnHuDdreznQoGpOE2mniRo0gANul6cggCqZdMy1wUOBAENCIAm8oMB
kzE01+22k/6GwHKt4rsMmCEW6Sg8b4jU8brMjtGTKt6rhh7JJyc6qvt7+ZN30O63ZZEAQw9ebei4
U0y4osdLZPePWACSUI2jEbN4vdox85WgKjpozxEV4M7wKS+Feg9fJraVfe5Wj/Km3GnOGhPIkhpg
JnimQ1LB9FmRttBV+3WA4OmYuT3U1xIuOYm/CreEpUJRroFjE5HyidmaLSDDbyMAwZKz6q/T92yu
ZHQ2w//tw0zJZMwL8lkZn9PUprRRLsB67mRwofCXIjdqazDRcbkp3fAYP+mYKraiczekgzYbBXiU
4MEdK8489ihQfDnF1HldflBfFZdSJNe6d9JCghcCRSRj2vIcYfaqhUayFdk39P1K9kwDyqgay7aE
bDCIf6ePlZuchB3QaCqWrRX6pAslKR7YpxWx9GdnGw5uIhmYEigecqCza4bhV0j9FhDL7GSw3nCu
spt2msl81caIiQKE3a3WnZcrBVSHIkpByATIgTx7mgKuDwelywtaxbHabXjID/kDznaDtBRc2Rjt
Ve1GuV9ZKI11rxdKpYJnmmN55ITmLoYXNAmXYHChXiDSQoHuJdshtb1Hn5qBSUiff0tbBv5IQP2W
NjMjcTPUIEEqUUcZN6kJQq9HynekHLpttYkd7QFkX2ZnNmiTE+zqLjSK1cwyvSmL9dJ2BjoqHi1e
s9hfjvI8FNOmQKIXVOw03yM75b7a+MA5OhC7jQbCvUTO6vEuLxHCEmR5ccCo/mIiNz7sVw6mS1Bk
6GDM9PEsgQP+DE6TfCtHwPulTvaEMuk2s0cjdjxAt9fsxxIkRbHjcCPRdIp0M7BC18Kzgk3ZJE4x
L++Yh+grGJzYHk/ls2jJF5m8Fd9IdJm5CXS7jb6ktcLQT0VwtukoQWLxYKHAHOB5RTRhkzoTBah2
u6VMAeMZLjuJRcw6AnKEdbzNaGRm9KA+/XcEHhb+S7I6M11TrE2+TyVLx/SQHBsL8EPzlFlDQya0
VdBLVb93+6ok0lpEduPAEZDyQA+jbR0gltmBJynT1TymOmOWHwaIowSevQlmi+Tmaj6LGqPZ9sLd
UdG4ArQfmADol/xSrTiU5SQPuEIX9+PWvxsPIVw8xvGdFNLataBkaRox2eGftLkzq+SY1xQwbKEn
boCuh8INrHCPWNPy7cmW7Go1vr7h0EEimIPR94SSLBrRr9enMpPSY8okvTqTMR4SdCt/VuZoeU/B
K2Otku/Tn5tvpwoqBSwSwyKAPbsW5zdRwvdJW2Bajsmh8RMxfPjAniSPBu9uscYRs8xLS8C3AzmI
xxWgEH4uD7Or6wwja6CjlrAB7awp6hgntWMewPrUv6CvQefvMSxtX9ieGVckfk+/41UdunGqvz9i
gbOq5CFtZdjFwUfuMTRZgMo2GTqewKgh8np5ZO4H0Ik0xsqLcEN3qV+BWZmsShPUs4cWLThlEk+Q
q6DatulTtJm98if4mCfuUBrRE+tgHAFtakG/IrrcspKUu1Ws3dpHzLy9wMszLmpxAo3FuRwGxQGp
zJv9d6pjBJTsUKSBhypz9shaZ/+93j6ubAJ99mYa93sTfqiAf13gUVAKTIyD/MjFtB+buwvRUjOc
1JhUqNcjM5khCfrEW95d9CQ/saTf8IdW14wHwU6NdFUXblwAeHpIUwNuD1D8vNEwlbM6HdIR5e67
+rHGPBIMjnLLE4Ni8Ek81KtB+Y03+UrezEjj1czUPoc8ZqOeR5Pdh1shN5KnAq1VnBPZ0TY+Sfoa
fla44XChFobBF6DBA+PGHMY6jVEnCS2QZyD/EsHcwoHvCo6W+cEZyJpZ7dk3ha0CWhEkeFQSbSMH
nr6ZbjBK1xl2o5nZGMlqXni3vGTo/PpbJ24Ezvimf1+nzC5GkU6KnJb4OvlcBSa34wF56XSMY8+t
0coOnska33+LvOUlXImkNuKXGopSLhd1D5HK5Tk0Jwd8tq+8HhxdTqct/h5JAyK6oSWg6v+36NXV
zm6gNGlVXfIQ3X4r99Nzd3yHG2ZjNsv2lNqDHq/xnN0IaLG9mFJGmbnQ47doquMo5lCMsVbfCO4B
EY8CknyPZmke0Xf/1Bv+hUOexsE0QYzhWUnQ/3SAzy482idR9sejhvL73NoqmucHldwiQW8mAJCA
TMj8wTm4HQ/ouGQ994SzlGNItANDarvtADTO9ZfAFMDRqpJhx5lgGD6oRp+TTfM84lC6x8n2yLkw
vH1grhioZXodYG86JUflaFcuUivXmhFHfgjIDb43fkQaaTKqd/RPIPj6au0YXJxO4EonwATMdiMf
/nsWFMKBcQddLO0Ghf94LVyII6ZKJeDc0QP1iomaw/sgG1Jl4enPiHD6WxOXyXxIQ/cvCL4pLQxK
9NfSFFnOgsjvUAuqcNsVis5USPfynNuUN0X+zG1FQQ8aWJUYd9K30ue4Weviv+E5ygpGz1DPEUi7
OTWC2A0Z73cYt149p0h3BIjKoq13N6I5yFxZLd27mSKqQAOAdBCEVuBombmOYRL7bVh56FzQRb27
9CIoecmIAW2P4a5xBCtFQim700B3j8LoSXM0u83Q5yYTTPOtAQD6+3NumYHfnzNvmJFzL84qRkv1
zFVtGdUU34z33ga5hWAnbMPLKhDkhttzJXDmWvr9WBZ5hPWHYP8FXxx6zc7NRoGo4dEDK0Zhf64s
cVGnkeA7/9txeWbXpz71hC6GxF5vMNGSgClhG1kndOqiUMLbsfG3vFtG/Ure7HEN2r5X0xLyGqNx
BXfqdI3EqLlnR1Fn33Kwv2I6o3HAEQdI60DX/gfTfvUBswuVBVUu1/nPB9T7mregY7L14W+f8Kh6
CmExixrMXf911XAmNRgrai4QFs0pOMKoxSjbGB7VqHNG9YTSyd07bjKa9xEQBbCmpy16Nk4ths2t
1SKXFoQOAcRdUtATpMFmzewVp6FrtVeaCkrMv1LmztD8eInQnx+a4MqzQJtAMljKhx6Tx87/fSII
pINSFa0rSPvjzyzFIqpMIPF9W+k1ni+QDx1AzwOxKD36+04XHgXcZTTtpvebeLXZbxmpofaFPBK6
oNCIRVt2ro2n38sDI+R1pfN7UJeBVVh1Yv0pf86d2FqzXbeFURQJaOjQij0HNA2C14phg31mkA+d
NppOPYXUmUzUkzarpmkRI9Cl/ZI2U+MgUfxJ1rC00pS3/pYhwTExwpDIxxdxl0Ur13YJcp2JmykR
Ol5KjkNRFzFvZRRAKGDChJKg5QcZI/3vy7IsT81kydenJnMRgIotZPXb1nwfdrGNvoBnih1nrOG4
mg1avDkzcTMN5cQWHFZ0ac1za45vyq4DmRNgZyKIPfxLY1cP59U7uaikzmTOkqvIPqk9l0Omek43
gUFrYaMeuBiYI6SgK2hA0TnY8K9YK7PXnKeFxaeyRVAc0/oXhnHMLHCPTrJ6rCCb+9A+4zfL2/Mo
OrbWgPT1NndWj3MRTc7kzTRVCls2LuhxinsGwKIergrlQSvB346cF6XHbPRkr+qZ/bceLdyWmdyZ
yjb9qKVMCbngHLPUiLzfSTb7/9F/cHt91HlHlxQmNMz0J8HIo4DTOli4LW+3X+kerCBAs6UgOKrM
7i103oJtu0OX1N/LWzonP+v7J3emQ1omCJEYoVWFck/IdCqj51bvlckBNJQl5OG81pcu3LQ5qAVw
MiiroD6zk+wmYFizELacemeaW5tHzhn1492zh6kBtK9GOfDOPnz4ksn4AgYE4lt2sAvBvqndP6zm
UqkZuPIVsX6MWqZ4IiCLpPlQSiaPuDzOxAo05Gh0DTcT/FKRSGe0cuc9SoCly4KoZjq17JqBunV7
0d2CPjEwAyARONOsQEQJqB7ZCuXsTt0UJ3iFuikfUaRgV7yVm2v8JYn+/1cIHLKYiZEOkFSaHaat
I9bKtJXVLD0yuo9wiQCsp4RvP0jBXzJiNRVrT5Fh/z4GzMBEiGErAHfIjuqC2XNC+SMgh57kYHxQ
HH7Fxb4tHQ6CBJuE7ux5+hazrtKyHXCK45ZPjU7QCwRwOmdDg+96G7waEgkYE+LNgLKda2gtNlZ7
s5aFILoHgF4DgMmjUWzOcdRmYcDFOZp45X39pt75KYDvITIc44dioXn7TZiI8FqZ/j0LrFrxEVpa
t3IMt149TMDEbHSqVHTO5/VRF7yPvGQb1nqK/LxVHNHYa0l79rNBBaoAfRKv/Q9v+pXEmXIp/Nhq
dQaJP1E/KEb7kwYsaAMatmqt+rBsCqMTfn8tbxbZpcUgg3ghwBR2Wz4HRmtGBpOAbPwy2srnimW8
cT/BlsUBy4tMNnZ09sJNaZ2wFaY14oXDejBcJSXQ5QEtdvJ+elkRdsMoIlQFfBiiUMabwzuGUC4L
H5zHCJa0I2tOoAsEYyEG8rxFJLJxdVfkUbM+M3tX8mbPTeyJ2STwKSA7AEafRZsyi1voUUB6ymg1
0pj/j7Tr6q1bZ7a/SIB6eVXdxbu52y9CbCfqvevX38VcnBNtWtjEl4MASRADGZEcDsmZNWtJF3Lw
lGZxF/1SHhnWSYi/ZZ06dMZgqNQ5h/XOKsgD4vjRuzyK77rNPxRftRX+ZBhcOcWREQXjDfimADig
VRlETqxmTiygjH0A8HvYqZ7inM4n1APKDUTOvNTcoRW4QyriLxoZiQzxwja1Qea61sTWgO3i0puo
B1j+KfF651enmayS6NqqLk1RqwqRezEdwrIBc3p+F57aDXfgLqyi71qYw4AgLMsjw4iWX8pKq7Ui
wM4VsTKDyaYFrQxq+WB62dabt9AtXo2D+BjeT/sYl5nkI5kYzvudx+z3jP75ACoK1NncjQZPPgCY
2OmiApukeyNEnvgvgK/M2gldQN+BTxV2oMR1NWgLhd54MsxnEPY7DNcio6V9GQlmDSUFkAggzXYd
cZM6quaIrwFeweUFcRcZte4YIvAGhMtA3kR2BzJB3mOt9dpLETSCfwxTmyjnIH7VjDCM7pd5y+Nw
5wGbIhxW2MBR+RfqFmTa/xikGVj6oIkh+A6D78GuqcyfuSli3WfgKCebR74DzE2MuV0LwUuLJI4s
LhXKWGWdIsBifMdb3U//Md1z76DZOUqseuV3UBY1OGqXpir6L5WWzKYbboH63eV25hnAQmFwCVqr
IaWxEV/k+9sj/P2c/+496JgCHx5qpXQpX0GdsFU1uLLxoO60vfQCNgg0mJ/Rg4i55d3SeoErWynu
4/yGt4U3Vplw9cYA10V6A/lSoHSoYy40xpTvdAxc9ZAEsOKvELjqY3Tm7NRB9+mWBeNcPcOXBqlF
7WIdvPeojJA2TKRlB/PlTTSbh2lTgOz9b6Z3MTjqOtRUuLLWPmwVDu87KvriEpNHIRq0my+Er4kU
f87++bO8D5wWL/UEdWn+fy8FArCKWyEAVxDRANaQ2qmjHwrQwJlxO/V8L/s1u+3+Y8b9VHOAK38I
zqUnB7hW3B779448WFUUsqRg/gSCgk5b5drsC4lUAzFagNLGyQ6DN8KhFTOHABs693nkvLFnWYQf
34ExxDBYVVAEAl/vN8yXVCVj0+d4CmiiNe6rnXDPWZGjbkHiOV+6bb/LIGgwvglfLNGrtU0MFKlu
gFeT51ECI7esRbwY64LQn0zkAj66MbTmgk2KbSy3lr+RHwBJ2oUyrlMd8xVN/IjaxgBDG+BXAaAU
8035mYz3VTTNAl7Rtgb6SvvUeJHmmKLklAff0RGWCTEy8zq8co8CEhoZUdDYIjdJP7p0dWx1P4VZ
6QHkfamrvUqG7T807mxNW9zc3GayGV61ctxBwQGshRAGJZrvVJwsZoFPDA4XUt5r7gkvDzqKcfLm
przx71DKtXmb3+OFxwiUq96MGyvwZGCVA/yIihrTjKp+1o4k/zO/AucufcTI5B2jXfuibttLea8G
pvCTCZtZuTiivQmYSU1USCcKdbpDkXfQplJDFvFgHAew6r8km3ITHepd+iRYDVS9tsHZd/yfRrdJ
PpjB+RtoAVtpaZ6KHFITNrxBzPducUTvDbgZ8w8cggAyNpuwYF2sSKy/dmMJeiC41uEFTdjHqIvV
NAjzmPVSg2c0h3u5iN8bXK6ko7gzXNzzCq+RcCjFwAnvtC1SMo2FxAwrgPwuvH77DMCUDMBUeeTA
qUlXe15vuQT/OY/u1cpCDsGVvB6fAq6iTQdIVggy98TLEbA5qGgoWx5csPLhL3wOOHvgZAkdGb6F
Fu+Wp9kf+FFvrOC5/lQdAd0VJ9VD2eWn5uSbGDzcwm5i0DWvnMfXRqkljxQDlNjEaPs5oUlQM+dN
fRfhxGpcsPIepw1jQ38PXVf2aLLGrhSJUCDsPZdbHXLr2YUzBSQ4714MFAzbg3C43Lb4fUtdG6SC
9JQV0CtNYVB7kF5atEyA+PgxZ8uEfL88XtuhLjYjP7dxN8FOvK0BA77r0S/hgnThEV7kFNvJRbVK
d/Lfrz8/clmZxZVXyrV9KmIFauDLDVnIwfGRlZePrRu/ZQ4i1n6EnBW5bmjwYn4bbY+/xrN4EiGc
Fn34WGJWznUlP3b9LdT5VPB5LPktviV47hxklsHBjY4oaKeBdDX+aF7LZ86Ljw/hYbBij8X9sXIh
uLZOnRmGMilKQlZi2qmO7+mpaQBpJKCbkrTF65/JG3fRN8zMFHEkKoygXRSXAbz7kZA0qGjGZePE
iS3CiPqe2y1oNk71i3AsnWxbfFW417PKs9+DNdhscc8ScE6hSElf8yZDrDglM8hlc3zVoKOUOfsW
l2rZmkFTSegnfBdcCE8Ip+ZUmPUuZ6RB1yZ68QWoIV7ff4yhksZkxhdwG4DMK+eQOe0Huhq8FJTr
xaf/2JyHl/qd2Uizcm7ALorSEpDJSMJSAVvR5K7OOSwwarPv0EiD1tA7dDaD7UMF/tVNlljMk/H7
PYRM9h+TVJiUgnkeEh9D5a1+K2yCzlbPfQukvWBxbyooB+KdeOTO/IbJ50u8lXYrUNngF2lJRYfu
9SSLSjmFUusj++CNd+ITcISxDfaYDY4jD8llEBE81N6wf/6foybG+8cqtYNnvR+nOOAadKXmodnv
41/o/0WziCl83Ta0klcgM/vHErVb81xtkkjG+DLAco/ta44cNucUaLqDSGzrMXlGSRy8NZ/USta6
X2pCD3uQlzsqeJ5VzmsPRYCt/8C7P5oNU8lk5WC4GiAVF2R1jPpeg0HpE0wB2WHmLXEwu9fmMZiZ
4norNW/wHuL5hT4FXCO/FfSBP0QlusLCTandvjae+Ibrw0E/KUBZMVZuzTM19EjiokqwCnQtC7pm
lTFnQQvWweBeeuhtgMrbu/gVarv3sux0UA9sf4BaiXWFYNmlPCbKVSkJEtgVPhMnfM7tCJrLIki9
NUDaLPEovyPpynukTf5vRgw0OxhACCudQb1xQ1Xs9CnVcMbuyjvhq4E0JkIQ/wR4WfDzjjvMP1Iw
QEssro+1SxpwjlhWdA+izkKjbPO4GniQXMOFTqMbWhXgdEf+DCmlz8o1tt2GKWG7UqeFGwE/hwZt
6FuDvPU66nCp0stDBY3T7ofeOVXvjDvwZkpeuotAWY5aFghwwK0tvTFmeC20L+1SayvkdSyoNbG7
GzztxN3jeDsUndUeWqe12jeWAOjKGx4DJXwigGoDl0njtKVaGDS+i1rL+Jxk03gJH4T77JAQib7R
GsAXyqGMxe8Lm9dMxlhXrsKEjR/NGOCUQTcqNcd8HDZDXcF0o4G9h9/5OWBsszOdwUu20R/Sg1Sa
2Yn5zFi7N4CUDKB0pNXRNkHFI6nIq0SZMcUtqDqRRzb9h2D7Fh4MtggNiaV0rF2YkqkLQjzoRuDP
GGEJlAoSfkflI/lZHKYTuNInV3aVc+Ly78FbyEZRrTrSn1F+W9dpkIqOjJK0SSHLCVEJ7Zhv3p58
q9iz13I1Ji3MUa8MoZ/bFIqEmFR0RwmQcrOiA2SULOmeqExrd+kh+wvKfaI/jywuSuBod0SW4nqT
ivUITLEYtyjpg6IawsgbxRztcT8IICbFK15576AfAoLly3hm+O7afWhpmnptlKOR5hC1aHErUT5F
Jy+QhUqI9PgJ3XnGBVLvXgAUme/kzGC4coAj+hIJDyS/kECgto0ghoM4CjA97XBl8A+C24BoASfd
GeV3ZSdv0kvs3R7ub8Ay5ciwic4pyNUCt0Fj8gxhTIQ+gs32kRSBC/Qsl7j5BRC5xP3TIS0ko5O5
qILs1CN+cBeaw146s9s8yOa89SGUn1UJIFhDig9RTqn1nOzT0MxUS2xtHXo1QGpufkCvtjK5x/xJ
2oYs5rGViHU1DdSqF2OdGENBpsGFMC+IDl6b0eo3sW3cC/etE5oaUs7W7bn/jpvXAU8EuABoBxCl
g8772ssjvUwgoZXC1Xb53QHnbX+OzxDSeISPg/rLBBu/231x9iXGc+8vbAvYYxAxAjG9rlDH0aDm
vBhPWWtVNaTckw3aCH5FEIbM7upNvsl16yw+6CTbCha8zXR/2/rvkj+92KRK8vsihz5bKlJn2hQE
U9jifZWbocXv1J2Kra5OENAlhNLJVjkM7jHevZ2hEgce4gcIkNvpXvEqNwfXIpjFmSRBK8Bc4BP+
fBMd0kt+qGtJbVC4Or1yTrCTwB1aXNIXtNaBryF+AXutc0l4UzlX+8AG3B4db7enZe1u8ptvkci3
oZGe3oxJXeZSZkC7DBxQ8k4COXJI2NZ65FnAFHSWTBF3v9s21zIaVzapfTelfl+rOmx+BKAEvhtf
+PN05l8r+w00KIBBIuLa4U7eY9Y3TCbRlcPlyji1AwZDig0j70lCg/S5FI4/WYnHQbBpgKyKYEbg
8NWZGaXVjUd4Lf+ZZ2q3B2Cx8MsEZrnNDO00xSx2SYKKb/N5Vz3KJyil2epBQwZeZFabVwPu0jYV
5NsJN95JwnxLJ8GdUUnHxffjXgXiU7WFHX/mT4YleTKYIpKXB4i0mn9B14G4s/wEau/3eVsPqo9P
EA+SABdrnfvZHF3O+r31cjd7LT1tJ4E24ravrc87xKkgfKlCppt+8Y+9PDVBj3kHfRtcq0Fc7cz+
VQI3ioa8TrmPIVKAlz8IRX3r744YCGOhBAHTBDF4HW+FPB3iiB9/Z1cEu9pMCH0fmPX9Z/5cmj9R
gXicTBDNW+mzzqxdrp1v0ARD0wEEmwwAlK6Nq31dJ9UM4xLhFjJMlG1P2Q/oBVjKBad7DV6j3ire
aqh3E9H0LWPq1w64pXnK5YcqijJ1JGMHBcnn+JocYnQNl1YAlQQIFyU/iEh9dvq6bXY1qGoQhCC8
IATMSOUktEgaQOCPQkgNjvVLj0yldspBK1puk80Amh8JJXIlQYRDFzWaamIHHCHhk8wkKfkeaMBs
ACZZqCZIINCka7hdU4hAVqKUKiKivbr8wwjhqgIep9pGAoj38BpY3Qdo0G6P//dBdn3QXduloqvQ
RIk+qVhdzXzUd+ndfG6c+dS7F3BJ4d86yGJ0+GcNJPjmo+LgzvHSeBygjopTO+0mfhYsIO1xBhZ3
Bfbp8MIk3SBfcOsLKb/Ui6LuSol84Sn0wkfw8UGuTwffFb5gXwISCC6EnW6K9xAzCUFM17NOvd9V
KPoLkNLBRR9CJoSk73pnyMnUlYMI4KN2OqlvAN57tQ2KDbMGGspq96ViosS+LaxPXELNX9CR493E
5twU8YkFH1zxVxmFuz/fQvlrGgQARQr4FtSfkdYHhOPnuwFpAv8LYRKxCbdf/KmaNSHeVLYcO0Gx
Auu++gS63btQ+ypOFXwCCsMZOoFEiLKr24/azj4UU/qaQIlSvvgc6RxCHR58KIC1DG/S/Sf6sN1i
m1qDndishuPfG+TGIhmUI8szNlbC46vEQ3SPzuZ3kJMlO9/+zM3IE08FipgvA+rVk4snL2sbrVxS
rueEctIsbAqjJ8uiex8dfHATPqCGPF+AnHqb0VkaX5Cy0e60k3/UyCKxWJm/B28gAyQQ7aFeryG1
QbnoLBhJVw0hqMK4O7mdbGlKXtEP9BRz6bvgY+JTtKe0zHLA9wQrzOJlRig1SOiirslK0vFVqQI5
W9YbXzITwesheQtSL9FSZwBOEE2B/Lkdsr4fFLBJSvQ8irUIlVQJQu4mLhcJMtiQ7hXRrrMJUZpx
Gq3aIOwZSOPiF08t55hVs1GUGFeqBvtK9MS+3JTlz9sDWcFHYSQLK9SRF7d6nbYDrESEWHVCH0KR
3Ff+eGpk3RL8ukdivrZlIg9ZK4/oy2OBHr6nEq4/gEzDAkXjl0gxFxm8tk2mVxUNPeMcfXJSueG7
yqzbgrFya2fccryUkyqZ0A+9j/Hmodf2z9H40kbPPTOv+D31RUZFpKcM9C+iLkiNKgszoegSvJO6
5Gvm9a9MnBxQNptSE9z18mePF2XUAaPUSdFOFgH2zkCanlcN9AjUMAbv3VepC4cI3XFymzMUSRkf
p1N5uVxT2yjwMeXDbFbRftY90KIZCmrXPBSwWWDHdT8GWhURQYP4JOXHotE2fkCmItcns8zRS8oV
WznPGVCG1eiDW+s/ZihHHmVhAFQKZuL+pS1P3YzLs+zqqW5NaGWcLS1unNt7hzUwynOnVvCrsIdF
PputVofOlT4JVtGOFcNnWYYonw1CtZSFhsyg9pQoRwDazTJmwbtW5w9VIzzrBJJNpDxW1pIyEhqg
5H0wajfJyxAfgym2G//HHHkKKtiNyiKRXt2L6OLRIVsAXiualCgtu071CU4+Uly90r2hgcr8YeoE
9y8WSkfZBm1g4DXWqIVK2kmciwR2lGayZnkbzoLTcYlz28pqIFtYoVYp0+Vai9HHAUr08i5vptQN
Wu5Na4HHE8XuUgQxKz/FskidQoXki/1Y5oAcdL5bdG+VAgw8jwtPF+zEONneHt9q1FiMj7r1oWc6
VrsK1vpqywlPcb1ThvAy14NdQOVV0iPvtj3W6CiHzLO5j6Ma9tJmdDNNOpdqY8p66kRtfBwLMWXs
snVv/NdL6Kiot2KqaRG8pBeA4Bwf6+ZXpX2N3P3tYa2fuH/mkSYuAYYyisscdlpDfG8SkKbUcc7t
oQZ+J2YZmjbGUXVysK9afJkBUiH2v7i2ZJEasEYrXh9QTYRYJZDR1pwr6nYJ9GyXQkZAY+UzVpcR
zXLYd0AGg6Pp2pAhqploTFjGsDxklTsmF6FE3rZ+Cf3N7ZldddCFJeoEGDjNyOcRlgzxueUxj26O
LEJem12im6Cp+Bt/IT2lhOME7ZxUVJG5IW2jnqxjBUuRYGcQNmxn8aCmA6PyvLpYC1NUaInrpORL
kAJYwC486OLwFiuTlQ/qtlYMxqhWz5qFKSqmNDGXQygMkygHqOMYKprmuw9ZZ6qRfS9D4oK0sENF
k1iGvO7v5qEcFFGzneOlIoalncM3qvSxhVxOe551S2nt207CmkoqqiRaOHZFjamsJNlsRaMw0xpU
uNBrGXKFFVJWcMRklGg+Jm3W5K/Xzl9lRQlhTlhT4vFnipoRLwYnfQy2bRa9+nmGXvKm+xVDLykx
0EOlQ0ckbuy48m2I8r7ISMXcHj2xRz9QF99Dk8P0nJaXQ4eWrRwpJAG4al0GFVeoOkrhcqqdGg7Y
q/5ixkE4qIAOEDBfWaI8iitSRRrzGjZ59DhDONuRi8meS1BpizIjUb+Cf5H5pTHKrdKeK4BdQodL
Vu2lfs+rlhzdDZldaE+gp0lR4I9Yt5iVhO21TWqR8U5rIXFPGsSEXR6dshYTWdpt/JBIptrZcnEI
+E0SO6hd+e1h0jfCsAvbey1yanUfBaw8wNoOXkwBXaLhuEkKpRSf0yjB+5A0X6qYeOXoM6qBJJrS
roQUEPg8oNEIhhYq/AllUEhRATOx1nmjmr8J+ny57a1rR8fSBBX2jEBCAh54YUuOG7OR9w0O/5k7
C8mzz//4b6YoJ1WNVtdaARujbgQzzC4NV7mltle43GoKxsytL9CfmaN8tG1CP0sh8G0hEFk8OAg4
IDRlxnNo3QiR6IH4MloKqAElo6FHDYddlzToloxDKwv8fSnljCVaO3NVUAT9Y4YaSx2lhV/NpB6Y
H8b6UeWa1yY/FmnrqhBcDkHuwzifVq9PS4vUbpslOefjFha7fLTCYmP8xOCk41Sau4iz5snq+tz9
C+dARwYQmP/fnH0dxVvcQ9uO9D7yAQBu6NnltMFJ26MhPLYSiwx/dV8tjJGfL/IhZRrkARKbeBSV
kjMOEbyRs8D/b/ml2weCKfSOLDwXxqWqkSJ57sBhz3ovrc/x4huovR3kczoaNQasqqbhv4/yfZjg
QHZkDidY6fhDberyqdHebs8z0y614UtNC7Whgd16TkwoCfL9pQCFnOiWUPni0swsVRR6ZVvAzeC2
6dXtshgxtV3yrOfifILlsnNSHhoA6uj1rBfN+tIS3SRcnKBLTu5Ei6XlhpkvuICUFGfeblqo+Uht
93p7ICtgQZxGkIv4xwh1sR+MutWMEagBwThBJrgVXwzDq7m7TD72EaRtXgzRa9qjXny2LFqO1WCw
ME1d9bkqkbke6R5LAlyjU3hzjh65EDC2mrdUSAFymsKIBmv3GaQOgAMHPFL7BpFQyjzmg5lAJMrH
qT+0hqlFrl8CkCFBmLjd6IXDmN61bPPCIn269rqYNlMOi73mtaKjFucpmU2/h95f2JoSXhtNafIp
Cwe+6p9g+AW4nbTu0o8NSTBQj1dg1uCf86h2Ih7Il6DfMEa36qELM9QGHFsjGdQCtWed+2w7s9Lu
EMJN3a8sDvzb4PeutQdQ3fGxI4bvQTWaSqExTkdi4tu9YvEJ1E4cpTBN45CUv6vM5kPFTeT7SR7P
dcc4utan1IBGqwxi928Jr7jWIaE2oqZXcHfNeEn8Qx5sb8/n+nT+a4KmpQ66vCq6DiaqHDVzrbSH
9G9yg1Az+WcUdJt8JviQCyajUNChWCeFHUz7kMloser1UDgAywzI0XWZ2tl8IKQRp8NKmoRv+Lsn
1Pqm1kon9udDrkjeoF5yiOjgLVEwDsTVoLIwTZ2HEJXN5qjHSygVnssxNI20N4eo23b+mzS8N9XM
2AOrIWVhj7jNIkhXoaDEQ08m1Jg9aR49ceCdshDNzOhPQaV6pC4RpYJ921VYw6R2Xjb2o8QTs6LB
PXP+R59WodlKk1tI70KfOYNYMpIKq49TyKGAlhY1JlSVqUXtQjkz2hkzG4nQBRbHJ2EuD5FQeroO
KJfwFAnTZgzwGdoEggcfmsqmwb2gIdfUG6hTq4N7ewpWdwsUFnigD6CQQ3dQyWM0dbGio4W8Gr1U
7O7HkFVTI8HjW3D51wQYaq8Xty/xxp9DmAC+ZFCOeA/GiafLrjT+TRRbGKKP+k7RMmMECNdXfSvy
oWLUhmaZzJs8ZOWdV+PYwhR14It6WkQ8Wca+3fTqRR9eWoF1zq6/qxdGKF/J1Xbmpxbj0bIACVLJ
HIA8StAO4LdWnDut5ogko9CwynVMw9T2z32w+ocC6UnmoQHoB+aMLnd50wP/VI/mpG6k6lhpf3M0
LEZLxQC9LxI95mA0F22Nk00/8LSmZ9xdVtftt9wjkqKAyVNGpDzNRp2sW57omzECLcOkOpogWbd3
1arLL8xQgaUS1UmPVZiBNITZlR91Ado9QtEQu74/MoytHt4LY9ThDbF3ragnGKum3JzSYwkGuCn4
0RQzI1yyDJFwuojSaiDUeHbCUJSf48EDq56podIXMSqlrDUih8XCjFLiAEhiOAKPrp8syB5CfnKz
qnm4vUbrZkDZCXpwFEhpSCv4k8MMXdGgt5QgWyBNKA08jKLwVw73xwoVKPKkrAPUJUAB2CobwQgf
pyry4txgZB5WTzJQG/4zGCpUdJGWBp1uIMYilTKHnuznjhJtWrzQq8CeWQkB1txRAUKv/UHuCpgL
imMogoqvh+QuC9rCGhO1V5H/Cg11xNRlSPbaNaAfgOLN2Y8o1UE2yCfIT1XZIDlSOnePt31j/VGM
owpdfRAkBKXItQ/KHRe2w+CD7aN1FKjidU4bAuNUHMtiZ7Q25Kc7gAmCkTVmMnHfzso/dn/DjRa+
nwdzNfUJxjwL6GYGVMEfWTeQ1WvlwgR1Sk4916apABMQNLY5jKLUNioCrRhbyZhYE+C+kFYPWApW
rJFRG0HLIeaU9nAZhdO2Y9k9z3Xq3V61Va9cjIzaBIoadQ3fYNGM4lBnOdA1jxq887aR1avqwgjl
+qCz0LlpwjiQ1TdlbtsgCtaiZDZYMHWEDPpu5ja3TbKmjtoI6cBneSfCZO77SKqnO+i+vN82sRra
F6OiDixV8lGG1RFzK8B88/qQ+4XXqYcIuh1/Y0gCzbgoKRK6K683VqyGgy9LHEhetOEsZHFgiTma
G0foROjyy21bq6cweGT+sUUtVV01aasa8IdM2SNtMAq1LbW2hLYO8OncNrXuFX9MUUvUpIDB5CVM
CVJ3JwWTFcv3YwYCBr4LPvo63aKb3RlKX2RM57rL/7FLrZvMJ9CFTTCdImJ8B4I+NXgKxoFR4VmN
xIuJpG4YEjqQfImMTpftNr0v5QioNYg6Km5ZG04Qurcnc90Z/wyKfM4iCM5d3xlChkGlgdOjQtaX
ntS8yyoLOsqyQwV5IR16veIxLBFIm5G8/aoIVbnkoStiVtQlUfV7YP9nTGAAvR5TrnOZH+mwZYRP
0bAFGaeUgLOws+YBynnJw2z8GvnHQm4ZsWOFMAKpyX/XDu2214ZHTk3VOYPhqAH3Zvyr8Y3A1Ufe
bHEhqRLOy8qHvp9Mo4cqC56cZe+7Yg9FRQmaCr12P8rVecp4Vsn7tkuBTff6s/JWk5s+xRq38VPb
7xX90hbhLk6fVfU9qVXGNlnfnuANEyA0B/VZKupIwlRCzBdnXp3yIE60+gLt61IDhajtmP+YAL4y
QkZEWHUuDR1smoAMDp4a1wMcE18UoxpBG5lLUwudpn1rpJ+VynjzrqeeF3bIdyw2C9dNcdz4GJpW
bct8m0WgrPpM603WXybBE0SctV9191Sll0n27dsbdXURF7apuCDrldiq5EyXqk2qAosOmR0U9Tvd
7QKb74b/OKVUXIDIkxALLcwF2c8qOsqlVUELWmEMavW0XQyKigqNEatpKcFKn8xbRem+hE5k3NZv
+wYquddrlvKxUeYRTEQVWtgQ1zgkeblzWrm312f1dAB3ATireWh6iJQP6kYvtnEWoPYxFgdOlg5q
xj+rtXZ/28z6bXlhh/LBNiyTzpcQY6ThBdVBQXJiqG0JICIMHL62Ocgr+WbY8Yxdve77C7uU/4kT
1zTdDLs1UGp1X+38WTLxeLT9HEqECVhijR9NHn6WMaiYKrRNdM2dpgFvfXv8q8u5+AzKLyV/zqWh
JbEs7XalXO4b4OSyEY083MwwtXqlWZiinDMzlHLA6wtaBdmXAsepYzzuSrcZXkDXuPlPw6IZ15Mm
8XOJvCmD2g3CyIItY7J4mXH1XA0i0MhSIVmM9j+dWkRZHtVYG+Ck1eTJzU+An8oisyPeVtqnmm8Y
u3v1JFhYo9bK6LSk1UasFT+8i/WT2u9F43nwQ8B893npTm3H2IMsg9SKJY3PyUVBhpfHZgBtKO4g
1KJZF8dMchTVkVjpoNX49WeEdJeOEoYAG4tok0BJwZyQaZjj9vG2Z6yjbxY2qEuF3wBBlY8YFJ/y
FyMa0DSYFr1ZZCKoH9LxWA3xiW+bz1oaAAKX56fGn7ccKWnV0SmqhdCq6zR2ilTyrbxHtQsq3ZkZ
Gz7HODLWI+C/zkU3B/lgbFXCCh8a8/OOQxUjLeVjUEFS6faMsOxQFwywusRlrMGtkFPcSH7hVFpj
QhCCYWZ9r2gkS4ryK+gTqYNDlQvg1jAcTX3q1dlsMrtrwXkBqrXxwqtMFfPVWysYAMD5ACYAcEZe
2wsGbfQTGb6UJlaqTWbR3WUo8o7h4wgiuXxjAITMoV0kZ7XerTrxwjD5+eJWE0QGlxak1WzSKo8b
B29gtcCsBu2FBepsTMNMwcGOqRxBVpfPbqn6dqJtCpnFObMasn83mWICdTx6r4eixbExFgNcIw/v
lcqJgKjgcUeSnahnHUSrXrgwRc2aP4o9n+fEVHVBa4apNryZBTEjorGsUDOXBSE4Asibk4vuDFT+
I8A5c1az12rYBHoZTKVggf8G9A0HgMHQtgNEhYDUeXQ3xVYB2mapORmpEyfgSZUY59AKLZEMKlL0
sxGJE7DtUpurTPskSzSYbHMzOSj301l9bI7i2XdBePsK9hxcMbbBL1wxbseOtU29sEufs2Kd5LHw
OyUyb3UQRgMZG5/FYN8J9hRfbtta7ZZcGqMiN4i8kh7XMtLDaZiQsA8gBwT2QlM9Z7vMK/fGbEKo
N32q3MBOoF/sg1jl9ies7YflF4jX+wElTSlSZbjPPLpdvJ8m5Ege9dpWhR+3Da2WsZaWqJ0HosZc
HAJYEuM9QnI3dbbE7xUF0BFpU6tuBRqXipW8+K7QinNxaZXahLreB2LPYYYbszjMuHQ+8LE5BiZS
8eFL++Tf71vS0R7ZP3wnYNVaJZYzUZtTnJOI78FyBbXE0PUf1XP80tiaE4GicvICLOgltnVbtuqt
cl/Z3Dtahrce2EHh3aXVbHCIgzEcfKob6a12+Qu3j1i39rXQrqGDE9Q+UEeXacrdVJ3mJM7QDKiN
Rz8arYl5bK0FKA0qW6T/QRGgvHTtYXWetSk/4fDIfVOZAGLLPJ/ZibD6+Fhaoda5Ric0eo9hBY2u
PEjWtfQArVc5/JI6VPZTzjUEp+KfZt4bDFeZeIfh3WSf0BmlpX1qpVOfa/lMg/1UAga0CTweADAl
LcqNGPOAYie7sG89uUysEq9MLh62QBr9TXlr+RHklF2c0zIqncBH4iOE4jJwIHIGSjHLWYXH1Qfm
0gz9RmgzTsoSeDWe5LXuNs3dPDyrnIr25tcmfuKLjVJtq/n+9hSvXRGWVqm3AleOgJWTLlm54nbJ
rO2H9BcnpC/NxH3dtsTyWOroqXu+yHMd49OmsyI8Tf1D6//6TyboZ0HcpV2uBRiMmMyWGImWL83u
nOb2bTOspaL5GmfdCJVuIJMmuxxe5LjudPq2Fk+94gzCVyzsC8Hm1Wx72y5jBumLfhCOvcCHMBso
rzXqZr1wUcSX2zbWY+u/cYW+DSt63JRZiVWKBmBW+wrpDu5V14d9rYgfsf7Q6NHmtsX1WPnHIhVj
JiOpU9mHxbo6+Dwu2iAKYd20Vm0A3Ag+RlCgf0Mk5Y3eoIuXOEYXHgtjQHrEkIvu8/ZIVudO+K0m
BJyXQs8dDwTQkBIqDbFS7YkzJ/7gp5MtcpJdqacA1br/Zo+auSyYpyQmLfZJdV/LJz9xk+ku1t8y
/zKqNeMGt+p8i8FRoVjjozjhCRvC1M/A32/rpDHDhIHJW41GCyNUqE2CfkDJG0b8oXLQ9W3xkYH3
t34C0IPhdqzFosKtGuSxmPAwVQDlbwCy4rTzxzQ+SOKeaxm1pdW5EwnPmwaKlW+pea1tpjL1cV2C
oL0yDTsB7CEVi598/dq7sEK5Qy6LJQcYJTC2h/BUb+YNqlfb7FCCpiM2UbiFRpktbXOLO2Qun5mQ
GXVExvqtCAHhYrj4BspL2k7m5DrBFug/TxLu3c/A9H29PooKSG0qu7cUT4M0/fQCOXpL2s0KGP9k
xjeswg+X30A5EXKjY9YEmIcOfFZ2NljK/bhvPPAJflSf4UVykhLUV5Xg3N6N65fixdgpj0pzcVKb
CnZBmalzkPEe9+1G/PK/wJmC2hLvimb1gSrpCaTmkub8BYvw9dwTj1/cU3xZThIjgn3l4WBkuIj7
dwPw1DEsT6Z+3+39e/Hoz2bwcXvgq5t2MW7qYI/VplRUIp0Ygy4NWRpIm3BOwyoCMaz8fggtRqcl
aHsAhhsHU/0R+3sltZK4N+eK8UImH/vtxvlnML+P/oUZUWl8sOKRSQwyKw21nxJeMoYQmrz0aw55
PK545G3/j7Qr260bV7ZfJECiRFF61bAHz44dD3kRYifRPM/6+rtk3NPWpnk20TnohwBtYC+RLBaL
xaq1ZCWzQme0QV3j4A0qVAybaJiB2le/lMDwsvQQQG90th5N5A3jdnd+xYRES5st8hH3b/DCKreV
fs2fzm7tMobbMXvBP+iTZTe0hW7iq/rWueo35arYd9+NxM3ulat5f/4rJF7xg49x8xEdaPLgsWA3
tYa9Mmq70nAhxfQ359ZmajmPVIL4eohWu6mbwgnM2qWQ60hlIaFsATmfkzXFWqYAFDV5bzW/7b06
eqepP6e1k0gFyEUpy+3ycZ6GKlOTs9XLKkPrzAzNzHcq8+Kh9/rWi5B4o9WOdU9oAZX4ONmScS6G
9LUKbQgMs+v3SDhM2W+UUksWTDaVnDtBaXoJGVxg2MQZl5cxP+bL3kKtHwQod4spydRI9jtfjEbn
Ju6HdeFyy1d6P4byU4EtmBwXMrizfTkpEquXHdMff9+YfWXB5uMGi5cdUb5NLiBxW111l7afOfF1
u0ucVne/zbvv2X64GB0K2ebz204YC39uiA/fsMFH90GAt0yMWEk7P2QMqUCJe1nN76sPpcQGeT+I
B3linqFXqG4QhFZW+dRHR2ZfdvVTlPlMlwxFBsRFPHRS6jJfOZeqeVdHoEO6QOtmNnr9X5XRgJDh
nyFxXsQcxjya0C3squU7ms0RmWZ4ay1lHbzitbEYXgjBS4zGs9NzYE50VcvMlWsIJa65laIY6Xh+
9cW76xOB28GzGpHFMmF9i5Y4c1zjdCndgBlXQ6k4WUi9dmSSI/Uj+//VHj4xuR1trc919cpeFxf1
c0oYrnhZAZ1PO8sPrK0MHLBhTii4VtP5Ne6NHL3FaLM3M6aAZDxW9DfSL+17P6GhqjGs6Uodp+qH
0UXZN3RXGiCzAv2Qg0qA+JAvLSpXK7SS1X1n/UFZYfDUz+r8Bu1KyG3VE6hdU12x3blDPUJqhuEh
7FiwyzuqI2qr7PSaDeFwzeY5PKIXDqSYXXfddjFdxW6MyattPX4frBkqU6lNDwtrjd+RWifQ3khz
5IYU6if69KBWLN+nNX3QJ8U+GCUBn6MS35V2rEgWVJyMgMH8v83w9DJzsDCUBmB2QXihoNh/Wpw8
6XHMvdSQRlSulvI73s7sQUagLT4LPnG5LHsxRxpBEdmagVzAiaI4QWa66d8d358oXGSksKwAxRJ2
RA2aM9q7wbCLgt/n94R4CnWwt6mQS1gZdE63XVjbRlrMAOmTh3DZq+P3he5TBH3oz8jjndK+NWtF
298cdBtULmYwViXnZgJq0P6M66dYS0CHd6kMRz19SKksBSJcrg0a51oyFlNwXgNNUV5j/d1At9XC
/P9xInnvMpVJGNgASar7oL8l9s2klk5fXsyR1yIzX5TuiDeXSvYELjwIdHvlNAQdCGjGThewiuws
WzpQZLEm2C/T5OZxdNOP4U3D5p+szf/mgNvAcSsHikbW9ARcNqH2atTOrMQO0x0jvZqkMyqqZEf7
8T8j45bNbEbbUhSMzE7I0VQSJ7IOlf2qICbX2GUaoSfY8LHxzi+kKCpCAmsVQAVdtPohCreJEWoQ
CCrFynk3T7nTtNluLlJ3LHvwAhX7KEwOc96i0Vx9Pg8rWkZr1eRGQSFInfgSxgJ6RpC6g3x80OKA
ZfcDTVI45RYXPvtaxSPpeTjRltjCceFDEDGqqBPgUvV+zFq/tb4nncxNig7cLQhnmqyx7KUcABKW
vyFnEafekIFiAewK5SUJTElEpK3+kD9r0eqDx11TW5UFOLg4W8ZqssE3YqaRkwU/R8tB/bKnB6Ai
euxx5rVQF0PTsD13TqC9/cWEglx7RQdPAJ8AzRSjSqwSzeSM/IKfdePluZNd0IXzucHgFq3Oqd6k
K2dGGhG0yuzHEK10CaL2V9L/MmR0UkITsUAviZoGw0SJ66ljsfS0DOmInV7oSOJEoBh6m2gpuYOI
oj4kpv8Dwp/g6Qj6XWWlEazL9ikq6K5AxfnfrMwnBHdYm9WiFL2CcbRV7EfITtVz55rDr/Mowv1r
q0SDohxIEXnjs/XOjuMEazNoT13qEjOBCeAtFiTSbMgkpi40hA0Y54SRl1lImQLMHh4C806z0AVP
39C06lF2jLq/aNiDF7ZRZQ7JEAjknBpC0BcVC7RVOIBU+5A1TjJRv0glG2j9Zn73blHW3b3xu6BJ
pSVtsYFK+yZAaYLJ9im5SzIJjMi9b2G4x+N+nJbZWNktwqU4ZJ2xbweUWerWrkqJ04PDuZhuVU3G
kCbaS1tUbufaaRDaY7+ikle7/0O6C2I/njdA2fzx3g8qLy3RANF3E9JnNt55Kou8TgU4nrRv57GE
w1nbaw1r5S9QuZO5YFneDQb4JEZYgqpZF6NBXxvw6p6HEQ4JTx0f7gc8hxxM1ZXJrPWAobi6oZDL
vusr448elntU3+7PYwn2L3hMyWrjiAWhE31qfk0SGzVKitG/Zh1uCRSXxuFGj2Xkdes6c0Z+gsJt
3GI2SnAhtGh9aQ7V0jmN7IgQmDcAIH+mgjCcQGHndBizOcdzGgCApq2Xo49x0QzQmD4uDXQZA+U9
anOntQLJI4/AH4HjltgoDAOhk8oTY9lBZOph06G9jMGDq4EzmcY9qyInKa66q4rKypwEhnGCt37P
xlfMIcpCUB+BErVhB9aBpC0PWX5c2lQyro887Jf12gyMOwOLyDSzNgKQhu4L40iJ25n7tPVT+4mN
O1IX6O05TMmeLr3T9RYCUllFuGCrbYfK050gSKNjRfAF83ydoZiKWIe0OJy3fVEl1QkI5+Hztbd4
WdcvVWY/mFDmkthOPLVXrY2EBEtQWxU5kTY+lAi/JJv8v4CjxxeUaoSi+P10MVF4scwj6dFdgMs0
RbulYu2y+LkwHlqldAJ2hJaUA/nJ82MWbhQUbP4HlfMtSpWRUWUD+mr6nRZ6BXERqO7Ueh+WTpXj
OVnGqS9eyE9AzmbRYVfkyoJhNu01+lrsya0nSTAlnErUXIEY04Su7Zfaq9lgQRVWI8xVjbubyY4m
T61niNtrOtTUbHS0gne/RzMUXsaosZjg/Spl3AiicWqrBD0FKaaJcOh0OXOzm5V0XNBWgFA7CAla
F2+i8uf51RN56y0IZzNKhvKwZZjXStjQndKXjOxVCHYxd2wk54KowU7bQnGG0qkgbQsyjMecfNT3
T9V9TJ+j6mHq9jb6w8fKz9LrKHvT1f3SH8bMRQFpHHtERuQm8nnb7+Dsp4st1YIeInwe2EIq/alQ
Zw85B1TVT5KtIVxBqGqsWtCol+WvMimejVBUTzBinYLofTcTxa3K3fkVFJXjoirlE4ULiSK7ijIj
A0pCc09rvWl+s9SLQb2M6n1ALwcGKSZyFafXGnOn/pWmf4LlrZWVc66zxjv47Vdw1jpXqjp2PfqF
9dhnqCUcS7evqdNFDHTKyFt2kuyCcG6h7wvWAai9oL3mdHeYFgsyhQFvWezKy1qK9x1GftKOyrKH
uijWgNYsXbVmV5VbDipL6iitIkwwhZBk7U8edfBi5qaQhE4dPPJAXXyEln2fONmf5jDv4qvk+Te0
1W/JTexpexxmzxlU79WDjNxVPAf/fBhfEI28Tt1PIz6sth7SIHL05ZjqkjuLyEGgFxQKyipbb2Pc
ui76OGdZoaM3vHmqVfiIBGQZF3TxNSLrDRHN8xaK80XxDCnLRcdwutZX8W6Rgi3g/F6RIXAuKK+7
bEwXIJTQRGm12kllr0nCk2M7CM67JNOUx8YAiDg5ghAjMvwx/xmphwSi08pF0F5pMjYnkRVAn+BD
9Nm0kLU53QmQm8/nRFutwNipll+j2UAG8fGCye9uAiKCVaAAITHfIBkYEW4OCawAQq4X7a7d27bX
vsf759nrd1AC9gI3AAWHkzMHtdG+rBRe5LK38JxlKGVOs3kdYgyqURV+GpExMy7iRXLuC3EQ60P2
QbN02PvpVFrmiGKuGMOcp9vY9IzkzSxvKXk4b4XCBdugcA5bJcq4crnCYYMVz1QOZoiKclk7najs
GiEZqCMY1IcoRPNOxzKSrGdDiZyhbeU3irpv0GdpPQXhU784Oi0vU/suB75h7dAoYst2mgieQFrG
Qh4PVygw057CZ7MZRlo5o45xVesZvYnds+iZTu+keFRqJ1o8VPdY2BT6LZHxcgm2+Zo+slDVjly+
Rrkd0TLcP6HOiWpQVfllVbUXtlRGkCXCWEnToYyHuy4ubKfj69Oh7WbbRL6tGipHm+kOAjr35w1F
cKYSsmb0EDogE2pz41BHzUybAcLNNLJAV+ov4K5orD997LcQqY6t3Xk4gfWfwHGuy4xAXxCvOtHK
CPotxbrWlQmtPIjp6XQ4D/VxNHEOBQKWCC5NHVrJSH2cTl8EavcmsFGIP16UaMAYXRC2OBSyX15/
Ue6HBJ02pf+Gej+HfhtcsPxBXjD03nMvvdJd1WFoujj/RaK53nwQf5YqdmaMi4EPWnpUff+eWeTB
ZUdgeRnC66qZ/+JCjAkwUA6A9lLognHbcwgpOugK4GmrBDhUew0Po35vX6KDnTqvY+6UzEln9/wo
PzQqv877Jyzne0gzID0Juhf3KffBbRGCiHYPeSUnOBp38dVysHfDZeZMju3bP/B0mTs/7ePP9gBq
O90Jd+3bDcjSut3sBv75DxNFsZgPBuoJXF116IafGkTYxSDODvBhwXdlV12FXvcOKkvLC65CXwP3
0tpV5ubHv2BbOoElp7BBmCnasjIChy2ELPXBsZ7PD0xUzXqCwC20ro50qBkQpvfB0w9oZ7wpb5KX
9nvsBg8UOWAnfDBeKoSTKEfwLiI/df78j5/ALXpepTTMQihFQ7DVAUPXm3ZleOX3u/z6/bW6pvvx
OXCx0opnOdSbL2X01aJqpZMp4GJIm4Qh3nkwBcrherrN/1gu+lDMg3V8fyn3aPoKCkf5YTxYD/ae
3c/Or/PDF108T+BXv7dJck0N6oiMGMOnt7eWa+6HN82bUFob3kNwsYIys+6CrVFGZCM45SH3hd4q
VIXgNOI9nA3FqipfUnBNB35b7SiJkR3P3Mn08EijdtdKeIGSCjVxLRRJ/ogjf5I9BAjPYJ0ZeEcj
0J3AQ+zpwOeKVSaDEIy7dLhc652TqoYDp4w+nb2uH0v71mqdECTteXGzWDeV7P4rOlBQUWtg/FRH
Kxu3p5UJylZGD/yRXlqJFybHwg6RD346v8AyGG4PjyaaslsV6xug0Xapyyt0hL8rTfRN62S6EiKl
U6JbhmWCIYehCp8bUgQebY2utgT+crfzon1wb/nZcXq0HrW9fhgup2/KdfHngf5C1LHDUbJroQM9
ue2zbFeJPebmU7hhN0kLNggFs5tCD9gbcAfG1TTZ5W6NNkp3QjenM+zV3XLBjufnW3THWWMeDYVk
IAlC8uLUrqYZHUSakWASOkiWsWmvENvtIKg6Tjn6OuL5FgnWn+hf9Ukr47YRxV1IjRuwK9zEvzxl
gAlJr+sZ24qE6PT5PQTfzg9OtG1NiCOCecpUcZniY66Z2uDYwKySaJ4nJ6xKFu4mLcygXpaHtX8e
bf01/jjeonEhVxLW7VxPQMu67lig1bZrdX+2BjeNwUkRvZ5HE84dhoaqQBUMIvxrU8sg49WPZQeX
E6OErb2a1ExygxIl+qERDcpYVEB9ZFBPbSNMyhlqoVXnluXsQIHKWSB7ajeWnwbl5VAUF8EIiQoj
PrDGcJa2d0sNereN7hJKL84Pl4gcA2ogQb0PFwTCQe7oJUMe6kPfdOASsfxq6lzDDi7zOdtPwXTQ
MrIrimzHxgetNN1c1fdZPx9BFO7UFlQBaHIFyT43gh5kD4amPviRFD9TPGrRvgIrbnY9x9YIUocM
D6xMEqYJdxjYKxAf69TACcLtsNQgkRKq+HKtfmHjlWY7pHutIIUZ3dHKmYpLU5UKbK/+grfFLeY6
m5tj0gxoo6otMMM2dWK8The64oajn+vKTi1vJ/tayzLH7lFRs+v/In1ItuDctouygEzJDPB+VL53
bXJhWo+t1vkJ2iKnoHaM+e28cQijgi0iv/UKi7ZTtw4Xql4WckFR8ZoicWkanhmazlh7OjRMQO+p
gz+r7ZxM3UPCpch+j/Mls39LvmY1xXOTz92H8H6SheqEr4ESqGdPVx+VpdQjk78Eqc+Cu7p4UZUc
ZE3PdfZbsR4k+IISMcKQ5DPh0A082nJbhaZaU0ekx/yTxwbRkBE94ZZOyJFCKZvt7BT1MbI3XNGV
a4vJhaVGrGnVZAyd22YP0bCz4otZgaSLvoNupFOGEs8kcLW2xXCVxgOdhtc1bktRpkYFU1GOlreZ
0yn2Q91Y0PaELmr8Y6hkD57renHreYLGbaYm0BozjNeSuyKE0VznIFsPmFea39KxddL22tAlp7IY
ETluCJmtVajc+FCqZRRpi9iSxRnUvJCSM54TtNz3uf4w9n/QOgiiNln9gsjd27iy4RqPuhaU+XF2
kxjJ0JkUNUGQpWzpDQHxOiGFYzS+Oh5J5itL5hoK6jZ/0r6EBMSx1g/nTVdwqJ18AWdF0TzqSmhj
pnVWvhRtVR3tjjSSo0RoPJthcpNrxKMSlmsJVzyExzCMXZPeN2bs4iVp1xl/UdSLIeHZD23GOLgM
3hkkHcunBUtpx6rPyOJa8bMWx49dae3mBFarVRLjWb//i7l+IlKOaA9hm5YM/Vo9htrCimSHoA3d
VKoHIl4r1O+gvxlXow+fvDliFNOwxjJBYaGCK5lTKcsPVaaVJnAqmLtPCM6tB0SvRrLWwalJcUBi
FFzDu7XsoAi9CdxsRHk5b35Cy7AJFH5s0EzBdZ6emvoUo4BsVZpTCmdQ9F0b3Dbx3spcvZi981Di
zbbB4kx9KGyIQI3AYkup3s1ddW3H5n2/2PtqQKWmTpQHYsTg00JG2ZnabL6DRLru1zS66LM8ue2s
PP8u+aZ1fF8sZ/NN3M6wh2oc7BjfFOTJE1RAf+RqdZNl6XswPuV4AExBxTwqwZ6mibMYoHYLwndi
Qo76/HcIQj3b2nwG52/LkvaJtZasQuBtsOmFBmG5YHpiMu10MQ5FaQ6UeZjFtyUtbVHinQo4ceha
6p6F6bFE35W0OlwUnmBAn0DcWht0mGK9x7wO1rsa9Xtz7pASDdj3MCoOevZq2pBqBJuKPnde3j63
ZLjrqf0MzSlHK9KbZEaLqS0jjxBurs1HcYtd4gF/UiN8lEodwq4MxImttc8Z+g7QqTLNkkUVeqUN
HLeoiqL0SkMw2f2M3HfnTYNXop7mbywHq7lqg0EClIs8RxXyn1OCcr+6cqGCtANnuENRfJVqkjNE
PHmfQJxnKhMzGOYE2nlp8cugyx2L70EASwuvn9/1YJR4dLGhfqJxZ0gzRm2MUlNsCF3HzdVR7Xav
aM2NrUq80vpDXx3AP0D80VHmoOCjOUpoo/i1RdY8U728y8F5/VxHHrPSS5DSnV8xUXM+jkbEqxZC
DwiOcUuWBqhc/ChEXvLpMEHoS0M5QwFO5swob1IQRSpmtbPor77/Q4vfBO2zuAlC3NX2zD6XfIzI
Rrffwq3qQkmdFjnOm3ZMCqdB/YA31nrkGXGUHs6PW7SkWyhuSStaZlZiACodw2M2aKB7648QdQdB
mIy8XzIqvqN17quJTGgtcqmmXJc1Mv46OZhM8r4lPNA2I+LbWGE1WckCwARKtu9j41kpUfFNO18J
Qf3VETfVUMk2mvtVrGgeEp/FeDc0DCceZRp2ot0Jrw6tPjBsIFXKJfYsdeyVmsKM23B0Mwg7mh1z
W5tejd1brE0PI2QnJZ5nNVN+54BYEZUVFjJpX4RVRkQpTbRKreqz/t1uICHQlkkG0KL2ap3MXhjK
hLzE6/oJSU6jlaAK0Fu1yu8yq2ZuqCyW38QjtFAHKnvgWifsy+g0E+9bDBtV5U/KXBuVmOmYUHBD
XcfhLxucv0Tt9yo0ppL0D6MJokBIIpL+WKqDxPutp+MXcKR9TRNFz2vy+XSclpbo+lgDvJqTXZzQ
b+mwSBL8wqncQHAbnyRTopYLHGxvpjuU9R/ULPPKSNYtL0oFgU/0cyjcrtcLrFK2OvIku9Kj72MU
oSj4viVeWl+YEVgV1BcFXXF/4Wp05OwJNNjWa8jp/BW1ndtti0PR7HHXyYNdkfR7Bp05xYokBUZC
r7aB4kyypybaZA1ARZbpT4ghknnEq7N9C8nuu/OjEu5xvMnoOOdRos63aKbQjcW7K6ZSyVxEq+hZ
L8B9gJiqyd+oFf7VHH6icdFLE6atka2BRaBdmxaeMJOjHcVOKktzCt3IZlScrUMSUWXZjFHNYb6f
IvCnVH9stb2YoucBkrjnp1C8Wp+D4qy+jMqaZGt3ltKBodW+TtlbF4y3rczsRVGFvRkUZ/WkiLuU
QKbGHebY9uowSPEY3d13bHwJyXjTz2Pshug/uczMxJCtnBActR14OrONtRv01PoHlCKpWg5wCioH
pfKm6V1pj3YeO2X7kFV/pEyxwln9BOSV76tQR8NdDcBS24/1z77z7PQ5V2W9iiI6atve4HDbGq+w
daC2IGXrPGyB0I8PgdejFNcxHLr/qVzPXnu7+LkXPihXpn/ecoT+coPN7fPBHpKZlSs2FN9pluwY
sY+5LjtUxcHhBoe7kC8UgpRFD5z0p+GbF8Q3LJ9+q/x5V3yrQS2Kw24PclNJFCx6jTuZWu6+Fo64
zFnVCvtU+lnkKYfAN67HJ+N3vi8Ocwa9KLf5AykuKnFqwnn9UMo0UAb8pdAKzWZxGQQAtsi1raEh
s/Zm1siGt67OlwN1g8KtnkK6WNdWy0maPW1vKZR7chSJL60H3YIqLP1w3te4m+FAsofH85Yj3B0b
bG5Fi5wNcaUAO+yMyzkDiFpfgQBl38Tm4TyU0JduoLhVBKUE+MlDQBXKuFfAGUPmBOJpKFgwM1Qc
0u/n4WRrt/59kw+bqqDqswJwmv1aafflWjctc2ay2Vv/vsGgGZJGSJJi9poYR8N93h1CdmH9RXsN
CtTw8KfqqOfCk9cpTNvpXWSlKk6h4jJTvKZ6j6SkbIJHCjSaULyHoaAR/3EYdTdUuUUQ1dHuWbP6
i3GsGm9cXhelvUYjuj8s1UuhPaZF+XB+nYSBwwaYO/XitsBvroFDjASfXbvlAkfSBc6IuigzgdCw
Sf/itWI7VO4IyqkVz6a1hioqGl8nwnbgZJyC4V6r11oxVcJ3t9r1l+39OUD+AIoKNYqGNVZJOrQo
9OHPYUYj1vlJlGFwh08BJQMbdMYgPMWq4WYQOOqsylJGQmvfDITzU3PWUaNvAdL3FcisVOoGxPIX
piH8KmXBkKjABga5dl2jig/Frtz+rdtam8mMaauTQ7ns4/IuCV5R422Ej52OBOT8TOixT+6q6NjK
HvNFhCMn4NzGHseuLOK1FdbI/JReGuQ6NJ8paBUmJ8ODWn2lUccaJKeNMDQCH7VmEJUgsuRGvNQV
a8sYoIWSP08RuhuS2BsJ8StqOG1rQiQxcdVc2Z23HfFgN7jcYKc2siZzjTsXlPjMMZ5pzdAJrNmf
yidwc7ja/FRAJKy0nmgqy3BJwTm/07eZzsAJhNAlHVC7cF0WN4y+Q0/Ki9lFz/Z14IXNIZClR4S2
vBkz53WUcAltUFPDBxC/Taz7ujcdGtQ7jT2dn13hMbQB4pyNStWx6SIARSw6zrhMWkqxW8ldzsNI
xvNx092cRElHk6miK8xkB049Ts+RvjgKXve1vpfcU2Rr9vH3DViUGnjXrwGWkD9a5U+6G4THAM/5
9UrcNO7Ufje1YD+WKY+IA0F0dFP0DZsgauXcXJnnIIMKEct3zeiEYExKpxCdBMre0nNHb8oDyWb8
/+ZoqIlvYKKVhT1kaIDL7KdZ/13l/fH8tP+Xqfj8Is4nVg3aJecG3d9DdQ/2iXG4HTL0+0UXFFT7
TN8reCsxO98OJcGUqMgbUh6fwFzg1kJDhhYWpmKpX5tQ33cmcabJvDVnAx04zK+U0NGS+y6fLwZr
woudeqRRftTVBz2LLmwaPNbm22i9Fi1x1Z7ATKKLgeEhaSTRviu1323W+GGYOnWpqc7Q4u1jZQwZ
a5lwlzAs3AyECwuJaad0phhINtwN3TFM3muUCRmqF06zZLXEDvZzzjgH2wTVYAfr3bMm0OJ8aINp
r1b3Wndr4E6hMDy7PJ43D/Hm/wTkPGvYqJlpjLCOyghAP2QfWlVDi+bkn4eRWiHvRAt0yA7Dui/y
W6h31BbIbHInVFH8dUxTN+97D6TQoyZ9LVit7DS2odAnpiDlQhsbcrvcjFY2qvmIigC4iq/aIN4H
xoUJi8f1pU/eUqS1psQdiqsp95p+cPBsKRn41wkGvra2KqJcUmX8A5NiDnqLR2kE4DVoc1rkt3ap
emnExAtqy8vp7LLyrlEhuVi4S/uNguk7i27V+d8zKp5+B3ecELT591GN74i6pdohuTKCfwRstEbR
3AZlEjtgpJp35wcvHDvEtpGrUymCBs4DjAtJw5TqCMfsm8w4hPVjKqOsXj/7y/KiDNaiBm7YKi+L
NiwtnkFnNOIEZoU3Asg7UEiYWAaaciLi2cFVi74WyUkmGhbKT/VVRRzpe76WSCEMBmVgWNN8Y4IS
Np934fT7/NR9DZdxgmwwuH05mXaIunkDF6rItRSYjbT+SjYKbkfGc50F07o4eeQOyNHPN3X2cn4Q
60fyi7MdBGdzPTIDtqIAghW3CutBJuWb4VXX/usc8ulccQHMiPXQ1m3mTvW1Pv0q0dCQ31u65ElD
vCIoMkCWBdQAJoeSz+YYzhlWpCej04W7tJMsuXi2/gHgKSqCeLZmNQVANT80zfquHgUPZAgk1vv1
iMFsQa4dBGkW2L34mq2QQVbIXmcrGEIQVqLcHY53qQL6y0z64jmkSvoLYond4xIkEHNvszSQ3CKE
A/3oftJUHV1X3EwWiTGqpYGBkjBCm/gxV52WpU4uIyoVWjgFAMSxkDJgXCw2sTqfW9BrooHuhzWg
uScAoY95f97GvwYHmM4NCBdemRFT6m4FMbK9Fd8t40M2POHQcfq+layc0AI3UJw7LcNAyxYDUFZw
ZaJts+hz9/xghLaxQVi/YBM2owrXrJQBCKPxkseHCSqE841WfW/Ng5G8lKPkEU3kvDV0FMN/Y0d9
YUjopraBUJ+NwKp8LHQwlqDlu4l+RdW7wX7ExfH84ITTt0HjB4eGwxHhP1615kOdvSmVJGkjnDx0
860sqoDh81OpnoZjOCgwt+G5C6909SatEFrbr8x4ScCSPr6fH4/QvFeZZmTcQJfHX8aLQZ1zawk7
NxkMCClqTlslKNeWBQ4yGO4kalhu52MFmIweDRudgDqcguxIJcLF2QyGO42WxCTWvA6m2ZU3YK44
hj9o6LQUTX9+9kTdwjVvLpdf+gPzxhcL7YCJ21yBMfb8lApKErCbbcNaWUARMvJ9iHqtL6iei9Er
kHnkYvLiH+YrWtwPgZNfpRBw9O1HpZKAiof+icl5EEsZjKi20XiLCNUcHsm/r+Y4HRPnNppOSbQk
wO9H+lVTHUz7uy2jkxfbyOcQuK2Vx/aoGBYgTOtGocfQSh0pj6Lw1LAtHOamvuaAuVNjsOIF4jHA
yOuVFOcnMk4rb0v77/ugKRrm4JZA/2Wu5+SpD1TTfsLBt3buDSZc+pIOD1lgRegBsXryNqVR+e8b
1k8ROQNYaj1UwhwNVcX4PFQXqv39vFWLZm47Is4AllSr8oHg97X2UA1/Rh067vN+yGUpXtFRSHDN
ARZ4Wb5UR86alqCrCg5QnTxtjBxKDoN6tMYWgd/h/JBEBreF4gxOiQoIPtVwF5WONM6Senr0XFux
97+hrF+xOQ6VwezCpAMKGHVybXDxLGuCS+tvQMCtYq4kPqiXOQVZemKbnb0OBUIvkNIwQI4WyRqd
hSaAVr3/gHCReBOiGCeMABKjY2nRY89EQ2qaapAbfzw/HCESQ7sV+rxUE3ynp8MhFbJ6iYbtw4xV
F/M2mQ6B6g8y4SpBYQxCV8SvK9EvhE8/kvObtZnSOSYx8rLuwAy3puwpgSStoS+Ngw53B4pt7pyj
tzkId2Yrq/perYu/12yxOeuz5k4vRzylu6RY3J42d4utSW4bomACzA8WjkTkEhlPcBRGS1TAXtay
jhDnbV8MntGCpzbpbVROleAn7Zog9YjVgOFt7CUPQqLthSMQBgPSFwMO93QRB0YCtsQIlRgEcqwQ
lNuVdRVY3V9cBHTcpNb+PHAg8NS4fabYBkJORGSBT9BdFg6l14GVy653541SOJ5PIJ4et57LMapM
AOlqC8FfrQm6hyKvRhWXOahgSna02DY3cNwRglRkOeclwmgznhwojTpZoh6sCRFuxiDmEhduZ6M6
drrtq0V2SRDF1Ei4oH0ECReQb3NLpxdaoE2xhesd8k2G/a2qInA71ldRSjxD+9WBpuf83Iq8PmoP
0AGk4jqn8r1jzO4noytWr0/HxlG7KIS4YFwcSA3a2QGvRPXL/wbI7z7LTPWuAaCdlUgK/wlN1UlK
BIlscKgxPZ9HE+11dGBCiRW6a6CT4cIOFOfVo97jsmpM4Eu1TLwbyPTDhTMIHhDUpDHEnvxeZ4ua
6PlqnRqZvML0Z5o6DdryQbHfPZwfzUeUxLsu9ADj6Q5xOngFOdNUcUfIsrZDMHi0D90LudbBfudM
L+NN6oJDjLxbx3G33JjO9+LavJ3v5ttX1N4e7AMDBQjaev3z3yOa3e3ncKFPPS7qElX4nHURp6DE
o/DTeQQB/QRF+enniLkNEZe5TqCm3Ln6jt4E16CcuOs8dmA3+UX/qnjDRXVtOlDKwSjzq8LvZKGK
6EDc4nPm2pG2RkEZ8A1wcmbZlRXfBKXilXiqOD9SAXH7OlILmi94jl7X99RrJxlKOdsRHZXYpi8K
TsB0LjxzAlOWGeyzHHf4voOMH7rK0ESKmhBPLXtZ6ajQ9zEU5YM1F8x8eHA5/Ygs0JbaaHGDStL+
IqDxMTctJ2n6XU/AhJCFzjDfJRGoCqNf54cv8vFbYC7EwWN8jfscgKewcPr4UKCDtZuO50FEi8ng
XDUT6V88K3BTrFZ2k5omQmmF7ZcA7CV7y3yji8TDCSoL1jMfVBPI0EECmqfuSPvRMHow4rhaeGdC
iBZd9W6cZodBa49D2h1iOj+Y1Svadt0lLNAmrl2QIpJ0rAjHaiMqRbUsOLz4hKeiEKL8H3HfsR05
kmT7K31qjxpowN+ZmgVU6AhqtcFhMkmHdIdwyK9/F9n1qoNgDPG6ZjGnN51FMixcmZubXbsX4GPw
d4jMBTo34dTJKx/Sg9/P6aUby/qXnXnes2dybQNhgx3DkhstTvxSKV7GUPZalTpF+XOIl+B6l4Ir
G4dA1tFGAoDzzKfrY47+iR4sBWGsQTFFG/N1xZEcTPrwStP4oe/ayFW5FLqqoi4JNF3y9gDET6IY
U+JwfkFDDqNOqgE0DJrxI+mu2vx97Ny+Dvp/v490ai3QIKFlAQWszdOsaFuQaKrC8Zj2Y1FvkuS5
jt/S4rmR35ZoMy6U92BLB9eNAXAwnigzJ5t0rBlw/WNGkVJu2mBATasLlOikGIGtBLYK5ST1UV3K
V17M15zbnTnXPoUSkwwuNlfWg5+9ey2t6yqwX26kB7vy49qvHha8zMXVM8BvMfV74n8z92aOGaox
U6e8naEx19jrsqMpr3JyHy2xLl46fvaZpZk/y4yO2/FkCe8fB0J2hfzapa6+xDl+0dec25kdBtpb
Wm9PdpgAUlZZt07msK12LZB+88qrMnSNu+8P/MLIfl0hZ0+3sEv+nMN46sVHxyx/5CmEpvKb7+1c
6KLErkQqAmo+4JhT59m8sbY4mJl7XL0r01XWyl3AXUiF2Sflhd6ObrIqr0Dm0Tnj8/eGL11F53Zn
UY2YROe53WFX1j9ouwGFHCXB9ybU6TPmgdy5jdmJa+VM46kEG22QqY76AA1xr9/Ym9oLb/md0nnM
1UCVZ3j0NXN36D9w/0665/wbzM5elliSJmWY3VFVr9JRDkB45ZoAdIz2VVtWm4UBL03q7OodDEsM
Zo8BW7fmivvKmwS5asiO0iPaKobOU7zMi1fINzXOODj6E12NWzTPvkUPdrCUGPpvZn8K2EGxiU79
2eyL2KLmGMGJyysj4KtwtcldU3GsQDmWbg1SN1/36r32rmzQ68xWycq8N//GGx1EVH99hdn092MI
4UkD12aTbIF+Vc2NvUTaffGgQkcJbl3WIcM4c3Z5rSulzKdRFj+b6oPoLeRybs324/ulvehTz8zM
PF3alwUw3TADcHfd/gB1RMgPXO2hfr4Ynl62BVZQgv5tsALNdlE6pv0YhbBFITeQNah0mgDavApq
uGYH0IDZuUhU4F2Zvgsz9qyhPRCj9sZKP0iJHUjZVU/TBX94MWbGTvrrS03rcOYQ9ToPw1YucalA
1LmBLoKUu2TYDBDbNp/Gcm3LR20pTzdtjy/+A1RQGrCcmIw5eFWuyMA1FTdnbsvXaW7e4jz/jcAO
Lbp/mZgNS4tSqR9KBAUq0/wqcTtlJafoqKGbQdpGbMkfXXQQZ+Zmu7VuiJCiicFIQ8ala9HPnSER
CHG1v7Fbz8zMdmtnFkrfhJg4M1XWtA54InvIjrhS7xVLjYwXh4QkDrwMIk3yi8/zbGNQxKFJW2Bj
KDWoUEvT0YX/dwTioHKAzDxIwXQVcfFs4kxWZQJRKWpvykekeTUycZoexKErgTc3T9zIBKvL+vtZ
vLT9iDKVc9CPp3zBSVpjb5a2gcUqcnAwVtox66oFB3nJe52bmN3CUgly3TLGsKQYKdPolCUOA7WT
Vtx/P5RLLuXczuwuiEvwdUFhDgEUQAx2fWK1P/bMibgvlpQ6l0zNfH6pciWtdZhKVeaBFbioVLTx
upXYZ/Hb96O6WJE9H9bMU1YsNcEIjOeDtG4GR6iOfRAb3Seueip2kEf0Mid1FX9cbe1TdHOfuPfU
W3qoTWdp7qTOv8PMg+RV0zWymHZmw/yc+d3Ig64hjqHsJApA5M/vx3zpuJ2bmx2EEqQbA7dhDmzr
d9LEvAPmUDBDdEuu6uLWBDEo8kIKDsE8SaJ05ahJDWJuvQxGbV/oB5u+jku75eLsnVmZeSpC4ixX
G+SD4nzV2e1akiCQG+76OvcL+4ouco5PL4Uvq3Vmb/aSYCXaA8IWowL3n/1hIVvwpHnytfYIJVLa
OgV1pYfBk9fqsQxEEB7o7d9YPqS9rAlWBI6h2Y5tNaiaRwPGK6FqkYKmKdZdc0nO76LjOjMy25J0
MCPp16SGPPZk9TEGT/H3w7iYx4PAjWmh+3SCrs0cyphCn6QPpxeZdCr5FaOATwOn+hbrP6v2ZIId
rzhQaZXKd98bvrj9z+zOvEuoKmMaTSe+HimkRFDAtRARLb3KLu6SMyuzVZKqNm9HJGTdkh11/q4P
e7XJHegh0YKBGi3zufny/bgunrYzi7Ml63lRElZM+6LekuQ5bg+0fjaW7uoLVsAaClwCoK5gvJ/X
QVq5kEehwkoRSm5iaUHWcSe1T60SLzyFLjS5wsSZqdlC0RSiSxbDU6gHe/it0jrjOj6MK+mgX1WV
k2+oO+zIs7JQrbvgTibBFfT5obY/cZN9jlKLWmo02iEpCeYpG2UkKGSPTeToyqTI60Oh9/tVu7Ab
P5mbDVJoXWZ1KcwV6j6XbpRkrUg335tQloY024tAu3V2OeVZK+OmQ6dN5eXtock8MJUiN+gr7YfQ
g8reyfZ11e4MdlXHp5p6DRxbtDC7l56UGC/ayVAORXPjPLWs1LIhjR0K54VHj9oJ8lK3/FV3b+J9
uxfr6KYJcghkr9M9Q3VmG93XS8paF4KLT19gdkxYCDEvI8UX6MMg7IMi8iLy3JJjES1VKhbHOrto
q1KOs9iAKY16aJ4DnxR19J9R8J7u35IgeeSKF2/oFaTb940T3xWr16Xk6NJgZ3ejbXPAQwlWvsm9
Tvd0WjtV7sf0RUsevt9kS5Zmt2Jm8UEwE2PVB7cNd2W2HbKbergN46WLYzoRs/v3fAHnbZwAEmh6
UsFSpULk/kWkCwH1pSyvAjVnHU8Fw0bsPhtKrRdqqE8qCRBIMcITuhn6LCi1YGS7ofcwOGBM3FE3
Fi5E/cIxBYc6DgWYfBXAeWdFy4jWdZGhygzGac2r4N8gz43SSyJAjNv5mR06SepSYq7zYkfbgxTt
wAo1GDtTO3bGk9ldxyx21AEM1XSVhl7CWx91907epWPQcc8a8fLRnEHfJHa4a0IwF9u93wJ8iLq2
W/cPLXhdhHhVm6mK5lpQDyrS3VCdLCEHfYQ6NKALUBJe8oAXdo4K7nQFzHYIBdT5jYKEDOfSaCAO
gAekUN8B4UbqEpTvjKUO/0szfG5q5mx5By3XTJ1MxXtI39SRq3WJE0MTgHpmseDZLxpD96ipoIdU
RYvY54uEjh34CDUYy1rigHwykEH8KpQnqdvz5pgUIvj+BF64mSdDf9mbObamHliMNyheTdKDbIHZ
V72jtRmMjf+9naVxzbwatDS1ojancRnAi4IU0FbfuLHSxmhVWPbGXqSQumBQU9B2D4olPFu+sE9K
amSHoONuXAWEq7TYxOPLAGkBVp5ixV9SIb8wi0Cn2TaKVgaYOufXf86sciSUgNTeCN2huB/CEZmB
oGMLu+PCvf/JzmwrFooW6bVsNS4jpz49ZMpdvCQZcMFRfjIx24DaqJFYKzFvItRdVetc82+0HmiI
AUE/hcwpisWzraCOmklZhMnSo+ZRsNFri+iGJQsxw8VxnFmZ9sdZeqhVbMmMZVhJ4d80AdGYpfaq
i4txZmHm8RMpImoxwkKZvxelr4FXUkGa9Ptzs2BkLr6jG1yjOCCN2wP4IoxNZ+vwvAvo/IW5mitS
2XnZWjrHSOTGOEWt6kEDwPt+HJfqTeerrqmf16Oq0HKMil4DFozxEJt7Y0jdDoSSYtC8Imb7CWrG
og6PcdlBzwgK3cxFF70XtSCd7ORV2N2KdKlOMC3RLCr49KVmYTtrEyaIhNnNm3ub35bDkdJdVu9Q
lVJSv22uv5+Ei27iXzvml5zi2Z5MQrlliTrtybhbtTHEjeJHyIqG6ULT19J6zs5w0xK7Lsh0htPk
qqnKXc7uvh/JkoXZtcFLSuxehgU0w4RspQplYd9fyvt/WpqZlzDjbIRWGeYqM+Q7O0kSxx4722nI
cNW3kk9SO+hj7oj6hqDN+fvRLRqfOY+IjophdyEOhHyXhxWQwG7ZnPLxCspsfULcTtoxSV2wenEz
IuuFqx81hy9Vh7qyTapLUevm8Fgh82Md7dwAPfdoDnw1b+S/0VOnQbcTxO8AmKpf1BHtXq8L6Pe2
6EBtP/KK3/XIhTUK82SAMRcmVL1w0M5tzSa0E7aal2ncusq+RjcxddJ98Wodwtt79aZ64wu9UxeY
BgDxOhvazDXbIejlFAZz7Zt8jB+s2/Q4vJfEKXbW4Gq+Z2wejGu65OLk7wdpTD8/O96FpWbQR4FV
vE797qPNHeOgb6LMiUCxsmDskis5G+EXUk6l4DLrYQuFTo8lpTsC0pbc2Prq+5W7dP+c25kW9mxM
kZFkqUhgJ9fIxsz0XQR6uW5YShAtmZk54kaJKi0XkxlDdu1umyC7tpS1v4TmON8VxuTUzsaCFlJr
aCYj0hrFiFX1lNyxveKxHX/SbxPTiRfc8MU773zyZn4YnVRym06LVLMH+gq53xfh1Y7kx0BUCsOR
3oudetcClX+dPfzPlm3mn+E3syquYFnT3jr7QdVqp5Tvv7exOLyZi26HVJHkaW+YBw3ophfFEbt4
O9E2dxgSfxq3/VXqQZVFXdlLz+0Fh2LMHApubTPqS9hGXbzMHeWkoxDvmJM6hv8sA1ZgLcRIF+BU
Ey4NEnxoKIQA6ryzPRzQyVUIBWDnIsbb/pRn2zSBdpin5rUXJ7dDeWDhumlW5eBJ5TFJF07ihQzD
9AVAu4iuAxSm57iKsQfpTcaAtibAkqdt5uUFtLOBsYLkcgjF1M0QmdBE8fMlxknFmmbzc5z02fTs
5HCbAm5loS86NXfUQk0yB03uOu020M6WyCnn+6p84tqqsh6I4bTon5G4r8nvivJq4o1iOHKfXgMe
6hAq+xr4MbuDXYbrsU1dq7hDlgTiAzmvPAIAZV20jqhewL/gCnGiIyQzirWmRihQblq9DiDBMtT7
ekxRqHmxR8mXhA62gUBR18noF/nGKLdcYn7ZbZi0CpONyUZH5JvRBlP8qmpv0/4QauDpYw5NqJez
nzTeUTBYmogqcu6R8SpLTkxFG1AA9feiWPfslEBfcQhkgXiVPYD0Tg7XibW2yQMvrkHvBkmDXTZc
g77GUlLPrtZWeWuLIE81p2j3hrlN6LXJ91J7H1mPBAX/cZ9WOw7RuzLdWPwmT1esfg27O9RNGLm1
2jU3HWtYQbOa4fzILcjU4rdaB0HFqRsD9KD4MShJ8ie5fuZWDJrrEBILfmoeIkjYKfcsuZX4qzZA
MCcElwUkyEyK6RpQU9O3teSR+E3lhqvTZ3k4Qv5AKmK3QSFFbZN1bgfYfm7C78NyDX7bUXyI0k3I
Xg5PSGO19b2d/ujA4AMerbacJmQHzWtGejdtA6r7tVxvJDRVCPAeGuop0zpH5vbKTp+AFgry2Ad/
7tJ9/zV0mlpSJ2kXXUZZaN7umxs0rIyomcA4rrKxNlUgvMaPnWxfO0J25CvtACpbHzvsVqZokF1w
hBfMm8hF6YQokNWFEvrni6XMDN5UE0ww2aM11u3c1GWnSnZC5/HWhGAn276hcPRY++XCwC9IaKLq
cGZ5djBNPphWhUvtFzwIjULb0hkfIV2aI3R1byzfOhR+vR/W0cbyCi9ZQbYW1Dze0k1wwT98+hqz
iy5qay5oh6+humAag+nQM1dwxl3An+7B/e4Qz9qnzhP5+f3Mf42CPg9/ds1BnAi0EBbqZSCSivKX
AmxgReE02tL4pu8/83+fxje76eQ0B3OSgfpV7uRH3dV2UZBinKXXroQf7up14y6llC4Usj6PbXbD
5ZGmEmFjTvMHKHBtWFBC4thH/tF7FYdjtjLcJcqBpVHOouZMA8/OL/yuRbaasQr7oyatv1+wS7fo
2UwSeRYjR0OBFqVqOiom/SEb61FmmwLcr3X3ioqTR7L+VXSqY6URaI1ttNegJa2L2+upH/P7r3JB
A+98gr8weROSqQWZSvIIBq8JRGICtkm89Bh6P9JV7403uNUclFmcOrCd1u0CoP29rZE4t99/kS+b
mGhAhwOMq6GbAOD32eHppGjIZDVEGDVUgWqXbgnnWlsHdbj53tCX9YUhNIYCWmGC0g4NcJ/dFMnG
rDAh2ITEG+jKTQaZIV9Tg++NfF3hmZXZmVRbbcz6GlZAqgpu7xHxmcMTMP0Ce7vRXAZ9WRSv8gVP
uDS22QllRZdbtEw69H9ei+SuMIJuidNy+ohPTmA2sNmBRMZSquUGA5MSWd5kaZk/qpJmJiBaHPjB
apLsQ2qSfiGPeWl3oHXJQrs96Lbt+UMvTQCTacesQzlwJddoAlMfumqnak8Ly7ZkZwq4zx5Ho66C
SnjABBLEdZ7SB+aKbtVnUALSvX3LboqdcUg3hlsvISG/PsumeVWhkYYqjjFRnny2TK2RdCROoS2x
wanbWLLzWDmtr63Ql+FP/UruwlCn6/jLQp4ZnC1kQ8smrhoYNA9iHyMzvCKucW29dEG/irb2cTEd
8SUxMBvhzLFKxsA6K4LB0gh6j7utoyqQq3f1gEFUY8GvfS3cf7b2K7l1tpINy3gLsiQ0znjKyV61
bzxz6sFX3el9Nq7MU43AKHLFK3bTsF66ty4eRLwFQPkK4OSXLrBB4ZypY94BWAVIa7vupiyWYS4N
8uJ21aACqk+tofq8iGAK2yoIphXBVvMB6QzX9KV9uS1+hFeWXyEdcsyvaCCWNHYvb1YoIqF0MYV6
c/mHxh4batqwi8LSm34NYH0QetkP9W50Dbc8NT8W9up07L7s1TN708/PFtOQ1ExEEe9cSwWSRUBs
09HceIX+RK+TnQavv4WZ/Yo/mLbPmcVZMGs1YWbmEkZov9DBKZGnDsDE2TpJYHrK4NSnwbNW0gYN
IuuP3rVeiq20TxY6/Kew9cuowZWtgHAGMz3HAFZZUdtcm5xRtteVD7t5/35aLw/yzMDMBQBZ1oGM
FL5c9CZQ3twp9cRNZPuGNYCnNgUB3gWl/Ap9b4OOFHQEyTQUubtoTYvEBfmAo5qhQ8by1BXdJrU1
R+mqW9tokeqT4qUHxtcwf1qTs687cyBtaqelrE63m7kxX7pX6J2ZQXRbrG8Kp17bb3kwdl6y1ba9
q5he7w7e7b+NgPn8FcgscNMkva8yAzOWj5tSfpGaazt2if3I0GHz/eJcXHwkWCAqiXP9RYs5aY0y
Tmr4rxG1LjYWx76XV9+b+JognkYD5gjQvKER17Bnm7xnFp6nk0cGl7eBdvJjcwyMHWhoh2fh0Dtj
K0Ch78ZBFXxv+KLbOrM7e68lYZVq0O/Axo7VjV6Me1SpwfY5+FH09r2ly7P4rxHOgj1IShijoLBk
k8c4ftBj//vPn07I/IgC5QLIC8ADCFpnuBOrLiJQepXYktRY1Uh6hFekv+nYSmHZMV+Ce1wazbm1
mRvMzWKM6gzWBvLY0ICLJczTkoHZhjCt2OiVyYBp305UEO36++m6FDxOzFmo7hgA6szpPBR1ANtf
W3WgZPlRGx4XqzoO0M1CqPu9oYvx95kle3ZQeY+2WiuFpViTW5dFETLOaXLI6U9IxQRU1QAuzYTH
WvLYxQx9cEw8yC26GQybH8OsXtjxXxG7OGogOdWhLgyc6Re+FCgYlVrL8H3SD8VRiCcAKqodvj8C
pISEiJAXXgKXjhixAQCCMhQBgmYWTuqxBratsu5cGjbQ+9gXWo7uGp/X3q+J/o+3/v/Qd371z71e
/9d/4t9vvEAZhYLn+/M//+tUvLN/XGWvb+/1f05/+Ncvzn5v9c6Pr/nXX/r0N/jwP43jBf/66R8+
E7EYrpv3arh5r5tM/Pp8fM3pN/9/f/iP91+fcjcU73/89sYbJqZPozFnv/35o83PP35T0G2Os/4f
5xb+/PE0hD9+O3Iwnv/jgDH/BIv+64W/fX+txR+/qdrvULMFvyQEbdFkTaYe+e7910/k3xFhAC0L
GiToyQEt99s/2PSpf/ymq79je9oTR4sKkXfwJPz2jxpMC9OP5N8n9QIIpiG61JGB/+3/fcVPa/Wv
tfsHOB6veMxE/cdv1q+c3L/8l4VuHojSTB2CU1Lf/IJCkQezVCPRZ2Ar4K29lodI2SeD+h4Xx4gO
TwlNoNhSD+5o2C9KXTxFkbQxzc5EK4I0rFhU/TRoXjit3VyBHgUofqCb+FrLLYDrIODQkGcwl6lI
AUMIIFSuFeRiNaO8AhXnU2EU+ol3IoIGYwk6k6rcpFHlxEYRyH195NmHpvVOXmR16GcyiW+FsPhp
jLZyuqmHNL9NIyMt0H1kOJPGoQTuAaIP6Q0vKz+a5M/sfMXN5ER7qCUpvXCUniOXbUvjIYJm1CHO
Gckcva3cSGZIkLJ7qPo9lPl4EGl6ADsZ2kMHlMOYFCQmc/PYGpyGo09tsODoe87Nk2FE6sFChldm
6SYnqNuJcNNU2b2gGlnV4OmKY/1NE5jAsKqgx5jT5FTz8p0QagH/NQLuWbmSIoq9KJt9bvGfUaz8
LG1pXRjZ6CRy/mi1sp/bsXJXoiMkaKiNfCLTbzUFesJNIzlDXklB1nePVamBCmq8K9PiXYukdg9+
D7ApW89jbm2NvKeBlqg/WZ+7CQBUXj9I1wy9HpyR1ukrBLmsyBKo9GbkSOE9PBGyJGgKqDcU72El
e3XxweUqiIVVv+coeXllCK2ksS4PI/5YyfLoDoyu6J4CNsu3GkNF/aL0jF5lP60cRQ+zS6ybSM3u
ouomU/EfwgxsLiIu+9u4ty3kbus79Jm+igz95XoS9FxC0r7CV80VMQYkiXNXm4RVDBu09FJcHetK
FSdLH3WvHUS7ivMWmDYF+bO6oKarNnQdVZnpR0nqaxxqjXYJwo/Cyokby5my6jsJfCOIvsDAaZW+
Kku2IzGAceSy0Zy+i17AKwFKfqnNnKKzrgyJ+j1t7Z1kS7YvkPSnGLCvqKPqTPwtOAW57uU8oS4v
8h9xxDedMtbrtID2Q2wfrWE8NbakO4raroYSCEDahOsuoSi69JabxOD3qfII7AhFigQH/8EtZns6
RG2camS22+ZViGG1ofms2vWzFUk8dixCAQpRadUgU3kdcesaCiqPXYYgLlR0VMWa3RBqK2xzr5JL
1dWt5M7UtQHnIyvBLhGjwsJH0wOpr/4sRVKCf+p+X0q3kEhswUcuNb3qkFS0kP3GCkhSfmXwUxaF
zxzNkyEptjYLkvGxAXsUiSIf5PQbJWlUr5as6GhE43Wd6Xhg2wqY3qo1KhfMJc24AeLSl0mVA1TN
36VKzwwH6+EjokK1lrxQSwZJoPAUQ8qdOEYzRgwnhRjRwaJUrgkaZJ8YmpcKFWUZvR+gPjoUa8Ow
uistN6wV7wuUteoyW2mtcpuBNKkhIBCKojXrTdmXK+tDH7UDUTk9psn4agyhdYwKg7ghP9opBQF8
ho82aeXpHQ2Ad9mG7T5G5LCGDgHzkzxXbpqxlJw+AeEn43q6R7geOpWBI0Z64qVU23C91Z22a95K
IIAbXUqDojJWJik5ILtYH54rNv5f8Tao6KuEFAKetvJ7W8XbJoquInyNdTpw7qr9KxER0DA5ZNnU
Vj6hUxNkXdIuBO2kQPaGEITwvMKRoUxgzyorifQvoH3JHFsde+R1bbEuixJ7RTUbJ8k0MEXU3aOd
jPukQ+24QQ7aGUZr24flk9ZDA22UqDsmw02bDljWVFqbLFEc/Nd4xziK2Wi1d4YMGOgslfZ2JsDF
WnaeRCyotqfSVmjWy5Dnu16m8bHKGcRZjbzzccM/K7HlGaLf00wCdEPv31AQdVKdB5Qojq2PwGeD
/8fICsutuLGmor4CGz0AjDUcfdG0d3LYAhQ0uoX5QgsFnZRFaRwsc2WN0lMfWRoURMZ1iTJPJNev
dmmvRNne9QpS3EMPDVnS+nLZPw9Ne0ji0rOHzOExLb0xksiBWiDLy3QmbSVbeGOc9E6Pbg9PlF3s
G4yxN94q6LPoWorj2r3GIyDtNhmvrbpGUkBpfcz6h9JqYheWKKByS32r+15zTPoAfvDkoMlp/4Ke
0DwwE/ORgVHM4aCVAbGrZFB926hZCZG2Id6GhWmBp7AUV3YX3eo5sLRyTKg3EMo2PbGwighruUSJ
z3RchaZZnvSqwaf9yAzReAnNny3Sl45lPTO0N630uDEDewRSXW7RpVlbniTHx1gprhSp3sXc/KBF
ObiyCe1gRsAKlWA/k5LEXgoGYRSp27ciHtAiWBC0SsnRPbWEsipN822oRRUQY9BvZbkvr6mOG7VR
BoQGirDpJhWl7mlhId1nApwrDVMknxeF4SWGFaMOjJ1G9Kh4AGGdONRh2lwZMpItY5yXRzNMq5s+
SqQjytPGhre1fA01vegjVEW2F+bArsBTz6JdJNF6RYiwniKlj9Aw1oz6XqnrMcijIXosVFAikrIY
3XIctR+kDsN9hmsEIUUKDP/QY7dqEZj/Oii5Wax5pKA1fK1KSd+WGgkBxTSbbR31sg8Qanpjt1x4
lMkCjQYsy9e1mmQ36RiqJ1uS4m3W2l6issE1sspYN7EoAhLLVeFoEa8/iM0JYKYJc3U7TF9NPem9
Uq2NrZ7n9UnklbobteFVIqH4mZKUwsfk5R1pasTyKtY87KttYoLSomRJdy3TMfI7OQ/fmr4LRxDe
6sqmHITlJaJEpddQa3aQwW+409Kq9nWjlE/yCAUVilMNv15V4srI4/Ig12bvsiwLjObVgOBKSAku
JwZQql/y6JSrUXPqE9tIkVs0y9gzqqq67noibesC6vN9oxorZYw6pMkgGXIkSVHi1RUCqzHGdCtR
nRJwG5IKlZAQnHJhPCkxZLH5JHran6K0fBWEtF42iO5HZ6iSg9iRr5CjwLsMj7Qu8TKTmTdQVBu3
qhWWN3GDkE50qfGclmrOHXhFEMbE0riiEY93ViSbLsN7zkp3oV0HGgqyuMNI/QpyJ3nViPwtA2+W
NJheB0yHBaADYWq2YaIV93HWHzNMMSCQL0me7aQBrLhm1m3UqktOTZMbHtInOkKyAk4JytCYWKgr
5gDpqpnqiUre88hCLj9St4XomNNV6d6uE7A6Cn5tcd7simz09ay+aQAc0lpD8e0a+zbDLTFGDUDA
SfbT7BVUk3srA5q+fajDsXG1VKMAB0e53+TRWmMMmQBOdpwqqI4WKj9JBOQYub22Tf2+TNOGILYq
b/uu89PWRI1v16k4hGMoMdeYVLkYk496jR7+nBRBbvdXJfgE5Oqg8BRxaBd6ZYyDHEsZh1i8xO8N
SUa2RnF1ddg0cQPeISsosgLKKVJ809FadzqT9gHtwIkbhw/jOD12CyEhi2jmWyA5TadtOLnuaZP7
phqu9FT2bSN60Myq3FsdfGURKWjGb9jwhEfFEy7pXWIWvdcIY63aHyVqRCcL0iGbntfY+vjdV4nZ
ptMz3BIxeOuqfvAqU7zRUhm3DbnrU7rnnRTkmolsQ193ayEhaxwbftT0MsfIc5DeJugufewJi9wY
sWBWEw/vuiu1H4EGxZMm5+UpBCzPElYHroUwficdFKpDkhxKMV0u4kGJSmmv2emBGfHoN11YOAk9
GPW9hlSuQ9BYKot0D13arTY2kHPhGdqOsvSWGBK6hMR2KPHKsDjzmEK2mTLgfpTFoLTvGdBkStf3
L2lVxitdHndKJjmIxgq3A9GU3wjC/KqK0iDNkX7tDbbVW8TeuLskajolDrFfgPY2rqseFwM+Quoz
xP2m4jJmHmuUQog+nurRzh2L4WsSEVBDjx/TOAEp+FAmf2L6/+3Mwa2o3t/F4bX4NndwiN8qXvMP
Mf+t/83kATIJDOmET49/gG+QBPzvEwd+U/ECifp/piF+5Rr++Sf/zBeYJp7+SBOhfQYk2WAu/itf
IKn672DjlAn0PwCPRqCM9N+fCQNL+V2xDHuC3vyTDBhf4c+Egab/juYwZBfwB2jIAy36v5MxwKd+
yngaSHSCLUufmlZA5qrrc/hoRkOu8kyxPKFwq1KOfSUXtDhlTVnxAeF608hKAAr0RIIPQX1MHiBu
Fo4yGsc0pYUmZoODS7SNRSvS3sgZK6E0XHeQZ7mRBzsfH4TeJeMDH7os+cDNFo8PBk+rQnP+/Hue
cKu9UeoK23Zou6xLQaCLbPJr/H8pO7Meu21gW/8iAZqH1z315Lbdnu0XIY5jUaImSiJF8defT719
zk06gIOLALG9J3Fm1apVq2oTKEg/6cT7dSNafqWd/e1hbjufNybj88PcWeH2sHlOyT8yTup1eFjm
KLAPCEIPJPXZnk3xupw7wyOv/8i6tKm2cyDd3owmLvlNHONtrm/0GDl+mu/u3dBDKpufpbLB9kDZ
1pFPr9LjQV2g3XYbKY0y0ubWrsQw3fQ23OHZJjNwZFnTjbDZNn5sCbcOtnvtR0sp4ayloXnXP3eK
pMuWxzidMioUbCusuaFzaXwbDF4r/9hqvM+fes7pgZs9SaN9ptK8K3Uypq9b6oPO4bFV9cAcKU+P
zc+mq/ZBC/OBj82hYNChcM3Yd36iSzyOuEotX2qaRNiBilR73wqddM1Pb9T8P0kreuD0ks6XRkUT
Mxy3LT9WlIYZaJDglX8kgtprP+OikawRypDz2b7PWn5w9LRw6KuN5T62q9cpfgBHcwz9Qxa5rHaH
HkeUFkAItbynQjKyf7hoicr87JcNA35dJTrOqn0tXDvZlNWii3NFzsQY3vWV77VvKn+h8Vsq/eLD
sOh2JFmzpnVER2BUtnHa83cRNPs6LnB2fqL9v09IIo1nmJ4SK6c8zH5h9ckvk4LUz0yyl9E3g1lI
VXp0H3xaev29QHWGwpMaE0oMpw7JqPT1rw/0a7T3nUSgFsUo6Xn+TPrPdZXGIl3ZVkG1DHzkOqON
9UdpASEiDZFksj0TJ54X+NI1gk5HFPVofmYwwcgAb0fl5CcFNaN67NoSu+Ey4jT938RMldZNdN9E
qvWGk6BQJnuAyocN8zCE2z4d/fPui8O2jiirgRnYBJ9AsH39o9Me/RglWNHPFeOSh1+7dp103y89
BiIyTqWvfw2fF+h+DE+qjanc0j/v3iyveH/MvAm4Y8ajTOB2JmbcWJduBmQk6lh3pIEexiBe1XhZ
RtH4/0UqeREkgLwMURHKEbUVdugzeRnNa1aH0qAogqMY1zL5wkit5SWfwRTeWJfYDLFqGmM/spLN
FmC+yDy9j8J15B0vlhxZwVRM4Rutyon3ry+RMm6AZP52R/xCbv+B1L44dfeWgiKjGcGVsMfcef9v
AfChH2XZKS84XtuII+9N56COqDF6UILkHAR7UTy5HbTeR+33D/9nLIFh4oEZKjR+yK2E2useNfrb
w3vrRuf6DksBODm9d1SWpbezib36EPRhZT9uSRnL/4h+v7xoeCocc64zKsMVewTvn081tSjLJBpg
UbIyJwyZ64zkSlG+/GDnbePF33f0RUCUJxJeztFHJkSFficCu/98ppRp3vblgFJ5LSIEz9K1VuFN
UAVsuALF+/IBrdhFz2dj4qz/HJk6Xza8GdVu3SvkVLv2bTUuOSdpUBfx3TQ3rBEYWXtTp9VLqWYY
dvGYi/9qeEjD/h+Ovzec8vFZjFIWgQHypV803NUpisD+7r8Y6SVf5NCl5KmLihbn4zSHbzINFYiq
KF0zyks+lEUEAzZB/fUuH9ax/5DADx8Q1ne4d19+P6ovaAb76tkF3grWUIxIGUlW/xxVY4pkTZt+
IGiuWlZnJyEdiEOGLHxQnyoJ3fJNTGEQ8w5F07rFfSDbxnsP+JrHdwGR1fi2SzOWmeOuM++qDO/y
thCjP7/2dEpHx9Fu82uVuX2dFNHALkWcqqTs8dwn63JTO2F5J4MpU15+37l97f9j4FMf6TXk9Nmd
SLMXL/ZGbURQocDWH8GJNvl5roKmfvI53/+rKNuLxId9FOGB5MSRAmSfEXx+McWtt3Qdsi7cKCZn
FNo2aFSAzFftebBwkDJU36t8YZRsZov14zauKW/kgHzycyGlqJ+UbSb7/6Wcs7eKiCZq4uzRPQT+
csfU865CnbTtMVqCPvhIYQZv+SkgsJZ3Y22q8TFzoOT/lVK0Mz3+Mer7cUQIGSmpCJXdl8dhMri1
yiavOWLp5O3r0Ct8d7sOG5aIXaNGvh/91CU3Mu54PRJNNb+t/H7wQU62KY3Obbbl5bmp83j76eq8
FSclU0JXJ1ym/RpE9Ln23pcCZPC1TOp8/TJgb4r/6Ma/e7GT/RDoZOAKqPv7pv7buSply/MdwTf4
wK37MFkxTNSr77zR3RYmNio95qaa/ddrE67JV5OtFUQNXM0s+g8aw78WV0q2PmFGoo5wumjUi2Xs
Z+1WdrVrQTQReSDqFU+ssdWm2nufUq6FTVnUJUcDOs7cPJuORPolJB5kv3lhl8V32xhLcfr93np5
7+yNSqN9wRMx//ehBtif6yFT7dHmdSrcoTSh4+IJStGs8GmnjZU9hdHEWfL7BwfPqRJ/X2CkL+xZ
RiE67oiZ/Gs8tKQyYKZWSpWrIa6SN6gdKV/eDlEqB+8o9UDdXZJajF3Urbd2a1GcwqlvyvspgscN
Tg+oKkH+kwkjtMtmM7YMYLM0JFnLRHsbShOhdm9BLrAmjuloouBDEPdKo5mXF8J/WutsjT7Ungid
QUB6G7absRA70hW6YuxOHW5ifpP425jerv3YhR+zpMwbpBI73ydJMQtt910TeknfbCqsYgrc1/3W
l4cokVm9kJzVBUiSIMYvW+pK+KJphjth45hDo5Kp9V+VqpwDR3lRP1Fn7dtqyU/UJfBIA87BR4ru
fhgQqZtu8qUhNnko1midHnMqcJWXLFU92rt+k5b1h8khu/lXOA5FUpw6X+i4ODfLILOHiQ/46SlF
id88YKVJ9XPn3gdg/hpr/OSsncI/UynS4ntmW+keZT6pmMyzqhrdn1O87dXBuc7y5jYqp8Y75E3W
S3eQQ6CXb1Fs6urLWC59BCi2GvKoa06jlbhiZ8oyBAKXpvzRy25b8gOu65LcULBnEe0pKGcm7WDG
bvZvxoWUqPqmiQDJPuR66gi4ODv7+Y/BhrkmXrnsdy0xbO1ln2dvJEreEZhNHkrd+s4eHalF/fcC
Sa74qzZSNZCFQlH6CYUnPT+ZKFA94/QcUtLb/OHkbS61H1SVJKxAryde195wWY4bzKwQ8C5B0HlJ
SkoLzHHedUdqlUX/xdGKXlTnJgSPKjbeCyVN4AZgd744ExggKABW4QWXGpti9GL8VoD4VD7ONWqh
Nw2i7RyWavS4VhskwbjNyVNPFdUzshGhnNGFVn6WEorAO69sxuLWrW1OXvW2+DJ6Qr9sosSYv3hT
Ji7BWOrKnqapj9xtuPb58FEO+Od/knHYLXsZ0rGaz8nS2H5GVTXatrsy2Lj3C+wY+1HmlAnKT2bE
vX4wTRf7N1nmWn7Y056wGTAdtpshzhXhta6hywIKqW0WhkPatWtvb5rBx3JLwsXYd9HGhE2XBnJF
P990LUUv2+Pgt4AKh4QUgvS1jbd1j7zu25Fgnl2C4C2nwkDK7lDrEb7kJsI+ftBpuemfzg0Namw6
RlnokTIUmNHzVtnozi51tZFy1g7ZVt6rWWD46KbDfxZbhuhI1wd690NUk843fSIhIB663lZ1dVRx
UBaodwftaO4Ty3Sx+f26HgkVs8XLT2PUwMQ6qGbY4/nzOHNOjxWBtFemMERuD1GZBthFhEt3G8L4
2T6CJHElWIql9Rb7jZA6I9y6aLAPs8YvA37mmGLWm0XH5t2ST4xZWQuzT13biuSLThvc9ZtaTFjA
45Yr+614dqk8SxwmPo5Ls7XdaUiKhTh+XJU2b2/HqGBIBhFZjNAprFoO+DKo0Bmzbp454NtA9PJS
lJVhtDM1S34p7RaQnhDgS32nhAplSy5RZSV3Vc3ZuEScAkT04kOfjuvYfuBcnLKP9RKz8w6FCces
uW0tDEGKu+RVkXxpN6Gan87r9xuQA3m235ott/xDk45pv2VKAb7+BQjT1k/h2A8QycRIEygJifsz
j3pfbjX2vZneXO3Tyg1cUksjZ4/U2HCGMmvruhxPVrg4vjUeVcIuKRq+9VOXbhi0VW1SxGiLBioW
LNoiW+RnJdIKggScclau88ospWxKwRLx4snNr0tT4LCWQH8J9AboMuOdaRamzUjBjK9CROp7mmQ0
wRVqY/xUlmKryjmHZ5O0rOpTL1ygvl+dOfDuun66WtZqGrG+w5oz4tZ2vdf+EP5gvfeV73CJKiAc
9ny3bljcJtQ+80rRM96RyxykN3mx9pLy5TYrcTeSsfbZMVk/MtYJjFfwk76z+K74Y7stuzyvUDdx
mH5IIcXk91vN2UCkwpEAckwJCEf3kdCcLOvzFunaysjPeTQPHCMp0SuMhCBaOJq8FnWJuwpfxLwb
plb2H4Sou+XBZv6cVwduNrX1QHkLHgY0rN2NvrpGS7/R/H6u6BF3FP7TvCqsnKkf6JDmJqNQ67iF
LMYuWbGO5MgNdoMRubeh28ia9k94iBFNiVzMoBKRYaF4THd8u4H6qu/lPADTRX49ee/boZn5ooey
JsdmH0f8JKlDvG9VzOQOg+C5dZ+wwCoT0t06l6yTbWhdcNJbCzwh1jBh+bUbrZ10ExDi2qJhah7d
BI51P2nqOeMvlU59j7PUcJyQP+2p4ZypXnQ/ujnsu6egiatWHU0YNNvddZHFW+SN4Y1rZJjehKsf
D68RISPSgSxXF46nLtVzf5th6MjH4fl2kNxE+lvkAwY/4WOyNRC84kRbrWvN1zpUkXzfJslCpKUf
J+O96zfZQ8uQax2G5E3qpGLj41H4hiHp9605p2BcrwAZh+AdFMou+FTnalPwLEjtF6faeCp/i+s5
1xI0dmuC97FvlLyJttVmN9TXBSE7BE3Qycs8JJKNWzKYt1iQu1EbVjWD7CaIPLdEmyZxnqpyW19n
OhTqc6wkuSoD2XrxXS2apQaEzpZBU24npHTEdIDGROVUKBe+nb5UUwtb5vgLF1nIlIeLE7C8DQWg
vfdFVFgbn1RnV1Wduzgfo/FUz1ua3o/zyhaNPOutH6dNFCVgdFqlXyj72YlTWM2T/kMiCtm9FamC
kXKIqQ4Tvgk53lLMm3r37PEdtPy8pQMPTES0D51eXSgfo95wbJSEZeXncW5HnT82GaWXmsOYDbq8
KOTsoFB4nsLtPixNuO/LBSaCX3CAalFcBEbHKM+B8CQsqIn9lpMxsHtNDX9nGDqoPgzmuFLm7bD6
lLS5+71B/hILwgzJfUTuYv7LqFfzAkFIMiyIHMI4NBcPwPYXgiwiANsrgv77x/3L8SgyjE1KJ2D+
U2IxeuFqg0+P7VAh7Ow8y+6zdi4ZE0KNLGU/cDtEkdY1u/D3j/0nOxqDi3o/hGh46h7dAX/6pz9Y
TY3zsCC5nCAf4mYs+brPbDIHTJOxCXs5rqqSO7oONs1F+fvH7/bc332eLM6eCx4AZBB4yl+KbMmG
QH4RLZYs1D0ac40ZgCSVYN+/f9LL8UUeFn8O6xJZEIJWL73Nmpi2n2GQo49QBvSjg7rBvgc12fur
utAMX5d0HMO3v39uEPs7g/1vnURuDQwKn7LArC0i9Iv+OcbDaoKgtuPPMGoxLCAU+i7B31fziOEm
bKQ376KnfnaO0oiei8Sj55ZN5ccklwj3ndrI75b5ce4DN3yNmsjLP8PKmxNxJGpqwvZhjlbSlU9+
2y6U0M3jcozMfbYSDv4ESy2Ed2MUlScUmlFVa59SP+f/Er8Pm8pbMJd2bfipidE3rYc5Nqcyi7zH
1iUmKy9FX+7wrswTRWXrqA+GuLhQuTVw+VEAa7rqY2ZdFlLxVtYqqVFkKCbCVL6OEw1b0AqzgHJU
ZYdL89iHMB6S0xRHls63ZQPcevBg3+DhFeXc5OuFZMgR00MGboJ7Ar9YltsR163WydlPW2zENyIV
DOaxy0S3/ZHBxAze57w/r+fr1pwIsQhx9ByQVvbNk+Bpn522oo7Pfpdz8j7kJrVedQ/i25TQYmIr
lulAwEubnw2FbgXarwlkxuHB+bYflsMgtmRxt8RO5/T9EtYrXdoqzrY34yBD0t9dFQAOnba5Kwq4
GXmhVohUIFkphQy5Al1w9pK6K7xj7NYE1S4bxlbWsLg2wdMoAp+s24XFWBZP2q+yQR1xRxV6oY6B
ZIkucV7zwVQFuWouY5W0i7xt9OTi6RjKhDu+2PwpbY9900S9dw6pODd/KBASrAJIQ2oijzsbAMjy
Q92VsmoupRFx35xsDfurgXIbtiOY4uz7OLNVrGMoatsWcBMfJxzj5a1yjRAfbB8VwxfkHGMUpWOT
etBMyBzqhX8W6VR2/aHV2dKTp1/EBqYgV0SCIIE3jrJdLts4dZs65+W2Lz6hdQYEAMa/cfJD765l
So0RLrCYFzduqEOytnu3I7gDLKaokmp5Fxi8WYJ6ZZ2yk4O0nbP5PlGNz2XZ5UwoqqSyK4LvHFmr
/QLQ0SiCbVU+6/iMg9a7Nwa7MtmeKBpmF3s7bKtw5Wkq59DHVg36ZPDT2zycquIbaIBpxSHXHRfZ
LStz3nm8Zt1kcxxEv8FJ38AkInUr9Nw0ZAgP0aLrS9Rp4TswF8CD5h0X3ML35KqWUKKQ0sDyqRuY
F9WxxKRL7zUxPpSJitnr0upoZZT1r5XY1kB+xzy3LLfrJG8cqMvdVDXosB5EjR/yjVEWy4+VSHE9
QMfmmjRHC7NCx0ftBr2HuSZbM9zzzPkkDnPs9WxQiIv+ejc0hdd+L3VPnDoV48Ab8azLlYuW4IfX
nWMaQYDRVBvRgLsJp5JfSqFGqe+Jnr11/LrGUzBG75IaFqRA4j5uOX7gco1jNx041VbWKxfBYN0N
eqHK+K9FX+YUEFbZmPKNrO0oC3sqKrN/32Hcsi+yIYOBiG89SCtOeDwscKob70fRlLuOJ9TLsjds
xgDjTJO7OxS0UcYv2VT0fCAI3P6D17Za7r89oqvTVeM7J71evyyqpBet9fdN6pgiPl1ak/NHksiK
oYBru5u5kR7MR39nPb4NOkx7eZsQ0nWfzLTBHqh7sW9Q12ppn4bEmfJx8StK+Z3xdaHXvrUwNHew
Kiz2QKVIPeILYKowxYbDhFtkn67jP1hRVOFt0RbYg4daF50Dbnapm+AlPv+6j5rr3taYVwdAhM5b
7jh/4v0fz1PSePne5xLFPv+zN3nV7dL3NSO4DmUkHzMi6gn53jD3qummJvBLwynzGqvvU5/vBxH0
n6FzJ6uhGSDbhmHL0vOaPuQRmev54NVyvNpDqHPsx5aMcmBwz/hMUpan9QRNca72Hd7nyz4j0wg6
t5yaEkLDJzwKyVvXsa1NRP9NG+7xdjDrfSokZ1fMHDyH+YH4R05BnZv9LUWGFd/d4sSxSH59folt
bZ/mCfmDJ8A4KADq2plMpCxrwjkeSwmzERLXSZbIZ/HVDjjJ595rIxb5dD1c5yIvl7tCqP2Hrgez
atp9MyzjtH8rEuU+HtfOS42yhDj8Grgg34joJzLZl4fFoJSP1x5uKfpncKQt7tMn2J/7WF93UYao
Lb8N13F/njftl8py3ZzUUUv27j73aeh8yyjXGFPyEaonVZJuuPr2Wypti47ho+ZW0z22qlQxJDI/
XL2/KGVExchXuiZto8PdzcmhPV2vR1QWnyP4c+5Doawq3STmNo2qdBGPadxX6mPQdMHYwYsuTbed
WMaifQd+Zp2k8EhMqOySbLMCF8KYmvVwGIpw1iEiv5q7/y7x56X9HMl8xiq4rorONAArRYYFfN/Y
VGHBl62Ps6azsljMZe7HPRa4pB6X743fKUydFTR4/QgQUAgPQiksgK+hZ3PM4rHd8Fa3wuTTj84F
ffXDlCMblTIBvmzu0MRBfek4Lyzib74vvOkzrNKOdXOFwUYZ4MpwOuN2L6sqFknSyrbjZ7mDP2QP
VWr8HnkCEDKexlmRj/476VVtOx6NBSO7DYdG4+6ESu2B9yQ2+8427bIfGhKq6XS2rdsD9L/AyXmj
rcgqzCOwprE47pSBdKbG5O5VxGu/Avk24auhBrY6DdU42emPeEp6b7gJUKeGpVKk+4M6FewxAUjA
NGVcyH4Gl1mgR4xuwmJvC7O3ao6baPySbBTafS/TUPMS1z9xuhUdmH3tY5PTh1EaAWICYyTfPa4I
jqZ3tMoa5kOGG9yCc4u1ReGg5+NyLTS73Ish6XyJSXcMm3sY++ve1TWoiq+20FkEbz+S/VOZg8zI
cy56GAvKmQ3k7wr74JHstKIyQbecNG+31PwRDKvPQ1vWLOgariYfB/zYW6eyNqx/Emf2/TdVDruz
fkUwPuP0WnJSKXbShvSJe/ie2+FF5LFM+CYQdcjj4zBlujfRtYxZNIfp2PzRxjb2goMpOsITQVjv
XIviefB1FsDLsFsViT+XXrUVmEbn+d1DCk2Nn65AyhlJJ+cdnyqFqwy1BpHWGo+DDdY8OkUV9KH5
QDWKrcxJY2u3tj42swJ201u0n4M5JXzU99xbiviH9KseVnqlN4fhOCWNv0uxTdhVH7eNGNV0zODz
RPm52LKmfnt1lIbaNyV5UUVL1pHdqCUiUHhzE7o9AxuXhfDsxkM6ZYFc0YGBbBtGFVhSfsNa1747
qHSuOKoxdBnvXjPz2X3Y9ftCnbp4q9eHTg2tIGUzWpJhO4apWHoQI0XCBUR9V07iXZmE+53snKeL
+mbpdFpcWrlGIyB732nY82oOzUbyyegFVdXeeiLyI3MxNYGJ7AwTq01bSADbBo/kj8ELov0Pg5df
tdCA4jKP2nPNWQxl4BipohjRaIU3JaDcXhT/Xos/CRbJqCGfzuTjkP/ZDknmMhDZ1NVb+TM22bJv
mgbdXCuRa1NZT6DloucAvYXpUctibMV3F+WUEvm+s6pSCFjeNnW7g0jyPaks3mG1AWcC8n9tKoJx
Pio/iO0M3qvhVgJOYMo02IjIA9RFWKH5tQZi7ShEYuMuDVAAC41x1Wu3aD9bf6D5vDTZXTV2eUHi
QxTk4xj80c9LnFoSrOq+wqw/5Fy4ImOH1qNswmM/T1nwV4CZXBZ3EJmQp3kTgB/RykTqjD+MS5qJ
BTNZjKk7vxq6DWtf9EHDmSlMSvVUXy2dGG9rgv7pQyA3Ymwn3LelXM5B16HB0B2lnJYgOloj49gg
355HdXuX785zfOwwMzPvDZpKbl7uiTNJyNB1Ta4znOgph8d3GQRFMcsbbzMEoo9LiKsSJkcIGZFP
ZqSCiVqNB1WPrkz/8l0IK/28QpzD+60VWGd8pyyxOXzyKi6227n21JYeSRKvys+jSWQafEKd2is+
V/ESNtENxL9qoSkmxRl8JI6XGbg0KR161L7e8m/tEOJ8fpXIVvqk/2dtQVgjkY3nsY09FmnHvT6Y
AoQl0yqN28e1MEPQvMEE7fmGWPQQY8J0OWoT9w5InEHtdV/J6GaBhkVVUwWd3X6v4kwgsFvl7bCX
OC9TUFjo9VwsAGqJjZgSlZIVWrwjEYeFcLM04JvbbRP5mSgeB62KKr/XSKc37jLArnPNq4aqUbZ+
aPIB9OVSaK6W/DJqiRULeTw3nn4FVUonojqQm2JFeS6c5/iGWDenizfaza2/oafRmDq8NZnZGy9D
hh9zAXrbJM8Eb8yODrpk38jJ5gEgg6eXqaK2i6kydYGo72OXlonb7dxhTeetO8UAsSykBvJj8Tl2
yZBVx8jJqMyOKk82Ypd2VBoLRHn16r0n9iKZR9v5oawPpl97b6+r2Qe1j6Bn0QHsHgZnFlrSy0Zw
LM1j4HdIk/tZpbObjflLDMwzk2sdcQzPyHjnf64I4Tg4FnFJEWR135VAw1WHc23KpUAGC0mAcDpr
COVBdtsYL6AUUbuFpX1nQVFliJxnCk21nLow/5boXC7xA1leddt9mkSArsJYI+ptaHE6BbM5CPJX
9fpmjWBG1NFxTqbFzZ+6nT/3VXH02uYPZYjLYaLm3SqSJ6WLEJnMoskkGxQuxH4UZXj4QByDbwde
nItBeRGVphC4Cd+PYdSZ+pzahaLOp8UbO6+761gqmX4A0F/Gtj/6FdFBHz3JyVaARq0IAnEwmc9F
S8xSFaa47TYThN05D2tHBmqKSEDT36SdLFp1FnlSdM19rMt66k+V4mTqL7NZOx+QIh18PzytLZ6X
ATkO+iW7JLOeSShOc5eTihX0Y6yny2i0bEnOIyy+BWd8M4SKT9QPG3zvpMes3zaYyIoM6ksJ2hOL
d9U0z0hIzKEjvvh65RyMfEqwibkM7yhM0NGWpfR3n9OQkc17i0xl96rMJZzQQ5bMa+ud5OhynR42
obH7yM1Zyfk7wGHB8jsWAVDDtzGUii+ret2X8Kib3Uqo22zkh8caJNTDEcZLokRLvPDBhuwPXiP7
usSa93E0GsQbpv21eQj3j4eRivijqErTfyRdakAcfBqo7MzxJMi+eZBcbYt/bJtEr3iwjsu8vVSl
cnxLwYbld2fN2f5tj23RGiM4VJmxRA40gNQdYh6HeJqrPj8Isgub5BjpZR+CoMLICe+6fOwZnnhJ
9/ecNxBYI0ts4hNQov3Ou8VUT9NvZbcUdLqI1v3R9jqMfY4W8nDrxyudvnZdJxgY3RleyDIjHNoy
5erQJBXiPKeJjMRenFLIul59HCbyV9QRF7Im6kA4u5XlUYvdO/pf/zMhy+W9yLl5+hM2Mumzh0IT
w/QOQiAmRA3t57b9X2+V4IO/hnsZyn3eOSJ2ZILEbEdDqiVreVHZuOH0odJhwnvIYcOQufQhGejv
C6AKfhgmN/7axAHgvSden7WvLYAXv9AGEVflEBGhdceYdL5mQaoX6kdy9Mw47eObQ0xZbuzs0ojA
TxTIgpmDP8G3f+2BXrYErqil48uWcU5dnmk8TxX6H9otqip3i6mwO1dLOOmpOMJAHoIOPfBln1zq
hO1DoAasuPpQZbMlgJSZdm/erxnxAi/kXxTvY2mQuLYPAXTfHZDubOi8mVx+vJfoOCS2Jjex7mrr
FKSelTz4IzEhL/ls4OEIQLyEsivFYYuSWnaP9RXCbOQ4lP4d2aU50a8pTSC3vgpsOkUT6d3xBp5b
pMuQfrW6inwspFRVQAUBqDK9kmsWknXlLyXpJU/NwiVjL/mqxDpcVKCwQbao7Qzpn1aQjopAcmHE
adog8FmUg/sQh96r8AMe7TP2oKl7ynUwrOHKZfILz8gGufbHah6H6m1p6ykkpC/8mWSgVUsiO4Mr
Ng8V4Wqdlv5oQLHM/QoFwwnS0Z5P5LVfV3shkmmib2HASd8fQLzTDN8YFpl7P3ck1hpoQZBj4L8P
Llk+1aFf6TvzjIaLfFb4050Idl/cs0gs/7mNos1elV43ryBqvp62irLPdZWkJ3+Gy04R5GiHIdQ6
75hRrvRIZ6mDuu90lhcgB7DCio91hWhas+5wBYdPy2sMSpMmh66jetSf4Iei0m8axzmxgjKWQUL+
npdu2RsXjfnyWUWDSKFAqLFX9o1rsI/dxevWYHoXNzrt1HmZ03UjpwtnbYHYd0WjFkGIP/gyD8lE
GsgYGnxUeVhD32HShBJRgf7kKCQKhjA4OHHDAYO+WO6UKXacrM+zPQVDPA/UFOMu5kcSPSANkNmK
uZwfq0nZ5C9TxZH3UY8kTZKtgDFbVme39eCIjyYpVIo6eTwZu57LoavkRK69n85f1prQG1aJhw3+
eaxFFc1AEzaJvIuMoUQ9ZabARDqkYQDgeteg5TF+LTfimE+aAAj5ryhUJZv4384SKFBiz1NtKeVw
mYQmYnameEvhkxntxztQ4ndUGmaqTJfp/IKq9cCONUuyjuKp7we7iUvZp9v2bZj1Gn7D8UiW4mmS
8EmfCpTFmO2qGxjbX4eOgN/GPp3luC8EQViCX9/PSkZyEiRpCpQ7igB4ser2cIgxwU5cWtMgQ7kc
vGQYUW+QcH2A+EIUAeyNmsv9UPZqYsaPfrM+I299FO1o1RrumOEvUK3zAgyc40pk3/uYLXWqK9jj
bP3HVRRUJ3w10bECUYkmjmYcHqIlKUnhoovgAl7RvmW0LNKyQ1hFnKqNXO5HUOQuKFHMz/3xU0s8
ZcW5lroMze3o1IYvEz6TC64IGyFeVtEZepkiP9RxU1oofTac0+kXTqjliF10aNvKRU+A0v/D3pnu
xo0tW/pV+gVocNocft5MMlODZUu2PP4hSmUX53nm//tk/WL97UxXHSWlyoSBBrob6Itzyge3ZHHa
O3bEirVW9KB4SHC7IMZGPHXyycuSXsY6xCXy1SSgdEBnGnkM+1HMPQRsfzHzOszoLlf9rPrarJkS
3yWcKwqlFbrvfBvlrfzrdlvLPhPZvoQfIe1IHLSwernCp+PLNMym6uz3ral1rfLO6RWJOdboNfl7
icLwjTu3sORWgHAo0b6+NOTJ0+h2yC/pIccu7T7hL+Q4fEzQdSO/tQsLVwnFVoPlQUl0XbvRkW/k
79xAVOWyT5M5oSaARdP1mIS04zh/N7tem+9TxGxY7VaoyZbvYwVdDw7NFNeRfW0NU4o7ng1xRKcI
PqC8YZqSOG+D1kzDdBN1lVVj7mxNUZp6dBjkwx43ax0mNkB9X9QjP8/ZUkwPv6D5KVFlfBczcM7H
zqAP/dgrgHFP0REIzmNNwrxBFC28GOolJyYDaXIqZwxrRhyft/GMI6r1sdCigGlzR9R97gsHeHLB
4iNYfqDmy+Qhkk9ztXyEShw7xVcxknIyhkGv+/mnraSDSWUkEJ+Qoncp+or3iKQlxQvaPtw6MFU0
9zon6hzryJ8myzEUv+gwNbKxTykDIfxK1GWN7Md08zjxAh3FKkaCyhy2BEny/Wulo83xniQCn4VP
nQHhgFFRUF8CfQMTTWEdGaK1Wf5l0thcU+1qkooP2dTkU/VNi5Jero7j2kwPkNQvVLnIbYk4FXap
y87GAWP+BWYfwqVemmQlVT2w+48fLzbaQ//lsOmy41suNShf6HPboOM6ATYN8o9jpMEgWePj6XTc
FsDV3uCo2hg42M2JVx4Rdas1yn4/5/hauO+XX+EhzmVLoermiT8iSmLuT4X6KRFpRxcLtqcGBTve
HmrL9jdHtXIT5o2NEMTedkU2NNEuIk0ymCSRBLkR3KDCsYbKU6slT9UtvOWsmTdKOPVd5hkQBPNv
ejMD1+7Cuprq4q40bAjIf3RmXTKIgMygR6zSmiaZ2l2OF0RhkfbmVtx9b2H20SUc3VQMwjONRh6/
6NHMrt2OU2rn3a7vwljvr5qSQfBIg3Hw4Y8yy538W9bWNdjlSMurB2MrTRE8UOkIZOqAEqb7YVwi
zZiwQoA0/C3ICbFPTVb3Tv/e6awIV5pIn5fuc2oYo30/QUVurC1ZlewxHNH90q3lgQGuRAsBBhoU
VPJYGWmqY8OlDke5iAIOhf76iHIr/SLDzRBSdRHQbFueBr+awCDpJB9XXeSkwxcgf5PBe4wyLwLT
qzCRahuvXVqZAVrJCGgC9h4a9g/yWMz+vIUKyLC9NEZ1F1yXbm6EwWZpkIGEDzTdFSt9R1VVKQ7m
y6hWpp2qt1E9+XSc9QmnOSeI0xSYuhdJwZDyKMOJVo8qE+yy0eMk+5aZhLfJtxjwrM/bPhCYY2/K
A0dINRUaF65iRvwzE/IN0dJPNUF1rcj5lZrFykTuXjbx9wkfifopDoe6iTbIUI0YJGQCUkh2RZDJ
tDKsptassCgIO34FHaVWn54MITAl8UBTQCKnghFlMe5X4gCqh0UffJ6cViubbTKBtJOaHrtcKBRk
bTcCxUwPptnI4JU1Kvc5ZQHkh0mb7epxaCyznd+GJibrzd3Uz1r6oFj2zJ1PWVuUtM6wIilc6WgU
qO9qE2su9W3PwDAN7VvtLkLfpwpxuqA9kWXgVGqn60B9QN/ILf2a06zPWZ5VUGRXSItS3LGSuahd
ikpoPThWJRVE2QUR0jRqXxSlTabho1uaTLTeoGXJta8c0IPzASyF1s3GLV08BnwxN2AbW4c4CjVt
TqBa/IirjB7HRrF10ab+EtuZ9lUzwo5fVJQy+ZfBXf5amGCM3tsVFs1rez+M3Cr617hfcOlXUTD3
EI162KlML22qPvrWOXQsU0+nlxBlVyi/UCxvy3lQJ9MPDn095mPLnqOapLLrmpZMVe98Lux0I8df
oxU/S5f+mXVlclQvOJYsRRiNN8NYHAJ6lsujpxly+U01qa8jgurUvLALqpiPZTmT/P/lhWjkt1i6
CbhI74cp+yRqVw3n+2Pz6td2YuiBbL4pDb1tdU+ayCmwKVPqehwNOlhNrJJAkWD7NBUxBARGuIAH
YAGDTXuHWRiyd2ZjOGORjzu76tnLGzoIIW5EWgvmNoOgCe6dlHmMF/sKbjGZ/2Obm0ncfMzUaHbG
qyVP1A6zKPoE8m6ncjCqwifnVoz2Zognvmyg9aMabFUUBsGTVQVzGO2Emmj4dihZNQdPDIcX1aMW
hWb16JBTlxofL5PPlkZI5iiKA50GdwV+x+s/9goxhO1dBXQmbARuPGpp5NJT49DAHaJGNnXhRfe0
BH+10Y/tgLap5cH+69WJYpAlx6/T3hkZ84yv7DEBYgPKtu2vM6oAe+PToI6U9yMSR3ZsVVrb1Dww
/aaHBr0U14RsYXUx5i6VxazWQXaQQV6O7IVfHWCGv+gifItOGiMyVtac46aiJLl0T5NsAqbddoWt
9xwd5PS1r8bB5GKxU6iKcoGZJT0SnvGysAZUySTpOGo2ahsM0FfcN7t1ISYvsfBcUk6bzpRCsM/g
yjiy8YTjHTzgbulSYe7skuas6gMaD/CNR9OmFwcyIjm8wMczTauACIqQ929eC61duoPIm+QfB72q
iCjlMw4kTXbBnFjQIFbSSQawUAwjDdGj7PDYDpxzhaYepR4yAzPOD7075uHKjpMUDMOb6GsfG9vR
/BkAk1k3yGMhR0Kal98UsxAS+mbCz0ClFC9jnTbADIX9qkoMOWKSGVUFUwLycWhjRgapeofJ3Xni
2ym1j7cLb5Jqx9IdC2KhvdbS2qlpdzWQpF+3o17u1CUG7UBYP7QUXr9/KdNRVakdgd5nrYxHc9g9
sNx0xzdqu6TuSnFezPU0+3z+MqfaueMTPb/Misf3n8vQOAotG4aSKWMavc3UdcDEKmw3PZo0HY4z
De4CCsw9M5jCTTy0nXbBbFU7ZRXKu+HV4tepMlcCLehayaf1tELoV4ykxeybT3NeyzVE5kcZM04M
2EwY42HX9F21gKVGa4VW4HGtlEPZ8LNLArjY/N3QHPtKsoLOv7JT1iWCZoBlXco0XdITCLUruaFp
N0Nk2CgURJBLW4MIqKj1HQMfg2xbGSmuFii7sY44f9nD1v0P5VJeF8sSBwtrLEg042Bb8lzmCF98
sWbRVzsdpi2BrHVRav1VpS3JSTYC3UGGCiPa7gsugBhTqrrc8ibRFabMocF9/obk0ji5H3zNdVfT
5HBJXYMQekoBNSvRS3Zv4FeQ7pGagWlh0TFUIk//yECrZ7y31EK6URysQFKbFumH87fwYsE4KKps
9ojgv3jorzdkjbDAgmcjab2m7GD3uT2J7+jgl6L26m6kn+8Qoep8dwwfdrUIhAPHigTWxXjftpP0
LmkpIejWH9vq52/ylHTNR5PiWvmmuCyLej3IEfcPKHdKx5gvAx1aAlBwkNznrNQSrVudsH4uxKn1
EuWSpobBDAuF78P/OP00iM2aqG4dfOedEZjnEQ+GIr/Kaq0tmduuWqOM1nVCu/38o67WKPsW9Mpw
MeJBisvU0bWrDdyIOZ6mTvUat+S3A39B3cjjMJ4+Hb0WjmdAWBW93KWTynIFOU3Q40SGUekXturK
iEDeD8kRsLjD2G7uZi2rBpdJIxNTAY++oWTYH7kyEiMET+kVPCFxzDsQeBwwZqw/1FGyJuawT03V
I1lHxbbjrypuDL+uTcZpPwGipXc9kgQ2n5hHfkMStUhxzr9KXZ7U/9le3LptqEhmcapAO8tE9dU3
DKpG6YAMeJWt6DHSmHtZf6n9DF8qppeXfxmXBQ46pmSh1ANVAkkN45zz6UAWSXR4Rjb2t+juismW
tB3bjGAqIeaRLBjsSWU4jQ/kHa2EIcd5ryOJvwkXUhi4vIdD+fxDvfgeGh/ENDWcy7HSVsVacM60
ZruJsrjfols6EnSg29wxVBiifEoghxUTSSHFuOmRyKJkw8itoTOtZA4Djm0zgZ8y0qZK745WGXp4
YE+icJMtKEenZdZsTUxNL0Ua43QXE2PQvmhM6EA8QbwDMzrdUgwhAU4d82mbq6lscLSpAqupNimF
PjkT7aQnBC8OlhGBS7xtrJ6n3zRlSIndM899+NkmWA880bcRJnTitJ7L2zgfxfBOpQ05vc2wBEpR
FM19KP1MXU1HwlyTAgRod+hTqFjdHb5YrgccgIlG+4t6t9TNaPIdt4WODeGkWLRvaQXH/S+haDnj
49M6q5XCwyVWhkdphJregWc60Z8t7sVG7Bu0+ayvs40m7MuFj32ai8pXBt3QISIIl1FUHO2nrwxe
c44urGJoQA6GE8E+P6SEKdAjm+uYcMLxSEoBCSDNkifasmSDrgHeFe/DZkj4sTRvluRClrw6Nrgz
cjRwCrJCnbOcwSund6YZhWESBJetelABRiXFFbWAliKWLRwEdqSRgTEzeoNsArUoAkJTS+7rkU7J
JxgGU996WZiGxY0WhFrdbyPoA8TU8y9QpnjPIwBnKtYpaC8whZADLFbvjxIrAPbAGNYx0QF+BWro
UhV4KGsNVKa4p1aY2Rp2hGavGM36km3AysxAviWARr6fjsTDdhxnteRpPup8gTj06AF2BE+sIqVv
wNLi+B9/nIlgGOUchIeW5GFRlQZGQLxM+khyIRulgqKW67kMS+ffzItbMwASGQDAfYEKuNCSTj9g
g1+MEaWx6S1FwgkD1gs1Di1ZRgBx1ZJ4acDK4F5moQbq11lAa8p30ZhJZh765xYvUBFkyY8L97UO
2jiX4LFAiDPI1zTS2dP70ruyRF7VTzfoSxa60KqloGmFxiIJM802NbEjWG5FOZnZO5AVpw3vcIyQ
HTbn2N7WwBzpFJy/LXnVZwsJERBzXvHBRxaFYof/dXpX7HYnzvDeoSsL9+Jb5pp46zB19kDmjDXW
wE1pIQe/lCkf5iadXBi5GRFA2JZBKvIiRRwdWMAZXU/QKBVS+aJNsm2F0CCD3lIDmLS0DLux0xKU
s3nQwYEo6LK2mxS5dPIeuygasBvolBpeBQa1uRtgk9XKngjaHgDprG+n/mcxDnAZl4KVvE9zrAYg
RjVEYR66Lb/qKBjFn0UpWZsdNOjhbTerw2xszAZDBPoILt13H+SF0Ph7711TDdqDnHWkHyp7abVK
MStxuerw46iV74aZRfor+/q1R2CQE33PX3Ud3XRAHp3Ia2O9hCrsxVunZT0uJegShkrxRNSvw578
q2UVyDMyrGWk4nSSGVhLZwr6dazJ5EgJ6cUt75sUUS/+0U2h8oORknPCIWiPwArO3+jKGYHygQAs
mGdASS3zRXsVhlOrm7TWHRCMHVuNSZWU7Td0awXLY0xnySfS9dZ1500SZMjoZ7ftir9MpO/MfQ9U
mzXlxM4U5OD9WMpCqatrRttWWiD57Qs+wfwiizPAMejJUIY42M+i65BMGoHRML7btqgXT51gFWDa
SdEZeTgRyEyrLDWpHaCnq+e36DgRMGIQoNh4aTfR3P+sMJpwGEjN+VtcGnu2ivycmLwS1RK6Tdnw
UqdZz3hhA9tDIYWzZH6JxkSJvaFGvZR7KLfkR+2RjfV/tnMMBH/h3FmlOvLqrsV57fJJOCjX5w56
lo42wYhreYxIz0H/dShY+rjtZCF1wG/Or4R1gEI/SHgwITDIyoH08DRAAeLgXzCn9L6zUOJrmMDL
5LSMa7lIjxxmXZ8odM9f15BH6PMApWPSQy6HQ4cpmOCx1mri2dIHHL/0P0JDy28LiLzQ847tLzMl
x3qA+Ek8UZaFaNNr6sjaUTKj5Q9SFloO+4aWNSEI9owkFzahlQkvqjRjSgG/ohJaSFNMkV1sy7yD
vORPI0m5fyxH8ZNYGDEHy30CMZtzWEA4q4fqB8jbRTR6I7wcAFK4vF39sUxVHMY2fcyXV9/pUx02
JpIPxdHa+1EdCCVMMpoTPbs5/5JklDp9RwevLJVSn9Erjrn6OLVglCvcZWYYzImLYZZCtvL1SII5
f6H1qidwUTu6dE0FfCBDXeU7QT2YsxqQzhyV9osOpegD1Hs++zFZjBRDxi5qGYL7+WuvMwqd/wO+
pEykMW6b9vrk7kcDz2Cc6eijpnLDG4NsCdAE4usfTxZqEXTLWuGy+YPDejg21QKh8jNG0cgu0vm7
evHqwRuxBLNIwKRgew2x5H3R4UkAqRQjFoZSbzG7odHkWwis4DOev9a6dscN1yHrJUsQMjeGRXq6
CbuuSiqhxd3WOQRWvEbr8n3Vtuh4ioEU9M46dIV1o4XKEdqWDNKFu3DmduAtl0awrktF9F22DoDN
NEbmW73MfksnhJamMW4JIvEo3jns4vGxThyZOqSOKhniBpJhneSCaQ5q9daAJcSBgeENC2ZWDaS7
WxsnFWQAhNlB8aqKxlyyh70nqQ+jHgo4hunh0X73VQIOO2B1JIK2MPD5PX2VVdzEnTbOGFPrrLc9
vegxnrC2k2QkN3Lr1FeXVD5BEFIs71vFqcVftJ+q3PDcSTru/vYNkZdyyEosQddfYJaQVNFhTVhD
NIpLnMs1+MfXdTNJisViWQsnKP5ytQKYnpJwN/Q/w4L7o7xYCIg5Via89vM3dYofMjOJFJmjn01v
4N1G5+L0JaWxtNJXg3o7A7SydSJJhHnqTepgejY4rMhIPE+srzDK2XnoTCUH9vxNrE8edjrxHwKM
AFilxl/dBLINp8D1Md8e6XO21XClfAKGrf9mbvZSEvrx/GUP4eR5UAWKcgBnEAhwfRbBKiVvS3uy
R83EpGfCGqhBNBBO6NZUyMHhFyPCCu4GRjddeuNAvOgjenWFZyQJy6WIBfyXCAdp2Ee4YfKIvmMp
KqJvc5R6p2pQl/6nG0bwIVASSz5Ij7di+f6XVC62WIfH1dgnEHuyjYoBDX80CVI9G5kXuvnp7rjT
zz/4ab+Bjy5tF4nuqq3hlEX+d/rR8VESceJq1TaLpNkKtb4873+x0JQMbSlm8ARERgSUWdeihw8B
+ZBpHiSQh3v5Lef0/yv90AnrzSvD1Fi7/+6H/l/Z0x+rAWr8/K/hadobFZMITYUXKOFyjZP3ODxN
c9/I7EdWIjhJGJpFpPrP8DRyUAo4nZ2qunJE2j9e6O4byyRppvA2gMUc/tVvTE97kW7STCP3kkcc
8Drn8OmSqPs6rosuAH5MIkazFx1zW+whYbJJVjE+9dlLuT/usOcGwBwh/LrnOw//XbYdNqP01Lh/
fRWbayy3zVDmml1Tml+JyPGTatcR/GpEnyhRTeQ+o1PETNfI9fEJ3ACjoyzUh3dzMlvGVV5kzAbB
uCF5P9H5zvwwanvXc3EBf8BgwNK8qLNi7HYNN79tzS7Hr5WB4tdDrxZYEbgCz4IJ6ilIYVhi8j0H
UIsHC8oRMwa1EmMnPck/i6iRQ1+axHigli3v3TEfuJc6gXadxvawRRqJqYWCxvdrE1ThdRj3TDIT
onfdLSLJEZvHmMkwG2o43YXzGOjfXUPBL2Oe7egzeDUTC1QtY3Qb8qgJ1z6BfTYs/M7IPeKkwpiv
tBreYcZTfmmpsG7RqiUfwsJuEsQ9szlsMzQT/QataQ8VYDAZM6LQ3b4fBlsPfY3e7fATgUht+Z22
dN9DXAvfR3CNjN08NeKr0/aMDRuaTLc2UMOo3RR6Np/VUZviKwXbeOThGK8/2DCmKXpmbA+3TqXU
36jmgi+xO2WlRyaT2RtBIgKRVV0YuQPje/wOZtVqUIE054s+D0zBmKcuf8pzxH+70py7eNPXbRtu
W9WRrgIMS3oYlTA3rsxOME3TRsrxkIyGBdF97HNGivSxo9B/Ngd1L608+22BLOyWVVuplMmz++jg
4IdfXe4IpMdFBTXbUmzre4RAXwfg0M0/oF0rWMZDdQ59i0FQza5gGMT9PHbDU9KMvbnpXeRT0vNu
EtvcbId6Y1KbfTJVyM7bdJmc3cDouogxLiOcxRLS5aeuGgu+eWEyVIKRccP7IZDGeu2QM7M6iErh
kTvaEGZKbdobndn8jCu1xIte70bK3NHO3jpSarfVoRj/CNFl0fpgkstjEept7KlR0yz+XA2teqWp
DGZhmMjQfzVHurQbDM71ZGMwaVL3s9Qev4fRxIikgF5tC+7dwMJBFxdLMtCsi01gji6Sn7k1s2vk
aNCcWSbKk5NYNkIy6EOMKLPsQIB1S5t3NQqSjtGDM2rECWM+hrlFSv0RQh3BwYCCV+yosMzM11Pc
LraBXYR0P+txenJG10TQXacdqK3AWMrHpqBGda7Erb5RqxnOWK+lbb6B3zH+hS4NTTijP9jN3Maj
MLCVurLiqLV9Tm7T2JQKzPntqM7YnNh51mk73R37x7Zr8BIgdDWlT/9e2hBAw9mkiLnf5Yj9Ij+i
1fhjMQZsrjQYMxYdN5fZvA2uoX9U9K1ifmlY2iiXxuz7OHd4M+o9/v1eEMd26JskZD9HQ+TdXVLN
No68GFCXeyiAsbhxlSV8jLKxGvFEQUWzE3Hd/ZlFC+T0fshV4w7jurRGvTs4I/yxqIdriW0FlldW
Zn1fLAZSk02gYO5gjX22cUh5rEDbPoR4oyI1bLLhHn9GRukstaMzfhDvjtz733j8/vl8/KkcjPrx
38ab/J8cXPIvB7XLEfbvJ/WewatF+3N+PrtE/o3jWa3ob4C1Bf0xYDyN7rYc7ns8rPlXZKpwQmCF
0NvFOIy/9fdp7b7hgAewAYDGxZy+wT+ntem+IVKotGAYfy6B8985rFd1Mi1UMCGqGpY+ZxTDXVeJ
q26jaVigY3I2Re6thc3RZ6Xuk3d2qUS3PVROr4uFzcirqrtDddHeNAK30FLE9u7ZS3vlJJdJy7OD
/Hgnjsbt8EogRhywnWe2zx22PDinFjAR3bQEHou/B5YRvzUAd/+asf1hjJUefUfcF73HUznsNqia
xR5KbvgNdonINuHciQfMAc2rbhjyeIOQNf6gVIyXPH+nr9yoA6QGbwRyiw3OdZrgDNCagxFHTXSe
fQIxTDH2TX1jk/Egpq63uRNUl4g0p0nO4d04ZG+wIwyaSJjFn14SU2JnwMkSFBPGf75EV7ZaRh8V
TVUoMWYGBFqz4SlB/zVOrdBDTGwQyjkpW9rgG9PBULSHObdnIljz/3d93M1y/hA74d83/X8VPxBs
/vF8z/Pzxy2vvWF8D+0Zl/HGNjRUued+pedvqNZJjjEyIz83HB3C1N8bnmAAUENGD86Pvbf+bMPr
b5hwocpfRH5LEPmtHS+DyrN9Rllssak56eAfUazT/j5dSzq8JlKHFOpVUKoYNyX2vTmVE82kpdwu
KqThliTxOuhs59NgZ91V0NfKp6Cu3lKuh3s3U3wsauEll4ie5oFJs6OzMZGFfJ4a0siY1qcfcszs
aK4VsKGHP3O1+b6E2eDhQPIQcC7tbWBZf+rdCESlTK8zC32OCs8ZWrrZfG+0+Hs9Od+qcaGRVBq3
8xR8ouNs7IpujvZB3dxqTq5I4cOnihLz3TImP+nTI2RccDcITWzmxvxLPQ+DT+8DwwidkepQahlW
BFTiJ0rrbDpU7n+aivqBW8nvhrTYjuXY+O44AYOZOBw02Jm+DxcHNZk2Y8zJcbtN3ZiMe7Swn2Pe
i5eO3W3XaMoOgknhLxgO7LqxCf2qNH6UQMFePDoMTxP5vnei4THJqg9GWP0IUuWLyX7mTcfiL7wU
b5wpjh4Z6MhYU3u8cvF3vlJSt95WOSP9lsEpjgHlt0rlxzLnP+u5YScH9b9W0yc/9f/Q/HK4lxqk
LQBw3J6IpqZDJP33Xf4//zv7o/jxP65b+Uf7fLO/+ov+qc4lL5ujFOcTaGzGPwc+1TmCJbq2lMWw
/th+/2x/S30jhOMI2aQ5bvN/znvhvgGe0sggIJRRpwvjdw78FUCmUkMBGXJ9jlnQcWLJyXAFNn6t
xWhUPb2cwAP7fryi/3pTJ/h3BaY1XTjVX7ucUPEKBSCzJHHk9HKdhdmTcKPFAySK2BcOwqaOmbgN
Yzn9FlPVzbPv80oWIQ/CZ2jA4fFo0boGHSgEGebqemlroOjEu9mzFf4xjlp3J+asvwcQw4wP8Jv5
z+UsUdss3LnoUa7OX18Gz/X1XUheiNmI5rRXTp83xU0Gn5Rc9RB/W9e1WuOdxByQ/fmrnKYDcMmE
o6swAsHU4ZSxnFdXacKKYdkaH5GKEduWttyhWqrgMsWzf/5Sr7xQncuxZECcII3If/8sK2sq/C4N
cigvNZmU3FGo+DlaByYGl9mVFkfalkac8LtRWZhkO5YXnvSQ2axeKHgq1DnZxGSLrE4r0ymBEcS4
ePUC62qbWJnGoFPHOLjaaMYmEnmzr7F3TjZqXSUIuHBJlN+4R8Ku1NHHyRqh16SYMX9axjJKtuEw
qJhz90p4v+jm/AOzDPtPtWKQ/YW1qL32mXTSNR3iCJyJNSKeuIwrzRuVxZ9Xro/3C4Yx6MV8N3GU
+3xSnQ2EybugCMCYEHdtrCER1yzu4qplbt179k18pTt9RmYXKNfnv6tcIuv3ariarVmqYdGSWgG3
E4ybogqCxVM0BueO2Bzuw77ttkPAEQ57gOGmNm6TtT5daD++EhEwmhWQaSR9hWh8uqBKMy6CmRF2
XlDZ/c7u5gU99zh7xTD9UIf2AjD/4hPwbORiZMzgkZBmVo/Z4oPhomCAWBSPAmOGxr3PA4u54JAm
t+ff6IutLy8F9irwKQYTX29KLbBaCLmL6ZVVucc8kqn2Q51feJ7T2kMSYGUwhXTMfCULhFVy9J5t
xyWoTKuJ0ONNHYPrZq2r/cRsfriioTlWgSwti91fCAEvvpi8JtUprXwKUZLT02sypw6xEX4U3lAG
4/1YZPXdgMrQc9Mm9JxCax/Pv8hVTfrrIenjM7fT1tFmrPZ8nvaTWVtcMM7TeUPpl24xuoo9DXTU
6+b0W8tYhdse4dTHnE0FhNsaONcW6YVg/vqNsHhsqi40OJZcXc/etrDGfJ6AkD2BYdEVHOH6Lsww
KBmR7m2k++CN0iuoPtsMCaWY6usGpwi/HzhUz7+Sl59dM+kak1RgOkeLcbWMraqqohonFK+qgZGB
o4M9fk++Y2IIxfzsapN2engp9L4IEZCUaTbB+tQN3aaJfPr0FvapSKxcEzyv77apE8icf8YyDdmd
lSWRb4xmsQ8VeQ9O6Ks5BSdCJHeHyX+LL1pSXA1jrXqRbbwzmBFx61qh4QHmdxcWzCtvh2IKJrIl
W48wxE9vtK/NwsLsT/X6PvtgWdnyEBpB/iGrrG9lR+92U2dOdOGaL85FaGAmB/Hh5UBEW21E04pD
2PHIlMq0rm+BVKnEhRV7jCQMHtVo+rNUWCiuUwe70CzzC7Hm0E88Cd/y8jLSsCaoFiWo9HxlYtsV
zQXemB5GJDav2ak/ibwyN1NuMtIkM/pdnCmaz1AEF915mXtdYpZ7HIzhT1mm8CFQ6ru+yi2vGTnI
6VX3Pj0lSCEV9jrnF++rr8oGW2IDAXgJ+fme7SJc86o4GxbVS9DGo+dSmncQUHVPG4bKA+q5rkOM
O9rsJ6liegE5eWUNU2ayLDhvBMzF1Q62YzfWxpbP1HVt/y7FDXBLJtjcVEzX3IRayKgSDsLHCS+n
C0/98uThCz278mr3tNXc611tsSgZcI6ciPSsR/HkK8X8x/n3+9ry55BjNiNAHtj06hnrUuQaBhcq
EqGy87FvIp2YbIpwHLf2gvkvNwGuGBdW4Gsf9flFV4/njvScC5uLxo6R7zWzsq+KoPgTBcO9VWFs
6KRz7eHgYt8uUfW7KQSLX4ASUl459PkPoslnCwpD7jZJA/a7FMp6NaHlLZ6bxXVamMOuUGNxYRG9
9ikFrA+LrIULi9VmmyFbZLVuq56ZF/bWToN0H6TWE1QR91LKKMPGel8fhq9qgH1s71X9oijmgu5N
oNHL886L03DwimKoKV3MfO9il7etrdLeTw7WOJMiIj/BytQv1Ei/8I4PnJYXdwJMBSwMxkn1drpr
6bhKKxkdvYrTNkyurfBHjG2Hsehp5mPS7rxX+kGOVcOvfClUpjPMNf3QuY3eG2mp7mhKTTcllfL1
+dWuyVewvjEEJ3x3QCwgtFXkhatpQjkwNG8QYYt9l37dONUDTgn6poHHhYg0H68jpoF5TH4LsBWs
QXUaQmChGaN//mZe23qwHKFZQeskwK0+l571OG0ug+aNtjbsSLbBfqwqvkpmxX6Icjd8HxT5JaLN
a1uPWIwgS8UPiNHjp1/G6ofItpnX4OWJRUVhDs6Vha0kTq3lRqhZ7DPcM9v0DSxore7S/flHXhO5
SEE1EEoVTjxYoiTrn17ewWyzzxx2Q1gW1jVAfvUWHNraAQPmjEnIIl9kwwRvixoNW6/mhpHU0zt+
bNlmuTt6lVFVOwb/WdcWJgtYC1fJhdj02n610UofiIfMv169oJwOOxq8XvOSotC2KFLincl8tF0r
OvdCL0DugvVihBcGCYGLESNWsVeHeYdIgdlGBb5+PzHoxGEPzHRbD+W4m2nDXlhwL88zSXElMUOt
LLHlVaozEv1xmbQ1b4qiYJt1akVzr5iugyan3Vhrdwzo3matFn4+/9XlKzt9Tq4rMwNJ5aRuk/f1
LOSagW5hd02hKmY9pquoltuBicEX1tbLlc1VXAPiLmpcEsFVzNFrpRKYWjHAibh/71SWvXWNPoVG
bHbXQToztA2HqKtKBD+cyXEuhPmX31JenVyfxI6cav0te0iZYwnRyXOVyCVrFboXpU74KUP0igMl
UxTPv9OXwUOHMWUDjwDkQA5fLdNRy4RbRa3uSdMyv64jPHKXoiLLzhO0ijkuZW1sXp2/6GsfEuRR
FhMAcvSUTj+kEWBQg75R99TCHO9CsjavhTX92zuQ0EAvA+8CVD0Q0E+v0uNx47RFr3v48Ra+hvGq
P9dzf51kzuKdf6CXm11eilG7/JcQvD4xjWTEfAL/ZkjaCQPq82rYMywSNSgSmN35S722QICgGH7E
Rtd1W37QZ5ugDYdeqk91Dz7esmMs1FOEl5wXWx0A2DxcGjz06pMh74GprYM3rynMixUsHUNLGBGP
v8+2rSlBdTcJccbjH+ef7JVKl76Q/FwWhR7uIqu1qCP1bgwx6N5U9OluDMoBHoNCSsnIgM2MTtJb
0Pnfp0VZefjUQ4ihO7LtmNKZX9gVF29lHVIVTCalVs1rR7X3sMuWPn5lvjM6dd46SjF5XRhaEGSg
StE01bwqn5iH0jTiwkt5bX9Ca6TnBuICfrRaxANHme0UqebZTD++gtqymfT3C/OENoJZGbSqikvb
5rUFxsGO5Ix6hfC+enQl1LqqAzTzKlNIJw9L91vDSTy1ij7SNIr981/9tQekD4mOnZME0t5qPTtM
9dDigKDez3F8bahT4OdZwCjevnhgpOZAQcGwxfPXfO0AI4cGDEUEDR189VJjS0sL8Ct5kMyhr5RK
RXcuGmBxmw1WhvWwoVGg7q3acS5c+dWXa9nydGFgOA2g091bR0ZviirRvaSCQcc4z9nHoRIXsaiM
fD7mpT312vZ1YQVD00RiTAP39Hojsh5zVHi7BjOjfCPvxQ6iLwNd8WS7EAONV74kBQMZATxI0Jo1
i8MIVHymipg90yrTXdXV152qILFrYiYL42W7UbRql83FtYs30x1mTe7bRnc+qTDwyIpU/MTa0Xmw
wtHcRByBG8RKClMBqp2xTMnVqGfBXs1oeA5G/EkNQuNKFZH2SVeW6DauunQnOmYmF6oz7oMyCTdt
5tIraAGLlHkeoSZjGJjrS3OLxx6Tk22mCoeG1l8Iz6+8cKnQk1x9uujQ2k9f+DAUOrw6lha67tSz
Kr19AOUo/agOlws7Z0VWkRClVLf8c631MZriYleFkU4R0hrK2xwNyXbB0APE0qqvJ+Q/nov5/K4y
FHOHHlTsBmbN7JIkzZivgclIUhv9PusqfJabobit8YrmPgfrwit5Zc1zmxa8AV6KwEro9JUE2NGl
VUWtxKgdusxymnrapJ9x0jKI78sS//4eo/UJW0mjNMMYYHU92w6VdJQJnNsPwUOujt1VyzDeXdPn
xs7E7fHCd3j1k4NM4o1ENkPGf/p8qJYcl3ksmtc2WnjHAN1qqwAq+wMS/At77BB8VykwUBsGF0Ci
lF9rPY0CCVdJJMySN3n3eYmQG2+gvyofJvG/qDuTJjmRdF3/lWtnTxuzw+JsgIjIjIwclFJq2mCa
CnBGZ4Zffx7U3deUobiKW707Zt2bUpU8APfPv+EdRsh1uLllT2gliSe/15+nfB5B2eUZ/tua/5AV
qvnYGHOAqt8POXQGwkd+BxGjs107RKy2ZJv0aWcdm2ZG5iOu4S2ivrrzc71F8Nfvp5ASc0ZQv5yZ
0sQxgtPh7GL9HiAhuVYgJBvxXu+RZA5VGjvHWFMz3rha6a0IlXXT0+xn7dEvqk2ydrSGtzhM2Ng+
4837kJCTI7u4FuljUZjoSAOPdr/AE5uhGANBG6PJqQt1MERVOfsU6ask4JYaQBlDmUKzD1DvJz8u
8r+MsR6YTQxJc8CO3P8A/8774E399OxIc3hAiHT5CIMcMDBhDHl23PdM7vTe/FBS9RR7uALtQMBs
OivMNNl/nqRSb/XFMfZw5/jPkDWyH5pKNJ/8JTOe+4FcL5jWGCE1G0G3yphh6fTuJr9bAuT+njhD
VgT06+NNGdLmmHYUHwfogfY16smlGExtBCqPqhxTtrO6eCWHQOuoo9XIROYmr/ApRcJuhwiWEXlu
juEL0+kr5+3S/odJtsHmuMBZ4PX+TzbucOmwpoVz0C28KBdYaLrsOjwvruz/i0tthDKXXJS06uzi
dpSKPXPsaboNhBKg0t0B+6b647rycf6cI1xoMUDe2+TPabpRk53LvJipXg0DrJeo83MRWZjO3ell
at40iX+CajM89mVZhY3uISO/JMautRa4MjT+jgsJYphkxbRThbXeIjHfH2Jz8A9//oWXvjVsXntD
GdAF8be4+0slsHrdbGKSrqPhW9bRkrdFSPfbDeu+b+E259MJWNWVdPRCRw7wGPoRBHLyCkYyrxcF
VG7OYuyMCIFUxt0rsWdX2EsbpdXYfCsLCa8Gb/P8xfGSAVeXck5eIHrO75eljN9OqkDPL8uH+gnk
k1Fd+XUbdO28Q2BCHaHHDwsDrNrZryvNvlcQtVH4WDO0nrtxBrFdG/ChgtSavbthMoyPOdU8Bi2Y
FWihBi3pIcWUsMAPwsw+4tTR/uW4VXlK0EJEXqSz9Qc8P9HsFqL7lMI4edOsadYEMYnKV8ht4mVu
Mvv7AIvUvfI4Fy5OeDI0t4jzmzDYWT3kgOHs4FHQY4MhvhfZ8rlr8CqcPT3b+x1qm397P0Hj28B4
zDsBDZ7FDq4hI8amj0/b6fauELMKBVI4DNFS9wlPAZRhKo71nxe9cKLpnjLQhSlHR8Df/vyXTdyu
HhZUoqfaUFlCv7buQoQr/dsezt6VpS40bSmiaHOAhiIFZ1D3ei0hVD1CwzciIDHIF2JLuos9rg4x
YTNqaWYcibrDGGZaqTRL726e9GqPq478LLp6vvJxL7SZflZ0G2+Iavc8S5Hd5LcxIoccHF8RY5CR
Hct0PTZZhTKBPlV3oycV4tITQpGO7K8s/zsuBFaUjbAjbwIkBJTB1y9jEtIxe/xQIqt1xfcSQ4C3
K+40d1085Qe/dOAI9R6tbbRyXjwvH942a8PIqm94VakLuR3pg8CB9Yf3sr5cCb6Xdj7H9yfcBjjD
+VZcZzRIkfAxIw0Ht0Ojy3u7nQ+m5qVHfMaWKxfYpWofRJzBUaMkQ43pLGz4ZWshyUBPBTPpJmJe
ht1Ns6oDUgVdiNgXX4A+UiB6K9BohVTKsCO6kcmV2207z2fJHUCdDTBGvwW4w9knMZ2mTGxGCFGy
nfBsKswAIwjzSvPtwsaDJMnAynYESjcbMvDXE+eKYjS6YjIjPBaMN/ViLlGTLEOAEtC8B/NVRbk+
tog2ZsktsonFlYe8tDyC6Uwlmet45vnQmElRWoxQcKJ1pCsXr/MaVXotsLzEBd4eETrwxShCWah3
TSquaZle2vZbZ4nSDEl6D0jZ66dPoRXpGCCbURavblCowr0b9NGPFs9AhmL0lpttKkA7cvZ2uD8X
e0fIAp1nSks5uSmyuEUeWZnz7DVTc+XVbNvs/Ptzy3Ct0t0mkToLwJk/rnadWGa0iGaMUnjeTxiZ
2beQbNiQVoG4MZY5VwLBpUWZogCAZPvTAj4LivNgAoXC+IB4uBvaNn+whmrdZ8LKbophFXdLf22o
t/2N549JmkvMoz5Dhu5sRWn76Tg3rOhPlg9yr5J7E4OnaIJhdkpFam3jxSEwYSwfVmxWESrw53e5
334pfIkRt9P8iz8AQDj5gelesTAF+pXAeSHcoAoAaoP/kT2cgwOKEvuDWjVmZOGs8haW3XDA/eal
a1r3YJZFeyXeXLjzKId9rjvqYlrGZ02ZPKHhZRWVhVW8U+4QSKBGwt8idHEDuvJ1zwUYth6BBV6X
tgx6aajzbo/+y/3qcN4KFJ2tiPFxf4fPETOTtJcox6OPtOCvFNQTamASYcAIUgdy/KlbXYnml7YY
GRm4TV4w0IuzOx47mK6rdH7D6qOguY413PBVvFS6j6DXT8s9WX/9c1pxcUmQShsuhQN13veSRlbP
sz0T5Na0f6iMafNIbEGWJF4dAWrBlKmf/GvlycXoQmTZgKIGNvbnIKC6RQMyR0Y2svB3u1VF3uzy
eXDv8KxZD9j6GNio1cjvwlbEe7iX3n4FSIePU9VG7lJhyyltdzdZUGo1wQf680u5tM257Ql83PyA
0Lf755e90BeYwXRlakU20u47zy/KG9HEkC7o8O9sOfvXTvr2F56fdEBr+McgF0rD4iygsRU6e0XZ
cPsK3q2BCFLoIjK4j726OcRW8yNz8/mID13y2OR1d4uTgh82MA3uqxn9HD9OArLD6fbPr+HS8WPE
AP+EwdA2+Xr9GpxmGiqKYuCYgBbX2AQ+1hVL1AvcHP680qVdSH4HyFSAiwEP/nqlxEc0GkM14CFa
Ik4CP2B6vKs49PZcoiTr6HeJlV3D/FxaFCQPs5oNm2Wf3+8YJK0Zlo82PO5q2qH8c1j7Nt9D7DGB
UdTvgCi9+/NjXnqh4N4EoRxtp98EWmdjLGTVSvwZElGEk7KZd3cqCXLMPK6EzguYMzIWZm2QGRmJ
MPV+/UozK00co50s+lq69dlNxuzG0f27QSZD6ONhB/3Nz3YpJeehxQo3nGken6pq0feeM/R3toTL
DCC+uW1IbHdIWxaAfulNL3V6JfReSnRIKEHgo5tmcJ2//qUS3bM873or8rRFMBZPvlSD0R7hP8Oj
xtn7OOCAHuBtY+wAx5lXVr8w4mDIYELyIvojGHO2elXb1ZBsLKTEW8Z90RNzh04fn1GZbA50F/V7
vZTv8BJY/oPT9VMZkCvOgxm6bc9fggyyOnjZIvIeoYdDU0T3kjsxa1NE4dD/J0t5Nlcbsh+857N4
ZtdWksaKnd7FFSJ0+lgGKIAsO0+V/e7PW/zn7PE8lG30WRDBqPBAXDl7LK+A7TDTV6zRvn8wmmEA
nN6tO18zvqZepe6xpJdHNatvTNSww3GdJXRWfz4UqwmucNjptaYffEQisQKw4BAQdw08OAKXch58
UDHdJVwXh8Qt9aBOceXWNGVfeYpLoQHeH/UmbAAd2fnXD7G0GJQkcoSaBrlsjxoE8Fmc6o9KKEwJ
cAolLWiNa0d2S2fOXh0g1Q0kRYdwQ8y9XtXSliGvuolXp4bsLidyIYQKZmQWMGxbBqqRVdjvcbFK
DihdFncjKnlXTsOFCEVwcpAVAaOLhOhZ1EiZdsW5YKc02tQBSCqbx8YTnzCeyE5/3iiXEi7kE9AQ
1RmEbWO+109LZ9efJTTZyEhGsLc9Q/rGmf/Kq8nbuzkUQDHM8AyRn4xQg8BAHIH2K+fiUqOD0p5m
CtmfTeg5+87Y1yAMEvOdIXPktwBxrFDEtReMzjTdsPu8MBUq27t2rp3qnvY9FjI+aD8/3nS1rSvp
3+Wfs+059L+ADZ1fuJgrp1qWUzP/05u6R2kkQx0atazeiSrygMDBWXVvkbHtJnqut4VltWEDuTVc
uFuvfKELWRAYA50LmTuE37PtlV8CVGassdbruh3l0sMp1iBArUut3Tva2O5kbVwBZ13aeoBQtlEU
1AAIDK+Xq9PCcZKk5Dpmcgp7XMtvZepTUtIDuPKiLy7FmG2btiGKdJ5nd4lYqsls7ahFnxZ6fEro
dVDCnJV2bYttv/r8TG8UwX8vtb3kX15iNRUL8yEOlKyxA9URnNuZ3aSiK4dp26i/LbN1ZOAKIkCg
nx0m4cVYhk+kaku19F9cGkEhiJ886IAE3nZjTpQ0jAoDb6s6eNYyB75GqzkbQFt2WBQcvAGK8ZXf
tCWtv/0m9g1CP0Q1huqvHz2d207N2wXnMi0C+AtyMLUaWgZmq/YmRunfsnixcd2s1vsJGs4thjjp
YfOq2v35l1zayJsA21a6w6M8j+bOAt+rrbdjJRuM5Usl76moC4SbQYlgmedcS+e3QP3bk1O2OyT0
iFtaZ0/eWPiiYjxLFNWfbKvAA7uaP2NG6ByGRXrMHUqsupSTe7sskep+Qsxhn81d/j5tp/TKsbr4
8DBzAIz8HEecRXTszJxirTs24IpFk4+r9aErFP4Mnaj3TioQOv/z275wdzIGYvCxEQi2Svr1Z29k
7yCYqShi21QPqgk1sa5Z81Cr6090B2XUp8jr/HnNSwf6JwAbOTmO9DlxAGf4uunwSop0XHSPZVFN
EcRSfOszde2W/nkvnX9caE5EaE4rrdDtt/xyogXSMBOu34AM6QLvdFhHjIS7eUf8arEhT7rIRY0j
8PPej+qFfLUYSiMEAq/tW01XEQ3tBOUcQxydHofGqlLlybMhQHqMh/a5qrSIoXwRjLZZ3WD4vWAj
NlnhYhf1Af2sNKxmy9unqEk9FlAp92lWmWBVxLUm24XEGMmMjX29TUl/q8lW26vkYK8WgMcyi0xa
zRFGlO5B0WCKGgSBD2aeLrftsPZXotmlLUsuDhXVYwhBfH79hqEt+V5rpzbAUtEdBqxfnxJXQ4XI
lBgiEf3+gyOCEj0WKIwIGQafrZePrshMWxEfOrGEZjYjsFQn4Dub2EDDw3Jv/rxbL73ZX9c7O5JW
o68OmvXkedUwB/3YWrtWS0+Acfrbzp7yh6FFGbJGmfCKi81Wy5xv3a2Xxv8RBQdc9frFpo5kTKYD
wAAfnP/lOZV3lAsZrbcu0wvj2vy+ZDeh4yyS/ST9a5iuS5NiCNC07R10cn7nW2ttq2H6COBklYMf
6HGdfYpJw4914c+3KZ6fYd+Z/U052/F+snvzRsGm+JItwM5E1Z583Blo9HcinKa2eBizvLryZS7+
wo1lS61E05/X9PoNSUOy5xdl0vIAReiO1XdrVhRKwukOagPANwJJp3iRJZi02dyjsW5SEhf6qTPx
qZ0WIe8n1VgPeuJ2u5FE++2f986lEQwCQJSrjAL5oec4R6PTlIFm8TZc0bIqmNfC3qGV9z1brWU/
tc0aAf7wPmCQ4O4tjTawK9ziEWXf9sqtemkzQfhEIhsvEQ7rWRx0sJvtZwdmmG1QtvdABcNSy+1b
b42Tozu47mEY7U8rGeQ+W2amh39+EZdC/q/LnyVWZeq0S+IDopsR5X3BO7aE2EL7DAEd/eXPS/0E
G56fG/hBP2MD7ljnJApUV3TfSWuAWXliRpO5lLsBg4iotZ36doC98px4ZncymxWPeSWXQ6JX6W3j
ceshT+48U818L0351qecPILVRBrOmMVH8kLgupXmPDACWr4gwAlkXroxCnTIuJlT3p/SAU8RvSqM
nVHhJCdrQTLh5PVhRrn9oMykOsVMR/eIJXh7VZXWyWEUfcSzRu2HAtc703Cn8M+v4+d47fx1YKdN
z5izinLC2ZfnXdiVga94xGU1vElTyL4Q9wQQ4CQOEQWwTmMzoOOCQde9HNdm76XNdLdmPRLxaG4/
1kKOO8ZLdWApIaKhGdb3anLRb8Ex7GC5suKYy+XHmgOpdUZxbbByaetAAjG2nIib/BwOSC9qMszS
MyJ0L7MIH+r2AN46x7tRtFeuli1e/PaqmB1DygbmCEn6dTxx7Gz0hpEp2lLm+Z4ZD954cigfGsT2
AzEPmMPA173ifHDx+YgQCJjxgOKcmIFUATbZA1MaRxTD3hqd8v00iS8GcLErJeKllYBdbN8USdLf
anijFBRQGiu17dTfglk/xv5oPuXCupYTXFyJOTeTUMBmALdev0jILgqeLoF56ovm1iyregeTK96Z
YtKu7O+LS2E4wWSCTi2x7fVSq6JdB5COb2bXwO9cVexFRwqUpZ66Uilc2B5wdJixwoaAGvabzyDy
aG0bMwZpu6S/7RMrOTibKy0QVbjXOQNVHO2vjbouPJ/DbIk2D4cf2s7Zq/TtLvGqxjcjd/L8XZPY
BWgsZFDtAoWnK6Fie1dn+5/hDhM8MCuUwd7ZYGPTXvPjhUnK6LfVYXEBVWZgR3Z6qrv3Wma1uxk+
+F7T2umzTCv8/LxNq8BL8wiqSnfQipomsJ8AZ0QqJOLWdvar0ryTGBP9GYscE2i0VeMH0dOdKOLq
wNwoOWCs9fnPT3IpMwAPw2iO8Scyf+fXnYHjxD+RFrCO6psMzkXQaF1yaos2OY5xQ3Y8yArT+ELu
Vb4sB3fW85NdoEAbN7KM9AlNzbacrPturNxA8936/Z9/4oV3jW0FnWzQ6waV51l2RyfL2Ii2wMoX
INS2mNujTPX47x/5X1b57SB6YyYnveZ0DHWqHdO0kCGqlvImx6vkyhV/IcNg3zBw3pQs2LHW64OI
Kljm9NTzQB4c+N8iHw+d2kzvYaPtMteM35DPyme/shoE0NLyyuG8cE7opjB3Bvyw4QzO9i5mb+zr
BRGEuW0zHjeTx9Xuv2lT2x3+/OUurkRajmYU8zY0pV4/qNFbYEg2FA+OFfVbHM+nQzukNM4ta/rn
O/1bWmL/2xQ9aV3+8j6jL/2X//OjQtt2efhS/vjv/3quy3Px7Z//xb8EvtDmRHMfSwsQgqhxCPPf
+n6mjvw2IRAoA6hccG4cqH/r+3mbMjfpPwedkezPDmFXD3363/9lW/9gXkP6g2MK+o7Eg78j8EXt
8zpC/lTdBukLeZwCFEGas2js1Vrer0I3wwbXKnUnwGPWUdPYhnVD19tdn0ajzReHwLIm5XOTAQp4
KGZbmhCo5RRPfbQOdW58T/Nclbd9EfvypjdGww9VbZTlzk+yuI+mRKYxJr26RrXg0RX8Mi9FtimD
JIZ6FKuVGqdFn1ftppclUM9gSPCCf5dDMNLua1jjPhK2ZVHXJye3kzasMmHcjBKT5S7YxhDi1pzS
7llX9XJXezCSkG3u1tsMAOmHGlX/JprLxkmQ3pvKRxF3youGBODkEqjKqMuvTo/uc4XjQTXFp1jk
7YRYhmXM+ou+WEX8oDx9aQ5wtCt3hzMcYsIqjlPM7UTn2JGvp9UnGw8rd28W4zjfVGQR6KVJ0HG7
xe2bHm9yq8+jdVbtGkgNUnRQGZWbA2f3tGRfulOi7ZMEpjygTvLY+wJm132Jj9nbJs/Wcd+qbjoh
VFgDMMpGbFJ4hOxz36/98+JuALQl62Yj1MYKie1Wuh50Ja2197bMs5S5jWegxWIl44C2vs4c+B4E
5/SxkW4DCDxDlnhXJC2wB2fA6TtIhsH+kS398j5PvSiJfUw026yzWTZx3xRzW59WF5uCoO1dcm7w
Esn3qrRzedBi7RlDDmeJCrvrvsRFXIR+nZQhIGX7lPb2+mGBEycUmFVKhea4zcYVAGAUXyY94/bI
zDV+6atY3jaNV9wj1jS8EaU5791Rf+eB+ftQ5LL8mljrQto/F+FYWsU33amMJFAlMFzku6T/KHJq
HCplqpjIwFv4Tpez/FxgeU5bTs7xjFzi2vBY0+z9ZSFmrkI00sS7IV0AEeOygGJrXG0AwxZGX9TW
Rf22HOtU37Vb6UOrd8JcK7fwK0vYuferhpdDkKwp1ls0GFc7aBx90PYqMWmmOWY+ZSGT5mW3KiBV
gW73mgrhgfc3rTOgOVaYZf8897U2BEbm1R+GXuFDlWf5+mJPRcvEL0P7OeztcZOQx4Dloc40Uw/0
2RtWKpyxfVepLPsOONpBf8eS44cJ3wjFPNda3g0dcMIgxTLFCCaleu1myXoHScm4Tb77fpq+tDw8
YtzxbNaHeMZqPZqnpflLwUTyohKz4TeV5lt9kCCG8kZVjkQZkz6JCLwORyJe9Fh8mkZYC4HPbCYJ
TK027kq8utKgSrTse1yjqHnq03wyESGy3DckC8kL3T8bVpMr4wP6FN4XZyx8n2y0895nfdWpoF2y
9JnZtDbudE3JxyIRMW3Otq2+lqmWwFUb+DM4ZGLmjYtxOiUwEt5lhayf20EMfWCLzkTsw2dS64x2
90GDR9CfhBpAENa2rQVGFfv3uMg4NVx4DHkjvRxafWerfMxDu3T1R09rYn8vcSgdAwzlmuFoKhuL
JzFo3fdm0qYftdWuxW3V537y5DSILwWroS9AlHvi29c1Ros8BAhefU74DWsAjM1aT9paasgkLVpr
MJko828e46d53xpNg3d8pomXfh7LzQUN7ZRA4nFd7tRo5C/w7ZY4Qkyj/DD71miEuGR639pqqZ6Q
EzdkUDgqQWOJ0UC9L4c0rhi/KI3FY7sLFr9o3ol+TJkHwfQq9lpspn+ZYq7UDgO9+qObJH13xCWw
L0NlzfGpSmoU6BvHQNS0ceMu3XVLrHv73s2Rg+twJvBCT05LTLUyey+WCa0qSHDe7faQX0tw+/no
71MYwzfxLE0bLZ0ZQ81GWAvBp4jfxIWG3J1tVepJ9Sr56OKlmIYo5vrJDYsiELHodhzfdqmFnJTD
Z+thF0Lq2Smy7zSyVVx8gUBm4c82EfcixeHG6zH1JMXTNOEz4+pMdyMrUd0bdzWgHY5x7bYoIzB8
DG0JRzAwmkI7NnbdzCHHev2GSLP3UptD/wOQ+XpfCJNee+cn+WckzvAkNGq3jkNeOL/dRdIwIb9O
8rcdxPMhak0b+OPqG6MIrLxZ3k5D7sjD5Gh5EciFfmIkQXakodaOmRMgtBvDWq492Px56lfv+Wpj
Gzq4RHz3UPqb+aYrpPHWItiGgl/5UquqvcOdYOk2i56lBCjnyfTQdLn+nKyVhzNsabUwX6Q93C6T
MGsmYcv4vPrd1OLwK7s1WNox+VDoQ/IolhbsHTztMQ02ERccq+d6fbSBv+uRZyUTl64xrd+LJJmO
mZAaKtFLZ8whJKp+CJe17N+QL5gIF+W2+KiYEnwyXErKEB2NbgnSyWsRglx9+8MAgeFZ0yuM5HEa
YLuKEUEg2LXwUBrpWCrS6X+7zBhQ0gmR5LOzUK8s/QuAAVAPtKirIfCq0n2qFvTKg3VQdnfCjQMJ
fmASyxPWzmsZtuijDREebN37wU7NNyv/QKMX2NMEWazMeOHqqvOjMw4m9147rrsszWDJ+G0eNwFK
LIMeMKRCf6RO2iWN6OgM/IuA1T5ChhhKxFts7cEvfWSEp9Jj15SqQZtQlK7315gU9QSBr161wFoH
5PccrRu+8XfExY4Wn/kpsaEANoOeWTuk/E3OV7oax3LOUQX3QFTHUew52VuMIdDucGq+yM4miWgZ
hVTdXQwWGMWUzm9EmC4EzWBg3voVXTn5oGbTxHqhVnbPfcFXjBpZ9W+Myq6XY5kb40EWnYc08ewq
3Ia9xeVCjk06Qp402znEXCj/aKDDkjELd9SpGBba5bFY+yzEi4kAvoCr+ODUA7ioPOuslzr3jfUA
+Wl1gqrX1mHfAVDBUgiBHxszg2xagrlhJUD6skaM3cas+Ab1M1GGLoemi0imnHduttZWoFLef4hZ
qP+Eck827kQDCPCEF1Qy71DOpKvotBpKA5NLzhzE62h+HbQZ8Rbfi70vuLsmn/t5MNQxB9couOeL
vsQ1rNOeC5obeZRiZ5kEsl+yYW/k0vYAfY1bI1GjlF4VJJ7b0h7c8QTpZTtKmEZGDVeCPBmLbc+Y
8I0OJhyYf2hBt4zG87Qs1jMys/nnSZSiZ3qD05gzDKXcN6VXdGHW1OxW7CZzEg696qp9mXmUrsHU
J71zT8bq2XvLnXP3tGL+tzxiRzqtO00Wpvgq5jTjslkNzRverrSc1zrIZtAkJyw7x/Q9CbMsDrEe
V9MJYSPLP9orw87nDjnWaZ8N+mTcqsmLu30qDSP+5gB9TffOPHjeOwssqzo5FoPwZ2uJLVQaDH01
r3QhzzoDoPhhRvFhaFqhV0zD6XV9GUtTcxuJ/mPJH8MQyWnY1qL89kvV9fTPrs6v4PBzRM+2jIe4
B4QMUCEsdzbX8lvMY7Ve5QgiQOwkyyjmt8wqiJ2knNIKCsNsTm5TSxkuFimi3gKEiEXWvvv5Q/5W
jfv/J4b9v64SpkXy/xbADn4UX9qh+1X52uQ/+GcdbJn/2HYAbFcfXwILK8n/Wwdb/6BdhJof/cet
DN7GH/+qgx2XP4LdSZscZCTMbaYs/6qDHWOrnnFKAalOg4a53t+pg2m7n3d7QIpwZja3ckYKm8jF
602KVRDeSrHpRMDCc3uXtYW/N2YlDhu74ibpGg+zPHFwvMGI2kHzbp0ieUSyMkNWOF6LO1Vk4lDZ
1WelQ1gxkPMN15pUHHWvW3+lTjEbk+DNgwQAPN9UCQlo6dXFWwHgiCuAtJAk/qhyLF09SRnQ6S1u
bJrsNnMqDQmMpDt6VXtwy3V+iT2y3hQ6s4WSLOJu0g39KXMZKcg59Au57rE6wqHJ65s1KIUxBKlw
yjcz4IGbsWw+NXb3JsFzKxqHLoeY2j1WGA86Oei/Nk71k4HIC2joJd9yxHSni37vqQZEqtWkeCpN
3V05cjk3ZGj7mi8UJCqZ7sps+T4xSN3VonqXFJDTy2K6N4l4T3LU1MGmxN1XRlsfq6Sybq10QKW/
s/Ib1y/rO/YIKZSudC7SAnPGuEPRmConRLFuuJvzAcxMLtJ074GZPdQTaWvQWqsW+qnpIo2g5HvD
ixWchWl9V6javctI3IM8paNBi2a+HS3SAm9cT7aTDX/1g4dEdbY+V8l4tN1ehWlpYF/kGSepVgjz
tXkCO7scZRlT1vD3p7tkEv1uzL0fkFCwzKvIXMKBhDHw02p+Ubn93c+z9q6Hh7j329Y9rk3c3MSr
/8XR1scKUaCQ0G7ux4r8SVtz9ZhW1Bra7NTBhHB1gK2ChWdW+zRjYXmviRpDK/8GhkTGNrAK/3ZR
dQ9QAMLwHAv/JluHWxoUXIMI7NEKyZBMy3MnSPBPC1Wf3WWt8dlPlbZrcBGu7bkNjNXnBke4c9VS
7d2SyP5JYg792dCLNcwSVdykk4rvEoX+SVBwMRM+x4Peu18kGCabDsJiaKcERqRdqCjP6ySY+Y5O
052mNAmV4Z5wnzomVfkBodWAzca3oGaz1xvZGi8zPdPAdlKK9VQLGP8HkOluRuY7j2VFS8igEr2J
rVJRvxTVYzVnAz5MQ+twLJC75nja3ft+Lhwv8EWtH4tsUnfZrLUvI8KzxUq/nqN1yHsbB84mvmvb
Vm62XqFalQzkYB7GduINNkbooTd/01WZ99hZifVNan0VaJaJfBLq1jtbH5q9Td/cII9b+rA2tR7x
utk6do6yVeC3SuxoPSW7Up8jnMxDR88FDiqVNI52x5norDG7lzHFLm6GE8K3qfsdZ2tyxn6HPvAB
bEcdVUivRg1s+Uh3pE4FXrg7LC7KF7s26qAk9/zYN4l8KpsGjI7pLMcpbzKQ6VjKI1Y+H/IV0bpg
GEY9gMA+P7G5T9S85AoJZDjAQMw7/E5+NOOuCzuJ1oocjgUA3Miol/hgK40qRnkjkJ+hcI4MVmss
x6YA4Nh0SJM5DQo96UOg+v3REl+Eq8TdOCr9RmR4dZpLO9+37dCzp+hW7gUW7tFAzzDw3VV7k5kd
NnGjJBKlZhWmE7JBbea+uOnyae0oQZm4Hfy8jG+TUezyisYYLrXPmJZt0GuhMYpyEK90SrHnEifA
yjk5ZZ0md0gM+0e6cDh4uYnhPNQNrSczJVyk0omf6iZ9IB/V+Ch4x2Wu9kBC+VczLmzIJEOdMv/s
tK51T3EZ4Gbm3uticm46kW7rjs5J8+LMCrWSnavPlRPY4zA8jqVbn6RT9TfpDFAFxe4H2WMu6/ud
ekg9p3gxBKBdzfByCqxeBLPWTMfWF81OtVZzsKzOOK3kSged+6bB5M6GaVL2gyAlFjSOAFPYEgmD
cFxElwUVOOvAbsdiX8Tdl64smcqXuzw1Hku//LSgkZau6zs6VLukFce50XeyckPDHykVBFfYEkrf
Dcl0w3JOPfosXTC43VcYIsESC352dorpoQy2SU/XewLPcHQcFJDHgVNZv4mlRv/I1Fo0rGQSNUYy
BcPo4BY0fCoz7bGnx2Snb53CDwu5vLGHtv8GT7UICk/D9Y0HhB/8RFczMKY5tBFbmAhOIZqc33XZ
3ErjK/SP+8Vc+8BJ+3UTPMnSNxAL9Ue/rq1Ts5I7IyW01KFFGR4B45hCf66LW3qe/rsm8b7XJQyd
XndAYMzTAa+BkR+LXSLAP3M+LI4a70ZjJNtHdWXX6+lf7DDvxndkznhaNdkDxoflzpxp5sW9DTCV
E4TfimziSOZt/IjpHe2Kjl/ezU5QWsq4W6r+3kyxmwoMOrU3RZ9n96ZaCqQHPMxb0gXHVTEp75mC
J/miubnx3vUy7iolRX+w2zKjXVaK7H62jPxI3a/uVzAfH3tp3cz9Yn1NxZLQK5TuVxyo06AbUnaO
P5EzWDMGrV1vOjeai+VkgCm4f9u02gJSCR4uhoD+wyL05rHrJNEizWvE612XqWRTKvbc9s9cEy5m
O5VB5rug5/wyCXoKoqdcOh//h7Iz2Y0b6dr0FRHgPACNf0Emc1ZqtixvCMuWyQgOQTI4X/3/5NeN
BnrRDfSyUFWWnElGnPOOtqHXU+17Zcx5cC6IIfxU410oltPLuBbAzn7Vj889Mp9U04tQsuv92bYF
bDEkKjABN6yvhaXFr5mjf6+c8FVBvyZZOHxlDS1cWwNgVFcEtdvTZp3ysO32gYr61PD9+muaCkBv
YfxSHhGxfEV5xyDlmadOVBUdO174UtRjcKvgTJJVb/6RcoZbFhafdWYPp6XdPhuvPlbL0PNCsL73
/eol81qab7NczBPwXHUc16bZN96iPupaeQl9nijthqJ7MGYCq+JKbNlpG+fwuhRmlBotV1ob9Hfg
YB5iniBCW5thu+aKKol5K+hk99tHGTXgL2VuJhwTsx/DV/DugetITLDHoVbVB1Q4gedEWjsNXOL6
WwBAfTbk7OzdNlzO2eC31S7Ua5noIsp30tH5cYxoiyfBC4t/UOx7XZeH0QN+Y+zaTnbViMNozfWP
2rInYBZurwkgIhVTn+00ENgh6qudMM+MeP2Dzo2OR9AYd7Prkf9KSxHQwjuqxB2OgNdO1b+6Ynqt
SjMWZrAfhump0nm6FH72lFuZOPElejHpZSAhVm2mhbm+bVvpffynsxJShLInJf+EXe7vam9szrop
pielw0c6xwy+TS9EoSWGL7ll823TlkFKESWkqdeGpJAW+dPQT+VHYLjeu1Mj7/dp2YgRAS1MziYl
MFCUbxWf4jXKbdKOPbOL1RSUu3GC8OBgtEs8ykQ6W4WxG6Zs+VuSuX7pwHyczbXigcZE0lbqP7mD
6PEOcxGouQ/K+dajRYiWO3g5o770jyrkIfXa9iVYtpNbrj9Vnp9AbAumATfVfpgIdFS2DH+KZfmY
vfbQe+ZtDjyGO1x8JolJvJlNQe2JSzIJeTJroaZjnbGr+166bljupm58nseNua3WZ09EZ2sFZsvm
bDdPYjps24hx3U9LrwJKMdKu+WOOKJwK81I2KxYxp+h/1Ub4a1TZqaD0IJ5C9T6F9b9wtfeZ9EHd
eVvxstycVs7Jpo0HOjMOTjiciatKIXqRq6lXaQiuC8tP2s2KVWa/5HNef08zznq1BMu5G0fv2paj
mW70v1+0UaibhhfghEfRLcDJJlkxNOUBQ1JQ6AcjR2+NuOIRGdinobl/l9q2SVOiUltx1vErieqI
3+2Dkt2OhCZOsS0ihmkS6lxa6lBvHaptb32qKBSF3jkFLRnFZhMxx+scL8haPRAJ52D/F9ZT2wh5
JOCpfFq2Yj/m8w2V+9Wh1fXTmif1a/DcW77QzyXnxT5kdVHyHDXzobKc/KWuZ/P3jKVrv8EYpdIc
v53C6NJmCbJYkwm8s3o0vyBf8+NaRitVLIRWR5vnPNa1e3PC8Xm5Q0uqldbvQFQEFY9V8S1p8Iw5
buRXs+nb0kycX6AQ8TR9mI1s3inARl0qd35THKyGiHnFL4WdJ6YceCYwvF1uddD99RurpVy0xxW9
cZM6JuV8TTnVae/534UFEYjqPEqAtUm7coIHVKBhG7tt5108O3POolHf2aiD3UZgBl3b+bu2+4vI
XJWQq/AlJYEB9Vg5qdWu/UFY5YM9yPw3dTPE6Qyzllui3D5LMkCXtFr9+jcJ0/riTb3YT+GWlo6Y
U0ZPO5lKssAWHexBv+jN5dqrjyvtZNpTD36wza/r2j/7YUuje9M9Y3d5LfLiJ8HHD34/wNHl4ssr
yi7Oc5HORnQ0pELAyW9hmKM499zAD0DguI10Li6FkzdwToMPTWMSsimra6aZ3KKu2Q7uZHH8Ufjz
kfXkLdWu8n83nTN89gT9/YeAdYydnKKADX5IFZ3BRev9IDzdTliDju7sHCsPhfvYR8ee++eAJwjm
Lbpnn4Xq4s5kJHWdcV7C9dmuxJfvZg1VFmF58Kf296SsOBu9b4oJfg/zrJN2cYI3Udrm3vMYozX5
iU4WObTiKi42US9XZH9oLsvqiZK5R2LH8J8OztEyfk+1EdfGtPdm1z8Kuz0vtfHkNX71G07Ij3tb
VqfQBVatDd6/PPd84oCn8khxjfOGtDiLLa/HyOYMl55W3RzGlZzp1jIT37H/jKI/OUFXX0DS5M3d
qiWNgnJMZDOGF5xJryRp5amX6ShWQfsrnLPoGE6hfyyjpmLVubfnSYuzNdqeHKN+96yGGD23fRBr
MO34+5wd0YG6U0DZ49Y6gm6oEvFl3V02KPvUZcZvdqRodInF6xlHTi/DODRrhuXafQflq94DbWnG
L9s40QSvP9wqaK5G4HWwg1AqQwDfMIxr1+7cjUQ3dyqsIhYVG2qFcCtpart4Em0OJ0zEwG4uGDkG
r5muimv+Gz5bHiECJGS4WK+157+TcNceHbuqvzJyqN5KqIwUg3bz3deOf54ArPdQjCV6yaxOaqdG
JZaN9c6xnYwzxyn3ym9KQtxk9NkS3/kbd+oUC+F9E2VnnsqQmO9NBR0NoC2YSghsUtQUS08Fai7i
+scDMK8m44H+AyJu1D6rnDLd6m37KovWOHSGvyTe2s7UVVVG+8JXM1HdEbX0hguostVfpmSke5HG
lSl4dUdJbKTvFs+zVM7L4IBy7npjqWk7XVilxqXhm1khmFxvfHKmrn1iGw+vqjHn2IyG4LIYxZpU
a1nR5ULp9SoXK+7wCB1GBaFgFG2OKbtf91Xgi1MoDPNtCi3xQIhktgNBLx+kfde2WkMSwjSdJVxa
wY+sp5/dxNcwLNF6ck1lnlbTeyXx8IDuBIZ8GqZ9mFN/wTjP0dos7nwZG/vR7gMu7GnGeTgEJGPG
5vqfLKpt/nKDrj0wwjRIKkzKTkmqeBmL7adj1g/5PHY3s2qJclAlTyaaj8OsButvh2x5juGg5xtW
m7qPSwop2PEXXb0u1fLVlsaWRHWXv1bauWdQIdXZRXn2aRk2Ne1GBoZgs1vfd/ru0CI+S9GErmCE
GghmyebghnzT2dll/mmLMGPcDghMZsF5iAwogtwzHErmlbQ/s7HSx9wfJk6ols/NFZ9u3ZK+lplf
mbeS1M7Hc2HeLOIVKuX30FavRbZ+IgS7RgTyAhxNpBRMNkoEfz0bDXVZ9Lw4jKKTRUQrgabntQ4p
fgmk+RGWhhPFLlHN0DOGu0ANkDsSz+Ecxpm89yZhQ90tK8jFMJmUBaix+nBGqzg2orb4xKzt0vNw
X1C8iccyd5cXEludj7AyH/uudclzbTMO5m5b7ue0CSSZN4LCpTbTcZvZ19ncJp7Cbb2RBOmx0zXF
s1JdfTY3J4vd3HD2RUTPJ+OZhJ2ah29Qmmy3Wct2dg1y/ZAEwZ0a88WXjnEwO9t6XOvgFlKd3jXh
3nHKJSZUJHujBfgfEs1wl6HrFomcyy3uo4Ia4M2W6bjmRgyoiMjC1Mapt1h8/4NOxz6EdmITF5rc
Y6bSNbJYJBcNEqrEoWw8MSdiCOcrutN91qOXBxlMpMPf2QyYt8vKTTqIK16DdnmtrCy/6iWz96OR
5afNruZ9yx7y6UudVoOzHfum6C/1DGPB6PuEOudWFkH11nqafakVwCftHJ58UqBCrNjOQ+Z3zsV2
M67PRZvnYViXB4GY6lGtDJIsofbBboeapr8c8JN0ydHYEPrPKth7sB2knk+/iVH8m60gc4Vgwm3M
uDa7T6tyjGMb+bxNC+b2rrDAJXSm/YOckMdUZYVWyC1+LbaX2NmbYYldtp3zWe0mz3I1d/FmPcM3
npZOb3tFMlPcdFF0QOismPS650gMwNLDY+c3D+bWPs4Rk/BqUnfeDYxEQC0RDljOrXu/UD3+4JFm
dyy853oyhjiLzJ8sZmdS4lMdeAh0GZRVKNQ/MIx7MNtrUwf0GS9d/jfz+SLCyt83BUIsqs/teOYI
/7DM6DxM7otJhQ/FreU/qvSiFMy9+VEXbRC7JsE36AOmGOHDl9Vg+CJm7aXJ8intq2z+8Hu7vA12
Z1YkX+mAKLh851vFZwucMrfuixE2CNXOypAXhOmHIKqif52t9mAjiVESMWCOvh1vhb7gkOpZ69vp
5g+Wv0OCWp+dvk+20LuGRa/Q0Yy01o7r67pZQ7rm60+390h6NZt/Vq/3mH6yg2iD6krIfFwYc3iY
gaOPQjbdZWkbI53a4rwG6/iw6no+OmPBmTLmzaWMgs/An7O/NijnnG3vFtj2W+5X5HeLyrEuc62/
WM2tuJLgBLoMuEsIUN13ZCUo5t8mcSfhPvVZxL/uhSjanUOj2nqFMi97wFvZ/mENxjLnBIN4NPEG
RXDBlqNppjfVXk/9PccsIKqQ4RGmNl3bqai/fALUdaJqqYp4VCNs5Eo1gM8P34I7IE2RWyKoIyWS
xiPfHK2elyVbV7V//SFyb4RJG+U5C/FQkRcowk9rcjQBkACaf5aoj8JdZ/fia5DNcrZ1PicTdYYQ
06PNTl82w4/VW+vE3ZZfA3LFmGflwwwUnD9LRnEODefFQ5DPnFRcOTLA2nCTX6kSil6boMsTd3HM
Q2mUJu/qEN0gZ+vXuSmLy1aLaEBxTQGPUZB5SWvimJD1DHvTlNLaj2olB9hizQvNvLiY7SAPrS/9
0723xitkmMeGcJ/Hzbh4gfurLbwKRIWqX6o3yPAMDmvwd3B5lRZLgYWt36OQ9ccIpPxIrk8Wo253
+fqbYN8OfROTX9TRDmRD+2xGlGw951lUEJy/ElJ9MPX8a468ZzSc8oRATqX5OucvkQEDBcOFjIFj
iBDh8j3LJMNIOwT7DJbMZgLjdJ3lYfM07prm3JdudZ4QYKLMs+Kxk9MOMxetymQhH5CZoXuoQbjl
kIU7T3YvVueDuRXPqC6jP9Okl996NeRNbNx/sdy8e6qaVCmZn/nOnoeNmIQmG5/rcX2qPcmx4dyH
ldK/rUM/p66aeYupK5uZ5eyDI7bipHP5zn7zzkNqIw+pYuWYn4WdpUGYv43hduqb6LkpZucfoFfH
V4Y0fGdSRfFQ3HuMRgO9Tpx5/Vu4LgER+ObffF6BjKYQuHt25JG+Sv5WGarBJWhvcvG+MbDSRmqM
zmMPxUMRnA8GagJAZ5vJULDyRI+ht/0Cdaf6YmlWnu0S1QrTSKxto9n5I6E3Vml5x7FXO+Vr9Bnu
dteHIXAzKDrRGVxRxNLMce/EYqqntF1QXdRbgBxz3kRND0roPw31TFh/Vo8IKfP8ExQc9SmBqXsX
NeHPiIZqzhgz+zeWFW1nujZ+mv2acZ9wna+xFYjmpezG6ie0W7PbGGhZkZsHvYh/G8HkEHZ/rFZ5
qRM24tOs5C+g+fHQquZvyNPNtR7bdKJsnX+qbAF7QjlEd8wUe/SwddGB1f/trpsC7Wb0USL8y/VX
paLFjWZtaRVmzYN0vPUC+r6kvan7V9cv7Yf7NzgEeZF4vYOXv6teCCcQPG0IMGcDWJI0ZzumdlAl
hlBMJNn2WEtsXq3WehdMvki3fDppX4pYIcGb3ODdX5rzTOBaZZTH3EG9WRGuGQ9VWO27uv8Rwg6l
JR82I7Ps9k6Uwc12xlPg4oPkhXDrR3upJ1ZtIo9qpE+5i85t68P5l57N4NVyBvPHLPH+50MX7PCQ
jC9NXUYMI6V7h85l6uJ0vkI1Fi+EmvaJBUX1bNrOeNUDCYxqio6dUtEeBZWVVMLE7t1sbfWmGRRJ
8M8i1M6RcQqHSL4OodR7njuUkI5clwRl8rqvgxpF9GhjWJ/98pL7HSJZw/7DbWkfOklaOBkJ/DJh
C/wRqewwdOLVCQ3/4tTe3vD78treXfRzWzDPVvpHvt3RNxtvhN992wQIWdXGXV+L9r0vwofBJEcy
VMwv3rCzW2OnMlrCPPs3Nk3MxwsKU5lbNzs31Z/GG714DJwqyceK0KeAXXBoTXXiYWxuoU9hW7Zy
4bdmT2px/pLxi58RQiVreeewaG2mrgbumPWycS9R1d/zWmUCSPMxdA1vqxlwfznDg1oM99z53Xxs
1Ups+tC8sRbqxJ3tN2OgEKH11BOFpSoNBfQAIWEeymEESuMKW1UQoUDWKVeck4Ht1mPKitQUXDEU
viFH+uOPthjiphmyZ2SCS9wajXnowXxL3/iLapWKMf40mE05xFJ20YPd9N0Gjm67cMTd8uB28Lj+
Ov+gd/t7mO8ByQ07OhFo/F/qZ5gvqOoMkFi7cvRTsS3J0hdndK7pQDjupK2C8HmNUbiz37qiTppB
XrrOjxAuypnWy036Ny59jGx27yTSbCkwmq+dtkSMKI8nudcyHur8RKswibs+T1k5wEf0Big3KvHT
MFXsZuNzNPnlWWh1FVN3yztfPAjsX7CiNTnmbQfqMc81RHDgvk+QJUfyC+Rjdg8aCHoJdGuUPaho
44TnYQFTjliPFrF+1lAWOW/oiU/oMZwJK6NgBWTXJO3driNS56D+XEia46wz92AVcvy7yoF1esmH
lzLaWmbWyVvJillATO1sSL1GBVs8WxIb2Bb88gAEL5aeAKwHf68bGjF5ZAC2nQQlIFnz5AS+htRA
w14v7dEdlB/PedNcQvTRN4SYAxMSQVGbQd5JvWIbNTuw38Ha8mNbW09dE6HQXLmvCm+pUKtXG1+i
NsMdcfrDl2eV7jGS/ud8P+rKrMoxS48QFj58Y93Y9clVVZ/is8wvWdCfra0xDk0BQFmGn7odaJVZ
Cm5W3KxDmY0pwcxGXK6G8zBvFed/ccyL/q+2Az6RNRmW7iCH6iXwR8INLwBsSWGvb07HKy6gey2/
pWX5p8UXJKh6iGT14IUEs7XWT7pRAbO7V8MDRRErz6eh2c9AfwefwoBZ7mcbdLWzD/f4Mn+ybsMS
zns1UZtsR/MHr+t5NodXbA9dvLbIsbUPoIake5129dSgJFesCmWKje5AmPP99YcMphwORTWZFLUD
ksA9pltOaewmSAfsUxuRFGBYX4G0KDmCaQkhB3OT51PzUlpe2lkAphu/eTF0h20WrJXTvWjuxDoA
vIB5jLhr+OcabB+CMKsOFoPmaVOu9WjX48AzUyvxrgLEdxT34pColEkgUvk0sSwfyrJabsWABRRB
+FF6sEPASnyGpvm+zcahUEvzhPJ9IDM05Lhyw+LRHjvMNRHJ/mhv1p09jObRz8CiSmDFB2u2fwUB
keVI58sT74ZbXkVed08OYoZkEDI7Dd3I5I8XITG1/lp8zzhwND5u9zYXA1KUe9t9H0KIk1YU1U9u
C0QCjdrolc+iQ9GXn0rDCbZdUaWViVk/0OZ3iGb2UQStnYhFjyyPYt251pgDWQf+x0b5+X6u4PXA
0ruVth3VYv0hCNhwPh1WFKWaQ2T3sc1+0YQAEA6Bu2MXwKvT+lRyLKaeso5Z0O2IteXjCMVf9pa0
79QBBXh0zIU+W23QpWFJyHAuRvqSNKJBoMqsjB1wsZ/Rap0cgetmmjGhE/G8hTgeq4nVsS+fFEH1
KBu+1w6VuVsm8+QXHLWCgmvTeQjmBgyKgUjr4hUVinewO7vZmKmnB3y9e88E2Vf2S2AZ1rNmq2O7
CV/KKvxpoMKkARZUNhuZMCzoGok/lpUneuKbMB5bFoVPx9Is2kPWh4fRbVDcuFrYtxm8587CQMqP
uwDFV/vPYa2DQqyX8DhNpk6ou3FPpTST0StA/uncUHcC+B0m/KJzSHzb4lqTzkrbSxXm18ioXqM5
qy8j8T4JveLsSmPFbpYJgymmAL6oLjkbvpJZYkr/yV/EIxE0L5shfrQGVWc6P4S9/yTc4MUWtUMW
UWEk9KiLXW5Fr7ndQVcNk59aMqph2IrtQuocOieT7ytevML8R3KbJAzRCPoPEhHr1LQKokA9J5Tv
GKlGecBWkMs9RPQY3eoQ1HvrSKOA6AOkDp6VzpNs1fsaSW8iLW69yORLnKW3Kfqd/IiWFM8EhCYC
vnBjkkHJhsKmQWSH3W3+W9SvzU4VujghXDffF7FIuWPPJxWNH87r7KksfPGqkjfd9Ns9vi71XIZ1
fmaSRHoWOXcMy+Rcmiwr/0ZljVwvC9HBk1tBqsWJpbTaTZ1bp8Ed2LTQGCRqZSAy3OnmaWIztWk9
BqrnEG15VRtqz1SUvZatfz9inYHKEDs/BUXePxSoHVNKhVdwJPmBNq7YVf7wgXyMlcAZtxOGjvx5
rbiaQ1gHGTQp4q5vU5O9O9sidhE5p47uAPk3x4l9fEdp6EsjsXVrHmrLeyMM88nkGFqG+VnywCVF
RvR7pW4m5WNBqd7v+OdeB5Y6uSQSJM6M3QMTKP2rd0m6ViJ6Xxf6h0h+vPWlzaHgAzEQ/a0h0PsX
ZGbQmVu6ALfHqiL3P98ewzIn+v9ODU+k8yjLebGMNQUWDdDaVG80drUH08NHamQbLDFe2cDwMmKi
OyAuVvaeOxzArO60cWv1UBwoUByNOOdhwYC6ftXGIndtQElH59EN4RQga3LorlPAvNp0W5nm+EDi
OVjVC/Okf6FYeOT2aYyrVfN2V/Z/Xqkp37duZ+9VQwHeGC2vzcr2NpggzeGypEFmdslYTAj7bJD6
1sjhwCf33vU1o3iyRjMhWrvdVZtj71exnJlLukvbKuPQk6dx5RMJYuFU9Sf1GXYSbG14bQQTHx6A
n63vzEfpkp1oZFrtzHxGJrj12wG2LrwJ3X1PkAlx0+ZzOi1CPBkTlkKP8zmFf091lP2pm5GZrsjJ
3dP6aEzRvK+n++TqMpUB0GTXyJx/QbzqI5pOrs/AcHaGQ0J605j5cd58sPltzp/IEUXLQk7Yrhzh
WzLlmjfEdFhW7HZ500wtZ37WuyArfbcVq/FYrqHiOm267Gkz3D4ltYf4R7s3934wlW9M+thxgI5p
CnKip74Q/XOnqoqLnVGI7cP9yntzvnimvT1E7ZKTJTzSM4s43zu5fstoFI3VQVojOv62ls9O5dkX
M7LnB6rWQide0Lf4cOfBQBMO6UAgX+tzrcvh71x7OKNmmYVvHjEP94alcNcMU6kYGAdIUjOHG/m5
Fv0ypCXCtmpXrZW5MyCFoSvgQHcGv/1u6j26ivDG/FOtXXS/2ixcjaRCFPzPnjpCtaA8ccsRgmCx
BLgoeYtisS7a0Yr5qNUPPRliYj+sd9VHxUMaxoKM06fSVttzazfAMsTwMoypJSfTIO8I6IobzNzc
ZrZgkBFbbWKwkfSmoSJMW6cN9rzP/W6Mtj+ttw4HkmSmuK8DNBuuYGpzC6mPnp/vxi18spuKYiX2
FTFu0fPoW3qH8NW8uD38WOqKZnJOpTtbEdskehADfG8XlcsFff9bq6LqsZgZh9apvM5u1D5bkz3u
ZTX+xjHy6BpsONKFJa5Du8MuUhvHJYOmrpXNrIf7B/yBP9kHRBzUZj1Ygzjl+A3iLLSeHLncbXWK
uNLgsQmB3oPpZ8FMm0VjSuDmXg/TxeTbEbL7raL8Q/ZQ2EWhdyAB18yPTsuIP8YG12M2TFu5+ENs
TUa5H7kdNWUuTn7u8nFKgsUTLDmrcdl0TqrZULgHpqAw9avZueTS42ei4L1zRtMvW6/7VpnZFm9z
sLcKnEd+zggUwQGepyX3XuhTRbpJnqv1WwdyRNfQZtOPTRrBw4wX9fdQSvajdYj8Xe9g4ekdc0wG
htsCyUifXa2qHX4ygD07YYeRGB1IeDSwZxxKNpdYUtrKzTbKb78WZQrA/UKF4cIKvD4WtvmtPBsm
2jiZcrqaUu15SG9dOyUYtVDxuVdD9a9Z432FcF3MFC57Y39v4SKtwtgveLHefRtuOEbDfSul0IlN
QydS3VoeZO2l7bRwad+zaIhNCJcq/F31AcSAMxDf2W+N87s3+voT92kbk6ZD7mtvTy5LXnVy5sZL
MSAuT6qxHmmnH+cdPbTe1Z+BnmOW+/yz2O5PKY1/P8rZ2+JyaaoTiAn9QsJhHuZOpLjlsS5M+70u
Kwb7QiD26cbiEhSRC7lgZXvHMOxPYNYXEy7oHFS8HiwIxl+KEA2Uz0JF7zX1t/ScrfXZbkN5XLwm
Sggi334Wwgb2gDP+RkGhHtx6lW8CuSy0hGGcGvpeURBZvyfP/tNGTL+haOSjnTWfYzW6D6wr64dp
29kRCXX/vCL+OeByhtxnRziNbdc9mmbrPqGuty+2L+VV8+E+cirDXfQV/uOSb7LsiT8PZFl+DX2E
IhhlRnRP7ndHUD4qh8ZrY2/FrTbIbsrrfrf6uUz73oqOaojMD7kEX7KYhss0gzf7FaruhQ/8Jr01
2nmL+1wPeTkfS3qqfuWNXnaBUMUr72sCS9qwWfrmCXX0taznfxR6nzZ8RZfVpHCWF0CuNES0/ZR6
7vI9NyjABO2OgEzrXmVjv/PG9a8RTEOq8Sk9R2OLpL/E60X2U/UcTCvYohla+4yYNBDrbvVfpeIP
nhEdJJWp9M4Oyg+kmt6vwS1LWkq03OkhHP8GHHBdjBlJs0rzegHyA1LpzWoPIrDtWzszuFqO/FI5
4R397IZnv9DfuiIy4AgAVe+xQwevbGB2Slv6tFeST0eI9pecoBhnQ/DakJVAqev6rgxnQ+wovIQW
nZNthOoGHuReHDYfpAW8+6vcPgNMhXfyONIgLc1rQBG3xD3sr0c9+7+KMYqu9Z3mCJemea8rH3dh
jmlgm/hSmxLpCa2FnN9i+la+syaTXf8AOgUEptXe3oPsIcUaV5QjTjYIurcMqn+1ieq+LqrgOCgP
+GVxdJOiFquPzjSRyaks2KlgCz7ZPWCMB/9kOeNl6Gx0Vm3mjkff9LKLVXbuIRiIpRUssqAfVnZa
a1cmozVO+y6SF7xR4c1WQwg+0dZJOQcH3YQY4ExgHeoFy9iXRfhEUbCFzCQwDrwRuPaiLXuzK0aO
ez3iOSyQVTIuVMdtC0lpJ2DzYDJw/UYDiBLSBusNQNWZ+6z12qGXSr2+4BbMrY+Jqq2DY0eoeWdQ
Rs5tEyee8hmM/N58rSHvk9zIo0T7vn6pdHQmL1yR5bA8qKD4I7Z2TCAj5RUyNEqscnZSiVqiJSiV
fccJev8YCmyaLbKIZFrKP141/2gFe/CYl8jkuvFEssRyHAx3TJeNpjml1zfSNNYfS2E8osAGkA6i
91HYTSyV+TlFWOkyZoNEmHfxcBed/Ka5NZX7SsS4Rs+kmx03oE4mTEBg6947Lr/80DSZmU6derG5
pp9nXepDbbhZShetPDqGr8w4RAq1K3G/vNtN+4zagOoOEERUs3cGdgWNNeWKSdopb1AI6dxV7lv3
n4eD1sQXB9VGLPS6pYqcOQzgIFCRBGmMhzCka3XV887szcQwWV9F79Og6eBftszhhIZTHJm1OXb8
LfyBE8vlLuuA85TRHbtZhElEvyBaQ4GPxDC8o9dLj2QGnskwx16A4nbAiBv0TvMH/UxwFKX7mdea
lUmVD6YhzNs4GjjWOzfjc7HXQ83ds49MLBbKY6JBFsJaPoycN0hwFwdDXr5hqxondlxfmzE2xPZp
tjvnUYco7Z18hbo3sGz+QDY+H/upXa6MXhjCF+PPNhV3bMhyEh7qx1Z3zDr3+EM7us9aeb0cos2Z
r76W6/9Mq/z/svH9Pw161Nb8UYjjRF4M//V/Nfzdf97//s/0f/2P//Xz7zEy/8c/gGURKfPf7J1J
c9xItqX/SlvtkQZ3x2jW/RYRjIkRnEdpA6NICqNjnn99f5DyVUnMLKlr14tXZSWzLJEZEQjA3e+9
53znpnuvp9v3psva//rf33Nxlp/8f/3LP8E091MJmOa16PJ2+beFTDZ+dOUpAEC/sPF1WfhSxy8f
f+NPno33hwOoFJ7Nd9vdkh48vDft//mHlH8o24VIC2aOzCqsfv/08VnWH4BupFgIM+Da8AH+08dn
4eNTWEJB9gPCcVzy1f77g//p+eSafb8Qf+MBtb+ZPH8gfknoU9zTiuQsEvJM/n0/2/gsAt6HLuBW
G8IwuerVovM3OMOvvbowdxyf0EmVaeAycoCw806bB/cLSYNaoJSmTHdAjAhG53Z6SUhM0AC+hat1
xoldBOtEtvOzsACHMW8qMGiIFI0CMxUQOut0tGXBmXCs0eRnAW0XRSXA3hxCKwi+jVKiSHg3nWG7
UCcWPzM99oJJeC4z5OLKD9ElCb4czmzjYxJNwakNZl6WuXcarOqydM2Da2futEoDpiwpc640LNH2
pRXq8CF/6rXe4nG8kkpfRXb7bMzBahy8C9gap5Smt68b9MXkujCAtvGESRzVgdSbqBz3QY6BoRF7
fg5hf6L6TTYu0nuPAg7dnWoJhTXVF1s+1n7BMNaM5EVCYxMJO+ygGkaps6fL9VK17mVAjkTuJcey
8hm2jhyqSJskoXUzC36zcwmHItOvyTMuwwIaGGA0o8Zc/tig0aprOGzm0HNw4lesGXe4sS7BB7id
esZOsp1yfagBt41bzZhW4cBpvXk/xmw6WWR/ltXof8rYpLcx8aoIj5txtM+KgvLXMbzwiQ5l+Cyq
Al1wpDLjHaImY3JBZ/uir6k0WXiYVY6mFEypIHtQgmDBDldlqemD+b2ZPsTYyi4TzygYloTKOk1s
77sWQ/sxIwBsJVM8VkNKXPNKOlF82zpI7WO8BNNZOg0YBFjI6EY4SV9uawGAG8HiwrHETA/M0y/Z
+bEKxUckJ7Q22C6ZqLf6xnS6act4wtwOE8disx7vhr4C0AIHcfhqxn7K4t4H+1TkIWNLI3A3trTy
rxMh10fufPbG0IzXqc2IEPxuf2iB4e2rJqPUyJvodWpzlPKGjTyVk016FTIo2oRB+Rpa3UCXPui+
5jVqE7+y3G0TaCRdvtCTd+6OxYjNaiywL+DHAwzrtkPP+bwIireWIu45GtryCRVfl++HGtQUliDl
U/snA9L8ouEL9h1Rv1HW1I/j7GdPyCAyxBu9bV+PNOSa1Qxb/TM9x+apnrT9Zcp56RXL88Q5CxAb
LvaE7n+VtsAPkDPZ6GmTyWZ+kfuviiMF91gk6Xf5uhdrrV0CZoIsar404QzjMAINFW+SoP6eAe7H
24zTEgEIpT+crLRNhs04mul7Y7koe2md1CcsfQQFY87lo/fmBIEjK/EVnIrM0u9MbYZXV9VmdCl0
XNRf0iQVjFyGJt9VmAoRULtG2e0iDxfl1q3pW+5RkaBfzSfa/VhrrKA+js2knrl5+IysTrS9K1q/
q2m0iCggkymnEBh6XZwy3SXxAWmQ0xyK1k29C5Frew2QNhU3WVdjngogNTCO4QFAE+jCZyBOimER
55UwxJSW4JHbDWOrm5UIarSfEXVJgE+DAxxzxAXcNX6DeCHXBujF1JqTLu1AfE2dWHBfeTagDIka
hdYqx1bUnOnIp3WXj0MYXYaCx/qMS1W5qwFizD5R3Hbnlig5hlmFuRT9MjY3peUv5bPjdWjSU9er
d5YyxmHbDZz/kV12ytnqJkQaH9FeKzd4WYLxiQbCcAUC1hIo1TVp3qywTrHxrdpUe+8b0kwMDMCO
I2fcVzHjNOG9lCgqrW/QA2a/DZCyTDBETaAzF2vEYoARKr/xSFrrgha4RJYn0bYYwX/4Bf6bfdRP
iPzqb2SFqsp6cZBmjqZHBlGVIvfJbfIyPNtA1vWNymB8IzTokFCrTYBBZhd2jdddjxz6L6diakiX
Kes23GTM8Yq9MwxIcUfBVGJbVy1DFE8EpdzIXgVip3hul0rIzCTOjHBAJ6QcuzyNbRu/I7KoG6aq
TTlduQ7kCWiVUkQbZibJAePhaK6h8qCgg7/lWRt6ho69RVbBSTGpU0CqA7X1C96h/hRUA8MY6Wfd
uQ4zR63YAlBl8ou9oIHUoD2fR1o69EWpRAK2TqZ0ZhuP67amjjoYvtlli/ANx6F2xgmvGYzmz3We
WOEmCXszOzPNqWaUk+PjA1pFyuNYIhwbDFgYQ2NnyRnsaPzNbOqo8A3RpWDUegzRq1DCXFoxgULZ
brO2NqQLGAP/Dw4rwkFHl5hM5Q0SXHdUe4tOXPXoEH3VfJ46F0+gXwbDsBUxtry1Rw6ze0ZnRVib
gGxPsUIaEiGkUBEdAydwGCG7ReViLCPO4E03Vf+lU/SgUOh1DndsE9inmNr5nUAtHF492bgTPqE+
6M4s+lONkHcVVPKN0MBHzkzImHeprTpG+Bnxbl3m24rOUjad6OYOTxbKBrAkLfm2okmKsyYZ5Beb
FpZmcjgsJu9BxIirwuaY9UgeUEUFebZbUPnxzrNs42aSesaoQbTUJ9t9DO2UJqa2ujc91lNGZWyN
D2xPinozRAS68pzQfwXnFVuUDe10NU0G9KeoGySeJVEHDLrhB6yMrGPWxQV27mAQqVdVtKi25WC3
HemgQ/nq5bCDNkFVF2qniRFAF2UGylgxNzIPEQLyGSuqplWGOtJd46kDh+Cjf+QE7amvdjCoN4yw
tH5JpFef5aDsZNNaLkClYnKwYlopoBgMasLSDFM88ZXWOg02VfZ0Myj8gStVc+Egt0DE3q48u6JF
O6eFe0sGBRJ2f06bVyzonbNyh46vr62cHgFGYfIlEe3AbmT6HFTgTCGr9xj2tW6W3aq6qiAKZRm6
laLygcJG7hxwN7k+AgZEOgwgpV7q4iYfKyACs7DOe8hrHtkbsIzwV6fDdipdL16zQRvj2aCK6iZi
cocWvEuizzyz/tvczANiuNkJ4AVNXj1QNAKFYD0celgyMhpvM9PKb9pY4TjybVq1/oyjasNIm6Ie
8nIAYI7tEqR9zdkDQYpgQKtLPBbg/SHyuBq3HMb0ZrY2s0kDaeUTWvoFtSSdK/5s8RO4hrvOdI0a
lEy+2PrO5P2Pyqp/Wyz9WCv91y+Lr/8Py6qFLvzvy6rtS128/69Dk73kbz8xUpZf+15bGc4fjDaW
+E18NwARXXjN32srw/2DUbSDotwCLgucBHrKn4wUh7ILuKjD/wn4BpkwZVfznRXqCP7KgutKGURK
Efkz/0lt9S3p+l+lFU4QqjrgKD4wFuVJkD4/l1ZJwd1kdbm1jt24YVLui4NVh/f4QunE94iifBiR
G9nhCmWexpjdS+JLdBXyPE7SfCuwTOBpjO5CE93LHEeXHhK3k2m06Q373PUPF/dvKsFvYRIf3y3X
xRXE+vmQYhbeyw85KYNXwkvGDAEnQzSPrI6CTlhRe/elKhBKFFa5QKD8g5Ql47PB6qpbHjWNNxRF
yaGN4wZsglB6i7vB2yMDBCAUkc/HQ8HzurIhb/gok433dEzaS5Mou8ukYrJaTqxRK2kl803kSANw
72zflR4a9bXlLz1KPKi0s0gxfwOE7WB7Gv33NgjG24h5J0ZWx0ivheRkGWcumoy8DrLPEBKoNH59
hT5ENC7fJ/+TDnU3x0Xo3x9K5XbIZsvWFd63gqqm85sThvH+1AsEGTBATHaMknxhCGGDOsSh1PDQ
6mi4pQ4t9BpXB2J1fgAhyUQ2Yu6U8iZG8sQuYdsaern6bczOz4yeb+8Y0g9v1lYmB+iPxT3dhQbc
pA3wUIXGHZDQ7GAyO3lFm5kTUYti4dxEr/oQ26HN4q8C7Pld+NUKipaw4miip5Rk9QUDnpBSMKyo
wwdlTo8mHsHHgJEBTe8gHRrUHE1025fNeDP2XTcyJJlYXqd+Kte26wc2vwZNdE5SpwaRkhmbluYH
a307UDJyw0Rv3ewgQoATiC+JkHjGGeBU2R7GsbyZh7bdBJz+gaCC2GEzcKN7Fzn7c6dEAqYh0rct
gpyXzuRjoI1ICAQhNHOP4DNC5odxDNlyV+8n4TVvTVYaK4AoEW8eU/qE8NHxL2jVGNeD75ZXxLph
nmeTjW9+fQMtC1X58yNmg0pSjsl/lwftAzLJQA1bB+S5wCGp4l3tBkvdl3BJ4M0G8XoMayfdDJyH
SWOHSIsOHD5I11m3CfFXtPwMB68NYkKr7q9BCrrWxgOEcL/o/FHfeqq6ItfCb9ABtRH0FyDCFz7y
sYEtnhJlM4hyuuiCYl8C0Rnoj8R8SXAie/QWCAfQf5+moOHgYzPn4ZfQcK0rCvVNFKWs0gxCHrO+
QKcKw8ajSRBGF3mdzWhgnBThLNJUD4oHJjllcjpcNRymCNRgGr1oRI0Jhmi6EqWFg5ltl5En3IqN
MmkfpI3UR4Oe6YXb0RIFCizLy9nAkdr2Q3ReDMOI5m5sSSgnPoUsbc0PrDsnVtexdK7wgo5nOcrK
aF+lN2jGOPWBk9qa5RRuc3QsTw4FcLN1FittjYY7YxxkHM0i7PRa2NAIRjf5RG7AeLJg497KGfjR
91383zbalq/241fvS5fKANcvc8MPq2smCccwBb5ZNLq0QKbaPKXKdy7Rl5qI7ZRDfyFrvhTwcH+T
LvEt/fgvL80eKciHh479MeBLhzN2ugF5WCPLYmNjsvqE49c91sgIaChnB3rP1Q7jrubBw17tQ3+W
cRddGLQtNn7JrcJIJj/++mGQf/MwOMAofJ4DPrmyP0DuxGgBSYVsuXC4FNWpC2axbOpVEANvnWmk
bFWpgLOUdLdyQbiRa4TZA3xPXIdUzStH9eauq4PlRK7McyN2nTUkxBDDXDbSWsg5bft+ta4ae/zN
TuD+DAH/tq4ikeJgwVmBCu5bAM0PeyVAFg0T0BfrwLCSE7l0E31BIad8H6TiLg+YDqwTRvXPZqYN
kGbMP9Oy/BppAjRXqR2RXchpGgpRho6DP7U2r6xUVMnWGTGKJoWMLyezQk6AiiA6GwZ2mBW8wmpT
C4FyOsYoT00Bjc+ayo3NdXzKbLKwhD+IzVCIgMelNMtjUU/TmzR7WoHROA/HpjaukmC4mp0amgTd
4Pie8RkDOpOQsCsiT4pPgxBzso6Tcrzo5oyNXncjM0ErQCWGcgrkFHcuBgeo4oTx1aE4Gs40Gytj
8L2jb1mUtZwQ4m3jJVj1UlYqSzXTs2y96C4LEvGsYyGRE8uo79fw0tWtldJncWt7PGTz5Jyohh8q
R7cvLphOZheNcxZ82zd6gCrzbx7Lv9vTXR4xR6LiWk4/H3DuXWLlqeA/SL1ixnqdsPZZnoOjzbN+
07RuQ9htk6xHttFjlczVFsusuUpBv2PA7Yptps0XnLXJNqrQ32HGpsOBJZ7W5/S7SBW1vJcPD7KL
ig7ALu5c0/52V/5w1wFDmzClmWwfvU6fqkp5R4M5sAotsSUa0dlyNyn0Z4XYdBTNa2qwTxVZkue+
h81IzjH6FtNS69YAo5s7Qh4YOuEwF/gOsfpshRdZD9XE7IkyzThj7lzfllGyEF5X9ieCOpLLVqMU
1W6n97VR/S7I5a8rlWUT+wjAkNcGYPgx+NGI48DT1cAHJFIdIpVAS1jMw5McW/9U69TdiKIa2bIA
tK96f4w3jtPz5jvbpCh03ky2td896+Iv6xRvimQ7NlJlSkJ+P5ziS0+DNXe0wFViJdeWm/cbjODd
Wrg9NnXmvjEuKOaMzw5NOQ7852M3+NtfL5bLa/z0zVs2oyAYkCZjH0U3j7//4ZuP44RmnOWb67Ic
4JGCOOh9GkpahvNvlmX1Nx/Xla6iCpCUVBQuP78UDdTEyMxMrJtwzK5pe/mPfDDO3y72KNkFxud4
5sS9bmnXXTcybz4XrgofhePgMYGGjj7Qto2jVMiwVtg5xZe06PZQeUM4WZkFi2GeoNPMOpt3mENo
BZEDCQhfs2ZeSIcTUa0aC8X05NMwTYv6Jc/IT0OEGqNzCf0RrK9KfgNcXbiYHy8w0fK+tC3PUY7z
MfuUIg4yUg5JceDUc5aPi69ROjmAPm9+6CaL/N7QHW6h2nuHOYF9saKZfVXgftJnyKn4cTupL7Tk
FRjk5NMd/i4gEs4kjC/0yZs7YZRHE0fava4JLKDx3aMZxGVev1QWY2fODfa2N0LwZSJLOWzbPS08
gURskwyIKvwqpi8mSuTNUTxcKVD8b0NtGG+mr+NPIZqB52xIvaMypPtlaC1O1SXdnVNaYbpHH98t
qs9lTNFE6YF+LipoDSQdTaL3Scs+ey5HQZvVLx6o0nqBQb8pdpZIeCUz2NhRI+Pvt/T/tDX+gdRh
4XH88IT/JQLliGugL34cGP/zl/6cGos/lkQgsK8eGxPO2X/RX80/aNaxECnSg4ViAvzPzgZRJzy5
jHJpiVjsEw7Hlj87G0yNPRuHtK+oAi3Gzf9RCgopLD+vSCzRLhHTdE+cpSIGIvXxPJsEiaZiy9fS
rOpbOynnc6NrwkNVLybXGUYqvb0o75a0h8LcMvXNHl27fAuL7DPb2Lns2pcEK/AGCzEKlQkTo8tC
QLgzRJxxdhWFJEAj9EX9WSablzBmqDG5dBPFNJ3RAsDjWw0M3FrOiXnwOMBRCR0TpkWjbwyh4n20
aFQHqnVsumgmQ0wq3XitzQkPdQ9rXBniwqtjeVcP54UnzkeAy+fkeiKSb9/lgoMz4qG7zEFEU471
4MU7/OuOAPZmxMjZnSj4wnlrD8/iMh/t0+imzxR95xYW92NoEahL4ACCeB1uej89QcrtKFnKW2lK
DZYxW1wOY4bwOGNoVMlDYGRH1y1O3hQfXcu0LoCh3LD03OUzgnuAJcV6gvJHWFVylRhTtulVBxuS
sFVtKOPcomTp6mkPN9bmySU32k80DpFm5xYujp+qQbQdohaWzmOLqGRGSMpKi0PDLaEejsxOlLoL
w+9CSt8qbk0ITsQ37eMKA+lcH4B3rfNSHTBdn3pT4fLrTgO6qbGChMGMaa2RmXAn3GcpaSF55T74
jcZzFKjHyfWLtTBMBr2O2Pm6fpCEcdpTYOzbWeYXLLAZ9nBjYzR1vAkUb2YIX9N6XNrGO45S7hky
eUlDvPQI5J0PeRTc6RqnuUZAaaWzWodEkIHG7VY2EuwkSjbozTXoRCTNXnrAP7iXOXoe24H94G1j
dhxM6AWhwMC1w7Rh9B4ehzIAYQlPcoW8E0mPi3xZ0HbH6465ua/wQFOcNu47gJIGdFSwASHU0eBW
Gsi5uwuSDkMsOFw/DVeCnXSVMk0podBZFVbdQmQ7U+JLdLGaJVWfrE01vdAN+uwP4W7yqgbQTH6a
M/2IX+xaO90VcNiztOnvA/yAgZWdoRXdCNQTjDqQHyYCoEGC0IrTOpQ670uV6d3opdbWySVGFZHn
62SIoXl1xTnKtH0g2tuxlwdTOSdVjAc28mHVs0mt0s5UKyYUCbuQTffPvTRnzLFe59wKgoVX6VCc
jLhC1FdX+xQW5zowc9BseBtQh5Ex0fmYAu01rRdA/1Z4V+bpNqTedKfgaZjmkEvRfqniaVXO0asl
jUewgtU5Z9ezqbdeZ9d9gbt0DGX06ppQLCD83jP9zl6p8u/sOjiMrjgpezopvFrpVO1l2LnraarO
BjveMXK5qvNy56Kd8I2llTX5jJXHh6hKbsJKbpCb35G+eVMK4zamxxlypJUVw3ffye9lgm6dwm1L
ObpzTMofovWemDecdZG6tJrgZSbWZT2r6qb28KNBEmnLco+53kKVhpvHMPci6WFo+vY+KIs3ziuH
xHtDpeKszKa4G4Rx3gSpuWpDC2Jzjf7Qy1kkUgC8GDJaeE/kTjjaevXcuj+4nCq25fioTHyMIcMs
rbnANfeUzOU9/0DHBFzp1HTrYZafuEUDYCMSCho2nKSqoA6y4FSGcS6cbouIPbuCPpUfnNqmB9Ld
V3PzIMl1onFZruux2aWFqNatCQMlAB2+G9DsQVKJHjxkKU5MEyj1n+IER7IsLnqXIE5S5fb6OKRn
vvPo5w+R94B1aYY+UWxLEBFnAJ5u+rhl8Z/7CzPoCdyQj2ld71rM3403QT2tiVoIkUNMlbWNG0Kw
mnZRrWbOusUIYI/xJQFEdANAV69V7ByV415oDOlFh2IVFhcghGE+A97yYLv5tWvzsHUzo9ZAAkKb
oEMizlEHQgU+xa59a4FqxiC6F8q5llb31NlNh9IarSB9ZhiTNcsa1voIzj1ov/6tKRb6bKgJyCiS
m27sPwMWZt5Pmgnfn/eAeOjGL4kFmQKYmI6tXwgPAlSm65uiMrd6BlctbZZcd+qfho5/aqywgDVV
xMgt/S+DjZanA408mPk1S8G44lo/gT6d7/oxemys/IsTOic/r14nS16HOntmOT/QPTxkqDBXWZeu
EtE9mnW3lx09QXTJB7fIeZpjLncC1DArF6UU7MiV7QCsqRjmrs1pPHeq+IuxmJOdqBer2WU2Cllu
kt5r1o9AxoYuouBTj7mj3bPIyei8JuXVOFjsTBne+tD/OgjP2TIw7VjlIaWPeUzPwiUAoqjCz/hR
n4mRIXtP72oMUyRvyRQ3uPvKoO1YdOVVrExkwhC9twjtS5LXJZt/mMO9AA/ghPF1rKZHbRrvvYjQ
zjBgtwhAaSdIibXj7gPfvRkAZllFe60zbBEzm+osSFby+ktLkPmkOCy3zXj0PIRSXuruYVsQ4RgP
zUaP/r51nU3UETI2xKIEgyERXstrvs4HFq76lKblPlVGtO4RoVFxdbfuUPZ8QebM486SgW0B19P4
Dk3gDn48GjajP7Z+ecnWkXK0b/HHIXityU3QLc7dhWcTG9NNViMpGxqv2kJ3uybG8FyX3k1cYMaF
bMmstccVNFtVjCQo/NLQ1aHINa4AoL820juPfETk5IAkF5xosOr6ANxwlYAUtpN1OzdwK4YJAWy9
mFmL27jUz0Ix60+AuPZ9nqwNPy03tH5QRvSXejl2td1JZtlDVjRfCavaF7BhVlGuvupi3Bi1d+xR
Nx80pqNVN5g7y+phboXMeDsaJRdx+cmBfNFh94lpRU0p8ii4nmmLcbYdqjMfX+bKFTPLA9Jgjb2K
9Jl15LcHGxkveuX5c+x4XyahMTyEnbeijL8ikHvnl/OnAoJe69Dcj52C4fSA5VelL420oqOaxiPu
Howkfn+rCHEmOE7vVOmBNFmEvmWuIF5ra20ZQIv8DuP2WOh+l1d0/H1tvyg1Z2dtPFxkyE82vYPE
LlVIkj1nsbIOIPDm5MH2NOz4/LXqHcYnfnxRheTFCT2067qN9w7Jd1uBieYssdN7RL4nPDjJjoUM
lk5veSsIwNUmLJj2RybqmTIkZ7S2AAGSb8Jia1unSutuNdHJRERxPsGgxY0YPg1j1W3nqVI7Zbfy
rJJ9stKtCf7OzlgXw0HiuqnWqYXrpE08dGjFZe7KF1HmFM3sBdtmai9Z54696k+s5BNLYnwBCuDF
XUAlsWGZq4FwF8QEnLfa5KwzkSgYbWtsdUr5jZ4RL3iTgaFV1gZs/EMrp1uniz8N83QhdXwClvzi
dqgFarfl3dgpzttFwmO3DcZzP2ZUVJUcBYJsIofITTZomd5L1Tl47IHqJ+l0NbDjWlWyx2F3UQFM
YVgwXBlSJWewOW/IKV8gHjBia8aLFkxGD0clPBljEcXvprE9aqnOQ0DXOI3VW+la4uiOwx2mwofG
8ja14X0dZsyJzoivCdBoWwTbyCmZH9i62Ap/6R+BhibtFS2EVyhM37j0+gIeWWPigvKn4dPU4oO0
mFBGKNpo2AcrFtMaulh/FjtMb5MsIMmmzzgkgyZD1/CSjt1JCDBkELwGHLiw8lzeRJMkIAAiGF86
zPepieMaMswNd1/EvES+tVUBHCg/JFN3lmiF/QgLEJqaewTAYJ0BVdOeKzfppI6NnJ4N6Dtg99Nk
VYN/kEF9GhN1T5giTtP5FqkGphhoGeTY3JPoVGEbtr9APwQqAtg2NMZzlWT7yR6OVqQOoWPJVd/S
EESzCpKDA5VVdNd9Bj6w1sa7LKoLQgKxJZfZBLzWv2JSuMBd+iM++XQtZ27Iiahzs6NvaGRLll4a
7G3Dv5alf2ib8GtAbMXOxtqbsaskhshXeDzt80oPT6kXJrss1J87I93Y6IANK/dOptfqnW7T7jyN
nEvLTzJmRfhPonkbpslFWdl7jl0bkjWesbqw6phld6DT3u4tz+23DhjUfQWXLURzax8im+XaL+Ju
j4uA0zjL6vkUteamDbIBglh+TgjUQ1BZx4nG06qK/Ze+4+DaZC0HXB/ojWufl7CMcIs1YK07I+OY
QgfcjrN+1frcqk3rnwOzSgnaAPJtDtMzM0ZJaWxfR2RAkvuVbGj0U4WmzZNq9YmUjkevykHeeGoT
ECC7KZ30RQGy4uq7Ho6RcIsseuC3ao6BIORxF9TbhFigMyMBg1TV9OZmjGvxElYnUJDe1FHyRUgs
6FZnn2tbheD2WRJHmH9WEdY7M+mA0zqUo6CGL1Wkr6PIfmntGgiSS2fXsJAC1cXWQDBZLK842Deu
C3ho9i4tTrF4ivmXAGim87sxveJZLgTAQIclXh1FUoTt55yep8/gnJGLxg88rq+0ea+ieKkvalg/
3lS/+bjA18Yc3Tn5K1GhT46q9bZGNmBxtqaCBekyjSlMFiPTDBpn8TkSBUCCqIw2tI0BA5WGgl1T
ZifpixcRYbAJBL+l8XTRd4nuWqz9rNEAiWaUvk6KodUhU2bEWF2BY1wvPfrSOU2e8ZxEGGU5K2Ti
aOfCXjVxfj+j46IMIfezhnYRYhOR4bqJ+zcP8suEaK/nCKIOgdVel33K2lwiACWRI+rTW0dd+XnC
zIn+zUoi4NRTc2AUcE642LlDQNzK8OwtKvkZNLVz9E0Djoisn/MwomsibRbFzpk2jiERWs3WTWs+
j2SLHGRpbaEar2etcNx0ZBx41dPYI8cKqvmxcjF8q+liGScHw3RZNKreBq66kkhaC9/dYbvFHjfc
5GkAqaiNL+eiOMaNeWHa6qLlCBY5+UNT1PdkvoKyLR7FIPaETWBMEs2+Q/oURdM9bQQiI/3mGsI0
cj8MyER8DFjgQXKCCF11zcIJ0d1zklyi93uotW2ehVGT7qUzvdUz8KCG0tTiBBag2mIHJ2Ws7LqV
Cc4Bvpcj1zahcFk9xBTG+XnvJ8NqbnxwvTzHBPfE5y2zbCN4VfJpYEHs5+omZiq0Izzu+agZ4hel
vuh7cW4SibvGzXcVkQVxsL3gPOd1ag2oxnai98atTiWOScfUO2Phwph2dWKosbYQOHDMfJ71S9Vd
2+UL6qL12GL/cWELtyVnEnMxyzf0dmP8ZGhYmhroox1gre+wPMH81PgPo7tJuUyYB3TErT2l26rv
Oeu7JmkD1n2Reg+K1jmq64ETAK7GPfkhHCk3mSre7Bk9tpvPl3XsrmfZDQw5y73pCMz/uLyCfo9a
9T6OinqbTy92Yr+4lese0vFrko2HhE6Czs2rquzmS3smJ6Mw3gTv6MmC3sto+hkiQLHv2vStCPgU
Xj/1l9NEXjeCF9TO0XDmVra3gp4iN/gXmWThnAP7rmG6RnTr4A6TPYCPsuiMnaDPp8ac917woPj4
ib8ieAm5ZBx0LNkGO2kVyUVve8Y5MIjk6LRKbEacAyvw8+mZFUCNbTr77lsz9X96y//wGcf8e8nc
rn5/f33/qa3Mz//ZUfb/oFfLnBwgFkYMa1HEfdfKCf8P5eJQYrSFOIAfodf737natKEtThnIBpTp
M4NS/+woK+sPD2sSf4WkgempkP+RVu7n2Sb9ZJRbto2ETzocBZi4/Tx2GrI+zg3wPMgup+I8GJ35
yjeraG+MfruRc91dWij3MbCxncH3grnEAGX/w8W6/j5P+zEQ7y89bd6DSwN3iR1Xfx0/jk48KF1D
pmS+LyiGzOoSNXl9RKHmnf36pRZxw78Get8/LteVT4tGkGEBTfwfB3rAyRu7N30oHkiQ2KNyDpY5
y2PyG6WC9Zfr6pseMi/H4styUIB8GOelwCLJrOUzFWNgb7q5GPcem0e8y+DWkMGgaZnYQZUQIwk0
r6VDAJIe/n43vdo87Bc1LJf7IMTFjNq3LonaRCx1n05iFPuhz5GWVQNQXvKzBEe0Nuipdx2wF+kS
P+w75GYp+o9V6pSfxljam6J0oRuP5AlATKna4c3NHSJaaPeiAU8WJUDkuQS+SDyOSHMhqUHPCZ3y
WOdkYW8BYsPqgTjiRkAN59I6R8lDKfgffjsoIAmSx5zHnyYzlQ/fDh0zRL1mSLInXLpqDDGAQUr9
9YuIj7cbzyFPo2dTizFI8azlHvlhqFtViMVjgwaqG2IjM0LI3VOA5XfiYXnwe1VvhAHagsZDkezx
uomrATDPOl5OUqlAQK4VuoV24c4O8JH839w6P49EsZNLYZqO4vlHFeFaHyc8cHvbLCsXdg3NBzzq
Dv3L0jCxTlcksBHGadz/+oLIj/cqr4io0mE4gWXEtu3l73+4IKPGHkCyJuTLoo8fhE7xU0fmrPcM
jarXMLUo9XPGK0+ujEqYZV7fffHQdsTwl2JyB9wBPaOkxai3faodCr/aMhIUjOX0AsdSkvUr0yWh
D7CVvzLLksHFrz/C31wzy0FSzBSOEZ2rPjzW3ZwTej3n3DimfpjrrN3FFi61rrUWVsvbr1/sr/eP
8FHyK8ECTASj+eH+YQgFvoJjBvMPFVwE1myx82fTVW4E6vTrl2I8+PN6xVeDJhgxtW8piWyKyeKP
X02UBwD+AXKv8j42i43OSgxfPQ/4BoSEQZyS5yyZepjAAcXYVvg+U81do/3DTq/zkqO1mYVmtR0d
I/EOAkHhQ+OP7rWTuJG9ttNKEfEOmMY+M61MRWfMnrLLEOgL0BA7hkNHSxyTzBD3ROTYZY1HG84Z
MzApW2ONatGc1qRY/V/KzmQ5UmTbol+EmdPDNIhGISkkpdpUTrBUNvQ9OA5f/xZxJ6mQnsJqcNOu
WVYVATjenLP32g0Imag07nrLCf1b/tL5RtHCflOQ+aDJ9lp9WZWcX4jQ65ioeqei2B8lsbjhwDbF
FxIVz7j7+tmdCN2OH5KPboekSkS45of3lHl+YyyCq5UVVyEBDkZdtMAUFGFuHnv4pxLvwfeosH2q
sV3v7Gapc9ZpEBPetv6U/sbwhCY2Gcz2rQWd9Z2mGqiyBl4ZJVerXNmA2o1tG/f+M/XWDKIS5omf
X9+EvozcfxesZQAwAtxlM7CodJbB+M+32edtJnM7Zx0pq7SgdVdKxAYhDTS/Y7teQmCnzkw2XW/D
Ru0sfQng1tpN6zQgp6k+criMpIPc2BueTKc216PGskPPKKOM+fWPXQb+h9/q8nNZzVnHxclvDb2W
eWaZWNPMHNc6ivpg2Xxuvr7KsnK+v4oh2Ccs+kWLdfVUDV4nijzspopQKIZuUApXXevEsZkrIuGB
UGYjZkszImG99Jz27utrf4juZXZm88V+jXmGT9I+mWi6diL7K6+joC/i6a1xMNbZcT3dWHYcPaFr
zctgYHlg+SUWKKA/jEeZcsRw5nd8nO/4BZ69zNgulvSjrOafUeHirtQGVPorLSbDmpRNspGrhlSd
qQRlKkqCkr6+8c8uiK/DRt6AMoJd6fthqOaSg5SgGWdQwsH5WTlUiRtUAQp730JdO7MmfRxKeOKZ
9RAHIVZFvvP+ej3DJkaIjjg6byji6rIMOrZz/3nAchW2gbbtYL1gw/H+KuS+Yh4cuau49YkBGgX4
KaG7Z7a3n97L0dliszHQj8qvf17W6JUubVHuBVUs/UQta9aa4FJfv6HProI80ea7Q0qFxfj9vRQh
U7S0kogSpzavLZTnG7uP8jMf36dX8VyLGRxThuDw8W46sqPCEqCq2TvVA1U4uzdRUvSDuv/6Zj5+
48j+OI8Yi18IvvKyLP7zyIShEttZpA1jhvOxMpW5rflHd3iTnT2f9fTspxZSwKw0z9zg8Q7eTy8m
hxBMqOjF+eNoLvrn0rUazaYNmcRoQpgbAZfxsYeLvs1jUEQVEWABzCGAnf1QbgfrV5f7j2yCqPCF
SXXmo1vmy5OfghBJZ/rm2IiNZPn7f36KjagvoY6ZLA+7/hk1uF9oDdQXvkUn5usHfhzq76/FYYWT
KM9aZwPlnOwBnSRqlbCKEKT57D/ztQMeKtNBugEnB8sKnDKBSJaMQlzSEYev7+VpeF2YVUi8JGTB
57of3fC24L9yrwB6oRa1OVZuiwEPwxpjN07VaU6o8flml+LIpv7RYpMFgL3CbQ2jSm+F7Cn8VzxH
0omcXSdak8ry0hj6+mY/PleLQWUZlnCXQ5q7DPJ/nqtq63icQgOqjWRbXUamHmhRP1zMplOc+So/
zptsH0yHsekIlJ3mybzJaSFXlg7CUitq8Wespv5ag5BFWKn/t2rKfvdf78xG6m2g4mWXwtg5GTG+
XcAZG7ncNBE7AG+NbJu+T0EldLpwzzzGE4XussHipjivswZTV/WOi+U/zxHMY4iGHN1ZjsN5VcMr
v+y9rr6kZUEcCaApcLym+1zknnE/dH6L/CUTayICsv3Xt/1xunB0EKsEALIjMJzTc6MpwS3Bfw1X
LsanFyMau12iKGtTV29QJg1mOO/zXNgbsszsM1v0j4PJgeRiMWVwaP14Zs0mS6efyCMnE8kK0kUK
0SUtvltNnXvgp5OvRfvK0jl2IIFF+ffhlLPEApIoTDoCeidU0RrUQiM6M4SOS/m/MwEHDYwWTO4c
QnHeHY/P/7xV8i8ro6hAgtZzIXFEYSPbAR+gRCRBsI74P/CDX8h8Eslec0qgxYNZatMa3SDszoiI
7iSw+pieruJ1D/BQSgAFRJpS7h6VdL8xGdi4sO3cFqiZteRF5n6J8KWdx+ouGpqs3uZYgc/ZCE9f
FPfFERcND0JNvGAfPkXXqfUG3T382jm7gSovtxO4rWtp2tWZZ/jxRcEcwnbF4R3djnH0o/37CC0L
4BNSlEDraI4pTYP6K4nx+HrUfzjgMNitxTSKtsJazggnX/sUU8MZ8hYtUymbV4x1sBspO2kpxz17
vJWpXQCt8eXw0NOtZj6XGlNBDEvke9H1A95Ss184EE5iEKwkK43onxiIZ9BYY0FTsSxKuvpDSKdq
NM0SsQjRuDG4vTQ8t7/8sLHmXig8UDSgFK7bvKr3czJeJOI1sO4EfZ4+6igVf3Yj3ndrStxLC1nO
poJadK/qInkMY9lcA4U1z4jRP741PjCWWU+ngED0oPH+JwxF7sqcMOhgDAmyTkjsZr6YozMrwidX
YRvIHfLalgud7NMier7pWBHhpjecWWrDsPfk7IjN12PjWMR6/xVjXcBp7Qo0hcwWJwtPDO4gAeDR
B4WrYAFE3kjAB8CV9sECqfAKG0beYsnr7ms3UTdlmqmnWkED3rW1T/AfGzMPCY/GRgipuhgvOunV
9U7mtfjbyLk9hKgMnG2Wzygk2lQWP8KW0LsgJjRlWiEFtBGacDh/on4tCcSuw/pGREs6qmyb8JDE
ev9S5SXehDGcIJlH+E0Pc9ZaZNYqmJMQRWX+CtBXoVpRQhVBWEKyKGpz/pXDQyKpe7DAlrcSGVwe
0SjSo4L87q+f4ocVzjItlDwYPCyXP3XjZEhkM9kcUldtwFZsfGncwv+L3hTrSQPad0jMDN5wh2bH
T/z4DcZnDFzCoHfroyuqz/2Y5ZW9f6XLHsJlaV/On2zW3o/PWC/8OSUQOjCNezBbNCpXMgrYi0/n
rrRs9t5fiUoaBXKb74Bj5qk5q55ctNQasCXkw/Zwjft6hi1S2lRmMVa7gOtjGRHM6FrltKmNwSEk
dihc404MkfF45h18uG3mUQMmAJtSbto53WWoLg7DyTVQvI848YLQpmPBeBmBF6NZG/52rt2pJWkr
r2EPJcYV7QudipdFVYQlSCTP9D8W0U6tDWfW/o/jg99mLiU69kH4p/yTWavQMU01WlYFkbLUsNWn
JNyo1Bv+2nVG+nvS+DlCnUyQgUO6bYE3WHr9sLH0ULuqRyCgZ97c/3Z4J6+OiYVnxbAFmeWe9HOG
YtD7CNkiHcy0o4MTziDNSz+f9a3KkexuOEF431Dup6TSsFi8pj3ZFasMyNMr5Hfx1A+V8WKVTvpQ
ZFO7UQSpPuWDgXLL14bxRRedeqROFT6GtlXQhWwn/WDksYkiiOcDNBQO0qMVdlpEpnY25RgZQRyx
pJipd2lD7DkYFP5/ZIgT/hZmi8NJotDHAuOF4XM/VYRYQGxy953e+7/YPXvIHJixcKp68yLvKioT
xKIfu9Ch2C/R9fCL9G0xGF2GNEem1WTgw1y5VMH+wNtFm5RCqNpYAgTUamxs0MEms8r3Ee33vC3d
uPzR2Mw21KX1eFwNhHCi8kaDILd6M9m/GrxUTGAeqvt1SjmRqD57EnQC4FNb677yoBR1dtGP10qK
PEHOOtk/bMDVS10uLp8tOhjMU5Ej5KUf5dlCLINqvUplH9Y7MFwggknVwUGhZIY3oDCoF6xDG/5n
V5aTtktgi94PZtU+hdAAstVMfw4zP5AAcsHCIbvJME48mywigIS9LvtTEzr2w4un9LqCDrBkjQxe
vHaKufwllFNujAL01B7FJW1ofyCpa92mTXvlQwFUAXlN2p+mh2oTEEA9P2u40gzIdZFmAC0lCARD
QC6h5He5B1kcW7q2YrvgvlX2rL5NBPB+s91hHDfexMxPhXgYfvY64wcVfjpDye/b/Gdhl/VEmNA8
H0qopfNODqK/oaBUgl9z0pemruDURFMLB6Ee6Nlt8bcanPcdjcS9EpyRd4UYD/Wla4bFgXgCX60V
DouBAnYIMWkaiuKGVNTOIz3cZPcg8mpo4YGaxbQmHxLGhTaF4BJt4EsEU3gNes02JJJpRYyAr2+Q
X8UEJpg+KwtKFfcPcAyNajjCC4KKShwSIL4HxwlCi+L7LfEgLi06k2DHnfRKh7znSQN7aDdt1gcT
3QHChlOdRh3aEX3lit6yVhkEPonnHj8o6liIzsxvgFR7vReIGwUaAjwzaL0tjGtXWuVbhPLixVRb
VYT9Y51oko4NSW/fK6LIgEfNM2rpMG/RV7gK0OLguOFhDDkxXYdzGj9Jo4/b5wECnEYQBtLOjZ9Z
Qxc0RUb8sBl7JUIIlxR2Ys05f2Pq1ql2SOUQDkStu37CGIMVEgo7BPtiNupviNUWP8aUTH+U9Nyr
rO6MfAcgQj6SVNmSHFKz1efnFOVrj6gYqpZyu+vI82q2B0RH7/XEdl/zKB6+q9oj737Zgwk6GSk6
ckfv7QLPhp89DthwrKtsctA9IvMtr+VYk7iRZ+xF8Uwz9xI5a000LTphAF5Vg3oFOjBNK7eW012i
LAF0320H67Kuc0NcGots7UqQR03PNR1MeGkeWqpMZuU9cPaw2o+1ppw1X7BvXvml70INFKR7Q8Lk
/L1ukJ7tQIQBHStUXo/bDvDWAGvWBGFPG6E6TLmiQ6LG1J84fR+xnWkodj4Zg+42TusRdrM3xb9V
1My4OzC2kFfWuJdO6WvXhknBMJi0sH7jbIVfPURXcJdHkjAZOj5sk8kKMX5FsWW5gVlrGvECLTuT
lU535jACnNogC1ZmwDTxP8Veqeh0LjGhg+fG9V4QCATP0JMFEheBaKzvkfiu7bKgxeOGZmYGTOEj
OQA+WXWIjtRMT7lIcjRw4COMtYU4Bz2132JzDI3GpLdcD93vxBcR8D5jNIE3FU4vLlSTCWCZpl3e
u3Mz/clLEui3bt+b361+QlE7RMCVkWcnfhp0yvCLTeZk3Tqv2pnQpQIXGzOjWxIvOycyWw9omea7
0mvjt8HNvfHa9ln0LnpPdBJTx0iPJ0HIXMCyR3i3TgdREUXKsruKh2T+C3NrfFCGxkHWiGwChRXJ
Yit9Is9H83YyHZqHWaQ2tnL9QCUKr2gor9wWGV5TiJsC67PmRm8wwd4KMo3KiI5RGir0Zhr2NEdh
wSEPPRsey8S9W5LaPMmYoT+J7v42aQiytbI9p8bNmGV/RJJuDWHtbSkCjzYzHryb0BG0Lf187enF
umAse3aF5035OzeGZ94ULx2Lu1V3VxO0gYcKchFa2Cvbyd9SV19Bez3M+itmkyzChWb+0nFQFbq7
R/216yZgkX28IVFny8rqbl1oWuvEanWeqgMkx2ztVdxzG6uoDAG4x6xcZU3lGqXwLfpL+B6klw/3
2JTYe1OiUBf0Gq6opPLPQtFxha1Hq7wTxR10LrWGpLBL3O5xkOBesSnrBFUdwjFn2iXBlebdN0vl
exSQM3dYPPRt+8J+47HTMuqLfTz+QMXcXojJ3VXT/MOJF320fwD+fMX7vycR68nWqgsbLRqJb8a9
V0ffUsfd29mTFwGWAV8/6HDbQIRh+jHNflOPf7MmunTZvYcFcPIi6p/0OjpYsYEhQY1Qxpf4TWV6
dCfHh6LTdyPhqxi03H0rzKcQBbaOZagh+oNUp3pXjsYWShqZjDm567r5XWnGnR5Te4vpzohKPBCu
t/Z9xKK1Z1O/JkuO28QUMS8hZPEDGl040x6RKDJCcB7PG9JAoJPPd05hf5f6+KI1302s+ZGW/kr7
/HcX0uACDHcwUnUdpdlmiXbw/OI2zNUQ5Jq+J6HQ/OElvHg1lYGpjepSj8t1FE5XI9zIeEbsbYjf
FQNo0+Tz78T8MdKjH8l4AJX/kvM9rXB/rWdHXESD3dxjO/GI7GEbBwjYQBzrVb8tPbuYlLyhJLAA
yZEJwmBd1337amgkydAPvcuT9qJC1OqmkQjEPLzx4d9WmFn21VRWm8FlioNtez+0Y7MifeFXNmS4
rxMtpZeqF8gRV4pYMFmVh7GvxTVKcHfLwuy9kIHhWnsx2gdkFBfe1F2IUAHQrDGRSJrMrgdH3gKJ
V/XkKJrajZMSqb1kcgRVAkGYfcwOfeRvjr0x2s72D+a5x9HTX902VkHX/ZTSWaxD9QIyHo9QY7u3
RBiUVRWSXQD12AGZ/8NYSMjFEYqMcRfbj2APAtSVOCJtlePY+eZ7SzKlzVGRPeQRs9x3U3Ov/BiG
O5lCgJjhSk7YMzpDByCErRTWL8ECZoA7Z/6eHnHOUzwlOIRCRKBBi971xvUgWG6mhuJZfkRCdwaA
lqB0IUWTvOV4ICqrURLaAku6TyOw0sh39bUFq/c2PMLyCr4KIueOEL3hCNTzF7aeoqf9Jo7Avf4I
3/OOID6kMED5IEMsONYjrG80zGZx3hXN5XTE+Yl5QftR9gXzp3kZyD/uWv9ZLBzAZiECWs4CB8yi
mMJ/X6ZAA7HcAxAUR5hg03reb5JH4h+9JUPG7sIddI8IwibPwBG2C5kwxy5B8OARWCipC132R4xh
aM5lvq6PeMMs7kEdJkfsYRVmIBC7Iw7Rahc0omJxufeg1s+sg3EgNFj3c5aMWFrxHi15cA6YRW9c
kIu6pdiG2Epvf9VHKGOJVeXeP6IaUTo4GDH+h3CcKnCOrqz1aRsfMY/FQnycQsss+NRaRN0R3FVE
vJrvDmtzNIFFai4IrgA1ZgFak6KXvGrcGTnYpEvz3iQstbqBs6+yQLBHcze0paIrP20TfW2KEc+R
1Ab7L+FHMBCrZoheLOnZ5sp28/hN9zW4s07Wt89aD1wKZmu0qBOGifZjOJBpJWbgp+T2dunB9fCT
A3jutRa8Cg7ZgHjquQpGewSHULsNGQYwvbq7mSZms0kUxqKcDMNoje4ifHabrnwj5NowoKmV+k8g
Wj7/dxD1rUVZ/IB5Qi/2hZzh7OomqV1B0iyNPSzqPqTIdJTRZdUUPt7yIfJhLXQNugQKuOKaWkjv
4fZktx1Ejp/cZ6MOrqrJqxc3I44cjA43D/+Tp0wfkrTPvhxHDzi3wMHlGaQiB81Ma8qusBwHQxYa
P5i8sQOE+szK7g2S7ZuFg9bHeEpw76oJ62ifFjL5HqnSlEj+E7LKvAIv5koZ5vAmMBPeiTY1+bAt
qM+OkRbPY5ZXyPDzpbuL1gbqUY57lK5IVHrfUx+hDugND0d2XtbjvjN1UhGRGRRXSe8kIjApZIHF
JRzvG0E82HmpiNG3TZyB8FFnxHQ4p5NjXthzK28Q7GNCwbU6vnHOSNCzmHPf4+fLqoMONL6BKqvF
bzX/wncnM6FkiAYvyrqh1U4pvqg89hAd3FqXp93fEXFd/gRiTbNPDprxs3LC6oAMaYAOhU8H2Twb
71+E6A3fEjLLOBm4he7tis5Kc85LIL0Ctp01ls7UOJLPOIptezx17qq1RG5uyVsiStBHWtMRhyFt
+yKqkS/emVbd1mt3nIdfFGcECVqF6T840ViS1u7J11yHN7DKkCM9xD7b3HXPQTJbeV3T/9WbMrxv
qrR77VtHj/DjLnMTWcm43MbainGgcgyVh3Ts44u2LeN8G4kJ3XpbWexonTCjreH7CWUPEGlTvR4T
S1Or1Jj7dOP5evKik7n0EvrIX1eWq/i7qc5a+lhOcdtqeT7ijcrZUGp1BK2gpFTgrupibqeV2Rfj
dQLMINvIyTPsQPYc2QMzUnwvkm3A3os41HCUqEt0Uc0sfiNOT9y1tEX7UtVYK6m55a4IHPK0L+cs
hGKptLGHnA5ejzquppS+zozC2QFGvkq7gvpJK7ERjeh4rwSnVPobtnfIxZAMfLj68CtRsoTPgKwF
1HrJzrETGmEy+YA5nyEPTwIgQaUxmeOTBIyLM3jlAfljZ4ux6pkdrdZtdHB1JERj2WFVie34bprK
6DESTvdUdXXMAhYVo7WhYsGYaNKehdsHFoHfTyMgDQ+YAwBp1JW/Z8xlauUUql68LtnU4WTDiLCz
K09c6j1yqLXqXHImUwcD43qc/eguJkMPmDkUS7pQ0MAxt0qbs0jnV3CIZkvrr5A9LLa5gsPIuo6l
exBWqkUbXW/c16YEO7xChQwzivnM2Mq6Fa+D085/jEnWb2EUWt1+hvl96Ecnxn4yRuG3KU58Y5dP
bf+gsZMgpLdLGGJh69T5OrXcqNlxiF4qXHD3/uj5oDMYYqz267Gj+rQy0f285UxcgHdzonfWlmr8
BGwNvmGUE0O/M3NJOMrYzUNHYOIw40AZihrztebAIqzCMv1GOcASlxNLV8unHM3drnGzGTaBFd32
1LwJfRYhm5s4kqa2qSj524wr1q91NUTRnd0S5HdwOmqiq8wnOy8gOnYwVoM2EykTky3/vegH+7cu
WGRYnwaDPbNZs4JrlLEV7Kp5R4p79SPNfBxyuL5gO+Ta3FwM2OF/UX90DqbKerwvDmMqY0/sUGhs
x5/emDUHGZEqgd3CO+oBLK34j9IalhhaRq6AHWstPegTnYiRznoVpgne4K5MrxQmxQOH4zPaiA8d
mwXf4hqeZdCsAO+y/P0/3TxdEn3H1o0Aoy5LNm3Og4JyGp/pYX+QJVt8ARacIhoNeAK8U2mNoZlx
S6kHMkAa1YdJd1xWgs56KRWVKCPGKlWnvnlrlpS1qbWXG4xagNMUdQJ2x5cNMrH11HUc9Sw2VV8X
4T/0To+/DVwg+mzHh0Hz/hGosvLKgu1wMC3lK6Ns4y0BpvdEZ6gzjasTMNyi1kRWhxrRMzx8E8Cw
3l8KhURqkLtQM32M4KemrnX/+pXFzoVsOsQjslrbywavSp2eoEdCXXvCRV6BqcEiQzG9hAH34rqL
zGkzqKy89HpBvSul6FC1Rvj09YM5YQ3/7+dyrEVJbiIrpwn7/ucqeuG5Dp2T3NW4uCAtkC6p63e4
CDtjPyRxu40hUq1TJpxLhx+/YTMxXCYifPGLyF8TbNDfU6KKONiY4uB1kbGk3Voxgn3PW+UKQMTX
v/iT0YyqnNHjoGGkT7C86n9GM7vCUtMndDgWmMk/RJv4b3Gt9//9KgbYUaBIvEIEzCe9KoG5kAzs
Lg/6PkyuKeyS6yA7uf36Xj52wGnjU25bjCt0xSAEv78ZDh5+RcIcNsUMW1ftGf6CX2h/24Vh0AGJ
/UOpStxcbcykWlfOoVFL7b0wCitboZXV4D7KCLqLXu2go+EAnXFGXVH0iy/z3CVgT3n2g0W4/SZi
87r++ud//Kr49WCckHKgXaGp9/7XJ5XReaVoStZu9g68L/DzNerAzu7+q0B++ao4/IEXFYiegA2+
v1RNZMTYj7g86rlyt1USRaBYKr5nw/lVDSI59xWf6ta5ngWC28JZtBhs7ZNRNgiNw7xO3ohjh/Im
ZXHeVJbVbNAVtHukOfa2GWZxP7rwZCmVVWvTlS2Yj6m4+/oZnwqwlh/CzgaxMABg9Pon36fQp0K5
1KoDWx/6P1rawQ7yxnLrUGOj7F46Z6QfH9+phZaURiXFHpqnp+pkFWKqbCfOT/7QlreO1ZXfC0e6
BJhm6Zl16bNLsVosU/Pyak9VJp4WU1cYKUxTxsZOj4gDD3hIHRw3pH+OhPhx2uBAy2OEcQbYmpt7
P4A4JSnTZGHCBoNZygO4uY4LloGv39Zn0ynONkYoS4CPbO5k3qiyMfVSc3Eqqx7PLGCf8MVDZkZ6
vSxnjFSZqZNgYDmquyPmPFErPJa2scrpwkIXzhTxLzD+mhtjpla+arGj3BqkOj3KLu009v7FPKzo
PkTPsxT407/++Z+8EWxfBnIB3j1SypOHpNVJQvEirpE+YMo3FGHVSamX16E+OM9fX+rjuOY/76F3
Y8eAN8A42ZQ0Mmz1yZuLoCa96YJA5nmv6UW9b0z6kZlZp2fmqs+ud9xtMa2zzi2Iu3+XjZSApHrg
DAh3fIJUNETgZ+iGYpQvvNtkxjR0ZsuxbCneNbIdm2WD7jqbLoRB1skMInt9dPWOdSpHm80pwAgf
UsNrDm6ru7usyyirDVH/AFl8pm5aZvm53v5HIZyDUAddn73sR3wMiu9v2eIE3iOGLQKnL4vfhAH6
V0QL+JSGG4LasOVmo4YMVrXGqisz8bv1I6u7Bi0TEZjLZwjPG6zbtCm02nsBqVJCZQmBbdFwc2mJ
eKIKNc6NcFioAFu0CMI2h8KVxOgEMMRb9abyrM7Z0+4UINunJns12Uy4KyvJJnXIALx5kNQNgsPc
pIbZ5oa9xzX8VLjrIas1ArQa1R/i3oUnDY/WfdCHGQEXKjhnCXstDXHF3nc5oKJYsle9IagRInaI
nofBN/7OY0hBPY2tly5pEgnyI+3+duXcvUEnTYcLZCEKAHiGrzEo2sL5g3NTT1e+6SloFhyC/RfZ
9hWqSKO33cBfEPhrVQ5hQ2t8TF57o2xeqX70d2R2Qgtgle+fYyzScTBVKYQ7n5Ifwegd4rDrmXBa
QgciC98SGy49XhM03PtBnlv59xauHNLl1naxn88cuS9GqsvQD+hWAFyZZb/vas8nsqWt7iOYS/qG
uK35VaXo/WGwzKW+FdNIQdRwuybEFymh04WcJleTR+sbs3jdvMCHHJ8wVkuNRnBKz7GRjt7ANNc5
PI8oZaJVqzSvJNCsy3kdZaLfWHmJJgR6kIrWSMaxx8shLh8y6mHU/ShSks6VpH+TWlIH7KdCaptu
sJK/2lA0e4T1QLj7SMWPaWTO+iobvegqkXmHgb+lndqGFg2X3m+sdjWUbv6md+4cJL0tH7+ebj5O
/45hsYDqAs0vvuOTr7FRRuIXSYyhx1bdhta+sXFGvGNfX+U4vb//6Nkrso1DJMWFHG+Zhf7ZnEa+
LFBz0NMtIG2sOyJwf0IWosxV0FjccxxPNv2c1xulHUmHSbuWCH9RWNbEs2ate5V6nTr0bLWCmkYq
uYddJK6xwCGNaP0aMmTbX3JQJ3ZJAzNXSMolX9/CJ/MkpzimLDY+HvDdkwdVh2Vt8ZUVQZGU9g35
qNGaYOf2MjIFLRiTofP19T74FTDl4LfiioxULqufLARjVAmi2djK6Wvtfr6wv+fbYhdezH/zy7Gn
ZXvmFX2yQnM9BgDuHI95xztZCKq0lFCoyjpY/9jf/7nf73erTXAxrtbfxtWZDc7HQff+UifLKd2z
QrSSS6nuRRErQiXw3N188rre3c3J05siZlGx3M3V9nHLrex2u78PV9/O3Mgn43q5E7StmPk9VrWT
83M1kkzM118HzaZ7UtdNMN3JC/sq36oAOUnQrdUOtcmeRn+0nu+0rf/69Sj5uDHh2vjLOYvxEz54
5ijNtJi7SQ2xKETCPpLenm+JSMd+9s7c68eX9r9LmAwQTmenxvcaLpTWNiRYTHAfXzrE2Gz6/f9q
dGAzKvgfx3lCgzwO4O8nCqMp6NGSeMs+Mckfm4gs4slK6Wdm8TmZ9UdpMtfyQOP5PD78dqd3NDuj
siYbOhzC1OFSoZYJWkk7o0GCktO4JDyatIFxneIE2aalEZNbbtTOmTiJz14h1niLL4/9t3Wsm/wz
NdK+o2fAi6TgrvfQPYdxb6Xls9/G4swR5rM3SDuAUUJRzebc9P7ZYhpLKwc0UZBC7tsjU573tQKC
8/WQ/OBs5fXpjEnqEDCYcZCcTCQIfTxDuksKyVzIYefOkbWIS/weLY+pDZtK8/XHqs8indN9IV4J
VvAeiqKOH+LIMq7p98yUF2y3Q6mUL8IUm75aTxA5FPioavr/XtKAGYF/z2Xaowh9ig3oUtpn6JCW
MmBHXXnxd7pV3Zx5+Mt59GQFxCQLrxg7DW/71MoyCL/TJ9pKtOllcR06pfstNmW3gTKRPrWMTxOp
g+rODK5PXrnu4FlgzaKOwrb3/Sv3CBjyc5MSpx0P9t5v3Ho9uWFx5t4++5KWYo2Pk5SKqnO6diR6
ToPOjLIgBelPnJOCeRdE8Og4kxUOlJ0JiKgBh3gBgOrVjMYYoqW8ImdWdGem/k++JwMTMVolcN+L
x+79LWtJ1ulHLTOH5RTCKkVkJKrTzjPaeP31UP/kUhQHsRKyr6SoeVQR//PpmohMlR7r5A92rrst
WxSHKKMI3mEL+PWVPnvC6JEZodT4cFDqJxsoLLrSZr/PXGXOHNZniTALm3R9SwAwe3lpRXtjjttv
WTs7RDQb9Bm10v9fIPn/m7lzPHyeDOKl8MchmLmKesjJr6gdheLG4/wBwsnpVhOS2oNdTRby8bCD
pObFf1sVm5soysROM8bkG5+W9Vt5ClAgVWj+aPx1Bzxyzcdj7dsZ76eO9KTZhdJkBUMTogjZdGkt
p+T6bKRY9H1Fkz6rCc7d1w/1k0/S9HBQkIyxLOHuyd0AOcMTrAP/tSr4qPQ5vAd6loQ+U/7e6GL0
nwAgxGee4SdjBley7qHGZoH74IDNqx7JMXi5APAGuo1BT6+7oUFI58XizEmXQ/XHSYcmCq0HD/YI
q+ryY/4ZoLSes7ggcGSlQKZyONMlfLQ45jwj0xy5mZAVHfXOEojbEH1nj0k2+xsRAWYu485HILDw
Jwftuh3KhM17QnjBuiTP5nGGXwmmC2yhWAH3y4ZNk455t8P2q1uBAMFnX0bkrvw0YCH/rImleatw
6RQAMifjRqJy1zgx2g5W45COI2ayroDroVcCpZpSxdME+IttTU2ixQo/sXbXx/qYBvrg5zf4WZ3v
Wla6V1VGTjoYSaFusoaUzUB6jX6DPDzq15Y0YM66fVP/GZyhqlaqMCoE1pPbQbiDZZqv6iF1Hofe
1l9I/Kq/m8jFm8UXW0/3GoDPcEuKngFXvmi0yx5mLdh420kvfT+eOK3T8L3PBcDH1ZKrF6LgGYm8
pP6p2bdVBkRkE1k9qF5pRwhNcO5c0p1DhtlEU3Mg2S4h8LOb63A9TV7H1+SNI6D0WPCrl8KLhxXG
1NxtERZo+/wC5VTAsot0z/FLWja2EaViJVB9hyBB3OTWi2ywY93UgVb0O7h1gzNl5nbSJOL0PINT
vPLzKH1uYQxOa5rS7U/CeaFmtEzd8N1zTGIrh5RhAXlMzcYaW3p7jWDK09b5TJD0iuSWnpwwrSe9
QsstTraMrhqjr1VLRfp2P/e7uY0QFiJun6u1TrfgcvSLcFrXtSef4K8gttLok4EZV2m9z+3QLa4L
JUFUFfSFVxmV1d/UCOaZnCmRAGjvnfggB6i1G9T8wyFv/MnYdeTVI4FTAlE0klTvT0ylhXfLrV27
tTDqjZUPoLFLlXU2wkUpEU2qBl6+GrUKKYNVK2szicz7TaVIZZetMbXg8nJkOPZQT9oaLTnYViDS
82utooE8YSFHQrBpCyEeINDEAeybIKE11JIORQmLKsZo+9Gt6CeTQWyFpPAyIibENgZdzE0lnPwX
MwoVtqbKSm01j8ujrhxd9jvCTfpiQ0qPqrczdspmM9Rd0wD2q0oPJTaIWHIB/AbkqTNaNUWBSjoX
M64syjWdXpuM/BjxOgOxoLkWV+bVLDWrXzcim35AxAvlpW3U/RCQa5yDfj32hsgvrGtyzX1oiVpT
WhSZWoKASSqMsnk3SdUSjINko77xhhLNpI+uGnBwEY7IW2rNNdYZUL1yP9cSeW/E5ztt0tYbHyK3
guDIKvV/nJ1Xc9zKmfe/isv38CKHqrUvgAnMpBiPdIOSRAo5NDLw6fcH2u9bGszUYLXHVceWJbGB
7kb3E/5Bt9yoivobDFPMt44L63sIrabaJlySALEyR+BJB7ZK2UqB2Wr3TpugpRUNagB5Igreo0bO
n/siIQy3asUobvS656Cs5JbNEpuUebZYCbeAuCvf/6GPY/NaW4mKqWXfWx+CuAO2W1ejf5mDTb3B
tLjA79um9YoBDq09GAW+8xUgow+ip4sfDAA2L5I2qI9h1pNxyz1i0qBJEf6X7BS7ZwRZlau4ReB8
m8hm8D5Cpn8BF1G8nr+cTkRuhOrQo+DrUjdfOhQZMG0NTGlw63XY4ynh010mycn7+VG042H42TCK
KAeSDUE/O7whTBs3walhGOR+ttOm2ZReeqtdIgWy0Tb5Ttw6d8peekwuhotwhzDQztnj0bVVtsXO
2EIwcfGauEAfeCOv3JMn2uaHTzY/+W93V1VaLWZoPBn2Dm66+UASbfsBlsV9SnbRBkLPSjRwgvN1
OODisixoOMz65ZGXuT8e3cuv3vbLl/OzfXz3H46wCDiiMQAzODCChNazKm4ChK2wqDs/yKkVpZWD
VTRtHe6DxWsojdbQK+K2LmlBbi3RcaBozhpD7sSrkCsRZ1Ohcuh2Ll4lroHJhWgCeYmUVpcGOuU7
Mx6yh7osis35FzpuGCDvJ88dbdlABWGZtiZGDq4ePReAswXQoqCirl12ZvGjR+L0KusGyCSII9TP
QqqC/sKIA2lta6hHcRQcQDiapDcGWl2fX9FvexGcIX2yuk+9rqti+RE2YlYis6mg3E5q70P5kYLw
oQdo8lUKNfNK6qDg7x1817clXC1Sy2CK1j6QEwtNd9DCHgK9i5nNefiBFKHdVlh4puCpav1lBGMC
zIo5vDaLXBAHZLr+s29TJNvTtiNMMwMldVw16gFyYU6SfTdCefxLx/RzxPcjzL+fX7YTbRa0L+eC
IhnoXHVY9PDhJ4+W0gGqVxIjzm/oeYDNrGsF9lg+gpMGQRsZoLdt36pcMdbNuzH4drrNSwxHAGvX
yXeR2dFD19XTjP3GDZKQsSnhiSvTtE/VRMugzBqQ1iwhJLGXHLy4TNu3hRuW+PRtRCvKemU3nihv
oMxk0Ak0qJOaULAPpz2fpqCFKwltNUlo5ydNot3mft29V2PVPxBWYx7SYVzWknaO5c+85nRFWbDU
n6RwMBsQXtqw1TB3lC4NJWkfQ5OKsotXjZl4OQQJfXt+HU6kjhZPSUMRVR+bTbw4EKiciXZw6PCl
M2oGOb/pydawmhBWnjzVXTsCqZWVn1MyRd9CUuUdDCM1WzmVTj3FLLyDJSSimVw4i0pEWyK/E6Af
Q4mgd6RrgnfgTj2S26+pRuzlJU46fhuaIjHdqJyGfptRg/leT3nyY2U+lqIitLnBIMGhJeHk4ltq
qXQpen4JDT/PqBr0OMumcFX0UbHK0YerWCutS8UW8jbJo/EBHffhBcgNzBwlke6t3Pc3PRWQLe3b
8YJMKtk5im/uaWrrtw2d+pXdNh+jhwn3px4h2CwOWjQUFt+4jBgYNTO+IRABwa4VPjL0laQhms7V
gTNwvTI5J84UB8kVCkUOjUGW/XBzd20fW5k/pJ5JW+gOwG55IZpxWEH3ndoMjjWX3FAhAZy5bHJP
IsicOIhSL4pSGj7+UCNNoAQGdgpikPA20vkcsHI2G3hkqdzlszh81HwNJtlcOUaPZxjPWbYDGEMk
Iui2HL7xZKXD6NjU5ZrWaf+KlMKeherHV2MytCtAmtHL+e13AtrEgQ2oDKs5QHCcJIcDOm1OK1Gj
FZZXdu3vSG3pTjaJJP+K7X4Kt1nlmD9NrcyxEQAQ92BAWfhlJvjj4pLQ0iW2tEK/RfChr2gMa8h/
TCBFOVmLmXwFcEd8D9Iq+KJPo/Wj6k152LawfFer58cRAO+BDMossIZuzfKDFn5VoPVPmdfCU+Uj
rdFR4JpWvoiYGoEIU/2WoFPActC7TRMb8aVvY42jpfBbXWmUsodJSccLRJooDU2+tVL4PLHFuHqo
mLGsbGTUtg6neYwrRw1CGpt1UgBP1fxQ6m7HIhgabhxL+4VZR/1Yt33wWlGOBABfSSrm3hXmKOcX
/MQ8qRRfZ1QeCkYEMYcPUqtyHQ+jSkl7wM2qgW0FCavRr6m8r6E5T9xNIPNAzaKDDDjrCJ2latEI
+QR5xnqKzZ082M1VPpnpk2El0ZOCqEzr8vkHe26D1sVrtb5PNSO4rhWzvLDyqrsEj5vfJU7juEkk
iktJwnNYIe9KVpoEx2cwBTBq0rRfZIKEZT+4CUEnNMhfeqPWy1+1oW7gEcrNdREjpGXVUriJ4q68
BLGqr6kEH1f9GHpGfdjEBnR/FmFJK/taNWkFABuswUYOcpRxdgl4TzhwQ1rQQbaj4R6DmOjaj6eG
/rslnB9d3PUvjtzV+NuAprZhs+X1TR6Feb7BKcgy3bQbAV9g2qpoK5fA8aEMvM2i7EojyECda3FE
WXU3TSEnpacldnpDFSPYmEo1/h+WxAabY1IdRlRh2XlzBCl628FLsoOie0rwJEYJUjHfB6KWh6YW
A8mwXzduTji+ItDzCTI7vOZsbmI8o1kVyulLEJoJ4D2VejvxfLpEFwZCQNe1GXdeAw/rF9DCeDs4
hT/soCOP96kDGM6NfU28QGEw91FW+19EMlVr9eFTj0XfXdPZLljNI0N5+OkGqlPRnStSr1SaWN9k
0H+eCox2XStxcEkP1fiHXhmQfjKVQ6zKlec2kZNhizyTdemLrNQ9dHHXsPEnDhTq/8hBousHMHkZ
90sD2MokhKczxe30lFF/2VInNPBOps/2x2cXSSTdDZRyEFdfNq3MUdGQZvFrTC8QoaiQbMDIPkpu
i95cwztY84F8uAdmiJ2JWNR8IAAxPpzsEDdQH8vvxhvKVB/voQlmW4dWYnwZYqt3Bxu8RQMzLCFu
SQXmYJvK9CGQ1o72lsQV9Zkim8JnAYBQcSO5DR+wIQqAV1n85kbHbgL2H37jV9guj2+TqiF47RDr
GPByMtm6s7tGM3cN0JRv4FmVN1RW6rcUeuarIik/VaeUX6Hcyd8qs76iw5fupk7g0zQ5XYR4Cb5X
tEASgZtGX1fBvoitWt75UaN9qZ1aNoBzyWCJGsGru9ipQT2Cf4TMipSC1vaksqMz10lZ2LkD/hAf
Sg9Bcp+kzqDsQjA6uHDSVMTNNc8wggh6JDeoq6X4sI5WYnw4wF9fI79SBbymYPjRm8yeG/dDM4AZ
7aY3YxxQQVAyKFpuIUcS4UJjCqB+vTb8SlWOk70OpGWEWGqmz1pgmmtZ/PGxS5cM3aFZxnQ+XxYF
A9ju0LN0iqFMp39J7qxvdAx5dmViqBfolgRQGod65Uz7bIstNhWJOw2eWbVtbk0ebqqkH9qprghD
nBE2nQH868aAJf8wxbJJXXawzE0NkRMQntRd9PS2NvQy232qZeqXSnamHaAx/TKAo0U6JwvnBpd3
YyUC/YQqLx5ydmqgMTxjAAgNFw9Z9rIahTPWzogLZUOtr8s3Nlv9o+3LktxY6EazDQdZexyhwjyP
dhGpADQdCWkSeTAqF/WdAUU/vgLHLRwB1Vh3pjkarOU+d/FRgSwrQ9W71ZQutkDM43S9UQykLNCT
tokpYeZHw1YXbeRcQE4LHq04yd/hgGLua0eO9h5N5GrulOCVW42m/7NuMIDZBY453qPgIq64CUPM
r31N+mga+Cxrt/b89S/maC5Rzkp/c9iwDOc0w8+kllaDZ812UZbsYJXZxfE2B9jxLQqs7g60sA0k
k8aMRuh+XxBj3qSdOeynTA29RClon5w/HU9sabprwM9njSiQwYsQE0BjYPumwONuktqNQHTvnTKQ
sqky/N9imm10tcI1vO7R6W8B3QBcQeUH1La+PP39Gu96gQ6JV6VSdulbcX0FT49oprTWItfjcJKx
bBXNPhnUAqWOxcbkhqWtYig063N0pLb+IIl3GhfKc+SH8TdJb4knjQBheHqs/ROoWXwmKFcbtyH2
ke+VqvwyqxYFwlGbng1hjR+IRzZf4sqe3s6vxCcY7mB7gKsACGVonIIKsd28VL8V6EgCGqsuRenh
125b+yloRI+rBV4bO10RY3SrxBBKNiWmfigaVLOJp68OPW1Ouw0plSLlOHkFFf7RbeOoLe6zrtRW
UpJPqcPlQ9K9p3/vmBRjlqQWPI9LVk+D9DzqyfeBctWv0cjA5zqZ6r9ZxoQorzWY48+gjOPXbpIR
PILKTbCTg57XvUCBtuelViqAxCp9FlzKXQkDAoPRTlyiQ0kk73ymkA1skD3vh3ZJoJeghlGYSboN
Okh2uVX1lAaSLYFe3DtaMekr4epxId3CFYda7SwxB8d3SSrTrSa3+gQYTd1l+mUXK/RdNFxp7dDq
qLfgIYYgYLdtKRR5YUvt0oFGC/+OZvPKtjiKKeYnmdU0sR4htlySuBouUS2F98ow2VebZqirGvU+
VKWrIAqUvdoNO7Aql9aIHqaYMtpq6drJ9Xl6L1adZ6DmhPSqzn8v8j+f47OorfkZ1Lq/6wMQgwgj
q+ZXM9BxI6yDTPGAjxBEWDINpwCJmF5WcEgB9fAww0twNsunyz73rYs6COVbR6cP6bdyeFP1RruL
cl8gqjMM+1RomJ34lPZoqMnQ+JN0axZ6tePrDraZqCDV143Y2TjFbgq5Qa68sNVru6qa1/MTf3xI
qUAikS4i6QXiLy8C5zhGoLJ2DAKb2vGfJ3notk3RWju0ZcXjnw/FxM68QkCJIGQOv3yUbBLsQ2HT
tXpPwzk1h13ZwAMHwl6slK0+0VKHS0kCBvyRTxgjBFbzcKzGksZACOzo5HxCF1f0IzEbFJaUOsRG
SULUYAsnp96O3JLbkedsIHAPmPNQ1umVWTBMGkZXtoQcc3Gb3+QybS+nIoVC3hfiTdXA+uOELjZ2
oOgPWZhJ9xS/lQe8fvFeiaPyQhcdRoZJ1qZIMeTypWaOAu/23L8RY1Gu4Ufmrbl4X1Tt6S3Q8YDM
tiT7KWOJzzy1Yi+xRvNDDvM0x08zlh4Sf7bg5a7upH061C2MY4po0QUJMrKVAf1hJKSGIHgnMBG6
x5wqF0PTBqGr5IZRboZely9KxYZlIHorzBAgSY1XtSm1n+d3x9EVTesIPyDuMD4/KiKLK5qQsJrC
KUHYJ+6iO6X1h/uytfpLZ1ITsJYORZIpWjt2Tg5K7ZQPYOaXLAWJ8eFoIh1jJXClffNAGpcjJ4iI
GNp/5l9TMkzPemOXK/DcY7w4r0qcC+QNjhUyoou6RlSge0idD9KhlhQX2B8oF2VFTO+CWHGu/EQv
vIl/kWBI6BCOs55NL4cIXLRKBXkhltZK/kdlCx6I3UFBCdA/QdLiENB0BCj7FH1PI2IsQat/P4NG
Vz7KE0GKiuD7/NrcNMc63UYQlbmjo8IxIOz/hKQo5sqyH9vmJqbfhTNpD2QhG+qx24XFFKJD24U9
6J1WDC8EFHW+Re8Gi26pLQHITIE9+i7lRMRQyUZBVIRhScHl/LY8tVgzk8B0IEOYPP9iX1JrSBI6
l2DEx8q+qaMseBlVkXqQOcPLxqmNjZ9gn45/9Pgw6oAm0ZEZbsyqq3dITY1fzz/OieOasg9lf4qU
n/ZHh+daO0V9j5Bb5ilRG3814wxh8MD0v8mBQ0h1fqzjwiwVLG5DVor+GV2AOdL/LVQbkRLg2+BQ
CRx/2IaReQW3bke1ukezos6pDUdf2ZZIO9koSGTpfmX8OWhdHGqqCVRe51ibffgWU6+lCfBQxGc8
McbZU2yIcKujQgP0m1uxnOL+baS5fY8DTLtV6lLfT1FeIZKVqc91b4wrQeGJj4TcAQQG/+IzWVZY
pKoTSq6FOQkKqJzAlIwLA3X1tY9kntTlS8/1G4UIBBDpUgLb0qdQDTuHXjEpL4ZHdv2ojvikKk5A
81GRmszayY2EvAulAxw6e7kO3VpLUv6YzmWW5HIQU1DGHn57fj1OTAD3NqY7Nj1iYvjFcoStjTWp
xXIEBsXFBvHVazMRxuX5UU7scMZgfhEgAB28ZAvDz8EnNMLEZ7RRfpq6CCu8NAaMjSjCyrd96oUA
7ZCZ6fgGgA4+3N924dAhdjj28ElwrsnAgbXakOuezr/RqWFsmBgOpQ3IlMt5w38C1bYGPlIxgZO1
a925RplmzWvrxLxR/KRQzqaZobKLvKoIC9VuIkqcsRLkKMDJ9VaT9EwA0Z2UlU/hGPEDnpAMn7uC
gQB6LCLlykDwJ6R/DtqpJz3AFRWFPyW/zzNkTNNCQRlw0qaNnRfWrarhpZgUueRhFezc01GUNq3c
EQ5XTvNlAPi1VoE4MRUg3HlAuti07pbXmVKCWYCnlaMFWvmtS89K/lCnwPwxIzTs29EnZryMoS7f
lbGmF9smzbtHfhL9TYsN5yPgJGeYblsDyimayo3lVgCQ17AqJ/YFROUZkQ72YhYVP9x+RRBRMwR2
6FGzqC5bFS7+hBn0+c13XBmnwUSNlvNbp2TPjzocBS8XB4hoW2HTVSHt3w0I45ZTu1FxCARVG0WY
fCflXYx99F2BVm66QeM8/IpU7tukSNrGpIa9dsbNH9bijMNcUpuFCUwCiaXBT94VFWhWHd2kwuq/
lHozS9CJ5BcaztNO78f2AhDRFrfvD8wRuq0+OOW+pyy0cqAdE+ngHpD9zrsE7OhRmi83vgQmVKa8
2MPspJn0y+lFsUeuKt3S3oofKqrDj3kwNajyok0ad+MIJr5/T2z1i9qj0WNXnf6rkgUaI2BjtqYo
psuhCZFKKS1r5T6cV+pw1qB9gyCizM9/+MQPVxKpW8cocxZRkoDBNnVh36Kn6lyn2BDvWrhleynt
7ZWGz4lBEd7nS4c2gceKvtikU5l3tdGivFT7E4c+Mli3qPE0ezEUoyd8Kd8UdAi9lU07F3sXr0ru
RheNex/295Jp1YVmouptLbyhyuqvIZvoqQAk95dd9vodao/IoqEA53w3zRCBWaotquLlBsJXsJP9
9NUMm/BHjcLLHSgCdcacWePXVs3Nt5XnPDE7MzoF1A14HYKk+fd/i5AEMAgRG6Xw9A7sMwc9tn6p
ok9/2WoVZNxZavaj1OPxQZGC4W1EiG6mnuuZvfHLxthGQPXVi6LIsnhbEb1eVX6cfKDImKFvFA8I
O59/3jmxWEwrux1ED6EjDmLLx7WKUZR9zuNGqVZtYhlCdAqdayeFmfbS57X2zWoi1KRDkGjnRz4+
ktHjMBV4VRCc8IJcTFQKhWwmRc49BbknhAzCu6ChytGCql251U8NhZTL3AgjEYasd7gmqHtTF9So
4nTQ3LcIKTpuacedO6Jvu/JWJ5afSwaJFaLUGSmy6FmEGB0GkkzPwiqQBwW8Xtg/Jk0NriRHHlEC
RgkbLLhWyWuuGCfekc9iZsARuFBDXUwnkl4pgocywi1KJbZB3TmbXM8T19G7YCUeOwYHWoDAAKMA
owPYSah0OJ92HoPwQbzbwwg1t70SRPZHXkHUmz1PUbhNBo0EWoWf6OwGyzf6rcXZNF2UqYmiviQh
hOkS0WE7C6NIQt82o0tpZnaIV3qXV+plgLUhcttBK7ZOoAp/I6Gf+q0047xyO6D1Di4JRN8rZ8yJ
taNVPPO2Z6819svha5XCAUWR+aWXDEb4SkTaXs8E1BsDM8JH0CXyJpvi+Mv5z+D4yidcAutL0k9O
A1b2cFA7oLKHXwsSLqLwtyXVSFeLe/nPwzOGoSMApBgSGJJDh8MMSttDrXNgbUejCoVhNL+YwwQ7
HbIK3UiatJeIa8Iy1EtxVcqGYMPGWAnPRWAUJZEoIrRyx6j290qvUoI+PwvHp7sOpIpCFbCXWc9g
8YXaqU76UspQe/A3+GamIYQEpIk2o4muq9ukZrg/P+CJeBUarTwryJETseKLAoeEA8eIy0HlqaEt
dyhDm84GTwfDQbJHmRwvDnsIBiHusrKrB5q1a5VWTGjpiTRFYdS3AjevU+tbKGfJfeTXLYKVbfq6
8pTzshwez2yzGQiOzMOsI7CYF479oGskbFWzQmhbVObMnSqDrYhRHPlGtBzGUGsrG8tnXVwZ6dDv
qhoLRkTmg0eAruY1rek1ENyxGBz9MlaKVSLSI/1dHDWZlCvoD6sI92DuU8KftK2fSRnGX0OjnD6K
hIbwzqFE42+TEhLKtiva9onCVVbsfN/GQSGllYJ6BLqVb1LVaO9A3mt9Y9eTInvDBJZYoQHxc2Uq
jyNM4krqBuwz/NqAKhx+Ab0A5CZXsoRgSofbSFenNJlGY7hUxZhsgfvq0BrDYadUZn8nHKsxNp1c
au9IIpu7889yfFbP5yZ4ss8IgQbd4aOUSPISgyNGWQfld0i+yrXTaj/7QTQrdcXjw4WBZskLiqf0
1uz5938LRqTQijJsQxmo6n1PUZKYri99i/Ovc2oUEE7sUpR55h744Si16sehaEiGkjpkU3S5vR0K
sRapHE8azHSaBfAO2Xvc5IejqF2BJoSpJF4UFpU3AyZ3KGEGV7VqvP/p+9AfMDUOh9m2nKjocCRB
3jxLz2MNm+T5taMb1PRxQtieH+XECQSgWqeOOEdBhLWLk7/BjkpThA8ft0+c26gc+o8AoMimqpFt
6tmab0HaxC6cXFyT26nzUqXtNqivCi/IKzqeqOtcp0GELnzSWit3/PFsA+pSiGTRMEHxZdkEoq+g
+H6aQj7VxbufpCoCmLX2GNtJ821lHo4/TDQwZvU7Gn1gl5cfpob6D0dIIrlIEzZ8fpOSuLGi1leA
P+NtHw+400vcaR5oWHXjm2H93ALTeSV0Vv9YZYFOH+RzQCcKOnngxg6XPs5JDHsaRVx3ET538jRc
mmqQrGW7x70ZokOHNBxo/+ynvNjLgdSO4I0QYszVKnlxCALcyKY/g/QyIBZdjqlQIJmfNF37rpFd
bpDB6H6cn/fjFQYZDfmGThh9bRR+Dl8VGjN8R64s+A5mtAtHkkWKGy0a/WJtVk9UHHhHMiJuMmgX
DHo4Fg5+nLkZHoZ2WGAHZBTpXK2P0ka57gojR6w3NIxfaTFZkTsHMbfjyPXs+bIOeErHmRa/Lrmj
HTLVdmx55yfi1NMxDXPU/InUXy56Pmp+r9RZRtWlJfzqUGTcq3B/nxvQls/IuldXsdzJkRdosJfs
NAr26HQ/2rkNhWQkkbgMNEQLVh7r+FQFAwzGngYDIRFfxuGcYTyRhlKTZNivtCnYNj27NJHj/tOr
CIw1sGaQ7Px73hCHoyhD3Mi0t3KPvpT0o0yj4ppW+kS735BXinBHL8RQMydyPsQpmS9fCP0rvcxt
AClOjyVfF2vBnqz9jyu4NCfAwZqzjASKj0upp9yXsCrsEXOHoVBegLhCu7uyrc35PTN/HAdxGfH6
rOzCpuELPip8R6k1DT7at15q58OLSCLtRUOT7NXSavkSHLTpBqZcXQzIs6NxORV/vmq6ZoLD4+z4
zDYPVy3yO6fITXIswCpzsdXJ96XdYhBTYOR0/k2PkiLAIGSyLNtsjUnkdDgUFYMslGp0OFS1QLgq
c3NVwaLqKiRS1po1RVSAScczS/IFMZF/CJGWYCC755C3BZ4g5ObYjfUtonse1TQZCEqu9o5nJIM/
ywFowb3ZZpjYjaC7v6cVFTLXLjT9PQoABe5DI+i/T402XtNDbvcCOVTVyxRTBTuf5VwxQWmMkP/p
f09AdJyp4TBOAXVOgdI+An0wGxgkQjaesJRodRfyAUAt6qK4b4XKWD2HvtoYnh70iE74TY/SnVX1
Y3alWyo4zZwDz4ONjRqbHEgYMTd9p8BjbvQk2oRmod7VkuPHaIF09XWLXhIS+Hlof2Th2F2Y5ZBK
mB3FE2L44EohS3dmdTfrOsWoGvYYLjpVq4UenXzpe2xF/bUT4ogDET7S2A9BgGV221vStwKVxLfA
8lWa2NX4V2vV2nsQF9K3Uo6MHEkfIyzcVk0sh3O3le5wyJXwV9f7EsVAIhJx081qN5uya1D4JJ5B
ki+RJ2R8wLrE0uUkh9F+0BHg2WeBGU6uUEs0IO2ihOyPh5y8kWrV+ZbhN8ALQhb7q8T0VnflVsbM
Shphcd03oc6hoKCTCBgvG7BFatPRNLetIfCaSuMJHWeUa1mmAaf0eEc3tfzaZUWmInpeT8h0NfHw
3KRC1TcWogIv+DBk+aZ1GgxLQN9WlluARRcbSC+0HAxlRLyohrZduv1Ytq8T9obPqKHTXY5L0eS7
lF0SAAQsh2Lr4KFYXE0l0kWo9OYZ/YAWfVk8CiiubzqUtzuXXWYaG3SV6U7hIoTL1ZCXCMuRPKrD
xpzpapvEmtL3eKoHPiJ07VU3GGzlq6YAOXEDx8BlCAhV+9o62SSjLdgR1VH6TWyMzPriHXhEOzw5
citeE93QwfQBg2KHkPXdUKCXFa9RalDVEQFLCCJK6x7kBslFLw+taibL2whxZGNYzpbnCSISfE+h
G/i99YLCR1x4WujYd+VUdTcas8mPs4LZVE7r9Gk7wXHEE1dMPVDydDYpYCNaM9YuwdCsKLDWoC7L
kXf+4Dk+YrmYFGWOwufS3fJm0gEBTG1KsKsICDEefdxw5wATvBFRpH+ZBmN86dMSoRLcBt2MyspK
BHwMS5x1l2Z6GdUgZU5vDk++Gqknp+wo12UoWkBnc/IN3212KczeBocxmRs1ibs9Yr+ap9m4hkFe
pnhjA81SgKi4xPHRliOqezw/MSfuUUqgGvzHf+uFLwIDgEwTXXod2XW5tO+LPB2e6lp2Vqb/OCri
9ckBKBvNxBKAmYevTyFGzeQwzjypp/XRTztfdzBFlp+NwNhZufEKlugmtidUITF9HXVgGSKQ76us
W6ldHQWqYKuhjgMFB3muEDQfPoiilnbTq7CYfG30fziYQmzyYqqvhemP2z+dWj4F+gu4ChCgUxc6
HKrXRZ8Sf87OBaW1L7XU/1XW1h9bF9Dem5tL1FAhqLC7DkfRndGwajpKOGc2ya7XA/05iupgJfc/
MW1Aa2YNN4sSF93ExSjmQI5bUp+p/C7Bq6Oadtibzaqn1koGd7whAWnNnTuQPCfwMJVGh9zCmNsz
bD6KJLLGnV8CyT2/NsewG1YEW0yag6gLznD7wxdqjTqs4wj/dgcNEtyScuo23iQnk71t/dwv3UIM
rUCYBV8CV4rH/k1oZl94g9HHs9C8aC9brU27lQ/lxNvzlYAHpKLDObXsoNShSPWq65EYqXJzCynR
3iYKyj8rb38cF3HrEBVRHaVIerRpVJqHkVrM5k99hKXBECZP6MpAtW9KsaORa9xRLHS+KIOGDXdu
QJFTpSbEe6I0HiwljV+YG9zTqNc7z1rqmC6F9v7PpwJhd/qCzqxHQrh/uEL+NMRVnNBMcgKsTmS5
IQp3YMucn4oTE85P/yzdEpeSJB2OkqiixpyTyq2VKljKOW1/J6epsrLdTnw+QIxwVeKfufi6+EiN
NjG7PlbK2fCmQh0HrJ2RReIi9fV8bW2PKiAzR39eXIATAB2PfAD8ouA+F2QTVic/hDjHvMaTM760
kRFeqHi6P7StknwJ/CDCwkI13/QuMZ5FR7Z8fmo/U93DvIYnoeoFLmB2b1muYFii+u1H4PFMtMWi
q9Gf5L/CpG1+kItEoL7gzNduL/rcvkYVTHtVehGHV50ZjamX2Y3+5NOpeVGSAgPAPGllN1WL9nJs
rCHcpqh1/kSQFUypSpH3OnXGst5NUy+/J02PLSpxK1X1uMyyX7bfV+qmCAoKipE+mS/n3/N4cWm0
AG6k06DMNO7FFmpicygVwIYeUrPxhqtd93IRq38pMEZWhjrOn+Clo4VK8gR6CQWSw91qUEKG0tIw
lKZF6lUlq5PtlnGh39kajbMLJARKsOG9IdY8RU6MDNOExipVHuoHSwCwWYkReSDMhQa1b17zGPFr
zDXqnWYJ7ZsaJsNO90Xyen5mj48pymc4OrCOnFfyZ+vwt4ozctg1OwhBVHuqAY76vWG8oehl3NZ+
NBFKJGtk5GOZvFlqFv1PChh0PVnWwwlOyHnkVIdJkSSKeMrsCZNkBZ6nthOB3WqXY6AFFT5tmvQY
qg6UQTsp0yfLyVssyZo0fIh6n2ynKCVUvRRwpE8Jst4bDTPRGrABSrKXdH7Ez6LOq8eQ24U2oBFG
X3FscpD9xI3roYb+jM9jTiMJOyypdbVWitNtGRRJcjP4iSm5WA0LuFttWUEJs6VM2Zg6YJoNaZj+
S7LGOr+I8YPWXaJdNGRFhVFpNCXjX5VUWeEMbfTbiyEgTHBzkvX2T087MBV89nPhZHaHWgZ7lYEp
KQaGeJNNdX1Dob+FroCBsg5TYXN+hxwhDihZ2DNalUVDf8CZj/ffdkgA1cqWo66lpm2lt4kKMWzW
6Kou8CYRF2TcARQKS73ziwR1wPNjH10djM1pTvRAvY++9WKvwPeSAhiVyKfACLsCgQAHT3W0f2cO
/3UgtVn/67/59c8C45ooCJvFL/91G/3EFbT41fz3/Nf+/x87/Ev/ui8/8qem+vhobr+Xyz958Bf5
+f8Zf/O9+X7wC4oGUTN+aT+q8fGjbtPmc5Dgo5j/5P/2N//28flTnsfy459/x1wmb+afFuDS8/f/
/Nbl+z//TnT824TPP/8/v3n3PePveVXxvYm+H/2Nj+91w192/kHhD/guajYUWtlqf/9b//H5O9o/
uMjnqAFAASszF5lySgLhP/+um/8wQNOYIA5QUOF/cn7WRfv5W+o/Zug4pSIOAGTWwcX+vzd/+Ped
9u9FYSb+8+u/5W32UER5U/OD2Xa/3XycVBQn+UEmLeFZE3YRLstIE9KijEIvLHPACPUYbwK17lY2
/yf+YzkMDT+NKUCFlczqcPenvYrdlI/mKv4E7aOp1vKrMGVJ5pYT1aM/FO2LSj3rujWKUnbzJu8G
t5MdbEBjG/d6tCUt+S2subdwfO1scvtxNvs21VS6NnIzew6TMc2uEwMqNZ4PsnHn9B1dYorsEn7I
7RAXW03t7N5F0FP6mvmK8tSnEYy1BFvB/dhb4JXCrHGeogI6FK1vQ97gRxlfiwQRHU+vE/ueYxWF
pN92yon5X1wc8/yTaILoJuggL1qqytAPyQ1golTEfJwPUb+1JvtJz18Cg/32X4uF/32h5wt3sQIH
Ay1WYAq5J/qagdByfBtLDF1T2zU1VDd7bUuU5kJsuWpQLDs/7PI2ZlvPkTs4XJtG/hG0M4iittNy
Gc7YSHjVQfjYUuHHcNm3/J2O4zvstsZaOe+O2HzzqPQPZk2Ruai6lLgXxHi+0w8+MpGtMwsBRNsk
taCZjJn6IMA/5G5tmSShiTptaOIW+2HUy03Kx7KSjurLnhe6RABjkVYiPYDrsQRc1FmOd202SG5j
FrCIYG0Yt5RH1cGNtEFoLtqO1E1HsNB3dhD0w0av0+xWRLERXQRd6mBW3rTyDYyhBjiuX41vUdH7
j7pI2i9SWzjjVVkpGFR2yWzzqsMgHvc68uDlTlQmaMV4GrXbmv//1kBX8toKffNhkLSudzMN1zou
Xsv4MZ828k7OFAUl4Uo3R+xJ4/GxDDpKlLDHMzjM0PF3VL1qSqZdikCPY9TxN3JRWawcFvNO/G2n
Qn7SZpgAjkJoHM/mg4dnBdVxLH/HFut6ivuQPk3xOvrS+KMc1DX9kM8LfjkWWjtEbeQ7BgTXw7Ey
2K1mQHaNvI2CZIbT2KZn121zo+Gf9BA3uFhBPpC82lLlOymRyi1sguoLnPfpokL4OSW2k9obQwsL
nKcrBFO1ON4MiU4H+/yHtDgoPmeFGg21KbaRSjng8Elt7KQSfEcDb8yl/n/YO4/luJFuW7/LHV/8
AW+mAMrQiBRJSZQ0Qci04D0SmcDTnw/qG+eqigzW0fxEz7qDjUIizc61lznURVDOOOaQ5seG2T2i
jpXt7u0nvjY44I8oITc8kCbIWdkgMnJmpmXG75E19uhUnv9PYtbN/HXphrQJAcIwD+/1rDqilg50
7GPJD4osTFc/T5tHTzRryXLVr3lZhxI1toPXbD1/zOk3wkjP59E8vP2Lzw6zbYy2IBDMnQh7YNs5
oxasyzwVic3XZHE89hbudKHlNCz2tx/zYk/buFrQA2hPYiMFWHv6KZYZw7dqhU+y2ph+TKRe7vD3
feq1dXpfmZSqXaemC9v3CwkS78aaoJFM3sLmRnH2/R3wXs0UtRbqECqRgyTLWhycoN90Dq3ovtjd
sq6hHL3UgmSoqvkwEiLImeJaxYe33/+VYUaavImkN6iaFurp+9vLvAVctlpo4boTKVJi91m+5vu3
n/ICiN7eeCNaoRYxLQxfz66QtVPBxXQ6+DXrrF9VbtnuyhLdeJRZiVeGeWrbX2epqqvEhFmMNRTS
tLmssx+gf/ldW/lkwwmkDIiUMaJ9+8e9OgRUbvAmwOrp7p4OwdKS/ZZZhDr1VTbFDhGDV5Q46d8/
ZUP8wKGRtG6H2elTunQgGCgYtDAtjOm918o6pM9kPb/9Luc3E8Z5Y+KwanCxobt6tsw91EXGqhhn
w8rqveaO5QFaU31Memu9U26ZHi1bkGBZe8m/N4aTC8MbNcm2Xqk7ucECom4qvrP1ahIG7eBCjI87
3qzYU7VZmYfMN+2hsJcgxlylfYdJivbZW7akTNmll2ioL9hI209AikR3fsN++B2nQzymvS5sfzts
ZG5FGGRV8VDAgMxLt3jUhKwQpE7pYRQWRmNeN9wgBxHH0nBVvFbedG1UkpM1xc58gsh3CWTdVtLZ
8cQK4zfS9qApfJ47hzc1pom5n2K+Oxj3peuKhxQK2NZiXedbvzK64cKqe20ycA5uGxtF1ItjRjUq
txrLgATmY1Hb08u8sXEf/96g8YdJZ41xTkrdO+SGy+e3p+Eruyp+N1QaYFQbOnU2GQIcSmunpQNu
4YAaVwMBpAaaqpgguyGHY+dCE8bZ5sJe9spTmYCANgBG7KrnTQk8u4e5Urg09Xqdh7rs0y9yrntj
N1gSZoGDuhQkaV4vxY+8wG/4qLAKAIvIcCZVwTrbQQb0HFK4Pa7zy2r7cUGDcTq6btNfp02bOMgq
9U7b0RI1rnH8t+Zrqxbar2XaUsdljW7g2M+6/iuHhZgeiQHyjSgtyZKNBF1VWqLBsn7HNWg1j4Ho
xwTPE6hIYMd2X8FMTVa5Nyrf/+Cndj2Ho6LoORq2cJar0awhCKh6HZtotNyhvRnJRXf2SwsAz44f
LHFPNsVH01cW6ZeaiQ9VVomATIyWHrhoCleEkyfwv1RBlUF5V2UwhIsSDq6OtbwUF/PCL2kbSW8T
j7OONwHC2XFkBVolHH1lCQfmdJOkUu5QUc8WlWybQVlqRFTUpR4TVSdvCUtsb4JF6XdBUNjHpcQx
0F9Ed1Ug3rnrJ928ny3JBfPtyf3KebEpzqB40L6E23y2ky+mk47NDNHf1Bv3J00aia9CP1/oSJ3d
8bb9FNomJ8WmpYdme1aY2MGgFr4+hVfWcdVAWYD3mXSh2ZE7ncd+0i63KPAsN/YJZ4zy0tMvXPde
fU/YOfBuMQolUel0O51kKfJlAfhzC834bJjLGBV4Wl4g57xWmXKVQhMMVZW96lyywAWu1rk3Ayd0
jru3K9nS7BeY0iR2vV8cgZfGUnfBVWvr5sExh3zv9yp/b45rcNXlJfkW9TI0n9DWQ4HX8UELjMxO
w6W42E95uZ+yyEmXAls02V70swFZAr3Mp5LDlbQLzghk03hF68Vz18r0bl0CA6C2eFaT7l44W1/0
DeELUqZuhTtPBno8O9bpjQVBm5Ezi2zFOVZm6tw38Keu9CV1jsGKba2Xz+4vV8P8A7HqCNmvkHdD
K8g0b7L+kkLo5czg59Al4xTbyvPfP/cP/HMxlsQkFIeiUXOGuG5hVdQLrKS319kLkv721vgMbpsr
mC7b6+kEzEazk54kC1Vl5rSzSkk02rBgNGb0s3moydl8L7nwE9Gu07kdCknKHbGnMRq51t5X6Lp3
uHmRszoWTi0jVWTfTW/1Dk2f26DZtn9hyb687PJ7f1896bpBhj479WSZ1+00AQ9I2X630Z52YaVr
U5Q7qpwuDM7Lsw54l+YEc8KE533eGUlruyVtnbFZsZq4F+tQ5SgqrI/9orsf83YTMRMl8f3CF9lG
/LSGodm/bQawGPCUfVFh1cBug0KAQI75R4/ey55GCbuzWepNVC0lPjNwvYxI40q15a/ZTWiN/oz9
mcpRpThud4GQ+dqQc4MG7AReYHWcnbyN1SpIYpQXqsXvMO0VIJTWyaENZa6SC/XUaxOSUHiYFVj9
4CHhni1DK3PBBQIG3Ww061FIhTzOKlRPtRHoWVAeW1PDTngzJJLHNE8Qa9c1XSty5PxpiOg6qYpE
MDs/eO6aqc+k4eAohzJoKu6DnljRPYJ6UocWx82M49vf7pXNC/9fIBjAERoI57YTtZZiKSL47d5s
yAes64pj6y/Y9WGHcWgHu3pnJqLABcG0L8keXh5l7BXAHL8hcwbu7CgrjHUAlaAbJHy4pZFJCfZp
KuqJSF1tzrUHEtPH26FIHecf3ZLrBzUbxRC//fqv3ED5ERD0aWFyP+KsOd1MFqdMVDej8BB2k3+g
5+uAtqQe2gTnoz8O43Fefa4KujXtCFCaP3fwu0nDNZbiYy9HFRUOjuHHpMMA6+1f9sroOOQOAZHh
HgNL62xS5UunV26aEmGWGusXIens7sfWNN7lszauB9kFQ7pTeT9fJcFi5Vcdl4vu49u/4ZUNfdNJ
gFzTBH8pTFm0BJdQL09Bru0+ZIKQdLCkl+4jryxW19x6yPCPvG0ann6Cxicdx8eHNJRekHahQ989
osz06lBrXXWhenn1YVRRIA6IEwkGPHtY7QYTXUZakO3c4lVa+N9I2/4skcZ/+uvBA+Bk1JDdc0YH
Zx+wxNvaMdJtZeGEdpVBmyWZp8ovgM8vZP2chpjtIqADNqTtd3678ap8XmyMdqnE3TwculUSaT2P
1lWet+NXF5NJ84rkoSBeKqPaKMBFF6Za+tOUQiA5napvvjDA09B7/6rzlOQo3c1FxP/M2nLvzBwv
IBzgnv5+cMA7YLHzi+FYbbP/j1IBVNHxF9KJwwqy6C6fgiVEpmFf2Ny2j3l2LoESghfCkYQo5pxV
ZlXdA3ukPEWjJR6Nm9YyN0fjo9Vm3i117HjhJDC3o/z8gYBmfIYtiBD6/Olr9VmpjRTDWsg9oAk7
1WvPpkmkiLWO4pAOKg1zYgxu6QeWUVphfThhu1WEOdHWcVfm65WQcJed0q+P7uin+94fzDDgenzV
atatHUyYexfTOFwotl9Z5y5UEaiQzFXowWdT1VxbZXReooUtlyWupUN+1Bb9bymI20ylS8oZs6lR
0MWfDk42DZpwKu62UByd62F1MpjZw7R7e2a9tsAdxHrYqoLdvjjQVhKWbYklKMEDSRAPykXe3wXW
ZlVQE4n59w/DsmmzXKDDR2T56Sup1dHroVq0sCPP8DYnOfyqHcGS7DYNLhT7r30jljiud2woHAxn
3wjTI7hJkOLD1fFxOzeG8aqaavvh7Rd6pX6E3wIXFeXH7+bM6QuVBAgOSGyZwLk3RZT6w75dpyxq
xkc14rI3539rtIQqDs4fvrEQJ34byZ8+0UEv28FdxJ6PC21Y2qq7dyZNXZjhL2cFNCGMYaDa/r60
nu03hoEuYhk5yWaBm6WueQmpgavh7QwvSw9vj+HLL7XlQdFU2RjenDBnm4AoMPLSoFZEG9U5hhLT
hylE7wt72ytVJwgeQXXgq0x29AGnA1cuuDC0yZa3Mo/ajwGHyRBRTnpNlqk8isLOw7Gohke9TIs7
WWf9jVPgNQPcjDQkJYipLFzo3IP4UcomeFLwJd7Z5lp8GvUmuUS5fmX4oXjSlEd+ujU4zkq9am6t
vA6YViNBE2GPvyeakkkGtGMT88vbw/9yCoMW4OWGpRgVOWS/03GxnQRMxAAhGXUPNXRDp2/R3Dpq
rEFtR9+QPuW+nJzw7ce+UkmePvfsHdFkCNVimhmRGJjsnMH6VnQdzql4oseeXzsfKnqihwJTZmQM
k3sfzOW3ugxWZBNIQPbzhDZ2KWX77e3fxTnHC58eSvywrbXEDQXqw7kat3YXWsoBFr2unvXdw7is
mvZR79aqusa3xSme1mYmB8RMU+MXgZ/5EA154kIeJIeoe3C6ucGFbtD0u8bFDnNfZAKXClBc/4k2
n2sf+fCVd8jT1PxUOMOCqYGnBrrVM7ZxVMaBswtgBS5Rq6+GGVKWZFbod0mhRT5u4pTQYzCU1zP+
ZE5MOwuzeJiDqEmcdTWKeFKlxeVAuvo/o9M6jyLgXhWtUooHQKrCDJt0aH7MrZGPN5NwtlxFp7NL
QjMs5UT8yoXcSMn0vq08EE/O2q1xO7Um4SowQpZny0WOuAsGgxTjNFlRYBNI2N2AHfZLBJke159y
LeUPZRLmhf5HqIE/DJxbyC2TS3LMtFAzISV4gKUi/xn0Cl7JqKZ+wdNdF+MuHcrEC5c5KcROF4Ky
Sm/H5dmhWHhMDNGEUnlWf7Aye0rZlFq7i6bRMhfIYnPwIA3kfrusb1srGmdqfsOX2K76HZfpUJ9m
3InbxrS+eORk/hzHrjJj5cz2dZrMLfZkzjwfmq4h1dbQOy8EIxwoPciihLI3TuuP3hLds4u8Jy8G
izjuLjHRvCiugiYVazhIi5hso7a8eu80BZaoZjFMNsSCwQ5Cw0j8RwSuYKlouTt5yP3MJgcB03Xr
kA159Vgjcv48QtT4rJb6wepFcTXk7mDs/KQe/ulH0/hRzn37nATa+h7ru7ZE9DY5P32poM3i7l30
dx0dhTpuTISqka3N7XidWFwdo9p0axrkaTp9MGbhTWHljcanhpAhzv3GY+54RReoCIf/ziAFS5Y3
iTs7MH0wt6zCwUBOR2ioXB5cI9G+6YO7wNUwfO15yhf/R9ENNvo5P82erGbrei9qRJuuJ9J2I7uU
3tel8b0BA5d2fe+5zQEreGj7cnLXZqfnef257ytMXMukaObI89PJCJnpKfx0x02eUHKaJuksqXEr
iTWowkLp09285NX3sqjlXWV70/dyWNriypNGcdWjAwzXRrnMT8MYn9qiyIywH/LcCcFjFzZ0Sxk3
qJYGb+e4wiRG2Gq7bO8aSnd3WaBjS+/CBGnxtkmgrhOgnDWkBefwIGXfJd9stWoYFBN1skTpSih6
xPyrMQrpsoPChcsNA291npxZSydcBL0BNNWTuATbyh+qQyGK+WczFjBG+tFAbdjpGLG1RgMMAtDV
farqomnjqh/Rf2s0Kr8Lj3xC8iDzQUQdrtNrNNbYFxwIxyWyppOY1uwUBOz6Jtd7cjH6APbrUZud
cluHCwEbw9jmYW0s1s2S0FnfyGLzr9Lwmg+G4L6J/s+RIsKiR17Dh/e8eDUzieZQ1vk/bWBIIlN0
LfnsNml726B3llClkuCr3jbzZxueOFvECuAdgm4hAgJbQyWdc91zIj0Q9b1W1a0dacCQH3S40J/F
BlMI7IJGiBJNSwrGZFZZnJE//EnvJcG7c+aM96vhLCgrV8f84s1Z8j5n18Yce8zFI4DA+hAsaYXO
EprIEub9ai0HKAqc2KiE7Pm69+2845MPBnmCRhPcN2Nb/ZhGI5tjWaxy53QFAr401+TDOuTO936u
xntdoiwJO3vWv8teVN7mO1TqIOOb6fPISUVSbV7+EoOjPy+FbhJ5bI/pA2wuIju13BldQnCkwxB3
vr6Gbbu6dmzSl3mUODF3kaFmVUT4HHjXOO5NQ2z3NkJJMSVu7NhzL28STdQq1ou8+pBasvcPoFz2
B8Oc2PXcviwedb/PvnNlA0RPEtv/BpepfM4XMT3Z5qzWIy6lJsJGD2hz08xPzzg/J7+3n5pdnY1i
8Ej/DvEiJ5fRt7TkV4uU7hnBn1U+udZafWbzDvxbHYs9cpG6rv0xuUmZHclu6OEiygWb/cmtPvoV
puv7hGWq3rtpTurjAsPNvDfmphn35MfjYtDrFgaaKL2xvysUXZAQNkl9S8jpcEugoH8rU6XhXpf2
kOIHw0bquzabNbZWF/h9QtFCZ5i3wvwGHtyQI1nI9CYZyrG+FoWJF3+Cz2RcBLlxN1XIPsPJsUbj
aBJywVZhJeX9KKCKxTCJ4ISRkmRPYQY2WUAeYuuMEVh47wTxGW4I8VjRXdUWZM5Y+uOgquggPdV9
nzzSB00sXhp/k33mT0a78wYr+yj9dTAPCeydocCYreI1r1PJWlu0gX4mWxqWkcLPOyKvBaZXccvs
W46pv2p3oxtkWZSKxv3eZ1498d/M/t7o+Pk7Q2TZ0ZkyIDWfGUOgnjL6KVyzYZUHHa+VxxIHnnzP
NpBTQXgNFkl1b81VOFde8iNlg/20cnH/aWsebrQtInbajq4030+u2RaRTeSyueNY6t2wobtEnH1Q
QaobJ0eDxrI6q3+ope1/Nr3tbTSXgyOkb+G9V4ZBL1bpScW/bvoMW4bEI9AZpawWd7rW3qeLHeRR
rpxJP5AMKdOjMObg82z6Ir8q+kG985kCJA9nVRvcVY1Rx7U51QH5TBthaHQa+x7F60JuM+JLGabw
38ho6vTVDctyFdjkGY5fo5md+mTf21pehF4G6InlmV+J2yT3gp/O4MkvoJg2YdpF4j0F/lrM5IsX
FfrMvic81XIqE6ZDMDKjZxv/J8OR1rdFVZyVGXWehg+60glU95RjhIXms9UmIjC72A0K884dRXCv
FdP02CVZdufiYHqfZYa3XDeYDn8wFwtPi9oy1OPQDEEaqrmwcY6Y4TFGxTIuXyn4/C7scDAp4kSX
HBK6kZczKlu14IHkzONDulTml5IEcHapdSntuBSud1eRJxAFtpB0szM9Rq4Q/CpGV/smTHqa+rpk
DtxHorYig0MTD80mbfZmTpG0t6zFIGB3kMTRmBrkFpQT5t6jN90/uqOuitiZzDl9ZH1k+IRNadJG
rcNOFJap5n+RS5lV14RbNNVNRS7gjDumWIob/AEGeCqVXg2EHVRFeVXiN/FOYPdkRJ3XCyfSKCL6
0IRdMLxz8IUi8qCvy3rXOxVRXL3om+lgaovwD57Z5N218ovSBAcshnSvJbpTHIJ5sCE9iWUiJF2o
j9WgFU8E6QRk4NBPINl71Gwn9DDG+ai3eDAT6+LMZEkZJY7i/RSk5U45RbnEYg7KZxhRSLCToNU/
ObWXfnBaVZvXJiql61Z5xho7ZUfOfBnAAp+YKu8Hr8wGWKd+cSQATRbXPmmb7xpgMtpUWORUIYwN
0cQSs9gpnJVXid3ojt5GQesDGDP5qo5N6VOiWYFiXi+O5t2WSjfqnVcRQXdbteTwhhRTgnol04I0
ksRjPRq1J/19S138c56n1Nuvqkor8mMcszmawoHH3LR+9mv2ioTfRnXyjswM/c5JzHV7OESGOJO+
+YPjUn1iMTmKJLqlemgt6YCNdPX7zsiy5Kozk+GL3gXNPdzsMtnVuuwPrZxLeAtEpIlw7IxZRSnV
/G4QKV10+gFIRWwxzZHT6Ut9O6xCS3ernhjDrpsUqYRuW4yxLakCQn1xzHVfjYs37ge3LlF3wUlz
WGGiZEtCiyGIJ1io/rukUdEACuc6YSkqtn1bZusnuPL9nQNz3Tpm64KUEaf1sn4oZVZ2O1+vkhnX
z7nvw8TosamAxmAv2HEv/P3/TdehxE0QNk/rUE2FVIWYKE0zGUx0XEbzAsL5SssZSAPnqE1RAK3l
XEdcVmjbZlNyBixOBwt5+ikym7vdkkGU8o2EcfAdAGepfx8HMVxn+jxeV51K/nFdlf09qoNJo+7Z
NB03SujW3PoDRSb1Qm+GekhpaprZodPK8R+vbBIU9TaZDhfu0a/doje9No0QROrn9A7HSiinrYkX
5yoWYlo+xnIsxl+NZjohbW/zwr39FdoaqVsbJwyi1EbRPYNLMeQxy84GRrJd2sTc9BoOSm0NyIur
1M8kI3HLdRq2QKPuP5aa3933S2DvhGPOONavyNuzJOj6sNLIYCnxH7IvjMhrQAuWaBucCx0FP5bT
0YeiqbfuiJnYQmoNBKqMC2mgig7nD197T9aPHommXS7MwJcNSxijmNDi2vKvTczpU72U05EVxVOt
VtxoysCyoJwKLA5xON+PHtK83LfEGvWtuuRu9fLZTP6Np+rpRDrRvjh9tkk0QOk3PHtYi+W6LaV/
JEto/DKazTfK4OS9qgEHRk37a4mFgy0x/A46ZDS16QuePljlGolI0qGQ0aS45r5TX1t60u9WQM8s
bJbqM83w4sJIb9/vFDeC+goDh9YsxFRk4KcP1QYjqNb1Nwe4sK4RsXAzWCl+WifPbvkPFyMQXqKE
bCxENNGOhikBynL2QD0Xqu+gQo5a2+7bCaFhapMauypqTM40NzFiT9mclD73b5sLSc+dBipn9hjo
fbNfIeleG0rATbLzIIukaVMV/+02ACUa1BUoHrgazfrpb5TF7HeZqVKKkM4NZQlArre3WWHt9d74
+faztq969gGYZNtE33iEL+KopaZXtWo8KFBz294SFDZox8LWAmK+M/y7oimw02exKi0FPMJSJcQB
AofCt3/ES6EN8A36DxqYpBhxnTjrccCtc9x0o5SYyTLV1625un40ZLn9VBuDfNT63viqknmt4oZj
B2NTy6SwQlvh/9Q0PbjkBvwKzuojkqRVQPosZObfcWZ/bPq55Wvdb8nCXAzmrq9WGwkQBUa3lv5D
nbWA2nXWHdK298OiJxCpEla/70UyH4eimL/M4H870Y1J/PZAvVwu2++i5QQJCkXLOcd6MFVgLRMz
o6jqKlYrlAaP3ONdmvrasVr7S3zDl5sRlFb6DJurx8a2OvsukzbrPRORXnkj/eeF9lSYT9NYUj1s
V4J0obouSuBFizC9v/VD4CYC0wdlADNiax1ug/HHR3BFUVhdskBtlctwGHDaxm2fpJC/HlJmHgsO
UQxSyRfMOtctVmOjGmb2an8ooVC/H4jw2xNbMV75lbtcUuC83IG2Nh6GH7TAQHHOewcluISmORxp
oh/SewfrpLgpGi+yJ0hmb7/bK49CJGyh8Nw0bEj2T0dwrs3BmHCwhgQk1nidxi1MGERw7RN1oSH1
CkeAJzBZqG9/W7ptv+WPr5V6aM3mTOeQVll944qme0bIU3X0Eht89edUyTAhIfa2DjT9KFfzlznn
bQypUo+6CcBYeFhF2QOkyl5o6w6IJtm7wkZcDkQrr4mUuORi/OrwmBZ+NRy0iCPOSrs5UHA/U1YT
YFXxDx2j+cZopbHHB2q9evtLvNxRaEbzrUkrY6vzqCRPh2dGH1fidpdFNKf1+n7ACcLHVaxXP4uM
KHnkaXP1hYTVArdEZeOWhvdWNn/rcRqYdsM69HXk17DAYouWhfnQZUEaHN/+jb8JESdnATQJDCax
VaMARa519hutSR+TSl+zaKUduDynucLqSyLfCKIKuFrFqTYv1cE1mkweJmXisQGBaIQiXHpJrEjo
UsjS3YFWBVv8vu/6FpUfzjGScrKFPE7nR7vDltUc9nPZT6Qe2UluhiaCpC5U2NDI69qxhneizseS
FJFU7cZUz9SVJhKdnoNWquVuVKYwLyyU3030s1dHHLT1vBkB3BXP9pokqbmutglVF2XdQWq9puJK
98uvYA9WG6++IFEAwNAr43Kxq27Pmbpl7iFnfIewRy34arWkHJMO7T2NwiusrxX9hScrL5YfxC6D
FhaBvbaRO/HpQ6ov8bWoWxOIgWRgHKJUno10E/Ps6e2Puu3Q5y/GPrrZLPIP1tOn864nvaGk3swi
TeeiR0CpF3XDIi9wIV9eJLakPEwpsUDwqSI3nfmfq5+R8nOD7LeoEEl3W9QiUIexWcaMPAR7OOSr
r60flyFpwLbzpj4OfoFdQi66Np47OppRRrS6FqdqQokN0pGYu9lXxXqByfRyNBC9QZClT4mZCKmU
pz/TBds2FG28iM6NOqRipL3FBW/3t2POQmcb9FF1bSvpbDKBiTgFixUQKfNSQHAIA9G8kmF4YdZu
g3r6bWGFbP5um8X5dmE5fRuNf2+O2M9GsuuymKg5I8QmRO2WemraQ5EqDMwHg7ixUdnj9eDkpbN/
+01f1AfIBBhPJNmQn0iYOptdUm9mq1/5BbbZavvRJpfBQ2l2S3c2nYHwJoKVNSM4mPQF37/96G0Q
z18+2FwweCo653OJAHb7gyDNm36q7NdIojx5t2UAPLLpGA+4htTR2897Zepst1A8UjAZ4np+NtgJ
qxw6LWDL1JX6larsnwsa+wtf9DeT7vStNtE2N6FNm7lV5KefNOEmPFXLjGGfWzvPpT+gLs+CDdkf
qBqyXTGWaRmP5IvMEEZFQwo70tGlgwkmwZYgYLTWfN/mo/ih2UY1hTYNxBtP2K040lmonmGTqO+J
lgn2gXYEVR9NuT7CXzPvKs+bvL0pc49w9LW1xhDc2fuK10+g7URJhHm8sqZcFo+GH3qvjzVom+O1
4r5dOjwWMOzU6fE3mvZExGyR/ONXVj8fUc246b6Wygp29GETVLywhKu41CAFxJNNRtEO4Lm246BM
U3vPQa+wnuSkejYTdNXx0HXmA3cS2X5ogX+WG2WWKyxzNU/9Dtq14poyqsoIm24iWqqc0/HzCh3L
iDNsSlVcZBkC09wFtz9M5RpQUaxWe69piTdhQkkOQTyyWB5SiFYWAbVT9yNA/pIcMxMpzJeOVvOV
43UT0eJZtg7/7hb/63fyf5C0/rHGXvidXP34p/rW/DzxO9n+4l+/E83A1gTTB13XuQLDct0s6/81
PNFM+z8sE8JDkPlRTKFU+m/HE9f7D1JiSJ9Qo1BwsDv9t+OJa/0HdSpccP7GRC/n/pXjySky5aAJ
gfnDDRH+P3wv9oTTlboMC05Nop13RNXcD22b7paiV4feV2OMaK6KKr27xGY/3fO2Z25qcRM7Fyz8
gcPO4DrhOlmSZN24G7wx/zZLYqoMaRDk7c/vZ6lfohud1sf/Pg7RBWpG3GYQfJxtRhNxXm1p9eOu
oZw7jDbcOa5GFf3Vzr2w8b36KHwTNoY2JoUvkqJFRSffKCGyGJquQi/YGjHYvGNe39rlvyvuf6gX
/n/vRdIeB7TtYSZ5Now4krfwNNsRl4WhvMs4SA55WVlf+6KsnyZNuvFQof+h2yqGdzY8vAvPf+0z
4raFUBpqMizVs6mD3jJxsSjGF4927k23VSF+OXBqrqKAJqFdyop69XkbiI0v55b+cPa+QSI704RN
s1uTpH/0175/5yprvtGl798EpBT8sYrf/3ta/SnHfv1xoEo41qMpsM5Oyp7iTzqobXedp3kx7fs+
nrrWRAXqO0cZ+NXx758H+WxzpINTCt37dCWOS0fsFxDBbvGVu59S13ivyyp4V5tpfy9N61Lazvlc
BSbHURXcfNuB0Iuefb7K8cVql2rYNcVqv6erXezHjYJRwTL58varnQFjCN3OnnVWYAVw0orG6oed
gBZwVXKthtONeSNyQKKg0lTcQYmjsdyqBx/yw10nlX2bdElgXvior700ExbC7qYUQZh5OsiyWGYg
J37IEuAOvXgaWskgy29m0cvvb7/0Nj/+fw30+51hiXNFZNPfnATO3pmiukudNet3TraRU3JUv85q
qKdpaasAx075I+UP612W0sN++9GnFfX2aG4F1F64F8DVwZ/+9C07owz6pU/rXf0p32l3thmJz9pB
LPGlCNMXD9qcEtBTcEHA/oPb2emDUnsSWqL52a6UuFS3rKNoSrw+izwPB/E6SL0reIvWTqvm8XM3
VeLw9ou+GGPcAMgeDLarEIDieWjDnJPxq7Uw/exqzm/AFfQjyLa6JUSM8OfU+ClhCl6lMLAu7H2v
vDiHJYgbc8nnMN7m2R8wkajsBo++DPF41QxHHgLREYrl9YJ6MM6xwsXcSZsP/dwAdaRJf2GvePn4
zdUXkIojjUP03AykD8qAwnTMdiM8jb2ZWittaSw1rQ73ip1ZuUbkW4uDJdg0+ceW8uIStvxy5AlS
Qi/I8cPNBRuW0wEYqwYy3NR3O4Ubd0Qgx8/chnbZu1lzMPACislRC/bS0C9JoF5/MNLQ7c6GVuhs
5LtcpIbbdt3OLYx6j6g32JVa1RxWxKp3aSHsj2qZH/2M3vTbc217o5P1bNDKAD0GHqTh8sJ7V19w
SYPsCO2HWOtYU3hK6T5WUPQzwbBp64ddu15S8L7ytuQusIbB7zn0ztng0oVfMsNs3DW9Sm9lFjj7
0TXnq64OvEjBCYVTNvpPTeBcSiZ6+WTqT5/qEJM+EIBzpM+S0lOjLuudVcMeSEqt/ZLq5adusa2j
L2zrCpPPd1WKt9zbw3x+7OIxTvOb70oEj0ff6GxiSajDVcuRsHN6ciALieZJXx3rBg3Ug4GR8NXb
jzvzS2D32A5bc7MONSFMgtGfTmTgLjPoi1GLuWit3+Y8p3FmZhOEB/gyR19BUks0L83Dbi6yW1Ij
83eeplnfJ+EPuz6vyhDky77qZDd+0OxhPsJHkRd2mxdTb+ugmjrHiIFzFFeG099YLvmQFSQoxm4H
X0ybuUzaXCOPrl0VR01lc8ReNB0ujAz4zfmUpxVKP+F3zUWVGWzb0B+7nOcn/ZQShBAnnmrqSHfm
Yf1q0NuvftnlVPd3MOoadVvTdNVv0ikvrB0ElNU9zE5mVYdulWZxUPCTq6cxb9fBCdcUeC/WRWLm
X0UidIwnCJc1npJM1EFkD2MHM6VvHZqoqsnGI2LKxvk6m0vbHPUUcjle1sugTWHRYre6q70qWa/9
zKqro7AMHR8JsyM/CuPVqr6zpOV/wya6dp+JlcjSd//F3pn01o2kXfqvNL49DQ7BacvLO2mWJUu2
N4Ql2wzOwSAZHH59P9eVVZWZhapGohc94AMqa+OUldIlI97hnOeg6dQqzTpvLXYVDFDkgdY4vtlL
QNi0JXPzsq2DyyDf0mhoWx71Astxz2DBW6ZqJwnUQ0PrVpXYLx64WXThXfbQexIrQ9NRHB7a2Fnt
5ymaxY9Kdah9CJ/9jOiG/PkIxoK/Q3mUf6JBIkgIwV+UdkbN7AgRdbcPm4SycrZkH9upqhtCXYZN
WTc9hwASqLEZvsXCeOClfA3zLKasOPd5GbLV3gymuS2U62dM+faj7lljJJp0w6+wNXpzlWuLkFOz
6PBuiViCpjO9UJOsaG/UsYozhTabhDHF9sizuhQ5L2FLtuHfxTfrXkRiKzygAUfgt4uKxNmL0Bpf
okkPl0gweGc7a9T5ci6Hcvm2RK25m7owmA8MczJzb8xyEQNPShLuXTSOtVsdxTSdvsFCfVT4N86G
tFHy9yHFIdvprt1k95Pd4dgeXQ1N8cxma5x2/NwFmgmEQPiIowK3ZqbJCGUMJdF0SZvUSpnb1p40
xtg6at8f84OzWey+WrdoxM4fV6S4OsuDuxCWoNgFeuyLVKESL/eEa2mS1WYXMmIvZeQe5mAJq6tC
lOwPpLUOBy59j+hYijrWyA2hHKmzyq7a28M6X7PumDDv92U+ngNAh2Y3OT3WopqydjrHTkfAlruq
7EccWzPiQcjo0EAqPe8R4ObxjnAQ8+wx1c6SAjeMTJsZPySCDStrCDwz3WtdCbfYCz06xIpwmrUH
gdft2Wvzgo9Bj8z91yEbD95WjN1HmLpWnTqjCybKxpuwJz1haa7tdSuaY+OWY3Q/dltkzuSPDHfz
jIr9uqfceloCDw2B7Nii7+3VzqInNbb6Rm0AGolCCTu+g55X9j6lmRwcDytju1YWHtvN1UGc2k5l
d5x8kT2IWg/NiQqi7FARY4nb2f3QUwg3Crlly7WH9Ib0KS6Y2i4/EV+SvXCfXTK+pI3xyYuz+GFa
MhJfMV4EKFxrrEG7QLkTgux87d6CfOCOokK1RBLO8VqAwS978yCdrLQfXcLo+z1DjvpRuHhsjl5n
qwN0hrbZ14XuRn4d9hQ/rCro4wcanxi0/lB46nYOw+WpU65TXcWNPd0U2oEA765V+75URcUOd5lM
lvpRl53bYnG23ULJRhxHQYYNykHXxRJc2w5DOp9FIDJtfDppGzfTum+62p8TOg7sti2H+fdydO1t
n2+Re2vVoovTYovlyYBLiZNxi+z7UZe7rByKByl1D5gr8yW+DZ/mSTaYH3Z2zd5hx3LH0a+5VQQy
AeXYGtZTakQ/3IejvJ+UU5DlqqWSV1g51HjuupnXXHZkxh7gyHbDLnfreT74q3JsNh6xfzeRKbl+
qkwlDCUIoUHHckR/8xGRvW9SUdsgCIhpI7LINtmUFAEt8r4ILkrpAMxFspSofnajp7anEeHVJd/I
WQ5bNVhtgk9gcg+9nm1kScySoZC28ZYlKpTKPrvwFe7bVYEgQ0iXe/eTLaaX0NahfcrtacbSlMvn
LFqDz03b0GGZdhh+pdxkAMlqtIqBYUCcyKVSMf6+SRQpnAvRs5IlaxECU0tOhWksZ8EWWKiNe2ee
m12wFu2nKs/8dV9kbfkQ6LLFw9XLdUqiZiTMXfVR87SAfuAAXQPnKWzb/H2IDcYACkTmZoEGsFyt
1JNnVF/deq54z/MD0LC1Om5IJYezINXnMOOt5k7HzMB1FBX5jyavenwgkLHzC3Qu/BSzTxtTd3bI
SXKjNcMK2KAf2TX+Nk2JqtfjMoztVcDOkRVQl41PiLBL7IzSmq+3ASD6RftcDxwDS74dgc7UuPu6
0Pqsh2372TbeUu6dEvnjadqyaDcM2EDQBEqFvWrVWIMZIDXFgUeKYynH83i7xXoeEnfOrB+O9MfH
Bl6MOiNNVXufFB+uVEfZDQy70kH7Z9nuldg8YdKiYiubeqhn+0NWZrwY8+ChQ6U64ya6qN8M6w88
psRsat+g0PdaCK6NgaSeFxQdvB+r+zZLSBe2HOI3X2JuOcilRdCSmbo/wOFEvrx0DcHEVVxsbyhB
CQqBCFqx8w3mrWNWHwb3vduvyO+6wPj70K4iyR+uaqRznbds18jhSnbd91xQVuy9sAuJ3AqH55Ek
sm9TXsurwZetnV4SRli5c8G/+aYGJmYZkd9yC4KLrswavnUCzxZ2A0dFUCFddH9QOrBJETg84j8F
72LfFGPvD/ty1cOtcIrtOQ+X/ku9jvaUSFIO9ROuoSwm1g3s6y7Mnfy7NeVRcLSmyJGfGr1V9x3q
MpLAMMMMiYVKmXrUqqv3lfyTsw7yKdhnQeY1Ryxu8fPKYy1I07J9P0H/wvmxVZVOdWCq9ywre6xE
+A5Q4EdBNV912Jupcz1KH3KuevJIKeGu13Ca6nMjlqE+zBshcPboLF9mtbonxf4UobyAmrer+cCb
VK1ta+2NE+Wf8iU0B5Blq9rPMnN+ZKM9o4a1RjWnDNfihwV/ljxtoXEYQrG1XpDwSZsFTxuudUrF
FF0R3TXau03b+aMSNZ/WEDmaZwg+inNLZMwwHOpJRfxY2ovzPSuqctqJ2mnzoxMQhJsuwvPUteUM
bcEha7CU+IQ575pl4fSqA92KUw/jo93HvNB24m5mlQd3ytV61ed1/DJ3CqxW9EY1KbxbWCTkrGyS
MZU3Wh5/oy13/qJeWc8WLy167zzJdceqa1ThUIKQEMsny566vTBF9NxueCHSuM9YZEvq7+8zhSgD
oUC6z61l8ud1xrBEgV83r4SPzeo7q3HnGItx80jBWpbmtsV9iuMjnnOMnrW7VFS3eT/eDJssb6Zx
8NW98XV/VWaRUQcVtopTzFLefN6iuQwxuazNabOaoE66ipkRLjuyvxCmm6CFO0AkyS5A+oBza+6h
7QIhqvVBZqPV3GljG3mIrEGytwwGM53U3CP4INEUoxAcr9lLll6QWFmraCM2pJnhiTGAm7/UuY/N
c5Gtjq4pecfiVGoQjglrOZxtmxuN3+IVwCYB76bFsaTr+po9oz0cq1w3VDZRlp/gw3u41AZFFN+8
SO9kzV7HtT4PFel++P7eLG9y3hXQwIvuNgt2W4HVOJ2nFiWIQdWD7ZzVyzM+q2JNAqy+FgIR9FPJ
ZpOFvuN9Ji1jCafmEPr9fGf14F+SRUc8sGHcz3HiC8LgEunKmL/Q3oYL65gqd+eOVWT2y5pFE+NU
VT6WoPTwg/YOcv2Bi/Gk8ICahNaT79mubvR9LES48niuy7slxTRQ6/acfKGYR6IC1VouF98TIbCO
LPriNOYd8vbeWDYW9Tqcx3RuXLji+iLZ8Nqi/GYqhkHHASc/bs8pbm+LOosxCaqw8JLOePVryYSl
BauheUOLCIchk6rZPcMYGCk7kd5nlJOO6PEyImBKRt2ESyKivo8P1hCRdeSWFS7XNl76lkK41eU5
ghNwtIe4JBZSVP54v0ZbhLCfpaM6CTFYVCEzFEvJlj9PWWuodb+ulu2nUMerV8PdtaQSfzGMoYVU
R8tRNcYZQuixHlTUmVdLjdJk71LqzcgYI5MYaA8PspnC53yxh6twXLR1qOaMRi+wiULvhG/Ze+Q8
1JAuuBab4swaRYoHot17sa5PLemEJpmsaXq5mFbCJAwVhNdSWYE5duzR+UD5tfJghmsHiGPZVECs
h2u+lzPTxythtYN9XRY9sYpRNK4nAVhu2pd10b5Ffd2Lw5QtzTtZ8gtvipgm7oo29FRazaz+MOpw
06Ws+9sqGQRIStyp43YM43F09wG/J+vYytxpdtBIy0PrTjUuq3nsztYKd/lkwsZ653dqNnbYbakT
reh9k7Y28RWZhutHutiJC3wrKY5EwFvmWO5S3lsbjhTtNnGbOH2+XfdQZgqKUs+a8Y2GmCPrcuk+
VgZV2y6a/Ri/68TnkSBqmnXKnnu77zTOR05fe/5kSuoEvnyNS/6TzPQA9il7sYLa19jbmaImeNuy
x0nYGUHW+CzVvtjQZKVtvlH6yiVrbiaGB94OKgKBhA3pIOy9Bccf890poY+5SKzqC7d+4bXVp7j2
xoGgr5GSjrgG9CHGbqlYnMi4C+V5EB2GkStH09JNaVi78N0Qj8gnv+kpGaKisD/VUZOnps870sPW
wWxHkQ34AtbeIni68OP4HOGpBfPV2FhF/KVYDqOS+jChbIM9vYyuv3c8nEqJDwOo2rGJA6EXegQo
7ISsNkQDwQDTJhd1lMq4dd6CaZHzAdNc+BQNpr0pxIjb225klO2kLIH0h90aLwkyv9FNvbDg1vMY
i+T37KOCZzFt60zIWO7dCvRZgoPNHeOEoqAJ94HF4OLaauq1Y8WP1iwpakvO+24dNa4yM6o7GYfT
ekaIMOcHFm386oqBaE/AS26UX7u4EKcjhz454227dAKyeiBjFLIIqfmNZtlThH/q0qCibN9NZSOG
g682pe9Rkg/FDzIkcvJa/ImzOp34qdjzuFjCIZ2u+BPZjFbxuS/DfE10X5ZYc/C/FruxFHa/r2FR
bb/EyA1zNxU9Q1udtufeZCidumhaXyK7mt2D72TzOetaKRNroaDbLZDqvm6usojalZxIMOy5k+xC
TT9ENWw3uTVtHCPCL+abYgMMtxuk27ZJXXWDkxaUHcsNuLCG4Js2nMa97QwsvruIYxhFRZdZZxW5
eJI8/PePmb0g+eq4PYb71uIGT3xv8oq70QplfIi4yEDclG6Yn3A/sBLtKyvuDzW1sSE5Mg6LdLM0
9r4M3xKlmci9gyHmvU8tb2l+itoKb1Xsbu7Byy8fia1Fzo1v+iANaLEgN+ZMqIE1MKRMeAyGL0jd
x2gfVQ4XIa+mcVIvHmf3EtvVf422kAptEdIKPi1bM/m03q5ztUxbTtApO+pHckKx7S9S6HXnT3ER
pjBbxxpPdcfEOQ4W971rtMjAD9el3jEsaNDVOHXu7fgavdyMfkFW6NJxmWMJRyZ24LbC8GtGuIrs
uVT+yaYCgyXQGi1Rvg9oYeE2jSzhtjmSR3xEcoD2FI2koPbWrIFr25ZOtzWTIUkV9JC0FtrNTwRH
RVAdKD3PFVhamZblPN0ySwg3xgjZXKQtAuwldVSr0QxFWNZ29kSCEu57q/i2uMN0JylqeVE7L7hY
KA2ICaYb+EcldKKNIJUtf3Gagl49c5blRtd5FeyUDQRrEwRxEwSnsp8FJ+9bMwbRJ20hStvhDIZ0
VwjDxmWLlH7iW/rr1YbX+AWAll4SL5DZd7lqghLIDrbck6ST5EYZfEwbrerDeyrEbT0FZL4SJaW3
fEnYTcKtLUUTrdiIW83Zs0UQC+pyHO7KIZfzrpk6/RY6BTyOhsrsh7XW4Zs99t29AKPF1GKJIqr5
NhgbSmqmLtcdgxuJKcL3b0oSgp0TbuCtOPe9sl80V84rKSTY/les/J/g2dnf+9BZ3DvVt4zIjCxG
L7UFX3je6jk/dqrPg4Os+/Ik/Nxlbc2sbEy8TbyzMjwqrht3Z3IvQOpf9sVxGjx62E5T2BOe6mwP
wVyK81qu1Xevl07MzWA5bxwfU/+RGloGpyFbQ5z0IQVEypyh4nmnHZN73GdUI4yG4EjQI/ff88HK
lh1dc4XIbHTsvT94TGyGcOODJjzO+jrQGtIwxxH/H64a8nGx1XgNcP5OXhrPFFGKgQmI1MHDNjmj
8gWJbEt7r6ZClant1QvjRE+vB79omDUwezTDXjVuSOsKlp+QcVBQnxuvwkFtedzGB+MY+22KBTcE
I0zWYj5KlKcyEFWEhX3BkOWKUenEKeuZJzamkbwOkF4f8n5q2UTgv71oO8PRpNq7vLO4ys0VF1NT
HXgW2O11ql6SrPWq+9rbFuoYYo47ZmODmx1diCweAcExRHdAB3RRhnHxV466qr08D/ldVcX5j9DK
pUPRC9tgzxy65CPrw2k+KvZNNjRcXofdJHAV76x+tTr29w0vjKHCmPZs1Aki4GPcdZPV9Cen9+in
PNVk9b43Y+wklZ6g6eVB3yOlrEO9W3vTfcGyLbZDkJn5Yxs2ZkWcs2FQHyB3tzu83MvZGRvNzKEP
muZUkQLT8x0GzqGqrdRLbrP7OseGQ/+JgY2O980msGe3jDHFgXAvYtt0Pkom1XEHMqhy5FocmYTQ
uXNSONh4RdeFSemOEDqCDMh60reKtIjSMqY+8tCN93ZHQ+xgT6Y1LJz+ANMDQoHIlBnSdZMDk9to
A11RWHlDdEwXNHdSTZJRlPS3F2Y5LM9Ihqjp5TPmGnZYzp8HQYb06AbydYon4+/8MgDuOtKHgL7y
rJLwG+yxfNpMjVGam9UwkcyV973kwGKoFIr1iGPRQ6HqR/1xrjSOxgH0/c6zanmtWFVdImm28Trs
KIES/Hb+kQOBTsbMuMN2qqmjLo26Db80HZ8iklHFvI6WCnTGvsUNuxOVhU1psfWTcwB3x+S9pXym
o4lKQNky31AUwBdxwh0bUDPdjFWx3ltFlsUH0In+cOCgN92NDSM9OkYbxN/TYuyGqiYfowroTqFH
zJiq/8I8lzwpJnG+m+am7U9A1Zgpz2xmzdHq3fp5LFfZnHwSP9Axuo2DEXmKvlRMc3G1WfbwGHja
766xnue3/O5HdJJISO4zFKTYxLkUsp2qJFiXMS9b5s9DJm6KNcvdJPALui9X9EW1Z8pFbvmIs+DC
w3CDOOndJrsgkDtE5wCbqo9x3ki6EPTw3yR4YFAybRZCZZw987IUCMNTYvM2blm2QakaI/3ZyklA
hwMhwwx3HqiVlIyfdkgBnhPGpQK/nk4jz8dXDaGEdsgMbXs7lhtPIQZN9901SpJs77bRe1D17rMg
1RDnGrPeKcnwUClec7c65Kv0foSDrg1Ai6l/DbQXHYM+YpQYZxaZOCrEUs0FGWTFoZBYg/bssr0F
JdP8GW2DeVvmmTlJVmQdSe1zXx8bzGBsRyBPiXPGCMRLJI8lXp+4roN91xJNsR8tNlzHzmqKqyoI
K38X51sfnZph9T/GdEYl5+gUDA+STtlhHAQihQH39tGPh1LulZBdcYQTEbi3VH90LDUDuexaeJ3J
PhbsJ4a0bqU9/+ytKq41H2U4hJ9Yt8R+Wq+sIo9dz/t6ba1QqR/dJmy8u2lZzHoflbCMPnaursIb
UQXF+NWvYq9iJlAyXWZLOTyQ7tx4CYtHFfyvZFX/sr9mQ4smIsCBCmUUb+Efd6aiUWtA07ikXlbM
52X0gnt7ceM9h5x3wI7/m8vyv3W3/4W65Xcb63/R3V790MOP9Q+y28sX/Ca7dT+QFHPhyeLxIVSX
vv2fstsPvzTpIM/Y+yPs4xP6e85g/IFR96/wK+SUDm/jP1S3Iv7gQORDHxCCVGMX7/yVnMHLf9gf
xCTYHcj/DuOL9ICM5F8Jgb/brJPjyZGpBdSwiy0As3o3QLiyOrVfBZgOXoa2+sJodzphGdhIVh/p
B5MeVl9iz/Pyfajm/suiMV0xY6+es3lqdEIyRvuqOVDIQKrjL6KKw4eIVfvnwZmDnygyvwmOovdf
v/T/fv7+i6fkPz1/L6Rcvn9r/8eO3M3fP4W/vuy3sEvCKX3YU0i1L2cB8uO/P4QOf0JK+MWhzrCC
Q/afz6DzAWE3ISis0XgWoeD/8xm8/BF+b/59sKM4laK/8gz+cmj+U9BEwCWCPZcqAWMldgnENn88
qUZluTluBieJbVrJ6bEQj9n4DW0tvMmUKNrVPrIDtQMsX6f7Q6M+xsU9qU77TLqpz3lqkXTlwWij
v4X69dz2L5568ddPcv5kb3eyf5jGPoXaQuOPSylgmhg9Bt17FN7ly02YffSdp7/+KD53Df/7c4rq
H9JX/20q6+WZf/9dlutv78Dl5Pk/lrXqcgT9I9jyX89Anr/bb+uPP+azXr7mt2Mw/HAB+6Ph8mIP
AeLlkfm7+yD+cPEcYIvGf+1xz16iCH47B0OHw44HjQcEwzT6PmSyw9/yVkP7Aw45DtW/HY9/itz8
T1mrfzIJ4SIFyYqijWPQt+G//pnaUYhcDbiBtrQBAwhzulvzc2kcgcItrE6yzmj8csy1Zq8tPd31
uT8V18STpChZ8LXUJ2obBvd55oVOwiKNVl6OM9xKS0g6hzCMi1fjM4LcdUU4f62ZnIcHOWbLxlra
xni/ODZjodLNERN4vhnpnTY7Ua7yHtg2LT+d6551HbOOIfHQA8UTDfFxw0LWE7+s2m/lNm6UwMAq
n0Y0cmO44uOqisH+NNMNs3Ir4uYaNMGmUw/9yGHYWD2CzGLuu2/0IK/mwC/fMS6dMQkNza7Eo36l
FrFQyAVqekEnDhkLfXB/HIp5Ofiu7dTHNh6f47Zo6gPVVNovvTyJDH9Va5GPtS+RHxw2aTnfXKAU
a9JMLN1XNpHfFlWOX9vIqFM3M9T3R/qqv/7+/duX6/fv1v9zkces/P7Ta/j06zXURdv94SK4fNE/
LgJU0ujNBbwOtPYXFeLfTECXiwAkIQPwi9ox9i561r9XI94HgrFx9EfIfAUD39/dBN6HCESwi7uO
VDJUC+Iv3QT8Rb+rRrgJuG4g/CNSp3LlnPiTBnIs/dYNeGZ5Z9iMt8FSHONoJe+rxd3drQPOR3bh
7OzNPUjJo9MXZ3BG6F/d6rkuXVT98xNiFBZ4i+xvdOe/eA2sTa9Zp70VDTBZ4x7/m/H0OaizOalB
laQDY4CDrJgRhlb2o3ZnkbjGK3eosXBR2+HPEEBtAVbzFMXta5jXGLQRpCXB5DwZhN50uvTslguZ
nyc58ocvKp/Obf916vKZfUHQpJbInhvj3v/1x/x/55r5w5tw/NFdYrOHP99Y/zfeRZcK4t/fRTff
RvOn2O/LF/ztBXCjD+4l7RooCo4vjv1/3EOu/YEUJNTNqMAuD+LFQ/DbC+BHH2xeFYK4Azpu/1dK
0m/XkO9/IDUA2A7lLzJ4bP5/6QX4ddf8rhZi04GQnZqcf0CleH8OMa2WcG1DlIdwCfz2ZxOP8Ze2
YX+fdvl0rNHn/ahaQyHD4if6km11Ne3JSVtuL3I2cYD+I14C1BhE5ziWhhdcsoPYr8iejuWmGJzp
KBTLDutyaO8ddg1D0om6blO4PN2XjGBR9oVcAsFVvEyhs9OTcXvUrRWD3crPkB5Nq90dHD/M3Gtv
ZN62uyDPnvmtjVXC4Hp5X0SnrWPjixH2lYoYT+bdRRBrzfNa4wZYLmIxv+gJ5e0L51BJYc+8rxlC
1Kypy89eHZH5JQITE4C39lrtPTI9eYmN5X2riwXsJ0RdwYC7E9o+uXNlXTFFWBN/mLcHE2ftT0QH
1lXFbCTNTL98DOtNP2Z+hXnc3txhAVXp1nC8WeW8rsCciaOd7Ph2JGHvznfXFX1JKdaXdV18uV/Y
o5/jmECoQ6Ej58vaIj5mIsFu9dC32fZZY4qVaRW36ttSDRp2Z0U9y+7UjsaU+qXOII9ZF3wyirXv
erYQ4IDnF1AnVeHfhlOAOAPssMhT5ofTT+nnxUsu+Db72kP+Ascf3xcC9FwCFrRn69ZhebZdIdbJ
P61KYLGNm3l7NUWNJqQlyJpxNKGXTYppeBpREgz5y2iXcDl008X9URPUTmldBppOLejm8apgGk5y
wEaptG9rWaEnq0BP7zLWUOd5bZm75aZ0vk9T7F15ymqiZHY0a0ZjquluqKErHXuXH4eP12P1cAlz
8A9qM9PVCqyPQK9syviVMIgQO8dt0CuOQ+jnKdsRpU+mm5zPZDyDKF9C7QHzdE06ddYa7pHnNnay
CsgXqc3W5AaoKyNjwPf8N5iwhwY9QWV9I72s/Sx02fHMsC96E4A0WDCLEVfgJIQs0pFFPklvU8aj
pNdiQ8eGB+xGwxKG9lsM/eOFT/qK9p78K3SR1fc5Q+RDIHIYfGou68d9FZU2Jz3qw2pvZtBueALi
z6NBhgmevw6olsLLR9+hk4FiH6Mi3i9Mo1/F2lfBydRT/hOyw7weW9rkIEULW1T3i12B9uxit+3T
dlHrkTkVEnQnc716F7havmRbHhPYJ8pME0gCqzMpR297UaCRuJhWt2dxiUBCsY7VMzm87AHkwarE
VO8a1BOUk+WMEofJfonafNbEAPbx+HVhx/6aRVpnqedsQu6U0tlw60WVKRPHq8IGBB1c66uuCVtx
zvNu0meawQZ/Xl2KC8wbsOqRLVBR3gObmsDQIIBiqTlsfOYOjOUBJX3WIysnGNXfrUWYz6nucXsc
rYiyeqfieEHkTADgcsXKNHtG2MCbbG/dLNNCFeYx0lHnXBWWqP3TohcxPy3I6JyvResJYJVYNFDG
1M6i0l5vw2fNgyBQks4GmYr2kHy6a4mYm0po5YJXQVlpJp5M8dV9UUk/e0RpEhaJzCzkcu5IJNjN
hMTcOTamFfKu8uLi5wgFER1gFZuYowcEcuIVlTccTbDZL1h04mgfV6p8r4YlHBFrY3FMQ8wJ+Rvo
c/GVXVv+3SAS+q5lY1ODtJNg/zuZi/oHj+BLO7qCBCvOkb0OHMs/kitWvTpsBsfElwYNi46C/DWE
A9zfTI5dhIQV+uNry24DubnQAlvfshDEjL4f9aoPLqPaiQ71z56shiB/dFFzRYGn2n2DDeEtBpa5
JHDiYdMsAaFCqYr8De1YW3jPQKLzYTfZDomDtR3Cz+9Ko6ujW9vZ1Yg6xEv4tsNrL+rhzZurMSOV
vh/g1GcdHMzMER0JpaPVsVr3pwhELpI2Zx/KoCsOE8K0VE81cHTLtsKfNF5LsCvKjO6flstbzxl7
fm/vzw7nVZGhCeZxqlDARaIP91FscEJESjWI9uUSE0ssg3k8IZeLPhdcAM7RYtD1pm2VaQ6PMrBT
7VrgLNl8jNtJFpWOz6ZT4/ugWSokIP+3Z8vJsuchjKLh1ETRFytk4SEaUW7HWubB1ZbpmVVgl19P
QeyymBngkiUgG3dTt3TPWkTjLTu65udFdBIdIVyvp9HCubPL+BbvqvTVT1jsNkxmXJpcJnPNMtIB
07skc12yjegh83zl+A4D8D5B+dkfhTM/W6UTfdyiYHyNemfodqZYpgcSjBDqV1s2v1ZoflBji4lg
Ij4g/xgiuIBiXqz1mZV1j7sBO0J30H0QUEyH5cK0vlpdN6XnRsLujOYoQLc+dVO95Gljqi7bS59N
AxsoutUEeXr8hXhalt8izuS3aphYO3WqtGvkmnE3HKIM09jOqMUTCcfR9pOfx2iw4ZT5xxXuHubZ
iww+XUEcjWnE7vhearliqqqcBSVLHivoRhpEBdT5DG1LMbSVs/MtKQvUdNka7P56zfz/Z2v4C235
76vip7oz36o/18UMFn+ri90PJI6gkLqQMsUlvu4fjWHwgVubz/rSkzGTvjSTf28M4w+sF7jkHGIU
CZy7zCl/q4tF+IEdFW62CxWSrwHa8xdGNHwh3+X3reGlW6Uq9vkeFO2gNS9//rtB9TCsFepLZXaZ
Jh/ty+VkoIKKCZjYW8bZqp1izjBA4g4K5FUQtb9HJTXHNrG8NlN3motqZeUbZ85ApqUbHUlLKL+u
pmjP2ez2X6iDsA00XOg5cV8vTTl4O21vz76ioMF5OJEPoppnNDP+cQZ1Bss0rH6ALC6vjajk55ld
58dSlymTjfymgap+svtqgc1u2ndXrIj+28W8sLL18UH41mOmRutGleTnJVE49Ac/nJuTa1Ojr32g
r8TYcoy9mEvdlH+tZXhgUf0+l+1DXD1I8aJgbD0SlIut22vMeePMDqZZfGcV1TyJoVjuZxQnU6q5
Bu5C5fhvORDgj1DhtsewlMFnuMxUUtxVzRFI6npC1RkAzkZREZtgJHYW7hgy2PFKeXTGPjJHRG1M
maYyOmVAJJJe1cFB52w046nrTzOs088swsUdXjmHQyEdMCYdDRzaA2s/O2GKsGGoKj9NobIo8tAx
mz35NsuN16v5umH+dOhMNXKj5fKGxXl2zJiZBYP/7lT+lI7cCQ9t6C+3xmvam6xyHU4/tsedKB4i
Tznp6NnLgaO/fJyr+MXl+tgt2o6up2bgR6inGkXWMFx1CB5S5QxXbPRVirDpuxXxYxcXtX8UtM+W
b/m3sUQNgYZhOUI3a28WF1eF75X567xBU2dgpvEYD8GnsvC/9HbuP+Awy9AlhN5NRyzWMSsKjndi
OVUStYM4Qn5+z0oFV2htvFPlb9aVK5ts72mv+zY1LwH6YXTApX4MrMn9n+SdyY7kyLVtv8guSCON
zdTdSe+jbzJiQkRkZrDvje3Xv+X3QrhPAjTQ7AFvIEBQVak8I5zGY2fvvfZ1sjQwfV//4MGiq6xo
BvO+XKJ8Vzm1vs58LhJe2MKcajXO66xwXda2Lp68W6/2PI7lwc3jao8BAdj+Qm5s1LN+MynhfZtH
fnBjvhjvFjIxiCHIFW4Zn8mttKeGBplQKjHt4qJmImTCLFuSiN7UcsSrTtOvM8vpFE2EDB36bz7x
cLMWTBYfv2xjXMmkzYGl0xWjfysDm/KD+6z2WsxkXIBYj2bwDkQ2f1RyxnZnFtCOqltcY2TBuRv1
8m7wj2zXGa37CPGq3PSWYR/gmLoHzA+4oVvl3nf+zZV7Y8zhbl+xJZEDwylWLgGONXIUs3RPgy+c
rcAUGFC4Er2WTcw3OuuXs+ROG+KG635rGj9IKIFYhx1pvuKB645RlBrmzdSA77xozCPJcStk5P+Y
XG1sKl1lW8ANRlDE2dMMk2DcGNSe/OHb8+VnAuss5oZTMtX1zuqxBWdLRTR7sutt36zVPrFn/ptR
x+G8Op+rl9wKhhbhBwzQJo9IloQl2PAzHHj/OCnqPpTbYupYV4d6FtvlBMqF2pA8xPU34fAq03Q8
GW5Nfq3Os0Cm43hWpl2eI2njCZxM/8XJpvZsxcz9LNhdfkzUSmycSAqqCyXJGtJlB24k9ldC3BHr
KBEef467bWH2TagwVZ092chnkUoZxIV9oXvwqjwn/QCh9tTXOR6aHlB6ncs71xbNJUni5Cjy+Hld
1iVoHOc+oVBmS/EOVkceaUI7M5b8acSUjvmQ9lBuyt3iouSIKebz1PwG6ym/UE3tbY3Ydr/tfFle
535OsQHZ7jMJq3xFsqR+I4pUkA0T7ENeRJeu9G2eCR0DxVo4fetmNMhsGg/ws75TebBt0QeLK0Mx
2J+xODhOmeCGlM6G+044N+23bUu7DstkuizJwPafagBSmyIVT4zT673lLfSZNNYxF7S2uD5GpbEb
NgbunV2ejk2AaTwKx2bqjkBv+o3fT+8iV1lgGCXt0fDxqVlWG0qVsQUR6mJwAm1D6Fvm4zk2ZXUc
oBJtBl1J2sD7Z9tL7xcTIlytRhmQsizvBlxdD9OQxu9GpJtgkDjK2lVv5lh5D0TvLIj2VZCO0a9K
ucdW3ubjRfqnyfYJansnQ0n97K5ZaCb5sBeTe3R1C+eF6DReb0JRS0w0xoiddBcvbR3GkzjBGvux
suxBkTkOCAREyBHxl0H3ayBAJt1hOm9OtpO2+LExhXSdt/7WY5vtvJ7nFK8iADIypLGj8ovIDbKA
MnJo1QCKpvD+/IAp/SCIAD9DlPJFVFQtGAVlUnqe/qLPzFj/TYKIrGsPqxTqI3VS79I3TKbiVspC
cc15bGIvqFn4FLi/7c2cjoqba0QW2HPbMF7z9uI1w3UmhHlyuWB3lvnIQxaaTjLlW8ltkOKgO5My
hvuBML3vYOELajbBR9yh7IggmDPwjl6xn0dm7pAIPI0ORZ38+GM0virTag6FPU17d7WMu3oqPpHS
rX2MaY4Y7mQdnaT7AbiOXJL4HZtlv/ae8yaytxVA723fpvGZHbXYYxbv7Y3hktaJRKSeWvYyd7E/
NA8Ad91NrKtlj3eyfGLlZuzZFTinYdXRlbuLE7bt0DD9F/WZ4OlyFCnY/3nqNbfhjAa5MZFbVROt
XJaMt51e0wFOfWqvr36cko31vKb/a3tEczf+0spd1xKNcnlPfOeRwp1NYOHk31qSCnYjbxnhvwfC
tGwh9DL9qaDt51gI7PjMFSG+llnu4QXXIAXHiysLK7RL5wDw2wiJVbVHA9BeiItqZ2eY4Zva/gMh
nB8sr+xjYVjlZbT0GOC1m4PIqMwNi6vC3WD8cQKDqqD7OVvUoWXI2iVCeuxXvPizFyujnneEMgbW
bjmTsSRCIkKnNUKqHzEEqnabc5PN0wEDeHXo/Ow8eFJu25XDexIWpTpZcVXQkdN4scieNTalM6Qp
rYJgFRUQF1z40Fj7ap8PM97aqHlcRsd9HCKnDOdyqkPY27+53h6jZt6sfYU/f3lY9DmlNQlpbG/h
4XSz+IN1ITfdub4aaXXnxYQyerGctRJ4GPkik1zu3s18vdKpQ48VRi/H6PrNcvMld5plKeEkrnNb
kY9iL3scgjXZPKM4lMI+Fst6c3nRZen7vzG0ursk40vMMxKmN9MlQqa/TzAxD/n03YpP3RCc5hk1
56vHq2xnrV256XxSG7iovKgLiaATFuxNK2T3c8mG/HWMMQ47Rf3iJZ7Fv4upK67BYxTNPq3u/SUh
QbqqfR8Te1+wblMaCPJPLwbFcPH4pzPltLMmrsmGqFipFO1msbxd7DKDs4koj0JGv+vRf1POaZG4
qxm9N5WF+xfg71NHRxUO1LPV3tJs/JyjQls8NBw0icv7sTDxU1tUAjV+tG4Xetrt2HzJhXswuY+T
1uqX+yjRf8jCnOcEV2u+lE4wucmbtq0gNwbCS/VzrYs/9Pf9RFTs0iB1SCpqzBpa1rv01uaTLxZ7
+vQxwvayXZuyvAjDwYswMvwO2BEpyfZ3plGe7FiGyeDYdKkMadBPzNcFv/yNkyvv2ef3zY1gZDtl
YaIb3xNWrOQfzRYKRBzidb6LFVa8mV5nt/Yc3tDFa3WzhC5N+4b/HsLxbpw5UxdV6sc5psTHjI8s
POuT2WYzCZt4Av3I0Ykd2G++hbZexrUSJMbM9CJ4mmHQnxpygctM22jXvjQqpZJJk19EPtvOWZHd
kS/tTsKs1GEhDcMikVfKL9zYWGVLIX+KNVOfBamRuRbbZClPTPz8UmsdtHFfYzuX8CWbu5yvIveL
GbxqAZKAPBERcdW63d/RogoiHlpE8pZvurTt0GrdNViMDN09rcTd1GG91o75zZ/uBPb5Wo50Obok
/u6NMfdeNcxnPsxs3LmdihiMVi9oBd17Of+3u86D+pGXQ/9uZv20df3xvjSxlSZrUe9H3YqzUB34
99Uvr60fO6/EYkmhOk6zl7VbB7p5WqyZj+1z2Hk7ZXZUsFGNKYlCZPqLUm54nR473TxcDWe5eFOD
fIGl15Z3dZSeGmiq2Aiq9NR7+A3H7GPpdH2faUVtVT7S1XA7nZYxJzMWB3ry7lJ6ys89iYuQrL1J
0avtbNQ0geW05pDn7koA9jM3Rie89exALOClB8nxOGaFPvTrlB2H1rvxB+RGrNFZE9UKCgjZ73Zk
crdop7/wEWZuPDHWcx2dWGkz7Hdi2kwxfUpl2817ej+vLMefdFtkITdJh8e5sXlO0l/FyMpvLanJ
KjHs3o+Gdn6R8qPbliN15wq7DxKhv4s0dZAFYv5cheWGPuhS/O8vdlG+VQaNloXv/Iym/yxrnK01
7PaU0hOe06PnULPaSYdwFN/zDTwRnuNiWbbRhPk2ZSNF5orP2fgoIJNeH8uJNL1bFV8yRv+SySJ2
9OUyRHg6pdwRH6vi2l9xk2dhXWwn/MjU5p6qvC52whzLIPaaOIhVU77jVgkQu00i1gqn/ACrRXgc
rpn7Jun23EJmPSEfbdvCvySSmALCyHxsTMwZ7srBiv70NC5IBgBer4XnBhxg0Q0z6+CqhpAEmwyx
jf3jxJ7t2tXOEoyp/K0lyT9D36N5RA94vB+lSs90kH3IrCUtXTEBlfiTPS+KmEwyc5+YxrudY08B
A8Zs7skoAGNQcR2q33Duko9JEuNqOemt9lEWe8bO5q+XlsupBzLAD3FYuNQRxQezPvwZWDjyLZ4b
Os97v/COSyWyXzVRwqty4bq47CmJ06wZ3/hmcb+qcpX7zrHHihtRXpxkVka/xDpa79Br0OOcVJxT
kjHbOAEZlMVDfaugJf2flP6x69bmFXoGTWZlbxEGduYcT6HLkLncgtdJBhtn9qH2lqKYiC766a8k
0ywGVk5pOiAlLnvXWJY7p7WWsDYK56Uph9/D3JdH+BDlqa1BCOQkpmDSMh4TZCY/GMt4K0GHXERq
20eKht2dq2v3kcxqvTHy2jhy6qUvlXKykFueuPPXhTevq12cKpHd32lLVtnGM8TXFOX6cdB+tdW2
Vj+i5N6Xr4t5JXU6v5BSvpGCCoqGlFor0OzYfUaVte/pOBvYrdf8yMM43vNASRuZAkHLaUwW271d
Rs+miuBWghSuA4euwaepq7PPoXcMbl+dOqgEoBHOf/GEoreePa4DW9lzr++aSgUWoXjeLZEXxkZk
7L0MqpSu0yJ0TYq5Nk2zJo8++/z91KEv+jj8zwX5IXzYvfPdNZZ7NofeP/FTpEgycUk62v3Iv3QF
sbYZLasIhnblNT5XdpkGDTwIa0OZEY73WM7h5Ftd2A6Td87z2TO25TiBYhduusLAcIetZvd77yVN
G4yuB+ClivrxXKTK+SB0blxJS1DeOKpi57Z5e8pBbe260uyPsppd3kd5FHq2zF6RKb5a9nePSOZf
SrABrIEB7Vs/6Y4qiq0dbW7UliUcVzk9u7dfoR0o0OG5Ue/gEexaq7yWTCi71GBNF61gSKDl6XWL
wrXFChbm1O9plbxgWqG+Jk92zTyYf9TgeicGfX8nXLUeUoHXXDVNs0fXMVCKlfVRtcM2qwhUgXcB
hkCcIqe1sxMPFXQs6FJzmZxIDKSHTtj+79qoG/rzOvHdID2FupbD3rnRUQLKYuSrt2j1TCjlbyZ8
TisXZQvOh/W0GiyTYH1k0Cq6+EFErBh42wuqVLzu0LrzCMdyQtaUjYs4LIt3f1TpS5xE7p1hzMm+
lr31FA0xZ0BhCpaXUKSPa2oWb1Xr3Ek7ho+t52rCFzdF03Ne4Gbbsu8XPuOVRLcjb1feIb1Z75ZK
zOvstWWySeNb/1wN9OZoV615jzQwoR/ES37JERARsm2R7fH31A+xQa7XZmvDWoAIwgcgC3Hj2av4
18Rr69Y0yRIhcTKVb5UnDJM1E2HEgBSXPhdW5vwPk/M/chDfN3+rZ939/auvX82/emH+yTDzb1WE
/ycdMzip/r02cBnmv+U3P/34/7aNmTb/0P+oA85/8Wq00SKlou7JgrH5D3VAseZnK4+zGOmLThvj
f21jyvgvE1OMDXiU9IGP9/N/1QEf1zFyA+ZijGX/7Sj7D9QBS/1z1sE1TLQHlAEHk7KLU8f4Fy7d
0qgktoYY41aP68Qa5iXQJTAovy66323T+NuZYM0hyUrzEQmATS5U4CAzMlyNJk/7mK9l0EcdF9nO
k3ucQN4bB+S36le9X82Ji8otkuXH+istna/Gjd7qzv5YZ7ZuLVMNraU/hHVejIXWVyehCdhMbiuP
zqIXvLroRPknd4mfXOH9se0bQ8Bu2uO8tu4GkJ7LFh4VVFL0ea78peOWEH23sz99aJMwLEGe9Jlo
8UL+Khsg1xnuVZs3sJGzVFyleIXSTDMEFeQC/pw9qJ2qX0Mvhp2UAKG55x3gHyJnmi83ZA5vY/gQ
PUQz11pevSr6jBmkTzTXPSaRhQ8Vzdfb+mps95la8tMgUChyXBCEPM1P15fArLBRk5H6TTyuOPm6
yDYl76nZjM5eQpkah68XVnX5Tc7Z2qc0IxLbituQAyYizcjJahA/2fLLaRERxn67Ym7acsE1+CN5
XxNJ0M04pXqH6UKfoIvE5157n01PayAGEfld42bB29O56mDLsjsnGcwZdEu5iSf3tbpZP7jdLFcA
NgJdCBpWxn4NRwKOl6VYj6UnLlPam7zhu/ZuqhekA1hfWzq5px1GjCe2tIpFLn2BTcWYIVN5LVSf
8UE71hApY1zLmLFVTfdmLRKbVbvA/mlvCpLfvloZ7fKceAtiiXoDk/9CYNrbemped0WCBtRoTRBw
uaqpv0XM5uFORmm7YbnuYdt1KfFMFkZcsRzSiInLjkgxJ+b4ricGZFu2z73ZsoHrx6um8HJTV1Ud
GB3Yg7RZQggEobp9gswrvkAXo8ubF9VSAJ+RJ962bXK3jjfbYyS/jSV2eJdn/PSaOmxs42OgdHmT
sxU2y4R2UHiXBWvPTRzT4AZT8LsbmSWLar0XcfWKOB3mNTc4OUNC7NV7wWYwpD56DonItoEecYDU
zdxtqUWVQWkN3cvUALOkC23TRfafeFLc96rp3eltm7AIO5MEnMymYGShXGX46Kz4pSEn+awEzQdp
DNjRSpK9h8Vvt9iUpPbeAYUSdnPUOMxTrpz55NjK0lrDzilwWUFy7I+sj3xIC91Hf+NawOk2N0vn
RodsQHTpNBv0cZgPo7aORuZ5B3+x9o2qMtQrWb4buvvWjpHvzKoedvXtlxAn1hQ6pFDDdPQ+jSH+
7Y3tK7qU3Mxsf3ZegYuo5zNRHLz6e7wUDoMUn7MYi7vGn+kEsvlB1717zgeuxORH18uMA+TUV5ip
AdJRjqio+7Fu1hMaVj45E7D2sF1hiJIGEn7+zpW2CFM7R+Hsp2dLZR9pOgV6bdadx94SK0RX7ODb
Q2Iy8QRwNsq93eOoqG90G79saR/Hi+vBztF3quOujfFkS7YbRZJd3kHBAwtR+eg3xprPTy23nyhM
VS+AxrwdTqJiB88AAWTl9N+Z5nJGrzlyK+541Bws4AVRRpn3VTAwpqHwnmWFVpSJ1NxWXzYp0Cc0
wGNkNSyxCOTuohIrnL8aLo0W+s6Pl+8umvK90Lf6OhURXI9hxrQN/0ndV98nKxi33L5kHOlNOqyv
Q+V+jwA8ijHnEa3JhNRZa4VESd6LyUc8mxJ6bwEyla3xvbLe2xcuQCvsTBEsMJ7ODiJWLYblnLlC
7SaEXh4fPo8JtuxAqcbfvBtQMotbm701Xmc5/6kXvDS3XmJr6usjYE6XYZI89X/uW/j/0ut7yy3+
+8nlWhd/8DX809hy+yf+Z2yxmECIFN1aRw1lYGr/x9QiHYwL/I9Y1wl9uN6tMvcfngaPmgze7zRG
KvdfzO7qv1iwY57HCoSH3gJF/B9MLViL/9XTAHrgBgngg5iY5xmv/9nTMEOO6doEHqDhjOdxEuUU
2OyMHrO8pfsKgkYLKLJhtpe2tzEy1wzYP49bl/3hfW4bZXaoU8egwXhIvZo9R6LlQS3R/FQ5ywnn
aRYKb/xDLHnYaJ21odEnCBtuzPnVz+rNMDmZ6645y2YR2B4mPDt+lD2tWN92WP6uyhH+vsjj/mT0
HqpOKX7A8M1X01me0av/IDGSJeX6RLkDaRBEOLMfRlqT2na1TwnH9Sax5fC61mV8Z6uo37mxNRkP
wMpYQZvxmOa7zIgkJ1ALoZVtLyzvl3w1iySEjuUcyIUz+sMjeVnL6ROhEtu9lgw6mxUvdvnfyDI3
pNLdOHDEwvyqFjFsZazYhKfrgsjj1Mt1lO0bcBvR7aVcaDSq+3gNxllFAzRV196AzUyPJopgtHEy
B8ZHToE6y+pXWSby3YsH+zI7PeIl+WH+YrwAU7MoqedP21ZbGBGAb3NshdP4VVCxDPC2NtAt2sq9
L8aSyLA7Rw594XN03ydl8005xYSMeXtXNI59YOEf3ceVlYynLvbVqyoxZZAqaEsREJOcX3xhqsfe
LlgxanD7vw3eTDsHjIMPs6ntTxErayYs2tuDwvBZyw3DNHwpmMQXNgTqNNqxLdiyqlulkJ0FrdeM
v2H35sds4BWTdl31ibzDCzLOYSWq7jbrOUKdR50rhqtO3Ou8cYbj5EfjGZuKArtk2a9AYw56cJyt
jns0UBw6bdBJ6Twt/kMd17B1mmr0d7lW2ackZrS9GVBRfOU1H+eFpUrTpthS/ZRQPoWF2c1NvlAF
gf1rTnd2VTqbGGPGYeRxxIzGKqW9IdWiPvVD3c09jSZUFfflcAaC+R47GsPiAqIJhzrGyWoKxZQO
oersXdwuV4dtPeOZTWzcpRakmdTeF1G0g2jCItMDBuUWm461j73gwfF6OW1b4bDbl4/OHLsXvl47
4C8WtB43w4GXmpsawPCGWBWc1Wr9QMCROJP5NtAIvuwb24ImZo8h2IFpq0ygJGOEK3tFztthYk2P
jPOXicWrnz9OZOmPePZoJtes7azb3rGKtD55rR0HjjWIk8bpvklz/1mBb9njqmk3eigka45ZH9Rc
vOHno/RSgunwzQLl22ZPKyjbTUsBCQLaTbybnZssUtAlhqP/tuRYkBzr+35BZJ6jS1RH+PtGPYWG
bWD57tAK7Q2NI6++UaWvU12kx8nOwEqar+6SOxdoQBB3vfpGF5SEhV2FYdpKf9YMzl7nTd9r4zph
MXavmLMkqCX3cXGTX7E/FtcapDexMJhN7ObxS5OZf0zYTD1U7bIc4zJniFqMMHUc51uPmDExNnET
ER1b6kboQys8442wPU9gValXvPl0eMWNCw0OQ3TP4/ajMB/e1tOQYMphnOWhjA3IdU6eVVsmzzFs
ejICU5TerSuP+q0fPco33G7shFTFWLwuawPHUg59g2kLa9J9hdIF2eWC2S66OMuEEbQvFVAFVGGr
zLfWIB/XUayPYuUShfj6dwAhcSpYgB6EmTr7wnAEhnbpNIcmdpc7My2mL4vgxbnFQ1WAW4bx1kAB
k/VQX9MJLXlT8YV/UzBsih0k5fxZu6QgiO/NhcXBY8VhVrKdtFqbxgWVZ498UeCtrlp+2MbiHWu+
3ME8tfZj2fcs9ErdeCdddM1bI4qIgzIxLAXMasTHXJLN23iSi5mkTaPHj49nNZjAK+2ntSg2Dc9G
iD/DPCLfsMpb54Kv+3Ib84sao5zuna+YFVO4NgV0vAS5yK0htkUe9uIVYy1KJgo/fRHKHIxtUdYV
A5Zf7o2x6YJinCNefgNL5ty9sX785sJatd8m3EFupWr2hUV7FOD64+I8TvEFz0m3izsbvznLI+sp
TVzUJi7Lttrp0U0/nWV179t58ENDlfkVKFiEE4xvG4/htc+7X9NyHAs+uXK6g2VWQQIe+4rs81AP
bR10Bn9vVIzrmVBHcQ9sEDG4izr4U1SV7wqMuNjA7HLnDY7cQbh2dEiNzV7bhB5aLd6rKBanxOjr
hyI2VWhmS/QAUNXbpFYV0E61kwM3M8upL2mr+K6W1X05zkXQwW+AUYhPacQcMk47oyh43QmxU0rS
jZWMVkCqYMYj0wLjGwYw6VnfAirUJ6cv4qcIiA29qc/pHH+ndBZsMQaJQ+/63V7NuLXNVY0ovEvm
FwH5jQff4qu3JM0dhZQPluE3J8Dy+jjMwn7Oivanz010GrO+NNCDfi/rUO1AxZSw1+5cb072bU3E
QfHNe2oFf+gNG9nnamSxv6JMXmLoq6HbS0wtTlZecMcbD9yssxOX4uFYgOUKZBm391lVNg+iMPjs
fWl+m17LCF9FI4XduJL9zL6mrk/qdKk/pEnglHsj38dBvnViXRHJG95fVIRKFiyKRyKJDhTDrpwt
TfvYsv96RqeM32Aj/wxcnLYS1hLEsCm6S5sbw5edz4a+pWkD4/tpnJvb/+WQHKRrpHvQVRYZnq74
hlmJ7DSL7tTqydi2dt9fK5VcrBKCPvD3Zcsd9SuB3f9sGGP2nOdTc3bw8/PcV+sRuxjjkplNV0sN
JfUhpWJn7nwUpHT3/JIiuMeLyZE9S+8S2U2zaYz5VCONXDDpCt5hjn90WE4fa3rRfveTtFEQFwPr
/fTa1O5bFldh0VnTaTSJHfXKrx7cMZqDVN90zKRyXyeolfe4g7x7dlWvpsfthTjmDuQo62pe609i
idDM4rE+1IZfnzuOlWcIXvN5bbiZp3WMi00iWvebaXXTj9ayqT7UPB1qny4pYFtiWM9aCxGwQlLo
QwjAZ7jfZb2jm3hCsKiIUTpOXXyBuiSeU3f+19r59S9zMtIrgWJvOmqWJYGwivVrIvVD6mXph08E
R/XkzBQwFHqu30qCZg/LQCbGSVR/Usp9ZemjDhZv8zNgDbYqc2I8+q3JAqPpk+RlQL/+mJxk/Mnn
uAoa3bPgRmBA2PdFfrcOwKNWb55+GrMan0az4oreZjCbhL8ECX/5T+kO7QkrXfKzxs5fylmjbTU5
KOeEeoDg5PpixJPzpC2liT2oaQtetF5241SCKl1sOp0Lyj4Oiz0OFnXOnrhqwhFiB6PSfcngtMLt
mzgE4XzVZJ8qtRt73w8r7EQq0IorA83PWXaMlId5QdNR4fbJ3ZwO3cHxOBkF7CzOJ72GDfDVO8qO
5e/caRSfCGhBpdf+h2eE/JJNGiNMW+zADJa+fQII+z6zH8DGnP/VirO5LiznTbd4+vn+NQ+Tp78z
d4yPc8y4kLmQ2oV06NgR7N4YFofXhq1eiGntw2WnGVD8OeCZGtmXeK/xiExnG0fS4yfljCzEajfa
J7JvAHwNu2rNL+WAMzNejP4FZuEzKNatUydX3ncbjS5o9FT9ZmLdDmt/50GPYsuq3X0sXX+zRomz
n6v+ofKMAfVj/ao9cZfS7YVlE4dDA2iSybaMdjYz5XYyiBu20gyQqZmvpRv0tt5VZbdnBEmPFau1
jrb0PdT4/lgndn7ie1ziuLSmA7Bbqmj5+88CMwuTT2GGYoFgOxiu95jERQXWyBdhiVB6rfH4bpbU
70MMOf4hdcZsR4kKwZXZ5JBL5jc1QYBk1AEvm48XclFyl6zm73zGdxiN8hGjFrGdlgTzPCNqOUVg
zVPQGmoJDaYNRHQcpG6Sn+Ca/5hZc2oTrKMRl4itWPCCJ2sbHZfJ9HCcxd2uzMfipOFfbjRE79PQ
AODMs1Ts6gTBal2rhgIB9GVYvin2XHESFElvrTxqDiM65iWmEweCJXaV3Oi+oZnZMONIaBOICjpF
AalccW62g4V21mV4VHiee+YGfCuLnr4MGi6uJb0195zE75Vuu+cqUxDitGTSWlCR3cU+rGs97/ib
eKEXsDtGxuML1fUsDX1dnmLKTzwMZkCG54eh9/wbSOClSKTJN9o/dJidamvYTt58TKM2YVGczWGL
I1xznviWcC6s1bE62COGCszR4Ctj/KtUxRw7a+6BiQsO0JryQJVgJ2v86lu0DjhO2I07d668iynt
6N7zlg/PgQmGmnZi5YP/2QJG9U525aogqR+IVRIHK6mIxu9a7yMb8jOW6UABHAw7SKMHyMw4U2hF
PeBxeGUjOIBwhHvr9zr0/CR5LURefPrxNfWQAnCjTB7/Jhy+Vc6mWju0nkRZQsbTj554x48hSckL
ot+BMqyRt0108GN+JeZYE5YUQUsOQpnVq2ozXnHs0phR2kPNSjQwpiGcO4qyHP4+rtZkjfMl7HLr
rQCgz+M35Ud2bcNZDBr3t1YVAjNKCdpk6kJOzbHTz24WyhwmIubSKowTRPfSL16qWGDZYsyPyujQ
jfSW25FGgagqHZhsPNMpo8Zq8ijCBJW1axdZhEIMyX7NBggZNh+eM/8oZbK1sF8TfMU5OhqpOqw4
1kFoINtIs3rAeNYd8nWAz1bq+rBkfXSgZ0lzcpMClUvNvOkyK6+UoFfLMZsBaqZZqsHmZX/mxHro
7bDsnewhVli9JsRMcH/6V9eYYmuV1mfLn21XmDnBTY6Gi1/eD+PfibvqRljUaCw3DmCG4Q7/L8P1
r9wZ561TfuZZU2NaJYFSTGxyRvxulfOn1uWncCnQ8jExbmQ5vObY5RFB8m3e2xAmr9Pg36We827N
3ncU+2mw9D0VFMo56zxjpZvN14ldz9bHs7dxCC0LmSlu3N16tCjHgqMHJZU3Or78xJjPmTnrkHYC
THLSawjClFwhBtQDmpBGHuh6QXTvKLUZCIhxry3PiWGQLlT6UTsFerYe78xVf7gSXwbQ8WfKUNDT
PTFyqyQN4kNirAxMJTltyVs1eo/8dvqQnwLeE/YmQ5LHQeGtx9VRQY5seHBNrdkfkM7sWYIxTiTm
gcIDNGR30dxinfEXT8RdGiMn40vTEgPiJH2o6EjOmOU8l3WNbgPQ7OM2K3uUijfPz/PdOPbTg2Rv
xYkH8sS+2RsiepbbBGOSQefCETuiuIH16rNZzgj5iWCc6TsuKg6N0Ghqvo2nkywPIG+zbT26aGkn
mEX7MCb9fdlM93ExcOvjvelRcIQhdKJYxZ1OnDfxzp3m/17XncebMubTfEASmwHFt15SS16h1tsw
/5JhJ9j5bdalXbYAIr3AXGr74JWq2cqxfCL2v+E5IS2Ae9ZupvyAJ+Te9xsifr3XfDcSxrY1Nukd
QJXkIET2k7pcYgeraY7/h7vzWI4cy7bsr7S9OdKgxeBN4ABcK2pyAiMZDGit8fW9EJXPKsnIiuic
dXdVVlakYDjcHbj33HP2XruakStYxDzSzea9jRrRJsrEkplrIjOJMX/pw4GjRsxHF7WqsJNQLu6Q
YyNRbIR3SZRYq9RiBgLN/CEn48COCpxChYTgNNKgkoa6RGCEwhSsi9rx7M+iBboUrAyHjuRIGb+c
SJVb7tyraXbelPjtEUmTQOsj6F2feCIuI4YWKcl3RukfB3h+fqG9+1Wz1mLhJuNEvqna6IYhGa1H
Mb2pw5YJQjptpyy4mkUORjxDZ9jWHvLIB4Ri38SsTTwpLRSHxIB6pWZ5Z2dybTmVzHIIrjHZ6v61
NtKMKnWkisqyq5zXXA2rhGahdx4FcR2G8IOVNuZAZR4xUbskeCNrLnMUEtldUOvockwuZWAsA1Wf
cVmnrtE0PvYWENeyQzcPIX1G388UwKgqJzTSM9mehLxA9lxEVzqnB/WshPHOaIN7Y+jXcNd6ImmC
SxoyQlFnHceNZH3PA5SdIA77JKwoL/pnurUbZiLnWexvxIA4WKH4IEPntTEI1VRqpiOkkeFi6uMb
E8J4PJtvamOI66yYDEcxFSaKzM68rg9eU4XYjJBPAfDkrq4ZeMXMSHsVk9hEKMwqDBn8ZARcYFJn
+zSFZ+TXL5A1LjSnCa8y0sjpg84jRsuZzGAR+MOTj9ur0PYPtCWAOmAot0cIQdAcAp5qHYUieAW2
qznx18mUn1vAo6PxOBXFd3zirEWGktp+mF0sHUQmhV16IYJa8BQprbDO0G2ZZTjpEbEk4tRA/YXK
oDeI+PVJ4oxBhRfWgJiAj4tRe+xS3EtSUn2McvsQ1I03xvLrlCWkxvgmxyVVpk0YGRtEhrT2aISt
2M0rB3P4vOon8wxs4oUhwFtYkFmm4NKnDxG/90aJDAn2voNMsqXYpsRkeJXg9iU5JpdbL9BTk7gb
czuMAHlnvbviqqNNIlaBWyyCZSzztzjQCWnK5YLcAb2zBTKs6HEiHBolGsN4E9Fy+QLBmWl1Lwzi
S6JSTPkjBu0UuhnHNsvhVjO4rvhUFcJtMasvbZu/G/noBBLxUbqCUkiaoh7/YAh71FgANYrxDc7W
YJttiV6cpN16yM761BIcufg9aFlHq0jKrwI/uJq0QXSGWt6ivt/Bo6BFSj4NylEkvnkeT/agjgHu
pUnCxQZ3Uy8SgOAzqW7zZJL9AwcZP4LwTfUB3MqRRuKPCfjVQFlt60XcrPqcdkoot4+JrFIKKBzM
iQ6TS7oNOq8mROxqaWpuAh46mwmhjJNguqY108YqF9e0mG7BUccOGIGFLgzDookXsflkVc5QCt+N
uN8KVfKBNI3tRLr4Y7Ktje41MGHXg8B8iAy5WKlKeJ7g3dZCuOnGdg8OMkNayog0bfkcaW535wRB
/gYc8sjmHeNn7LvMMbJw8kgHs1zCwZBQgk5ixM5maozJDT0LWyxg2grSBlKH/hCH6X4qxTdO18M6
Eg/92K/xgVzQS92PyYR/pQ+W9rG/IxYPuuvHJEXvONh3odY/dfiZpOo1kq1HM+te8MHoDxl4Zccw
ZmMniexFhepv2yok46Jh9ExIVLJORLxKlaYqTmPkG8mc12OrP2iy+ta20kMSN+GGGZPDp2UiDacc
KD5M6qwSzkigpIkj19NLWzfsF7H8xFESveUoa45Q4QKnyUWYTECcILe+M+jKrtHL95KtEbxw0u3Q
+nIBkqxt1WqQbY4a2kaXBkypfQmvjGqwyurr1An059M7c1CuZik8AacnvZSIT1cm0MutSsoh1JPf
QrGtjn4v8D10L2ZR9CuzX+awpl/AaPYTNySxhy9w0rHVmcxmCcDc017fj6kFydU6wAeQVpExg7JE
3ywXZAkUBrsjtNYEkbtQfRA0MU62X4e4p7QzDMXYbvzkOnYtsxlVsqUuuCt89ZJ16mWMWagl7GV9
I6JMG+ZNnmmE2DHRJwutshuxVFdpr092NLQgoZaYJ4HUNIokajVtkK49MHhePGRoHMZOFzWOBrmd
mwtSGtDYxAkbA8W/PqAhNBvrhigecAP5UJzTqnn756Pl/yhm+yR5+6U47v9G2ZsG3elXw+P89f0T
KU1afuBfs2PjD+4LIFEGtCPs61B0/2d4zD8RCbyzaI9hRGdE/G9eoar8QT4ucAMDVtTCxfw3r3D5
RzJQs4Wp+SfK8B8Mj4EjfvbD43yE76nKGkg2S1Rl+YvkzQhpAEBE7iljr/R9A6fbXzVnWs1euIqd
foM7gIqBIINbLJS7wc0dip61cZ4nb2bpHSZ7/xDAociK1VpZt26PNOoJ8dau8xD+xN7wNG0YHbrt
bgg2WHDEzqGqbU4PjdvY2QZ/sWt6c32YahpnYAT1jZw9iNjIsVghxrALMizs7NhrN9DTei4MIZvX
O6Tojh7kteBFc7rVteMqrhCfXctJ1+FWd8N15CQ27rWrMhCBd+j2Eep6+4EcsoN4kq/pVuTtcP7z
5F150NfyunS0573gpPwmgoMcflPvUld+izzf7TYPcKduFRtkCa/AwdM4YzlQDr6nRG5k2OJN/ywf
u1VnX4nwcqUzWGvNfthdHx4s+7hf/mJa1Yd027gv6gpxv10f6gNNuV2Cy9DeUyDZT97dXWC/4Sg/
YF13sxtwAXbyUBEugXCaTvteXNNW5uuIEN0QkfIQeoR+Gfzehv0S2Xd8Vna8bZ2Wvzc6xrtlA+hZ
sRC+1c+Kk9y0DhGwB0Q4p8mKV9E9JtEbPBURCYigfSDqGDnryLV6n9fitty0+2VCR0tY8TD7avzc
QbtGl2BVrpsN+TXnluidAHNG5spnZjhds+MP3TwPxqV+mr3UMZ3oEGy5Dx5GFxm/o7+kO5BjBL7C
z2eGTx0wXCq4/Recf0KzSq7lmzowgLG7j/IsgZ750Lzq2q0hljntO8VVndh7nC9AvLTtywihRlhJ
QEH4rqlR5o/+qNlCsl7QKmtOko/kUNhsn/c4KokAM45AH2S3fqHtmDpJuEWiE24vebh9rsdt+L1D
fkPIIvo2D+PMXtxiyjrUz9ML8YAjkwCmujAzq02oYhUL2LQcskEr0TEOjej2/eOM7T49WdfYJs9o
bT6Wx/AgH5Xb+jCsu3vduAhv1lsxi45oRljybWocfiHuklPoCGdcA6tYOA6DK67qhIGULWpexp/N
Fb+uZUpFGw/RcDC2VGZQkKQQmgpAFLosR6XB7mtHut19Z6pJgYZKbYCcdde9AmbXDu2ZPl1dwODa
Aekpwo3i+LvwEm/jA5qO7rt/5bd03jAW2JfLYcf1VyvxlggXloACqQRF5xM1ZHnHnJq40oij9nf9
RT9yuF/TIzQRQK4El4xjT+AGW+SvNOzfYU1xD0hrh05OuMpWPh5gUBN2yxGFiDxcJU/cdRXg+Ufp
knDYf3aYMPu34nvs2cgEbayLGxVKwwp9GcKtd94Y5CQv9DrvMm1ky14FyR6IDJ8OAj26wyfl7N+T
luUsT7Co3E+PYeJAjiM67ZBRu+ar8klj3TBW/RMTwkuwH7/puLs+hDdawhQBnDsbxavGjbbOg8eK
InK6kxVH2kxHwmlX3uQuDhu73c7OGU/7/k2wmdkwG9/H35KTvoNHob8iSbGTDz/nI4FXZz4TrSLY
9UZ+vgRH6xXwEL3k+CLfKJfIQuSJaO95nrbtSroqR/nZPJR1C+vOHjr7XdxK89E8u/PKWJtPvo1Z
7cB03i7f5MtWuVkbK+kUfldO5qVfMci7VXanaoucx2MMIaITTraMHdUHteYN1aflyL9JHJZl9/U1
3NDXsbaifRtuissudpXVo0tgsn2aHFdDnOu+M4l0glXzTT7wK1t01Kf89VlhMadLT66D17qdM3jh
K013m1LOJjXHHd10o61mdzicZE9anaiHH5rQUc/zjrcA/3KVbYsD3inXPBdbkX8FsIVd2v0KDx6q
Pf4dtEK6nZ603eBwQfzxeIC3D0J8Q01kKfgBVslRf062KiCp77jg+WX6/dlY/7iKU/vAIY4uzhr9
64PhdqyLuNAYsB+qw+Ax4ITBBSbieyzvGgcGBw1RHGEeQr+O/2vdbMsvD9aaNG1FY6tqd4AS/HNK
4ozdSutu8jqHn6Hnu041j0hiPPgjt6d4VN8DJo6l5ilucNHWzyD2eA+QBLBUorxdc1c6xho3uPOq
vN7Hdry7XW2+C9iHHHmv703vHq4JR8kV8gntFdPRtmbfNI7SiXze6RLxEXVe5ZC/tV7+17rC1YDW
9sIey+UbhCDbwV3+mmQrCKfNgYsyn5CKnoYDw3+ds4gdHq3qZYIv8o2jN1RsPaCPcPbdq+UwXyIW
ZI2Eow82KjwC9sOUS4bFpVDDmh5xVEq/wYhKYiWWUN0S7H9eQP4faBP/HyKMyosg8D8XjgtL6SP/
zFL68SP/Kh0l7BImQizKR1Gnk7no/v6E7Cp/KIaGX0gGdC2rAM//rTsEs2ToOlkN/MmieYmR4n9Y
StofVJmaJsKnNhYCr/yPdIfigvL9wlKix7ugRiWUkZahL//8LywlAlN7fey4X2kOJg9dCou/QxiD
ZHzW2OhTRY0GmrKaFSFYCKsbMaznAdmARIvGkkY6usT6cnhRuzDchKYGKCFowvpch0bWOiHKvTda
7CExPcYsnEop7KeNmBJ14nQA32Tk2zK+KA64CPpVctfgQAThron9xu5AJqil1chkDSbRfcDcoyCj
o2hRBJJupdhaH5k3mH7jW7mMadj29TIl7Spx5LcZdfbSLKdvN+fLtCwCeQ8irSpU5OmILQntGbOh
cRLFT86kogEPajSloe+s+zg3COuVTkVJlBuyDIzDdIkYN8kQOfeDauQV8U+m/Ap92KTJlMcpO0Vu
YRmsJDXKV36wHIz7AGEAhvPQOmCqrQ+KbmaHZJTkCSRoEBKNRuJbQGwKfnLCdxsoagR4K/IZ7Cfq
qVRIEQ75lZG0zGPy9olwLAnxnqzzdKOHIbytmuPxSZ7V6kbJ+SpZ/hhA0fRI2Bu7hYrIRKx+ygJN
fTakQHswgnF4SSqrOvt61LeOxLES70KthIJXouUBwDjGJwWTTNR39MZYdX2LsRc93xZoD5idAjdM
0OwLahJFoDmSS5FnIWOqSuFs+E8EhdVquveRccMOcUJ6+1wFJjKkERF68DpyWUunSPaidHw1w/wq
Soeip8Yz58c5RDciF3N7muPIsQKUR1SHrUyMoKhkb7Mg35s+sfIaqXilVJ21KVsxDD1KoCf1bD6P
XXcnMsiENP6QNh9xSWkaPKR69KEScBQH4lPUUT2z+eezee7wFqbCiJDO30qElhKDqaz9sHmqksU0
QisNOmetVlc6FxQ7JsB1K19X2QS2tMD2vEP1A8aEknPUZS+ryb4z/XCNPPIwm0yPZQWXAF0jN/Yt
+p5BK99Zmq7cEpBZvMdis1VG7jlzGGFWGKkQU6VLd35vpA49BrcfROM20SIoZ2XLM4epUlNdxPvC
k64yBFer7ruc1EfdhMQCqmOfL6aUfmiGuwbrSG0kJHwCH0K5dzKwRqsBuJC+2rbWoZYjh7jMG1UW
3Yi0y1m1Hi3pVZxOEyTPhN0BxdIgPurIvQCHPKaJ6pK2tyFYhm7phZmcPaeirZjW7EbwY/SM0X+X
EdlA+A/EwHZ+0dX+6s/trWKgvIx13Eo4mUrFQcHFxOyU6hozTepTIzg3loDlWHVUa/QSkDPMubAO
id44gMgQ4n2ARQpAgVfF2sHErWQt4lEx35D20Lkq16Iy6iva4rYT7sP0HXP1XkHPGExPsh5DL8Ka
FIcEL+4jP/V6ckiscQM76j3UYY4GlLVoRHI7avpn0neBgqEJC29R995VY17QaLbeBMF65Vbb99m0
tIvgPTIucgSUmpbarSIYCbihe8BOywkjUziulddsNDxfp6qs9IGFKn/S2/YAHM4mG94isjj2kN7J
25YDUZ8T8SmQETVGvhs32rmLBJIphg8NeQoAXYZwVzAcgyMrE3ljQXKJVNP1hxRrQ3icRQU2GoHR
FPlJ5kmRltDp6sabkd96qPpnQygk24z74xTrJ2VOHmVdWxeosehSAphJuq02m7cZ4CxGZR7uDfhS
ZzGKdlYKgy0VOMtx9/ZNehLT6M1iINJIyFLLJELdrFQpigXWdMurDH2X9LXukSvmis2T0ksvVTZu
jDyLbxevhwoWTM2UK2G/ZzE7aDQ+g8Rcl316NxbGychrYO+EiTEVLZEC0LC9kYVhC1LTlZqLMDUz
FJabQe8PdZXscjgLPboVq+nq29SYjwGLvhAg6FLqG6Bk1lCT+GXct2XilJy7ODrQj1+PQ4LytxzG
fTAfjCKmUYihSoqjM6mZB/JoD6k2gYbiaRzQaVTIUDli6sJBY1ZspacU4ajCaTBEJJwUeKgawpbV
PsA6DgFCjFsDSTF+brQOlgXyqa9lL65KE9Mg/Zk8zdoVQWlUsP53ZPfwiJJNNBj+Ps+t+jXTAHuJ
vblBDX02ehoQ8+JlTvr+XoXtY4dwrTRUQkHiorCjQhzWTLzXc0u7IVXXeHBt9tW5PUetdmj89zoV
UQBg1M0LrwVqkFBVavHoIk5C6Smv56R7qyLtAGXtIhW1LSuzpy6ZDoA4Ze1tlrfWnJ+N8WzShp6b
i5jJziDuVZPDn9I4UhluLLBKia2TbvGqzO0SwII7fYXQ7pz4sKdTesKTOLxGZXNQDfVpZkCizt0T
tqx9h2rYVtTZmTivTy32ohaiHD4Ez8i21YBTKNDvBjVFdj/AepONg5CnqygpSZ1dFttCye67Wns2
Z86Olf5egc6KxfZtrjtvaITirVYnut0PvQiISVNVtKwSfVzTdJsJoEiKgNiviye0eYPTROKFlE2M
ZPPFkrbE2tK4jXnICB8jbrwVG9c0so2SzayC0Wuk168yMyNbbM7khx3ldkSDzDFEKmakGCp4iOCw
mNVpyVgbHFNwKS1OF9FTLRh8X8khGCrpCrGY0/KDKLaNwOzL0tBnMcgVKxhhQks33FqxgY4boFA8
qWTY9nO6mZSnxg/MfT2PW33Qjrggv2tsawngS2es0F6p0Uqbhk2x7KXJpUjNs1Q/qkRzsz8+0OTc
BQVDDXCE19a/mIHxOMbJFjaQB0PYHsc3U0KloxbjvhJLN9a6FVGM60qJdrEV3MUdzSyZNBAkTV6n
tiTuhiG4nnxw61h8ZPryXhelE8UMJ+vm1LWLeZEnqWi3yUTsx4y+WLG6bwH2Tvr50RE3yW4okwtq
GJ0ME6yewyTdaTqzMaab01ZpVaIBG+0QKP4WHEEQZSt9rjeUW+Ep5r3B9QX+t+5ItbwEwJBiBeul
5M7xt8JPdTZrnaBHRjtxxpo7vmY6B9OeNzjdpnGAFkhbVcmLEi8BhDlxDZwtQR2ZWMGU6UWBUhTN
dG3m/ho1sRtjrCcEC20T9RojnjE6VSakgPCQtmwFpHqKJkIT8Oh6sJFZ4JHHIxCnoCXTGf4FO522
ole8MmhRkE7haZkEm5g4I2G8WB2SPiSfCvgxADbsy8WDjvAujp7n8jGMmwkFY5SdI0Fij2KQoqsI
5AAeJgWjsYncaaE4DVlnmIxu8fdVir4z4e/ZKkLJTSTTVcAtOBH4aU77yDSe6kq7HaBdPAI2hUQW
b6hKNrWGaQd6RKpjOYHZF3AgwInkZDkaeeDV8Kln2P811aOYErTN5joC3Ri4kHEu3B/DLl3n9kQ8
PonzvSQZ7kzYNNGgWBuU+orekPE3s8hqRko/lEid20o5lon80NPFIVp4KkDI7LOyZZqWOxZRN0D4
vRS3zDi6engw+teRWSmIHR+CKh/HGl6Tkn/4Wr9FmQcLbqe1xb5BF/bU5+G66UfcIBVSk9DOJkR4
tSC7rarephbFVhts9bZZS+lANLNmsu60pVOlrVtoMXOXGa8JBhZXCThhJJxn7LynXdykT0olUQPn
lwgFVV4xV46Gqtoir1hZcuzUXAJyeFF1cvxIICeU28XFgnAfcBR09HaVjeCRKq6viLVXA6kDJh40
+fk4razB+NbotUMM/Z2GMMdCcoBBOmzZxVM0IQaorG4BSsxG8wYcCJ2e8q3t+uGa029UKvYfgiKn
wN+pxsJwe6nqHe7klQ9EMuv3sRkeJ0nbRFOnXXPmsOK8jwT5IzOoYFCfjjVuTZ9SKLc4QojApjqe
IN+fNzLkHUOsQMvE7lLvyAyzFxd3F8reUMV30cgXpWXbcHwb0nGTxsqRPLi1UdLMSLV1X38EYu5q
keLo/rsfDucW8yxGsFWcYvqFUh8U+T4wUk+vLTsOcwxdN42xybIbrpXQb/hYWag96Gw6nFWvspVx
PJNWhZwfY1onnWlsVPhCc/9dodHU0/pjaHnsA/Fgslie1Kxbawpnz6G+SOhp4gwupqlglgoVRqOS
cIXU8yoRTVuJg+JotZSAQu8RhoEIRLsk0GfymSLMqKsM7WCM2ss4AVgNYmMzVqW/TeBRAEwTzmSa
U/qItiHFT6lxk5q9k4biCnqtYwgMWEUtrV8VNCCVYV5yOEJZspPi+uL7ouH2iB9EOwVbsMvT2gHk
elTKmlZ3FwALnziJ1+iNJVuYMKQrDkhi3HWJePIpf8jyHBhoKJgVmio+BjOKtTFzK6Tp6z7koBnJ
RFPF3fASmqznaF42M6VixrE4EF+TJGYZUFIR99YiRegof5T8TuZJR13tTrVkOQPpgaDF+12K+9/m
dHOQa57BNoo2kdY1G0tryBDU0ltQv37l6gIPMCpuFdiJ5MxEWnvSsm+I1vTNWMSnBYD2nTQQDysb
nbJKkZV+CJZZu5EkHJKkeq/A/yqgHvn6x7U1IJvUzXBySF/YxwpCEkiexFGXCQuNWY3oZitQyynE
286T9IH44VHZazMQkg4HWmMeweQ/5hPzKea9k1lE9oxOll2O4FWrec2CHryRjJJFqiy3JnV9ijE/
oQ0irTW5VAtsBF3cGA3om7DpgLCrdSiMh9ZXGfjrmA6pU9VcBCNcXstm3YWl7vYwhaxiq0/dd0TF
y3fXeRCY+E1iNaKAkeuYyTAlz/gQWpbfrNrUbJ4jAophM3V++x2DpY9QnFTUmExmsfY9EibNzI6R
OZqO7JciuoixQ+HVzRY/NMEyoJ6WJvXcFRlnqVRuM95/jlcyC9PCOokAi5CNVXD+Otnsoi2uT+vJ
J2M82ARLCstaL3Ri7tuqKs99NpYIg/F4g3Gv2H1antbIHiSpFMA9TMaFkB3OBXIZ8IHKVWY9DTMn
i3XdaqDm6sJsfd7qDL40LEU0HAqOPSimugy4vgpN+QLAW+dySN4QeZtJ9+2fdyb//xxt/xj4/qJD
idX07bXm4/rIW+Cb22///V8/fuRPY7TyhyZJqmxCdhdRpS/tzj87lCJJkcyoRVnUdNNUDcbefzqj
TZHhtqGSOaMRoESPkrn3nx1KQ/0DHzOEE5HoIlHlB/9Jh5Lf5y/tSTIUdBVftCEh7YIgzBV+bk8K
3NFz0ogSoN5mOEsFOFLIo7JEGvGYWaivWQRMr2sCpk5FJKbtQejJgH78S0uXCnhiV/lfeZddiihv
m//+L4l3+tNlYAM3ligoSzUNPqO/dklzSrrGmqjVJogfyLvGUbW2BQ0Q3+6jwX+J5pmxU2yU6VNX
6YAnutqKJjcG6jhtsG75Z5IHDXKLAz66lRpio9aTmra8SPA4a6ihovf7zTUvjvF/x0ehIJXVJTRK
Qnlg8D0uooW/XnMcz5YEIRyjUggRXFRAxUa+0Z4KXSz3CIwoNhM/vGmwg7tCF+vbjEAaO8Y6uA96
vbFrFm8wryGxMP8aEqAPCT6Kv/s4PwsW/nVpXJuoYMUXJT7Uz5dGg5kPW5Agng5StjcmHajvRDgV
yuvea+D3xXOk4LyQG2cWJGkTzdiMUwki5G+u5HPI3J8XomsoMZBoYMH/EjdKYG3FKh+qLtpowFzQ
1vKPqRbSC1CgwSOuBjeUP2Mnm0jRWP36C/p6Ty3fjwYwntBdHZqSCZHgr99P7UezZPoG3w+cFdEe
+zFQWeqRlCW9OcKVK+nq2EXFtPfXLyz9zcevM5MAQmDwXJlfEUl0THxxMFFq5EGAXEMYLQRfnEo2
DWljMWaQrIaSYg52PXTqzdABoCFXLLsaiW8Vv/kUpOUJ/nybEjmLa472JckQsv7lNtVnsyZvRpRd
GScvHl9DiGsnlpSK8CSxMJhetnkR7+pYngCr6mP6CqNdUlZ6WQWvv/lgfv5KdJqeMs8MShqWsC+P
+aCC0PeTxnKxWk+cm3qyGAzoksegSxaMOAFez5FKAy8YyvQUqf50jwGouus1MMY6knfSAqfyuVZH
4TCSBoCeDiEhQG7/8ddX+vN9+2NdZKykiYRhqF+WRaCVjAjEwXKFKcQ4NjIuwns60geqg6Oc+ulJ
7TjfTFMZbH79yj/fPAr7AdgtPiey7mBqfL5ti2r2+7pqIs+cgTdLcolDvoCvD/NAKMXnKGvkR6lL
5++JFY4b3PjhflTHyEtMo/1X6OF/XEfk5bU+3TtcgUmfWZE1k2Lnx7X+ZXjVxUEMTzlAWhpF9OwT
AoR4VAuWtUOLVxDdPPbQncwKjdZJNeln9VUDACMaTctpTWm+Nrggon1eAf18BDPnFHmgCV5Tz8jR
Sbque08RJ+kgEOQ6MTLPxnbd5LhkkA+lKY3caWRI9ptP+Kcngk4YewxPpySxShpfFqUYn50WSUnv
qRquiB6Aw0bKaX0N4YBIpkLMoyTKhBBIjt/HxclrMof73Rr9GaPGyshFoF+DAglCbfnF56+ZJTmI
dLwWHoJoaJVNWxUM3MUYpGULVyuj3/jrt/03XyabqwL7BF4EzR/zyysqXT2W0oRJcFSn4VlUioJ5
QKreQXsAMVRFGKIAmo2Hai5w3JSauJu0mZO+3BpXCGPfGhnwQT/TRJomOX4oCz1wjR5oBV6KdBVm
TbYh4ALeQahlhYrTh4JUp9x8//X7WCR/X25K3odOZcTeK1FofdncmIqpNLrwKbeNyum/VsXW1Yuu
eVKFoNoXEvRM34IMEQkBxn/IQ06TFcbt0MAOV+vSs0K4FSlZXTek8NWclTEUVYlinv1E6Z2SFfQ3
+4G8fLKfHyMTlg1zaJ5pXdfkZb/462NkEVOId2IAvVIv8LoUE2gxdMzX0gkQXChvZB6YbafJGdi6
4X2hvh/kgmFME1TAneZ4Eg4mQIs7kNTtWcZx57QMBwV79OfpEQMfZzSmsOd4bO+NQEi2fe0fBUIE
oDsZbLGi0PenkQbmb2qgn2/i5TECz8MIXZf5Qj6/MRlHjhnnUu/5nTgdmkTo3F7pizOV3ARrSo1/
cw///HpkoVPHLTQhlKLKl/1D64g8jH3USfI45k9KK3yj6EDQW9XDmxhEbfKbzfNvXk81kZhq7APm
8v19fn912WcQVLvBixpNvTdDLfkQ5tHYaxpOJHOotN8suIta4cudsowoNU3XRRPVqfjlAzWgZZik
GECWI1AXe5EBL7oqslsSlSoR05hxEkL2naoTehfWJwrnrstpXDMZly4dDpc72rniqm1H/Tf70s9P
HVeGPNf8obblwfr8UcCOt4QmwmVg4VZc+9jMHgI/BPuY6t1pbFHm0/iVPlrmIDbY3sb99VP/dy9P
JBWVHNUsz/6XxQsCu4p7GQTNLCbjvSiU0otmkUCnZoyv2qZVsBO132hjl7swhjz/61eXPqs4ltWa
e0DhbILvQNWpXj6/e7DMOTonbfCagprFNjtLu6vhSq5S9OadAxPxzupz49IGxjZiprCtRaM/K5D5
YO2YCg2arvSRmoILXzMjD+5/fX0/fToaJ0gJJqcqUejyn8+Xh2cwGjIR+ppOKbCp1Vg+AwWiaS5X
1dOgKe8mgo6bkKfKy9NGvP31q/9csqCV4b/sqSL8Lx7Rzy9PoGcxKxYd95hOi3AjgFO5H0TFGk4x
Pnpo2jV9jlXAxLR1m6TBjBMFRb2RCEWJ8JQ27T8u/bkg4wdXTNWVhTz2+YICfwZ2neQq6wQMHYA8
8Pd9SEXHUUgGlBrtoROI2fz1x/A3XwIjJJ2Cn4DuRZT0+UWzWfVHi+g2D4gXg7rY6qXvLY6KNWkH
xlrth+zdsHJpA/6SvweVoPxdYbPchZ/2GY33ihQe/Ku6KKK+3AZjOOhy2Os6WEgFMV3SzjPhAdFA
7tqE32kHKyvOtlPUYdRO+FcOIXyR4aK0Uo/KL8aRxM3rZ8Vvnt0f+viv10Vys8WZaPlatC9fR6RP
civJHRP7pPLpBqZVr61o4OYDk79+BgBkagUpb3wwQFYLPYNk2jeNRgxjq2/HXOylVdvL5rSxGABC
ZyChCBk2mhLDgWKELRpfM9NpsIT+uhlkWvR5KIzD7z7fn1YBdGYMMTnJWpIpoi37/A3XRZZKJVEN
HvPX2N8s3RIEJjE5ZKuwD0Fe+XmA8TxUmhYllGWODphrg6CDRNUSvGft1K6HKGjOUs5PrkoUaJjh
polR3D+9FUnVxlIhs2rhkfh6/jcKvU0jBlWeQPPHSdJJ27ad+FjJqXWUyazEJiNNb8TArCddjrxf
v/hPmyYFDgWaLkoaXS9dWZ6Tv1Q7ah3iEooi8gcGRbhJyB+5kDMqMkDl8EBftTr9+vV+lE+fby8U
eyY8ZFWTZTR2X24vGgyNLoWggUMj795KQRnXKWdeks9U8eArglq4vgoUij0VtWdgiS7Ah2IrpyxE
htBmp2I2EkeD1btXcASvsymqBMKZ6YZkwWw+hQaxNMPUUF9NTCp+ffWS8tNDiz4QdrMoU2dovInP
HxeG8VgQu0j0cu7wk1Jb1h25ryjAAil4IGGjstNRwO7pR1N7sKBmrSQAsfDRS4PukRL3XqUTP/eb
mlX635yd2a6dSNptnwgp6OF29Wvtxrtxf4Pssg0BQRcBBPD0Z1DnprydSkt/SiWlsjK9Ogi+Zs4x
t2v59y/V56HHX3HM8y4Ktl/5f35Fzcik7VYEC5nOFSsPnnsL/pes+yAjTIaf4HaJTSyPSGEfeFPU
HlENRPfD6se3IWRTSMCYAzzCjKV+SBewoYgKncXe2T4lYhb/7BTed+Q5/F/eeEqx7fKc9njzb944
V4LXRJPDEieZ0U32BHY3x2rES9vgiv0CBgMVROaqhvGhP+KRKV3Xfh1NQ1Y4j2qW28zT3WJLR3Xr
nRPn8WXMSFphCLBV3MZlpVfEgSP+9sb/PL3py7xoMzRttd8mSv3fb9x2QwyKGFyF7EWAmch3h29h
xQJe+flzsyEF6jxxvgbaOM+5V5j3SasA0ou5eSwHbuy/XJf/8Ha21jRJEz8gk/S/Tc3/XACDP9F1
UPOfotgupzzz2fN4s7y1UWgeMhOxlzFFfEtam95a5FWPyl3rB/7mCrYgv/vLu/nz6PU5cSOsYIJv
KHz7RCdkC0O4malwZAsvI4NVKTBAviCMybYxhHdH7Ik+DUOP6inSIz5PDCws1qfjOi5kIpR6fWoD
Yr5TM6m/lO3/cALRAcFCT1Lw7BxCb06gTWUaa9FDGsE4GTy0jK93aZRJ+Fqsetu98oGlfXIWB+s7
mitxIhbQJ4Y4zSmAVF077Ym4htZ9YFzPLBmAQhcdCPwVC4lTa1HfVq/x20MX99vqPCSQ9aRW+IpX
Sdfyt6/6H354/HZbNclwhAPgzYdJwB/4JbqKE5optpkF1DeTQy7GiUkWnYbT/uATP3K1U/7e4Tt5
8nUZXXx2ameEneFfzkfvH355jnSXIm5zpAK+//22iPj1ipHO4FQgQb2WomkeGyh7mGZCATNs8N3j
sPhgzxGBH7N5GZgoGfGUAF44Ff0kLsNgYT1uVFg6E2gTR4J2tNhVbFD3q6xhFSmYj+9jQv+QFxbl
1x4wUpuXw3fZzuUXVcfRx79czX+e+bSwHp/GDbm93LftBMinxal0lJ48brB3hVv5D5HO9SltVPVt
ikmHyqu+w5grFxYbWfpT5vY7P8QWprUUL4Nga/5/eEs0WCEn3DYZezujKNtx8Cr2LYgFRox3IGfv
JdfrjrHyevDQxZ4jpcbPKU+lR86FBSnUhJNMu9Fx5aNAScBf/u/v6Y+xCRNrcvSYPArm+PxAv//y
k/H7GaZwdmLRGn1aylqSyBq2D9T0E3lHrfMhMIjG/v1F/+F6Y+TLtcZejM0BJcXvr0p+JIbzhN6h
6PPgzODTuwyNisFT1fPZLer6LuVNfJa6LO86I6JfxFB9wzi+lkAlwvZMBJJ+cFTK7tvzm7vQM9Gj
k8IThbWLPqZBtnhu6wkcFoDJKwyo7H07eeV7HjT3JOrp+C/fovvfocH/PsoJbKBw5bnCZs2nQ3n7
iZT2tkeiOBrZI3nzSUNFReeFANAIvAX+NHXonwc2EvmBQxhBJ2jN9DrXg/GRcdFywmElvH231r7t
PsJRyPMDyTzLepzNJLzHRfg4vYWYZv11dhVebdYR57UBzLSfSi/I2YpH78OqWD4TPh+xemmqj+2M
lDkf8Vr34N9JyevdLWEzVVTvpb/ROzJuE9BZ1McjtVtgn6qRiL7dUoDLAh8RzF/DJiGCYa2ky1Sz
ytTNNya3x6mdXKAMNXJMdGbOCpZmdlJkBGG7CYYDBQg9EPaRmKbNPxD62TNfHYimstTVTwjPPjTn
ah7pXKc8BxdNlZNdPPS7ML28wRg+oDNWVyqE6plBjv5FXKtNdwsfjgAXSIEH1gMACntXIeFuTf8Y
FBOxzAoIqr9v5y0AaLTpptGKQwKciZJBX9z6i3OHFKFHIxB0EQIOL6Jbciwy2pZcCeirY8vDvl7Q
7mRNBIPOhP10NWoFzOInkIrWLCd5R2DUeJcaxE03cgoTCUFXFdGhyBOsmEVP4tXZDkPnnv3KqBe+
PI5DXW1fVFbleH5DHBEHt43iH3WPuvhv3ckfKykuSI5zPNWU67Ss4ZspV9dHuik40o+1K13Sr6vm
5GyBtZ7bywd/rTcU36y6k8tD/Ba0fnWlf3T/0q7/MWvjBbxt2LYtvmmbgzf1lgj0ijZyzQAOdcNV
VVl+A49G2HBCCOBoG/jy0WtiHMk0Ndd39UwW1BKnzpmlSHrMhyViDiTNz38/f952T///XVHjJFHE
bkK86Z66ntO/X/PsqJfa/lTVDCNujPXTNObqc0hQ9OnfX++P2oUTjk6NByzSc8Grvuk/umoqmkhP
WMzTOb0vSdq6aVGoL6AEN/xQz72RB83GasyvZq0lEZvFtLVZLqHbUeWGrC3KYv0YLZqYVJR5r2Hd
kfrXxdGDqEfOiL5aY5TaeJ4CYVzxt/ON+BmO5N8OOApDN/KoNTweFTwzfz+ykfCGnTeq7Ni54wpz
Ooh1cu1VT6J5oocRAtRSFLcMcbg5E3W7vvZcf/kuHlcBhS107cOcJ4i9K4vCEoIbTS1hm7L9giTV
gm9FLw3Ks/L3bmPEt7yqqLunBqU0Qci6aQm16oaPugnuiJDN6zNwqrC49QaMOXLqtoC1XG8qKMKm
ImjqXdx8LiLy9PY9oOjmzPCOiIy8E7K8GJsP5tiWc6aO0zi16zVPVDM8pVm2EOpZJ+Ft66/Tgye0
Gx6JemmRZK5T/b0jPrw7lcqr1mNGJ/E9BoqugNOV2GSiVFM4ktCB5yiSLsD4cs08LNCJXu4BBJHS
VeX8Xgzt9A8OCDW8Zwijvxe6gRPejXipTjz63PrWrE2zsEtnrXdIaj98VImPvDYRElFGOa32Gxzk
2jsFc0ngT8vcD2N3tC2YULo0+ZW1WA6qjbVtcFSoaXC096nC7uAJgdppXkNsrkom9uJ2UjW3GIr6
8lDqevRJlFgxdwubPcAvrPeL6Nbtu/ZesjalIFoMZJwdcSvBfziAkqcwJMd3P5SSbJW5cVL2jSU+
IlH7MA/L/jXwh8a5ZO1KL+GTexXuQga174gG6Oa9H1YGGEIqMPij/MNyLJ30yZQ51pfCBb5z5FGE
uisj/ud9gyjfHhGyqienHUB5ExNLYEVjB72XPp+xtVFjLmouQziTbQwiLxvJuT0aRzTeif8XVkFY
MBjejUi41GtMwMwjdX5c3OZkk8u5Om9eUZD29REMtOnfozEczVMct810Rnlo9XFpC+dHVdK7XnNI
i/1xWQ0Adsx2QI3yIZ1OaQ8ZGOwdfPgT03I1YywJmJIhLIQ52nULmZULqQz081WBQKI1qRQ45lPb
P6HRVO7el0vzIQW8rDDO8iUcYgSvkMtFOZ5rGn1gFBo/CXirEpDaNFUkd4ZVNWqmenmbnYgjSci2
BFj90vCYnQ5+I5dDWE9V82TcAUNGmYwOHJYZ8AJWCC5dz45x/tAQFY5dgKT6F2RGEv7AmGTzvWf8
tXt1VmCNBOUYYa9SxwhJ4WIuDojSECdFkIwx6zHMO+X9usQZbpcpIfpv8LtZnVevUsXZjeCmWgb6
9c8Kc4bcCSuK4FZ3E3AwpqNJfwGjns57VzooKD3ZuyjxmHQGRyfpKviXDGTXd1x6iPdrG0C8DAoF
LI3UmvgUJRohlXGTjrjgrOdQp2uhybPpV3jChgAAN8OjBtvxnh8SbSff2HwlenzzVCcyfdUNa+Qn
DpRpQU6NfPAwrdsqxrIFfa+sp3l6JcYcQGvGYMVcnpsPnRsCEQpySlnkoDrDhrYUfrVf8sACu+tN
p/bKU264l8GSvtZmJIKzqZfwdTDS/gj12HK8tRPp3SkwM3PyrIISV2cBWzaH6aPZ9XrVX4i8U+Ee
k1FDxqCB47tzoMJB5QDGrSkqU9dehVeO49ESKvuxsmPy08bC/xhUuun3oRMOgPhDZAF3eJ3g8I2Q
naG8Lw0RyiRwGAIRJYaGnR/X5fesFXZA7t6ajxHrXn1GvGFX5nkgqSGkOUFyVi2wqKOr8qF6Krhi
hv0YNN3wHBd80BNiFyrG2askRL14xoORVuo/pZs49XFIUaQjdQjX4FkMHTSWIKPiU8HqEhbCLxM9
wLUovjo1QP+dN0rOiTZE6km2hKtJ3w0jddEmj80OZCG3OpNsogvzaRAD2ItkeBb9OHxYjd7oWSDu
S5zmpemOA/MC70MKEfAX327Y3JHyu6DdpEj66CzkTuzROq331hrz0/e1Ydy8Aog7+vEwiKvjrGiR
V1no6CUPyVk4hGFovfMMNbI/z1TEE/FAc46Zp6th67O186/48OYrYGM1Xivg669AjwVq+2ggymvG
UAIcFTVXdYKphcA3T1cyAvp4oEhLhMEUSFjIegyZpaHcngp0pcyQBlhtOiFv2A/b8FBVTo8rYhBY
ibJ8TEAjNAkXcGHy4Ea4Q90QcUx2SJhChD4OzdoN58WrA0LdOuG9rwAey9fMISTuOhIopG+os9fh
0lCbUrEN4/suVd0d6+f8GQy0Ox2XqASRUdTR5wn49gySS+BdXVozv5KqXsDBrzFgEa+xWlwr60ad
qkzAEQu4M8IG2w8zkRk9drHDUOmC2q9sNZKoXqDMKF3CI7A01pZntPQ+FeOYIaZdU+nfcR0YQmJD
NbzYiXDLfRTHNtmhwlPAZucZg4Y7+13yzO5gbk+z26U/izLZ/Kxez4iS+TDUCccGq9yXhcufgrWh
u85TCAN8muA1J9vptdNrzlNwoCLAGLXgKd7ZWjJ8S0dm34tFUneobE+MNVnwcEQG/pF/UVMARyXV
pXsjGAzMPrlM6uPS+aq8s8y9l6tOYoXJxast+Qxspm9yUNQ6CTm34TWLVtQfzmY0S8cGDTvqYfFY
IS7EY1P7HsUPJdbdEre0alMZj8VhVWsIn4UoiDuMfVDOMX/P833XJexmV4V7rAOSz4BsZsB8y6qZ
B2HDJoSqQDLw8s0avSA7ImEjCslYeV+rworHmrVZcUeCZvQd7VrasfL2NuYKgSols4hcQ7zz+uFb
MQTYe8LR59Xo8lf8mXXcHacp1ZDM2tWEh2C1Ztj7/qo28Hu/vGCYWYejWp35xzjH4lvsquecu4X3
1Y8uvhtnZcA0gqI/R11LLIpohf+cLauHd4spN5I+NlDug1MKPJtRXjkPXuMwL4/TeXJ4jVTUlwqo
24T2psWcIBMVH+p+WrJdtiQkRMSj41zKRvHdCLfOP0imrzvmm9V4sYEp8gc8/kgOPKZa9Z7o41QS
hI2qBZw/j4q2zb3hZZ2bziETuQ9+Qima3RM1nyOeiXKPoS3mWZSdar8YnoOURRSYS8OVSklBddSs
BeWwMVm56dfXvMU2M6Q3nquAupGp1s1hRgk7XRpBJuqJU4PkHr1B1/ZxmmIYj3GKJhfcZOC+N1/8
c9/7FsqHrZzLEFqgIT0H+cZYs4zXVRcQ8hx2SXCNmwzroXS0w0IwGZzLqJN1+MbgUzy0kXEcouOI
GyabBvf+U15HY3YWXQR6r3KhREIU2JJI/E42tNWFk5JF58zrOVFyYABhTBGesy6I6qPDWhSKe8lU
9gXatHdFgJatD1jQbfEOw2WokfUBZgWV6bm/GDr59jZ3Sjj7QCDAnxQRQsd4mFlQ1iZtPgZSDPGl
kW5Uc49K/1tF1zESvYuG4DDMatWP1oETQCRfkPeXgPgL3FS9G7cHbvYWF2ua72uiGP2l9uUO5pz6
lrt1/IFg8wYrcjRGYucFqictooHuyO+SE/8dOXP8pSrhqj91XVPqU5dVnEMJVFoi+3pccZ8FqzIo
YrYp3g1j7fV3nODMYTC0zY82qdPq5tuA8OyGFSFeo7m35anC7BISubmO9r4MuFHvMZsaauEukOoq
6xzntMem4anooSVgMNAJXqBZt+y1ZVLY+yIdg+Kul4UtkUOjbzq3ZowoMAy0875dOFOl79cvXPIo
WkjJoezsAwXMJpZ9AIqnXYgQ8Gg0D1O4RPERjL+999yMJoJnsOs+5NAMM6YvfvJtgFwcHjOih36U
GW4Wisa6u2aNCw9YlYzQL0JU4Uvv95CgiwDB2JGGJYM80RTk37JeyVdo+zORxcFgeSdzHG3wmLpc
vwtZwSeysshv6E1TEiu6kq/Q6XlkY/1Lhr1A4dRjs2wIXJCsgI8Wfif1zpD3P/NgYvE1K8f6j6UT
+ZfMW+vvMOTpSmfbJQilhhZDH4mZkFI19duVqOixPYckRdDo9xvvw7at7I6Ok+U15Af8dbsmWMb2
lED73QWmNwEZqhlx1DXxAlsM9qaLDetAv9/uBpKUahxt+9Lm3Uf2lf0rGGHguSFpEmTKlLOFRF4n
M4DunFYMdpYkkrKCqhHuS+MP56GdJanpBcpAzCf5L1tpWd31Yw/LlYQ1nzibGDugICxD3pwytRZr
utoAAwkKkIiTi5ykmNbqnvt5fMptkySnoRYNMA9TyXMnA1HecfYOz5ZWIjoOhHL86BvrAjMlrFS8
plNQ30mAlxfm3HCMxt5tWUD6Iv6WYjN6lDOV946wr/mUt6VN3qcDWr9DsnbsKwwsFu/IRN+0v6J5
IRDRGDfTZ+l0OVnaSbC+h6TbTVc2Stl93UU62peeS3BVgQzWnFy3p5/VuVQJcSFjPJEBsgJblznX
wyFLGlBO2Mdxmboa2vHs8d/4lceHruOkQGaSeMEPOTry4xjUE4SUvJtfmdsVL7pvoXY5UQVCkwqJ
iLMw69YrpfxQPOZdD6hOh5P6YdzCXIIlJnGI3DHqgxhMwXIIYmvm54zaQhw8ryXbOic2tN2Hbu96
ZywPmCArCrj4vlgbL7mHocLbaReDMxqYKTMDHbMT2UekM2zqFMrUd34dpfDJh6WE6s3yMTzMjO1e
AjRdwM4m/FNEvPRZ74AB8LL6iSqo2vieznhfxE50IX3cA9+2jPFI9Vyn8smx3uAd2skBNkeUq33p
BQkrOz/IzXJuebTEH9jy4PVKUSNizMjBQWP9nHv/XVctIX77kchJ4YD0uHDHpF98dKDHDDk5DwGK
lvWaelXIBN1zUpgnWaHzD0XeUw54Ku+2ILP4VpDruxwEmZTBXi9GZEfKa7e9BYWW8UGjIOF4YpF3
SWIIpoyFmQLhyJuCR9OuLaZFiTJp35b+ak+BSYs7sRSCqFwS1Pcjlc4N5ZGwt2Vu8VQydJD321gK
yoGV7nLsiXSKXtKFCb9yI4tapfM49cO4M8NdKLKpPa+dH72jxtLOMShce5fFGK6PxN+46lQ0apv6
oqIEOIyL18Z7qPEglJH7SbiRukoAxCtGz6AhS2KJrt1Speou7FLCOLq0GRk4ywz0tsmc5IQFNLxq
G2sSfrNs+lqszBdOPQt/ePNsAvp3RZuq9n3aj0766Ks4xT9GHcesHf01T8nEftFpw8OKGouqgVT1
+NDgk6SvyRVM5pGA5uYpIfwsumqC2L0roRK4GZ2l4ZHSu6YgIWHdjkxH9W1D9UG/fE2qMdTFDrKJ
+AiWY8uQtlQ+8Fe6jiiVsnItYbJV9q0sE47BuaadYuWA8P7gJFn5yjMmioiiSL3xwlUFMFO5TM3u
nFD6ghDmKf5eOE2U7aMsK8FK9t1cvnPnDeNRryR+1C5D+b0SC75zcntlcWzCZm4upZLhOa5aiHMr
yVb0iGZQtzJoKqi07E3MXq/u/FmS6aMJM5oNj0GVoxxICy7WPfildG8bhgeHMUH+cpAxVsg1KiS5
7z4feTebnqOhDQG24KhPfBC4aOR4NJHNNDwOZLyme3Q1mPS91pHAByaLwT8pkv4aa7rhd40S1ce5
rcpv/lRBnCSSqsAKX0bJtFexiPrrZKQHNcrY4jOrqWE/+NHEy6fJ8n5toGMz33fC+UajM7LAa8fs
2Mwt7lwGVcVNph0hWHIsfHJjexy3uzh3iwLralk+4NTJSGvVcXcvak3fnvVTF9xCnhtf8G7i5e8K
G3yHwq+IfS2zpnsIfIYiJ6+T+UJcEx3+DngHzv6F6eR8l6ZzsD53VYoqPW6wqewNA/nPto5Lkqbb
FESI64Cn/uIbXX92l4KFZMMtGuDRh5+1z4ZltFc3b9uHqnDq5KMevBKhR1QAJm2qDuMylWy9TyfD
KDCK8gmgIhpRhWUdSPdhNq36OcURIYNzkJS/6Ovb5tx1RI09hvPCCrZprf99amahkbW7yWOR8sfu
eGtecoapxfuReVFlO0+FzjMKwECfmRxJaBbJlnc4Kyse3FUky4EfhTrcjx3/uWHW41Id5+lPtHCj
d8xtXYpLCWQLDzGEoqeiC+ENzAyMFY2hHal31xHw0tpMd7pePcZdMdD440iI6IBRdSEMwuETLfux
rSQNd486bMfmm4Q2JeP6J0Kb9Zqo0f3ObBAZi8oSLGhidQ8O/RYg5NY0n5e1qjy6pkUSnFZ03pdS
z1EBAM+gU5tH41T7MYPxQIOPt4NayzHmVghDqmoXmV+Mum38nPoSxEiYWEe/+DycoqNGHtKc9BqT
KOpacs8PzCSIQBLj6qmt1E1I1nCSunjwGzvrg1U6h6kn6XB2/Nb2GmY8vw5xm3Toy4eV6m2mWX81
C/OMWzL0c33ril48kLkkX60PjBoW3wICyG9T8h7gWp21p5PqEMuECnMJ8Tnfex0JeCQUVXSRdDXF
U97FONw7A+9kxxgjfoAtJ/sb6+nInApfNJY0aR3rRxEvIV7pcZloady+Gr6NToWhf0msPrcFSnHV
CedrHYEjQnBp8zMVYjMwEem6B7SpCzhQZKklFYOzhKd0KuGUGKVI53DDYQq2mQWMCYZ7a3jukVvH
70RT4cIZ1nYp+K/mJfrEDLPDde4T5X6oZE22DJ+4JI8eBaM5ZvispluvnNB5LTNfrLfBc0f846qK
0ivonxISaCIyRhDSJM69NJOuTqG1sIozTrT1bmooUf0unKi0car2VBIkRp2dpfVAxzlprbx3XV+I
K3XlwDR19fQ7S9XkXmztxQjY3ZQaHJd5Yr72BuXMI3AKq25z2Hafg6qMv6MGJmamaIYCI7TqYXP5
On+eMvwYe6GFoWXQVUk8dFQNzdnkfrjXmmc66IAO8dbSt5vfn9yJBUCraT+tIuLZZHO/9A4mbIms
yiOiqnYca0F1CJibfUnXPvkEtX+TyGdMoA41DeHCxNIsx4pq+Htb1cV30Y7512wqzXJJHJuhwYlq
+YMR33gN7OjGJy0ywABt2sMhIudkfMUuhOOcgg/3teWXYeRbeAnaibzW2yRUmH3Qh/rqlW78qa/E
+qOSetBXsi5b+MxVLcoT93MXnXPJhPzgToMP8YYwu/iuTbfpJ4NhWzy4sze1UEOyIjk3kxY/GbIG
2ee4L9voK7vbJbunewxAhZXu6J6qpmqSlw5NEtCsOZ6nn5G3pMRGyTwF2GoDhKslV6L/tPZwA/aV
L5mDU8yRzlNGsSK0cWL/x3q4+kayJHKjcCmag5qD+KykBcxSrL72d5s15MyXwcuQyEOL74WaUYLu
UgwKZbYYYK78OOqxiCPbnlZ20l+nGWfFE04huaELyaC8o5QcDxHPnKMOGgmQjDmbBWPcZxlph8VU
/+g8E8IBDrpm+AHwZkTgY2Eg7FadT2IjCNLXL1A7QM61TpU+FAyunrOGPDZ2ZOg99ilrkE9B38vl
HvTQmF5maq0DjyieCJZJW/C95oL9aDJ37I7CL9WFGMTUu8lxYL3vy9zzGe1CDDtUJTEpv+ZwLau9
RZ4J6DZsovWulGlRrHvm42QElELbi2xZlh0ssvcfdNPlclhcz/nF05h+qnNGcoYkakXx2qxcPY8r
Jr+SmzjtLlIGcXTfaB/J0twzsCdMsyJerVa16KAgDeY9uU7csHUjtwzmogO91A6lR5y9zLwScBD5
L7tZV1zCWeKD5nAkX8DOzSaLKxa1NCCxuvdvILqAxUkRNc6OA1sfwqX0/XNZC3SnAtVkfChb1t9g
F7m7Plu9wicIa4BBH9i/te9Qiwzhrhj1UN2NU+cLWBZ0kWcFN+gdtrEoI/ko8pw9yDk9HvkHZlfi
Gv5PgpUJ7NY6B5fK7Z1Ptufg2nX1WtkDZ3SW0XZ5HGrMlgX+PBQdL3nBznnHLMC/OsqGRHHnBB5C
1vbzRznUujxNixnsOWAlAqkxcxtQUwleO26wZCOqRXlnrtk0T+NeBQuDThNV6FzsKEekv8ESRQdm
h07JmghJ/IEc3nY8rJFmNje5MymcOpSSTkPX7TNuR7c++c46xd9mNzLve46+z0BNRnnEQUjIlCsH
/6HwwtbsVTKvHxcYY+4NPTBJM4GdoMZyAwm40F1cmGsydgDhQaol7iWUYAwZM/BddWShcDsN1QRf
14Oudq5rlZxNwWZuL5RW6XlAx0w71coNQ2iy+aOp4/Y/4Hss+1SWlvHez+LsYtEX631Dk5ezu47J
8/BtQh5G361sYh3mZbscZzaFHDGHQDeKZgzuqFbx2ZkpjH7SCfXzfkiWNqTjUDYhVNRFQpK1Jfu2
eIL+TSmTI4WZ3bE8slVKtrGo575T4C2XPepNDkoZEaGntwboQaDdFsfOumCUVNoR8qGyqdjN/CvP
de1Oah+3Cg45echA6WMJCSqUqf45V0ENf2aC4XmjclOMLbDjnypO4vHU1EVSXuqJ+Q2TNdaopPxZ
IpiKWKBTavmc0TlGwgozSbEDZIcg9T3rQ+aEzZJ5v8p8w4fuYjWHr4R7ZvDtowH5AsDP9eLKkW06
OWTMr/fEYGTiENGzQr1bEgYxbqR8eiqoBUTAzXzjNeHnNzN3Ij+aPhJfZTNtWKbFztPfpGubbuaN
DgJxxOb+gHqL1/ONPyGvCK5N3TE9thkzJQLTya2bwvEmHDnhH2zzH7nICDRc3dgAAIrc09ySsEQd
5t+WKMl2hV29G3G9pMG3Wu2baSg+dNyzFPB5/sUlFvwYmDYFxZ8p8+HfhShvBec8bDDZ8cZDz0eS
Er0Rcah6UdHEtuTUYv8EpuLJaxHHKWudyb8qo1iiNPHM3JTl3V8kJPFbPSZe3E1pGQYu22H+/s1r
s6Rak6Bq19MUeubdGCJRIzjMheCtUgEriSfWjDqc7Xd5hnBns4OOCIU/17H1ScNJBQgH6dURdK+u
EUTM1gmjfbpsJHLWVAHHDkW2vONBlz8bW9v3ZezZlUTqMil31Ku2oojvEDDPbjZm7DMieGaEyudM
QlU36VMxAdbbeSx/WLCwpAmPOpvr7jFXS/FJhsHm0e4B38zOhDx8ISz3g8ScTVb9OvzwkTPtGeg2
nxDBjk8sOvRRJOWcI2uZwJHlZogJF0daCvaqEHzV/EiRfKZEWXvo+FmUHAQB6BYEqVd+W0GztcuO
YttpPjN0xhlugtCJ90XYVj9qYKLPubv44mkEysMmHDnd9FLkelrPboDsihM6a7+GMzibvWmt8xXl
CupykRfByCg7sC1DVuUw0CYK0z3VU99/KSOYFn9T3P+hG9p+dvDP3gaI2EJEftcNBcx6mb6DUJUK
HCBnbLKrsCNdPb7+oz8o92Djdfqu0+rLFPVQbrM6PjX5+gAhlnVzHUzvLBFjf7ka/3CEbFdjSHCJ
j8Pov/bw399WwczEY3Q4nxChdI88zMTHtCiHM5yx9bXdQtt6rgZYXKkmvXvM/I9hZMHaIdrde14x
kaJua/8vcrm3YlzeFLcG35EXI8UBLfL7mxpIihoFJn1g7l1+02k7bp1CX16huq47S9N5DVHc/M2F
sN15vx1pG4c7jlCn4YZNgrcO4ygeKJzgWp1Mx1BbakPlWQX6ES09chL8zmzQ6J5fnV7JWx9Mn/hj
mncqadZLHsXiBDgrfQor+JIrWcjLX36qf3p34D04ayOM9eLtBeQihq7YgronTth3tiKEcSerun/o
PDVOfxHC/+GypNoLImRueAy4MlB8/P4LFCyZC3/MObSdIfg+mj4gCgAs4XEgoPOHt1Cr9QQHHmXQ
kcTQCibiqovZTmfr8d+P6j8/NrR1HjKM+wNB0s4bi81QDp0NREFIBJlLLxWtO+Mmmab7BF72j39/
rT8fC4mHENIVyDQxH789mhlOjqgrivXkxx2NeYw8FECgz06wDWmxDNvez2NCxz9SDPzltf/QYqLQ
T7dvHGEkzv34zflg5iRj68Q1T4B58UKktDgkxEX6u8QoEmzC2Cn+ckF53tvrHS89E20PyxWuB/H2
NnPHAt5p55KnM5aKXxDAEVTESRAm7tfU9L4cpysUMzEh/qt6gOGN254ZYNHi0xKJa5MEVCSNGLcQ
EdEM4ZNwKoJDXGdlTFlRDnDVsAnwjxm14iFTipZPQoY3N2Rkyvmbm+Ttd0iWtctOIgk3BA0XzRs9
61DNXEV9QQOP1Pk7/Q5RRQ2uxfcc/81dn4f2S5/0qCzrhTONmK4GxRgJMgkMScIpUhHuRh/cmulz
8TCOjv91jvPy/t8vsn96k1vhgV+R/6H1/v3W4lE/1zVr7vPYtrF7WpQclw+idUjoE8Psmhvmt3H4
9u8v+scNzVfDJeqRYQUJJ8HX/vurIl8SOoD4c+7asb8y+emozILwhRotO64szB/8KJsuemF5srPN
1jDa2M8vLKP/Zvf7rzn5f8/ZSPiArDhf/pvEhd3i9/eSO55sBeunc+YK5HUt6sC71hjvIazyNb7v
Iq+Wdys9X/XIHZG5Zxx4ZXzV9E54iWO2GLsUV7xPvppIp3sEr/+PsjNrjhvJsvR/mXf0YIfDrKce
ECsjKO6rXmAURTl2OHYHfv18yGqrSVHd0lRZPWSmkowMLO7X7z3nOwwx0JC11nlUFq2buej4J2bb
sYwbeeddMV8BgO07omsuJpvlLKplYiZHu1PxZZgi4IAK29E2VtpO2y8lIofglLusc6cMamR86S00
2LbdRH8nWtwJPkJKZ85mzuCAU+YAusAHnThjXSK+7148UDLzqwRBnV3XbUVDV3fzclZjGvpnx21d
58ruETKlXmb6l5JHrdgQuoAfrzYGDsbIcf3HAI93vJ3C0ptukLYlekP7EmdEixH28IfH4/NS4LPd
mqthA0s/JfHnVXYu+op+oybRiui7GMZASLoXfU9sZtIMIFo5Dd6/TeOZgpBX0F4GgsBCTJswTofi
bGoxoflpzHb8QynweflnHbadAAzTioJAPv/JIIbN0wS+JufDUvTJtu+lwpia87bK1an6hwWEjfTT
kgh8Ay8KgBGONtQfwad9r54zg6joXh5QrgXNKgCz6uu4bvIfpWOoeedgikDKRYB1fzuE3fQUDiIV
p4EGobyeRwwph3yQnvlVioHztvYQG93Sf0uuwnLFrcpQju45R5NkvdYgsPVDk6RNsWsok/VOqa41
d55gxrH1JpNyv5thIX2Ja/rtGFn+uuA1ELCrxYwlwYFc/WwX6EkWhzifDDJUvcnLrachlXo+dp1b
LI+Bhfw7mhoXCqkL0MQ6hjnZB66BpW27jkdfQisWH31NCOlBWgEgO0lXjsKu6mdjB6et/GqX0jqY
lh/7p8KaUeFi0opNWMv4ljDaQzSh9ne6ayTcrcf4nNrqwESsTLYdiZUwmjkVdLvBMcb4sWNofyAA
kTMfIP76XTvmWO3RILWE7CSqeQhbG0NK0xjDD1WXQaSWcCre2TXo+JShM5QvjGlsAjyT1HqYdZrF
G8ohp31WuScvJMenEjqoN945tfLZ1uK4XmHTsf7usLKyxNdY5AEzD8ODcKpwupiYHjpbptTdy7pZ
hVGDwjSBrj4RK1S7iSgiXxTOD6uwTVqxaT9/kELi3pOl2Qbf81wgRzeSxofqO8RxnuHsniRBPp2V
MYTgYbkERFvkm6qbNLFAAm/pDrlN0SDAioe9G5QV89VW01dk+MMpBunPAL9UpCb0tLzMAYA6dUO4
KrgDksIKrjj+FZHJg8+BddmY1lC9Ck0fOArK0aaf5av4KxvkUq9lW2Jkh1oH3s7OkN4cpc5m+wnz
LI5je+nHk2u16UUwGovYoetbE14Z17GeDZkSxwLaUbn1EtF96Gxk7lhaknMkWcHYlBHAMXdAuNZP
54YNKNlr6IxEPXD+rY/0JYLqnAxKnifYic2JHnuAIYs4azj8TpJ+67MqU1iNJxhwlpWW5SZvrZrp
BdDcZcOazW1IKs9FSjzOlb1lfClv7BTxO30djyhTwyFkfmcAzSVx2u/KexOpsxdZlU7PYsxd7AON
730smU2jH2cKCelTHc/XJT9OlBrLqrimR44QBrbuDdEF7Runfz9cO1MzT0DZfXPzxbP3lFGcdQIc
5xvluhqOrFsqYprhMYI8GqE222SFopJMYlvushbCum/lVr6r+hG5nVFWD6GfzRcVMoLvaEqaCz8X
5LbhocjdvXLgpVxUDncQgEmB5hKfjFBbg3PssgFUPhPJpXLnMrW9kF16rBAC916nUOrgj6X4hq1w
Go0meaIdO7RfZK/0nWmRABSNpbIukXQaEKj7oKkuaVzCiwyWIIjvJntJwnM2dpm3RdnCQyraxX6t
LJOOWpdiIIxoqHG5K2SLeMosaeptSxkLuzvXmuEVpLqWmXec3xhFkczHWdPaQsiW2ZCuJZ0OLDz4
FKLCi3uuhresETOhZBUKVzlPELvdZaXSedpBvUwdOtFGRSidal5cmmRBVC+ed5eOmtgeR8j6vKzu
+cikRHC2QY52JGp0Pj1PyAHqkxDEaFVYAV5KatJqM89GtWwrlUl9MWaiIG7FI+uX7osrNwtDmXKD
bSuD6RQmO94KWgKTsmHLWFX6StB8Tb5W2YBs/8tCE4eS6Au7WNSTzNAFAm0DGk34cUkhSawOzza/
XjxOaZpKBkJx9ly3YIbgnXm62C0of8jo1CVE4zJvcNiRABrvqyQjM5ZtOZtve7dswx2ke/emUpIR
R+Um9V0X+569bQmRRR6yoJXerLOcPioBb6b07233XeXU7buxXAJ1AZB5eZl8wm+IQOJJTaF5+c9A
sXPkJkiWMtKIG1yJdk+EYDJODPDrWc2SXEPH3s+Ep1skN4TezuAfkMOrAgS5iek17z6JSShU6xTQ
B6L54HbKNctPlfTx17JkVr8ZQBSx/IgQoWM/eXhM5mx5XCB7kVjgtvY9dVuVbfwRGsAFpLBVz04U
UbpZPFKPdcIUkfaVbdiRNl2iXBLbDIozsyb9lGmmpazjWid3nuzy7+20WLeFWTfJ0a8gcLJgrck1
UseW92wxVyHIroUSdIK/YOCrJKt82zFde7byCpf+iJ6v3jHq9LfmzKhHFpZWz61K7HHbigpVOssU
02YXJiF8jzl0lxvSqeXeCBEubZaFXJXj3FMqRQi5LXNvKKfkcMoUwD4UIza/ydHC3ydun/j7rLZE
s0k6u/7A8QaCfwA2baF9RROB3KbwBZLEYIeF6QSXWxOZHg84wxY71WsPu27eBUNYk5av/VeAqvaC
4+gDzH5QnXA0euthtG60vQj/MfZ59IgkpYrIQDnR2wrHuIkCDwHGNstieWdnmHlwgI/60FI9EEPY
Y9WKQkRtXJGe1meghoUwZOZ+V2GHAIh4SAKqnTk3yJXIpTEG+5RVgp+ZrBAGnjSKXRtovKGmts2O
3bRp44sxNYr0nJSu9WhNc1he0LbH/0W7vn/P0WlVeC+a2LwVZunugiEEh4cYKSFWkr2T/ELVPPde
SmRRUiFm21tBgttjFoCw0Lfmq8MjLBmeFVLe5azK72i/s5SL6Lj+YerwcCDfrdL9nOrhiWTd+N2z
FiKDSLPSuyQv1VvOQXHZN2lZfwRSIPJreTNLsoTQX2FZqMuBWK6KUM/QyemFTVMamKg92LvwYXg9
efIYO4domhp9DjjyMA22lnE6GkYLlgckd8BpGKDXlV2A63kE1xszuzV0E+z7ofbv+zwr5d53M9ax
wnc6ft4Mi8dgmSfyN7NwuRzrHD4nMKDqorA5EvDiDdy1vpKoWmvPv1QxLMmNKTA87OOFwDIGGgKr
n9A20mcj6zPQvKqfl1vMfAroYEeoF5kN2i3Jby1n5ux+SJqFBUjxu25lQ8Z9qmz3kOk8aHnOO5r6
ixmg7ewFz0Eo1b1FcjhBlAgfH0c1FwsVo+duSnvtECW8Z+lGzopxeJn1Gt0ZrbMqWsJGN3ueFN4g
Ysj1ucyXebxknNO8AbjCeWBpc/SuDYbKpHSms3W1IKhj6VkspbcV4WTJZdVXA1GPxRJ/9UbpfTQs
J4QGT5lXn6t5tG8wwzHgwfzc5/7ZqEhS22aKHLSTSEF9bvOSxfoSLoZSK+I0Uzv2g9Td2ZPlxle8
9ItANzfqXdizaH0xmMF/sdRceedBUczfurU0MPwkwDxPouImbdejNDKSRIwkJJsoy/Z21nqXVMnL
vA1zk5ARJ6vFiyF1YrI4IYGIKsAw4pjIPMEBPKeLQbkBDGg3G6h7qyhgXBNeJTHniK1lW2uc5ZQ3
y3Xu+bom4SAexI6qul+OFOhxN2yTesD3D/rB2mY26oYdekkA76MuKBQliUDZi0JC4u2LsSbnorIN
g4AE2+2/gJQ2ylNJQ/NtMQebNvDQpO+xz73e4K4Z+svaQiZ7bkqn8K9BHvnjj86Lx3GXI+MfL4iL
d2+NLHW9AxVVx6qPwk0P0Yz2Y80ocsNXK3Gro05Scgb4LS4epw7ozU3aJYIRxGhX5i6gaVHuMkIL
h43rZb28TF0ZZneFPxEe5rN6jReTKGTyEGDGXO2QypG7NM9MAlQW9CRfSmixxR53iJxerFEqjuMk
pxE5ETOUugyKJB4PDPFqeVeAx8Ye0IyONTD08TuiOv0yzpAY6kIwmk0sbJdIMS2q/gaVCkJ+Y7qB
z0qoIWbc+lb2HTL2AN7dtHEmZlcEANEvfXYTt75F/YjXfUmQBlBepuWLOcuU8Kjfn9d/7SFR6aNj
sUTgOyEUjZ87KERMeMgD5HBAqlZfAYH4qjDwTREzY3OrUv0nOO/aOPt7xwZyCHMCOCICYAfErU8m
+pDDd0EozHDISCN86pw03bATZHdT0g97phXxsAmr6QXOzPCFevdPvvH/7uNpAAAXo3VEp/LT1x2E
T4e5ZSphphPypaE2QFx0rts+Tm7SPYVWJ38UPYmLSZ12l4Zj/Pj95f78+evEhv4IYm4uBP3ZtXvy
NzwR7dO5bTFLHWjX1CLCwUUXhnrsAvlTv4Pi0ewWUY+rGg9NPbVls/39f8DntsTaBWE+Q7Fj0ZW2
3U8XQFFNmEDeZ3BhqMmRXEuSjZX5HPLVCUMZxlePvfgPnfdf0Anrp9IKAhfmM66kzP/5a0useXYb
J6DmSRNlYpOexqnqNzZa1XRrZpgcZCbEObOAaxTIvu9AS5R/6P/8cumh4Hl/wRNAGNtOuP753y69
EBNmYe7MIaEMrU+eD9TtbE7DOG0AIDbLuYEcVd0ljdt+L0NpXoNU6bv97y//X43jvz//FFVATUAX
MIf1aZJ9uhJwWaraspCJZ7M3E3nZx5TfZqum5XvrNdN4h2zFDjYt7RRv9cj1P2wq8XRPoJ7sv/RZ
ZxVfCneyjZucYNHux9SrAhMwMabyLN0gX46UAPNIWlUPAWZUS7GLYxVoFu8EPZKb+Cy4RjsPu7xB
FrMxeqswz4sWCGp1k9TTXrmmHx8zYFblI/YLt35BJy7sK5ENGC+8JB7IAWkRs0UkKbbLsQiGyd3k
Pl2Q/VCHboGFHMdhpA3CTiYMw179zOB9tnbDYJffsY6afTS1yAc3CnDYA+13i+MO1JTinJc69v7Q
Jf9lMBlYDJYByHgObBwvcD5dchMR7RzkE84ysM5bjTJmH9di2XqNnT5lCEEuvaLWJ+JQ6qimur6G
Ju8dcrXOzoeZCFxT1cffPwbWL88BgzAGcALyZUCXDfLbz09jT3KTNODQ7cNOwHmacJoZp77KLOOp
n0u4ACIecUaio2w20iFwbzcEVEZXLf0y3pEKVuiTJiijvUDWNpsH1DtWE7kjTY/veKu7J4FtXh7n
mIbRbqqM5jUg5gG1p9beixo84VO7Bs2z0bVFdtIZCuACUG6zl6W5xEfXxloQDY0NCVbbFeIMOBko
Xsp4pjaUtP12RRordINDPgZn7BpTdaL74bm3k5NptS9c6LL3ovdlc0HZ2ZuMb+rE3WN0n4yoNzJx
mcM/JKqad+TZbpa2QOjb6JZm+RCTuGYFxGPMvTtw0gXg0e5rIm1we2GF44hMhi51Zt97aC4su89u
ZgrV4MTxh4E34Okl282EIA7Xvt1WdBCrpr1zM2WyoSLPmS98QED+02DBzZJG5iCeQp/hP0pu1NM0
1s5bZ3iDOnea9ssuSeC1IYG142RfLYxXUEh36HITQmmXPanFMr2a+nbigNwt4sEd3ZmEbyWXu44X
q9rUQET8bUZtkBCmZ9BVC7xySjnPDQRp0bkKOeN3DMOYE4bjlTdmYb0F00DHHD5ku+MuLPEWj+Gc
7ztPDG+qkC45HSBXTtqSiGKHJOv2gybLc0MVx1dIhsRHwTTB60Qg4BI5GZeWsevAyqfXYwbi5lSb
JY+5h6BoJJdQ1dM7vFPU+xEPAGxmaKs9aB4GYYZzKdtwPb9ancFnSb84oF8V843KO1NFqRF0LxzJ
KISRvqCE63I70deyCxv/zhrq4oSYyUI5LvwiwbaTDgdET7W1j62cCMHK0JZ3xgnIl06BxKVXAA3i
F6zuMNDDXLgtSAZoVGVrxR9u0uOHKuYJwdgEtfHUFTroTrPRImUy/Gp6KvNuCCI6webwh13sc6kE
4JC611vDb9bwFOeTlgDiuTKTdJHQtYDjSR22t0tLygvlzHJR8aD9m3Pc9fOoE1aoF/fDCj5tWBSj
wzDafJ5TGs49/OJ3OD7oTlGcfEu8dvr2+zXplyEunwcqW4QER6BbgMH685IUGKEqgMTghgs8jDNB
q68TGe5bfJCvWQlZBqjVWJyHcCSzKp1cK+pDWx+YtYtX25dveWBWHJB9dzstAYhZ2NGZ2FTxlMbb
EKXchnqovszVWF0m2KLxm6bu8++/w+ex+/oV+Aa2LRi9WML8tKpyPouTIYe6JzXYF9wG1j7AF7X1
g4Weq7QBopm0AS8HbAmH33+0vc49/76zo8chmIHUIyb/ISy2T9PYuh7QRQ6xv69SLDfIF3MAud1U
4SCLTW8Iryp7xE+E3Bipa+dLtB7GlC0vum+8YWv3UMA3FI2QnTrO2Bj1nIFUWcFecAK/tbz7hc+z
5i80JnB6cojZ4O8Jk73wBsTMsrGMLyoNQrA59J/G6Pff7pdnnyEA1xbVCEuQ5XwuW4xqjGVVjwp3
8pxtffo9P2QGz5WcL6LyDMvI/lCnOus47ufLCWkQiD0qNCpGauafn0YJaxD8kGwO02zS9Y4lcTNi
KKHU4bxkI3DbKT0HtCPKgy1bn9RNCitniwPIGXZmn+bzxq1NDCbQOULmOn5bPlVd4fYoEFJMA5zH
8CEHiYPJaGFY/WSUg36UdpPKC6RENOtTIl4LTsXmETdfyZnVzUgrRcPxrjgd7qZ1eszq2z39dan/
90/5Jd0//pO/f68VyVAy6T/97T+u1Ud137cfH/2XN/Wf64/+61/9+Qf/8T9ml/30Q/z+//r87Vv/
9tPfMDZgzHQ7fLTz3Uc3FP1fH0Bi0/pv/v/+4X9liD3M6uP//K/3eqj69bfJtK5+ihdbT3v/cyLZ
Y96+pdXHLz/xz0Ay1/wPaK6USpwhTNzg6/I0fXT9mlr2H9ZaRbFiwVJ2Afv9K5DMs/+DP0GGg9yb
P0Rj+q9AMpdAMh5o1rK1IieBIfx3Asl+fvmDFd/FeYoYW9RU7KGf1+oyQVNmD+3EkM0OTyiX3RM8
9T+lr/y3n4KGiq8IgI4h08/vRJAqUaaKtrgBVtnApZP3Rw375A87wc+r6Ppl1nc8EGvOGrx78Wkj
6L0SYbCfjCyb9UC8qEnIZymNIz3I9AT/vHs04Eed69zK/qgiXIvx//fa//OzWWmY0aO7MfGb/fwV
S3SChVnU47aWGNe+Yb4UCxtPI2jl4ionbrunp6gPjOEKzdA5lE+91VqvlV028ZY4F+x8wI4KvZFG
wPysbE3gg0xlScH4w5r4691A9skRjg/hNP/Lmgh+YWRqZI5bK3H6O3uxMiJjzblw/qAmXI/kP18S
j2Mp5xfuOAGfn/dlJpViWtf9LYCTnga7Y2vvmtTGZvoigHC1YMgGOJ4vSUiWiP/vfknhIZ4kB2b9
P5KydWP426l5IAbOIttSbIPOIHs4mYOz09Cb/9uLfvPPL/P3JL1f7rpgekAExNqZ4UUOP31K4xAJ
KnGEbwka61CtCkTynqOecBO8/P6T1t/008VcKwMfH4tNAWf/Iszz5lCVbDbWFhiWxkLnx9h9R7T2
hAgb5yL3kAj//hN/eUxYqniWnbXlglD5cwZIOgw4b/wMHcbs0qr1136DXxt/OOX+8pD89Slo0al/
ELn8BUb/233yGG0ToMGnOKaK7zJoLvsiSM0tWdQO+1nz5MCquPn9N/vTZ35aJ4AqurNLbv3WFg1e
0hJal0Uuqyp9/7kXOYJDGQSnf/czWZL4rig5sQVTZ/38POJ2azn3wC2whRGfxmzpbyxn0afcqN0i
QmiR9yuJb4r/reKfdYmGoesDnCSWD+7m5zVRVpNBZAKQAEYPxd2IDfyN0YEfsfwGQzTi8fkDnfuX
V4IVkP9ZDvmWFLSfgb41MKSuaDxvS3KDurZC1agt8SAZM2CRGRe/v6orwPnnF4OWLF1BPojUOCTc
3ufTDUwruiRNPlKaxhCDUDxm1UllRr88Z30LbU7yJeEsY+OtDnZfYPG1YQkViB398OhZbWO96UIT
7YgzMB/bE6g2IRlBBrOxh9TbBBtIsYq+kFbAQeg6EHBgtV7s76px5QGyrFFQEeipneMwgBVnIobs
g3n2kLabErCoum478krOBApZ1WlaEsd5FgQbNdClik23OBcoVEJr50CmY99C8m4fsyTU/Tc3bXTB
uI/028up9hv/yPEwBOLqx8a71ZaTuUUtoF5q5vDehQ8REsmBx2k28hDQVTi2icTYSLP2LJLSiQOJ
xjYcD2nREjwaE0lOunahhvxLZobAKiHPSfsgDS+7ITcAzdQS2GK8IcUlcfaYrdQL9APD2GdL5qk9
BwBXXLoBYsaoaFdhicVg91qYruUcfWl2T1B0RcCJQAL4ioKKCfs7q6Or3Z2yJdJCMri7hkurJjuf
iOhcAvexNzU4flXPUExtGkuwYzCP2jtTCAZuCyXc06zLSh7CIretCCoE1AxpM6E/L5x/j7ZGS7hz
8wB964It8DZUSPoPxN6FX2MR9INi1j82Pi3UqQ0gqRVaWPcT24V16zaY6+kwg9Q8AHZCdx0Z+N/l
zgjzfgKsEC426PhxNC6nRGNbMQzERg9BDekDmYaE0sc2ARK57nvy5h0L4Bvp85AWb2yrq6CPNOgb
Njh7+Ou4peO5HegI6N0a6/WcZQbNmRih0LnruO9kriyG6i5jXI4PhFDUWEcyeE+M9sbmScStbSKS
6VPi0pmC51cew7x5j5gwhrfMBhiFeNYBHffKv2/pYusoZoRbn1nXKTZKFdKnqNrOLjd+W3lvLZas
etMwZKd7ogCovTR9737E2OfnTQm6YdXdF2W6sck+Ip8h080TxlnjwbbRn+wdsuNxewH+wRUNzx4J
p8wYQqFhnbJ1VmL84MlH5+DXMA8ip4vjJ4CDDXhAHysjTVmNz2+B3tFs01iSfLB4U7LRY69uq8Fi
UA4WLW7AZwdIpRCJDM4hgHP5XBdVyy/JDeQokgAkYBiIEb85EknSVZrVK9rL9udgo0VOjk024CSJ
liUJps00xdb30BigmYFhmjWPF8idDZ/Tv3ulvZgbYG1sRp2LsJWhdTvXAKedFDgcYtj5mCZW6O47
4ERqP2NjDDccCZfhWlFY0SxLQG/tzJn35qE00MPdsQlm6Z4JYjJs2N+aqzkOsd/hWixfB5BLL8bY
ZNcEQ3ruYUg1oiOOaXlKvFUxkSkbGrZ4tB3HPPHqmq/9BN5p1yrDvq86uYRfcxsi2J78V89INpga
2/ArxroyuXFQtAJIHK1q4feUZt6B8VKx1yR4W9wSyoM5tc8W0pvuxgmGtjvjLB/uR0d6yYVZtzZe
pKFnDkIMRM6mvCdPx5YXROutUqKKLt6lYj6W71t77uybRqZBdzcFte02G0ZzeIvKhWDKyIPi237P
8tzSD0aTZtWRd7MqdkDXXPGBfzyN94xN4S/YQ8yseJgNjV95mhZAqpXqqjuA0P7a0nWLvfarXjNw
AAG8oEn4mgoa95vZ8vEvml6X3+ImJ0zBilV+RxFtPiWL2+PhFwqhV4B1dWvSdT0J3zJf69LSH/5Q
zD8qqgDn4LVNcq20SNUNBNvmW2ZU6qtXO9OtnasQezkagUcCx70ns+2xdAUkxzHDZV1E+R+Iu6wI
je8qrJeXbkK3uJ05ImY7hV4tOKEybQ7oW5pxi8cFP3Vremg8pSMxUc7wc4+OKtSVgW52WyHbWzYC
LvK4h61T6y2sWFATioEql1DbCDOViNUlDZX2IcglK9YI4ZeIOr24O2YnEzHqnlc+TebEsgopisym
HmRAtxW1ByHFK8bhYwpRam7ssDWeZJOTXW6g/I8wiOOJ6FrHxv+ZedXeJqyzPyESG49CAqUBNVjz
tse9KI5wMGIc9kPvv025wKlBK3V4YeqDfbB00WBsVTbrq8FVyy0Ne0DwQ4LEJJKenxh48oAm7CCl
I8GxQPLU3O6s/qDRC3gFKkEKFqrLSB5kBtZtC88tps0IA8E8FObgSDTjmbh1rKJpHyazB59j4WJ4
W2/tO7oihwKrnyC8wc0H5Wf5ZHQdZpIGv0wBum2y6bV7KMfK6WFBd/LGxGMV0JeZk5fZ4/tvBXrk
ascubNIM1G1jAyluESFJ3O43i7E07bbv+lkcR1CiZhSHbsMOHihaTv2SGt9amonILo06tLZjMiX+
Lp+d6mtvB3F4BXs9R2Pjsoc8mPPoGlEJ/fZLNQ2WhepHQEUxMyc+Bqj+PgDxEKNU0bmWG6fy1Lu/
Jhzs8yEzQhzKMviBxbE1tjEwPEhrfuVyR5123HlIuuODLqB6sPnO19gqPX1ogpCWX0i+lxfVtEqf
bdRD3b6KQ2/cepj280jkFeC6rKdkjrLF8pK95U2qBEo7xRnIxTq90S3qTbwytfXWSQzSEaYGk5Fb
ngMKthdDvBUMfl5qsxd2lE+1rTaxq53HZbLIOU9DC1PfghjozQAiVGxR6KOZ1EyMZkiPGnGe33b6
K6CnWO4JIm/vZBYsyZazixo2Ig/r6VBNojM3SjExhMdqE4pAAx5BWmf35KyKuDn5nVPOu9ZaAbIu
Jc+3lEXxTrA5w6VwYyIZRjGBHmmrPOnoEOuepMNFsGxaAPAwKghGQPvOXcz+YjT6oNwMIndfCzEi
Msvh6Oiowz0/7DrSGgkMwFHCBq4GUlOC3O6OOu/bBwQZmQk7rxhQtNAw0NswXZR5NcmmggOkcu5q
3vfJHQhqpmjQ4dU6x2pnREsAcHdOSyd3D/p6/JYh7qVkxYKOw8PPEOz6fegRhJb6BhDfZAlhdpfD
SFnV5vIqcxgkH3t0Z/BgsLw5DOmVdZGCy6KGVDmCpSSu9GuRuFDTk7KEcDjhB7yLoQT2J4QRHjsQ
YoMnRbt4iYR2oRUZduJcNwpU6cGcfOkfAwfB087JVotRanXp8wQZ5a21p0zskC+JYOuOafAjLjPl
R50TJ8lmZJn+MXpVeE+wYngyJ4UcVXeqfcJ3lj/1tnQUqwnqftAFpXXoww7gaR0GMUrH2vcVvpG5
fZqaamCPDwb1TddJfV8B13jsWoV2aGyVOgZ1z5duVer5m9wTsMsDiEDZdnZDsV1KF+GNzv3qttKg
SDaNAwUAtY7VPEPlUPAXtFmdasNfCHYYLOwsxHgET0bCWCACRyJa8GOo9HerlVQxZGmpTT3aG+bG
72wgG25LZ4o3jQHSNgDzPkRgxoKzXXJAwjVvOV8AengIAxmcBdHCaGnejAFH4QhhbhIDFzKh/AsP
/fmJ4SjyIwuR4z0ebTc/QJ+uvniIXF9aKrxs50DwwmjehRR0dkou28ZZmukiAKv/HM8x4dZlXZZX
3M7GBiMrem9jQ6y89ftuhllWteQCjkV535OicW/bc/XIDlQCcZ36+APdXNNHMp0HOPkaf2Aj8tbg
WZvFlYh7sjaw0cincGkQd8umgKFBia3fx6SsrlxHr2cObuwYIYResz0wsVAAS+0N1IqJYNXCSHeh
RArgGJID3GDlGw4xyIG2nw1sDXgMkMpKquOMiz/CkLrwMkLZNjEF6+3CCtnySIx1toeWGt/P7sAm
AnlAkqTs2g0YyUH9sPjHjMhB4X1DsziOkZ847fWUxRwJdBCWSLW6ZQI124eI/WyII0FNiklUDAsV
SKo7pyXhozfTTar96VVKTy1RWDXeF6bjDlzNbqrvUR4YLM4wGDlnMDZvoyaGEX4CsEcOkmYpQjyY
Jd9EWCl9LKB9X1cj4SFnlsjytZudsj6AzBT3kNh8ERm6Hr72re/xl3Jy0Hdqr9y6dR0/CR6E/MK1
6/I5NOGNRH2cWQg0ete4VA15cAgRp/CuKDm9bl0/xUpBYetxHqSepmpCSMYLq+GNRJOfpuQ7kWVI
aVJI68XvYGV4COmzCBRpDYK6YDiwmzksfmQtJy206Bxcd1qaoSbfbTXmL1aNXwcgO6iIXPX1dg2W
19EYpCUxFtotOAUFujQ3S2BCNYU5Aba/E3odzHtBcgBJNcbI9CznwXJrFmcPTPkrdYtrby0vU9d1
jHcvase+Z4YUgJSIbCqBM4Q0k90Kti7k0QkJ9O0AVrZkjDJMr6MTVg/otcHasXdVVwMy/uaKtiB8
Y2oJao9W2SUVFZwGsnE4oqLvkB2Gsx70p6YtVDdfUxsBI98sBNuRlP0ApS9jiL7xBlE+WFK5D+Zg
gpIXvXDuk1zmIrKykSNUIygaOZ13oR9BGE3fEsT7SB/CYnkrgSTy+0vBkj54POlRGoeYrQfAMj98
7SXcOShx+5jp3NfGS8cPEjhI3EJUyNbE/TBgOXbgbmg/utzVmvSfnEEzeUl+Zs71dTU7OEGaERoW
fp4BHnLMoRXQDOTzcr9+0w88MiNekywpDlhXahI8KopaSMggTAvOF/mKrs8+UgJyVggOJXBUWvYC
lFi6ub8JOmr7yGZyf0kocv0yDAXz984MjA0AHQ6cifDtN9sqjcux1f3rKM0UfnLLcoITJuvvmp6B
GkACMwEqY1uZuc09r+BCzhhq9n6v4m+UBwMhH4E5c5Y1fP47slpCwjZb3ocIh5+4CoI8uDe8yngc
gqJ5i+NiYWeHJfRAogqnmSyuoTMYbezfM4BnuBuWIDe/lKAnnEM44m+gK53TtZg5lHy3Ozd5IZtd
Qd6xU/r5iEf6o8xhiAO6QpW7np/gsOJHXPoLDqmUl7DPcr5HTtVxUFNfPuTc6JI0Ec874qdwm9Po
hgzizV725xUyvk0wFp4ZSqB/tWcEfkdW1AWyLDpAYyNt5dxNfo6mFVL46EZIcZs7WFXIZP8vd2ey
3DiSrelXofXm3mvWUGEeFl1mQYqapwhJMeSGBkkIEiQmYiAJXmuz3vRD9PquanF3vexdvkk/SX9O
CpECxZKUondlVKrMqkpDOB0O9+Nn+M//R6ZBk/bUisc40kuY2vadykS+qJ4OcUBpRM4/ArihU5yg
rU5x1LHDfYVmg6wbKzNreFjRQHNpKor+zStLfd7TMwXnEbtsDylaVqSXMnIoZ1VcpwriH0i47Fdw
aKJ8BFs5OYQcwkWg74PQ9RPqXPp+tYxrtbug/+0L7DRoGiAYAIPmXFNHWnduWOPLReVaU4SnNBBe
U6+Ev34ax94xcpuevZ+DYK72YYKZfS4duEm7ZjnT/Ar/VCEKqpdohND3kZ6gBKXRmeuFadHVZ8oE
DImAjChhDU0pANkyO0UYKucvRLOLS3Xi6xx2JgrV8MEYx1buMIfEUEY+PFp8TALXj3eaF16qHOXp
QjC5ejYby5xVfMK8zlzRhTWyrSNjsGRpIQJMkLfLaRg6ICIszkMVwZbjOQ0HwEio9iKkRdu+1y2z
Ua30iul0jlphWKZe3xyifb5PF99wf8jrg9/bnCJHZRfslb4Ky0z2FSZ9DTq9BIFVyNAXpdtdgI22
e6AtIL12YPk8hNzXtkHn0suA0Rro7r4ezxe3nOCldYAgbvYRRLQ1PsoJoajsxwM0rHIrU+e9HAh1
QE+nAS53VteYinJ5b5a2daJrNp0WU9QHv1oQ4n7Jx3p+P6QKjciFOYIRVl3MrYDscYQ7Yg7DfJ9M
DNxzzlyvHubOApIjHPXpNy+xtUu3zFCegfrMveXWSp2uOWGfHs5ms/QjNQ7VOXdzM7ulzX5Qdgt1
6l1FTjL5Sl5jAHGgAqq2X0wLkN2F4DTtTh1x7ysLF8ojY6rlSteChRx5BKKL+yWALtiYRpQxUbsO
wRIt0LADmqAOs4OZOzTvjLE6uEZ+Kh/1YgdUw/nShYvyAABn/Ytj1LBdacB7STXkM2N+NMknUXgF
+KvK9iHfoi3HcApHR11hSmuoLVjFyrmRJdb+cpCMqW9xfq/0pc6JqGA/+57Axj2j+G7gRXClRmGP
jg4AMLAGzOJbZTJOb+sptZxuuCwXNxTlzRF09w5eQ2kRhB7NHLrUOESWBexvMc7OYD7FnJvzmYdV
mFFhIO+XQTZmW1MdD4js51llws1E2mSU0R+hILBErB/CKWOTOe+a1XA565baAOm8aKBDrcUhhFsk
tNJZb5HZ7hc19oANwgEAh1OVDmd8cDqucQkKAAT1Es3jI9RWQHHn1mj4xVNI7kDOm+oILI1SUm4F
1KsP1BpybT/CGqDgkGcA3RM0U7+FNPjiYBZjyHS0hYbAWaovJxDYR8vZVzdO7OEB7UcJ/rdK6qk7
jEFdocKb0BZkDabZF/o+U8hgVO16nLjloG9Xozkvk/QV/WPF9BaLObvQZ44F+SqBJogKDPR3Iyom
dzpdozgCNEoP0QUn7OmbMAV/RTcKGF4FMo0mqHlYnVtTWNxRjwL51aeji9SJklqID5cULWn3Us3B
4NgiBUy2K04VdDbqCUK8tWIMvxpGMr3yIgVCP1ICA9QxEqAZI20xvvIWqPGRtkv0o6ExmXkHpjaL
L5RJHRdo82gDeLvMgXvrjOfQF+WFMXV7sKMRfaplpLsHqT0oRghdaKIB0qlqF44+Z3A2UtHk6VlD
QPgn4zhLvw5Is05By+qj76oHVuiA7gY4ZBcIdtyY1Fx5aWNL+WVQWiAQlyxCepCR+hv2nXkEgtVI
veQKJhH3fu4ZSH+PoAD+otpQbe1nM21yG85SFENQCKJeVCxmsdOD/9u5nS0mU2597MPiIDK0yT3F
ZpJIyEYOFZgjI2t5lk4mFjBxS09+SerawEcKVWN6N8tMwELllBbALpbSG16lM0uNjuEmmgeGVZUP
2hQBIQgeR3mFPAZVmW6hzJEbSEeRdmka8BciSDAvaBSnk3mxP516MNPpZC3Oc+yEgl2s6iPHrIzy
DFBj8UWFA3DeM3FXjg2A0yXGIzfvacmmIW06HZC3VWw3+TJWaRTcH6i1ezm2M+tTTabnXiUVRj4J
OOHdqEiJlGA2DN1DMNIlKQ7Nyb5D3ZZCoAqt38WCC8PoWoWhH1HUjrITuI1cmveqKe3NWYaXWpK6
DTxvqWCfKiU+U+hrH/TiIrJobi6Xk7vhPB8vOE9pQnafFs6ym9I8CTLQC/G052MDMwsE25n1EBWk
XYO4DTqs3KVp+Cg1bOdEgd3zYWwB+cOOUjvAakKb1I/p39YOoOCzkl5CynyKyzvQwtOa/JmOwpET
fqM/j81CxAYlFE48pxjatvKSrub6lwUgeUI9gz6pLq4o/Zpk8YvpIahSFRpDtc5vRrRMBXqyRGhq
nBUoFE8N8Fwq2g50y4eCenA6UbRPxgjdhO7AXBY0L9ejGSmPIduCXudBOOvPKGfW3ZpAe3xMlc26
nBvlrCBUNZCxHs7JLPbt3CVDYJCy0fv4DhndTzr3JlMZzYc96NW8m3kcDwc9qFOFvg0+o32a2Xlo
7Vce0gvHZeFaF6Dq1StN7G1cLC7c/WmZaaRkIxqRqSfFgzmlocw6my+ikpIRbbvKJZ1C+qgPxmQA
nfyk5kRHearTjUMTNNWzXBm4hyiMG7DM0gaPeUpozO1nkM1COEYbPbUsN83Hh4MxOY0zyLJJFpY6
1+P5hLyoso8Abrjcj+1Z8g1GD0XpZd4EMYEBweZH/BEl7eNu4n054BlvAR1bomXXGoiA2nZCmoIm
0J0XyyWUxnMAYfO+G4M86qGLQudyPchIgCDLF48OAH2ga1C5GfzUY/pKBrQ62RAciYMCe5oC+KiX
JMuKoseclFePf+V99zxY6w5LFF4og6a5czyAJzI5RgLOPtfSUNfh64fqrqsCHitohZsZ0WFCCSTf
n3mD2Wk1yewKCjRduSR3AlNrCG3gsJerxiDteWBTA3OZx8V+SElQNDIRVx8QedpuD+6jnIbcdDym
5TvP6xvObaz06fLlUq6WWAUAcergMowM80JNjfRuRjFg2VuQs0FebQwzdRf+tgk13yWuUE+LxjYU
8Zy5AY2r1KQOvEGm1Ni4evDJigZefuhNRxNhxcepASW3Qeiqzjz1CG944RzgyhBFq5GyVE5wgx1w
2rNQHd2oJLTL+1DFHaOfvR6xv+OBq5Df4VMnl2kGN8Qhzj5J+pSsZ3xKbxfVT7pdXCgE9Cg1u1lN
WHaQzYv81IUt7gt3ZqlTEJhy3yahrRYHVPOj8ZGRRtWlZltVdUGYMJh+UieoFtAGYJNXGw6d2Vcg
AWSRl5TBKmLjyNWgkBvDG7YfcUubByE1B7e/TCvjAHd/ofVsNRJ8zIlSfgK1FP5SpGFIWjYiXduF
DnWONQ/xVisEpK7j0vPOgbzUw3NzaGaZcGdHygHEnyOQ4lpio1k2TeDRhQSG2N2wltVkf0EIhxDX
2EM5MqbZx+tqkCEtjoxRDPiULur4m+I4hbqfVrpCEX05s7/l2ayKqByESHrN9BT1BBieYfLlk6Nv
3kxR4dIsqM9mE3X83avTyddFCK4OwoyouvesKssfiGIAYx2MVGj7vqVYq3jandP9u5z20hJiz34E
rrj4sowQONu3o4WW9TyUqOoTcmNp1c9pLYKe0EkitBw9EAVdZ5FhIYyIamIXlL07+z6NRyOMW5GT
eDVQjhncUIoYlcRU89yfmw72Q4FLZdjV4fYzD+cj6jJdYk0EDqbeAGL1CFDB0VCBbYxMshe6fTUH
vNSHbMK8ThBiIuO1VKrjhedAk4H8X/R5OYIEYB88XFqcuhT8jb631KZhD3kZBDfrUDMAOI9cjv1g
oI2R5F0qQt1cs7PRSZpTi9wvcYJG5G7h5djPlak6OZhE0JMcZ3PLu3Jx9mJ6KAsEd8iMwZlyRF5m
Nh329CEulu95cOd/zoZwsh+n9iiDmZmgnoWaOnpG+D5waUucjulFVx3OhkhTw9vf9fIBGdfZMiYT
lhcJvfaZU9FHNDJsrhUrSZXlgQbzxkikmOz5yXxeIQo1iyfeAb1AyKFnQ7OESnViEzQsylEhgK5e
murUCJfVMf+VUE+GZVTI21okRVi4GlxtF07qVJhpuCROWC44f+FxKIloIFslZZ5QLOhmkKo/lFxT
KBzOB8SEilHPepAOZWYPoUbrGHm60ukr5bQiv5jABwlxNLlGErmqDnFyoZU1WoIk8nsx9L3FqZXk
7vxUsaBl7M29EvlMOMHH3olGkft8WZdQlYydCOH3KVQKPRsmO+8QpXc6681pNdSxj6i2EEeOSb9X
uR4egvZBOY1Udbq8zdCyHx+NIBRF/ECbejlJZ/bl4ng6iez71Em9e21azuEKBLMAm/LMUVL7nNgB
WpMS7MKUVnfVoVOKHD9k7JNFlH1Hhjs/nNDaGcMeTgngeEa+FJ6RBTWBfol22yUpJtr9yKNA+aQp
5OtQcydrn3yuCV9TkuTLwjmGKbpYfBrotOweg+guzUNuc9U+CHPgA/2F5pL0LyuLyq4Z0rJwpg0N
XPkl+S310KCiOLpc5KHp9UemM82+6lyKyZWheFOlh0gAglykLsgCGqE9XePCHhHEj3C+Dcjyxrd/
H5fcwjK/iHP+GRHMDpDbv49gPk+TMkiCYZ62QMziH61BzLq6B0ssWFEVEBlUeUIcfg1i1tw9ikUA
h9G5sgkDBV9Ukubl6L/9F9PYsxC49wQgDJ4z0wLzViBsL36l7dG+65GQ0wTHoobucgPfbr0m4Nxb
UJj8/QYITHS4AIkGqGgCibVt8fsnKEJ493UL8OykF+Emwt6T5lwYOPo0EI1GiwXBdJktfjFBlOv9
alaT16X7KAIFl0Tl8IhOrLHdz+oF1YiYelg/Gbr2WVGQ4evDQluGiOzVKrHUEi7s2BaMR4Y793oF
iauIVnqwHvPIiuP9Ka3nPbM088AxF6LFRPGcg7gurX3XGaA3AKgBpoDpcD67NBPauroLuEaSrqmN
61vYjzHW4XRJ1hdu2dGhW5nEgDOayHrmPDNuY/b9tJuEFYQrKpK6pPkQgK8pCJ6bRDIjBGSd4tYw
p2jKQBtMSQZmGSJpM6M63otiIG+qpcUVXQ8WLU+Qq6CBgVrXx9QwzcDG7VcgUs8R7kEzZdxT8Ivi
/SXcXt/KRUkU7Rklpnowdpxsn0gf2nsSFNkZiMfJiatmWXWBudLdQwelgCMjj0j0e/AGqYgr6cOb
CE/kJMQ5p0waRaiaORMjvphQT4PegOX+pkSl9aUgcipRK6nTU2e5oP6bQREIA7ZHh0wfPEVfm+sZ
qfRxjSuRqbGdsjb67Arw2ZQKtjmd3U6JfyAPGtY1zWnWYOHQQoaQcLdyXB4iIwD6jhqOeb6wFpNL
qMiMO1IPBoK6qD2XXReaehsPJPby83oYayd6OINdaI6UBzw4WiSQ24uPqTlzq36yhGZLn2hg22bU
9BUaysDPJCncwB75Td7zaHIGKCX8MkWD8rNNPsrqVwPVAIte2TQAhh4MS9OopAgeW94nZ6JEn9ng
AL8gvxtQFEPYOOorA9FnVwysDKm7fJLnF5NFkl8ty3x5qlPeFDXklKwppnrqHitOpn2GhkJj+1va
sB8BwR5isaeUBYeDYsg1oQx9OmWrMVokc+3WtJWZD4ugudwvFiVt/dF0CMfCZEZOsFdbQ8fCKfUo
GQK9yL+pKo6SKNYvzoeCwLw3hHZs2Z2kE5hJh+XgfD6uVT6DtjvCTBS6yClz9x+T5YFCJ3REnRph
UaqGiltNrtD2Q4gNYSj8GvZQavZcgFlU3fTcXPTmw1RBCIZWT+o/CqZEALnsCxf4A3zx4PMuzfEs
VfrZYj7LAbiq4CNgc0qPl2o2O/eUYnhiYYGOHF1BjM1OS8FIMAE9dJKaRnaMLmA8PbBieFbo3R8a
CcC82djqAgI7r6Ei3S+RKPtIYUw1ibsH4NXr0IytXjwq1I9xqIoqpYG0SWyMiXBHMFGDjZuCZrgB
WyscRd2ZPcLa/4muqMepbu2yWV+mjz04VykqKzconG706bzpj5rbQHzM84He1rajgWhv3XmrgVYd
Qy8NEPlMuHqgIch09iyXVLQq2AYiWNsef66ZezBne65rQEEhvtbtQU9W5vmUn/cove9vXpp5sFrq
4wdaiwRd8W7Pzo1Pu79q0/W/+gJ3/WQJFHG3mwZJnye/5wN/ojWwN5u2fu/rt6w9+kZsV+OSWn3p
rSVw9+CWoNfIw635uZ5cE07YTm/f8vbopAKGIZqZxBdr+eTta+qeQyuBLcD4P9ej6zu/dHXPNjXT
5dm37Xtzj3YmB9Ziug1WXz/d0bfX74Rw5akd/h1Wj95D+qk1D8aP9SO2t73i7HkOzrzn0M74cy7B
ztvfNvagWaffiqBm9dVeAl0YBtHH+POuAF05OxkA09tziNlo1aAHVXxh5J4aAGvPoGGU2+FxCX66
YyDovXdbAXvPJvEK1VH78tf3TIJa2nadx4uR7rGfywZ6uz66pe2xu2nNsR9tYHsFsP6Gy8VAw83j
EvxsK6CJNsLd3j7+jW5ZEAQ9GvqNC5DWbXr5PJiZfrpnd2gd3enZuQB02naFLsr6/bZdP4tzQUr8
t7f/0x0AunElLAEv2DBh8Vl9tS8AzaNz3zT15ob8+QIAmAF2XALD27NdXYO4vH36xf3PLzB/ZPZW
X2tn8yfy/PXdvUAe3jFx9Eh6rr7aR4AAkJjAJThcGQH+4mezAmzNHd+/ae+5lHtXQeDqCLQ9AHeP
ze/ZtBavF0gwVPxc1yBO+o5LYBl7HsABg0VYf7V3gaITA1NyMekN/mEl3roGbzguPxIlvVEYPazy
KGFQPGE8efUPmizK8wEe0wgiV6ARwv7Ivq/+UtChrMdeZxTE939tsaOs4vwnvxSkME++bf1t8eyP
H5/96Wc9/VHrSbc+QvPDozDI/fx+VK/+Sf34UBd+TPLmQ1LyqzK895/WNCyV2/G3mT4jffnt9bXW
7Edio/XTJ6+imdHv//2TNwHFDwwSraH+HK8iH4olT1pvQujzvPwi1iHsS++YduJwFraGFUQfOw+b
+8swasYRZ8TAlOw6qtgaQTOMGFRIzOw8aBql8V17CSwJK9u/r/yHNG8mKKZrS5juQR4k96MOzct+
ezcIp3XXtTjwo0nkJw+d40L8T9GMKCYviI12Hf+wqjdmDaPs7sNeVzlHI25tDdg6dh/4ys/9YeXX
zUhiHTQRsOy6EFdBXjWjrAfl8t910Nu82pwsOZjdx/1MYXtZBVHbSghe05dnvO1G+sdcA8Rdf8ZL
IBoGedtQkad4+R28fgN8SIZp+9W++mJfHxRGkWK+edRljBskYZtYDody1xXoVnmVPITNQOI8CmHM
XYftjfyHZhQxpqDA23XMT0FW3UXhfSf93ilHQYcm/mELcWISY+z6IfsBilk5Nbz7zuufJ2EH9jDd
dDK13uvr1uX1TdiDtjlPW5eYJfA4qxrfVsLCH0mfl1ymHgPkftT58D3HNU5+rFEzsnjXloQ7oudn
QedzkD+07jWRS9j1CfbH4R0ootaOtyX4ZwitZGUzPbEMtoTJ9qeVX6bYvUg4PUnQuoVsCTalT9dY
3h7WkXBU+0jHpVnbXAsd711f3g3H/tDf9FhdCff8oX/XPoSuhNd3ONq4BgR/2q5r8HwjUGPZfdje
r/+7DDoP/3I8S8O8derg5d99+NMgqVu7F9a13Uc9C+82vQJN5G12XeOzgF6cUety0WR4k8x3YxWE
eu2usz33H/yhX9z7rYBrRb6/+9DoEJft7SCAmLuPG/nzsBlHmEvKoc2377+ezv1oY1AJp/ici/T+
vr0ZBBvp7mtA6Abte+uSpiIqa2Q/aRtgkLIShk6hE7gLp1V7TwjYwK7rcRHi4jfDrLaEjCtjNerG
QgjB5F1nuzbDoDKLwq+a4VazFjSuu47+6de/VckGjzQlVQkDE5k8tAyxrkpwY6+D+n4URFHQ2swU
OXaf8bXAfD86nM1oYp2BUDTfvt9gXAvcut9K1q3g4bu+v2tSy7nfOQvSDWZvIdOy8+BpjJ1rv0RN
wqa7rh78ViBC/W732d6k7ShNl5ENvf71P9LOTRr/+reOSNld5b/+Z3IfZi2jBJWhhNlzDIuNtTYk
HJgbP1luGmgKRbtP+Hb47ICbEq4U8gQT8oydA79o3YSU+nefMyWXcCMLjW7W7uP2ycNQOAibkVZm
Q8YF+8uzGES3JWy2X8L4zr+bt3exLWEh1jb0+fmWkTfvhnnnBmeuZUTpomkW/f3G+cNdHbTenYPC
iUbdGGozz9Yw1K/HU39cHlY3LNLwf75yXI+Ytu1ByDBbh6h+JKLu0mwbcVYFCmXXy/I8WIQbzruM
UtQ1mh1l50pc88HqCjoXPjEYx2bGaxdFwim4TcIyeOhcl3654V2ZEizDj4QeaciNYjc0Ou5LEUPx
BB/xYs7Qz8O7u6DtWpCzQGLDfelmWo//Bx5gkaL4853fD9+HpKXComy/EAlH7cMyyO/8cNweWIJ/
8CGPqX20HF4JcX3XT4aR/xAUo9aZlbAQ51R643Y2RsCAdzVltLZtvjQJFqBLAah9zQo13F3nSl3j
Ln1ovzMZfuh1HnbO/GTS2gwyUn7gK9qYAhmO7RElqs6p+K/rD5+aRRU3gyYj6D5OHggvN6ITTQYy
hpHbr06TEbee+FnbNGj6S/fLG6+X0zof1stNc4ab2Kz3+x3QC9GJzvvbqJBohrb72GuXfMvYEo70
qb/0IfraMBaw6e0+7TO/XVTUZFSLz/17P312RGQAkaAmoMK/sZdlhJZkmh/gScVHWVvK1aG2Jdx1
DOzXm2daRi3xIsjaiS7oE5rZv/+ICJTQfRBtA01prpTxUTzd3MiehLN9BZ4uzGB5bL9DeBN3X5Tr
MBn6GWajGWoVDAj5712v1ZuRH25GSdB2ShjYH4fPV5p4W8bQIUnnZpzVUsiwRDdkpIRbuLk7dBkW
6XZ5F2xZDtHJvesr/BwGJYC9ZqDVesgwdZdFmaezDvw4eZV1/tLpAxxIy+rxZD79ONGRLOFBHj/w
tEr8YkQS6C+d5v+G2z4UeTYJrvV1BjgnqrfZGwMyGAmH9zx8eIiCTt8vyqeLZgpBzeYHW+wlN8Gb
EDSPq3Y9Cicpdo1V+/F/18DT5jPExgBb76A82/xoy8e+8VNXt4rPC8rD6P/+j/9VTPza7xzmNZkc
ZnAE+CH2m7fWutPIAdiGjNL3TQggSaGw3q4mO3TIoB66+xNSyZn4k2a7F3/ZD/20Jl4KOx8BuPmt
pLXoSkIIcfcPhe/jIWUBb/wJYWQY+82Q4uXR4mxaMgrFpz5Sb+Hk6dhAh1VYkyT4ile+EoXK/Sj0
FfiQt3yGhBTWNZH2lpEl2KAzPyuRHNwy+KsX1x+XWKIpCm6st2SWRNsD982zFhjwf79dQ39N70mu
vfI3P0VPzQo0+PRdCazyxoX6+MhvtGvb23RWPUm7jbvhgSOZ+swK/76Z9qs8bdcnNRXV5t0efx2g
ftiSu10VH3ZbggqH4lmdmftgx4V4rOc/n/O6f2mnOV+Kk9CO9myUiUwaTpHIRtuZupRoNfzt8IgW
rt/3Iq/gFEIyYuNThKk3KfmYOq39mqO+CFV9q6/AnvE3NiJyY66pI71sUv+CP2alv9x+nOo3GfK3
flDXjwTi+fpZjQEJOQ6TC5sLzwepqvciuPetH3cOvC7D+4nbi0i/rAURoA4xBhw0hgV3zuaresez
nfvDUR7cNSOJmxkNZEf8B4oCyEig/Xsx6HvrU/WaOkfnIgCfnj/rInKhxKAd1IT3ix0CuOJFJN36
Y/+4W2ptnt5ySz15Kf8Mt1B098xGNJvj/Q72B3KxIH6agcQue9UDeR3F/0HY4PYhEbRkf/e8v/HW
7AbQ5VbtEPSlo/bWYVM0BP1VNfQoyJfBMJ1t5NR1CSkQJu/nFadjvQpipZ/fzU+25FsnjxolB7j1
Bg0J090PRCmo5bwLarFdX+FxzjK0q+UyMJj9Ai7O9iKsaFy5Isv6/aejtwxEhNE89soGS1jbg/AZ
ZECQN+26tgd+ngbbMgwv3kdv3GcHuZ/cB80kV3ZCwok+DO/w1WhZfzqwjDTpYRWg3BzUrXGfOe2/
/7gdBnnsJ+1hZawDMJL26soAzfbyFBxZa/uCPWqW5P3H4qgiT5y3FkFwGe+8gY/JyG8YB4i4JIxb
+lF7toIpadfjdhLkGxsM3hAJw5JcO/froJV51mTcQGd+uUEbAJ/n7hM+C8tRtemaaM9DxN9/2K6j
dOZPNjawjG7JsxC7Dvc3Sb12ayrqiRIWpFoEoAiqvJ08kpGEP0+jB9akmaMww2TFm2/ff6KpN/ob
aDNLwhEhfVu2Jysjl/53whRNBiqUzMR8gztAxtUMnfumYRNsXbuaoCsK/dVGH8CKA2vXgT+RV9/w
p2CD3X3C4kRvQqLIUUkYeGU1oZRoJcx1GVHHdQZmspnhym0XNMO7rvD1zCegyx+akVYD6zKWeB48
tC+PFTHYzvOdhyU4uc1tvGLc2nXs20nOErecS/JEzcq836o9QlBPKWs/pO2w8XkCt/ot/fRGl/iz
aLdn3/WIMZrJrl7ji/mRNw7+kjjFjlHNNXDH9qWqy2iepgwYCI6D83bRXLM0GexE65QxiJsA8Fh7
9pD2yvDnTtMinbXMB0zXJsofzbt9/0b89X+Kc7MtNINuFhUPGDUBJFmqbpivf9wfl1oTyOo/JbR4
W8lAxq3Epv2eRpMtsAKopnVw5J5ts8cEpf7rfft/3HvfVov4EyZY16WdpHPtx2nba5VwLXdJHNCn
2NiS1T0hYdhrwYSWJttMiwwkaS+9T4vOv54GQcQl+m/bPkYGE8DKuJOw4e4glUm73hYuMxlhTi9N
m8PYSsTKiHUOwnH49O3KQCke4MqBG/rRRrO6XsP7/Dl8+sWOlDe6HI80dUJ66hk8+8WOmt83/qqQ
Kl62uBJ/FMIFOr5NXieDs+2waiPWnhdRf7/bdxTgtj/u0HUL1f0+4XPU/Ky1s6hGNZvi/e7DKTCa
O5zNZiRhPNCpaL59/8C9UQ4OMfaLx8dpRlx/gISZXwTzTs+PtvhsMtLzF+EGnYMMN/azn0BeVLWW
wpGQ4r3wATi2RpVxZsUC/xKAvW7XVPApm496/+64Cst7P+SgbrHGlPAlfICfVT5V5/kWlihNDkgs
2iS5kLCpuaQKwFvbweOCFHvXeHjdpHkUREHi/9fOh+KeTCWkGitjcyNOLEEnAEiElEdth+JFpOcb
rfRNOiEL39qpcF7v/lA3tDS0ZyujHeWmIo+yMVkJO/MLrzcsVgt+UKHc2Z64DMqfZ06mLgNy2RO9
AUFOMXSLRUeWXXUcoByQlwPDRLFdQh7rMceyhuB0zknA5Z3LCqgz/uI2w8GH8slIY1ou4Y8Q03r1
wPyBgc8WeNSugc/TpxG2Gcrxpz/qi+ROQ3j+wq/aymq9v8OV3ppsa+hHIyVu+m3YrNY/fJxmG73Z
QmY+w888faTXn3KNKGk9RDOBlzq0D4M0H7ZzQTJ6dz5VxQZ6TZeB9L759f/ARVIHjSldhYCvQzWe
rmTzBv8x+2IbiK55Lat39f99X2x7dtn089vQe3/Cp9wCHfzzPeU2pOKf7ynXLT3/2Od6p4Xu+iNR
2nlq8mQUz3p1tgGlk+E8HdJ+DJY4D7PWfFUJ5clj0FOtQWXwnh0XuR+0e0hkLC5znbbmKnSFdg1p
TtL8YWMJZFSFTqu5H5bN9NZpCwnu/1kA1rbNiYNISfMx4trbJqHyOi72kqp6M8pqsjJIsj4C7M9b
o8rIcl371UPY+ZD7m6VCGQmt63oDsarLYFR4DEXEnDv9OBSJ01YuTtclpHG+BEXZ6cLk8XTFaQBo
vn3/5vgW0BbcDLNyDmUAbi/SDpvuX4rOZoqIamPzYe+f86HAtXSuq7sHshIQMbWOoqmrMszyTZXc
bYskhQ6n5siA0Xy4qzrnVdEK8h9Hl7BG//6pf93/9Lm//987YvOIzPez/Y8TSkRsQA7nojLomubr
XPrbfON/TFywJtj65/A/qFst2xGXBBvQS0nBdT5t8I7JoOfoR1Qfo9mmCJEjYRtSCimDmExxc+qF
iZGRrYQs6EE0fD0dl9PTfPt+43LBAq+0fJqhVlemjErUFTXGdtOz5r26xH/cgftBOvdPceY+5NVd
a5NJcB8pE4boJK0Ssl0/v9uspDc75P2bDUmdKozap0MG84mYLce5fTokQGuFpATRFdu4NbQMP6rn
17gM265cGRDm3sbukJFM309j6HLbmocykMbNuNsFY2TQJsEfuklLKsOjwdg/wOpZtTu3ZTC8HxFv
tQvRMnKjJ+zjjfenyfDWKdUJIuVN2n8ZkkICoFkItvSWz6vJiASuaF4qU+FgtOCIugyPfV1bPA3L
cl3eughmYduCyODYWX/KWXXfzs7rMnCaVECT8MF/WJdD0zu62hvzv4qaZLTKCJKm9fr02JdAoLaU
wHUZ7Zvrhfoc0lsHL69AxAiJsLVVeMbxJQNq1RXaHcWo8zmkdLLVyBOKNOv5/uv09vrFT3jV2Xo9
l9IFc7Oh+KPL8JN7+LLQ+jVLsNpSMjh3rv22V6TLAJXA2FZ2+sBXQQdt9BbLEAtZ705cmHL069+i
IK6froolozVv9QDnPp/Qzn0IlW0J1en1A6xvgc6/rntY/+3pQxjUxF8NVd7p+W/7Z0+qV4+F3/sI
PNlf/x8AAAD//w==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Data!A1"/><Relationship Id="rId7" Type="http://schemas.openxmlformats.org/officeDocument/2006/relationships/chart" Target="../charts/chart3.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Pivot Table'!A1"/><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21</xdr:col>
      <xdr:colOff>522515</xdr:colOff>
      <xdr:row>0</xdr:row>
      <xdr:rowOff>85997</xdr:rowOff>
    </xdr:from>
    <xdr:to>
      <xdr:col>25</xdr:col>
      <xdr:colOff>195943</xdr:colOff>
      <xdr:row>25</xdr:row>
      <xdr:rowOff>152400</xdr:rowOff>
    </xdr:to>
    <xdr:sp macro="" textlink="">
      <xdr:nvSpPr>
        <xdr:cNvPr id="57" name="Rectangle: Rounded Corners 56">
          <a:extLst>
            <a:ext uri="{FF2B5EF4-FFF2-40B4-BE49-F238E27FC236}">
              <a16:creationId xmlns:a16="http://schemas.microsoft.com/office/drawing/2014/main" id="{466B723F-DA48-6443-97DF-7D43468CB300}"/>
            </a:ext>
          </a:extLst>
        </xdr:cNvPr>
        <xdr:cNvSpPr/>
      </xdr:nvSpPr>
      <xdr:spPr>
        <a:xfrm>
          <a:off x="13324115" y="85997"/>
          <a:ext cx="2111828" cy="4692832"/>
        </a:xfrm>
        <a:prstGeom prst="roundRect">
          <a:avLst>
            <a:gd name="adj" fmla="val 341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539931</xdr:colOff>
      <xdr:row>26</xdr:row>
      <xdr:rowOff>131718</xdr:rowOff>
    </xdr:from>
    <xdr:to>
      <xdr:col>25</xdr:col>
      <xdr:colOff>250372</xdr:colOff>
      <xdr:row>41</xdr:row>
      <xdr:rowOff>152400</xdr:rowOff>
    </xdr:to>
    <xdr:sp macro="" textlink="">
      <xdr:nvSpPr>
        <xdr:cNvPr id="62" name="Rectangle: Rounded Corners 61">
          <a:extLst>
            <a:ext uri="{FF2B5EF4-FFF2-40B4-BE49-F238E27FC236}">
              <a16:creationId xmlns:a16="http://schemas.microsoft.com/office/drawing/2014/main" id="{EB93E965-8FCA-E025-6372-EA92A6FE14C1}"/>
            </a:ext>
          </a:extLst>
        </xdr:cNvPr>
        <xdr:cNvSpPr/>
      </xdr:nvSpPr>
      <xdr:spPr>
        <a:xfrm>
          <a:off x="13341531" y="4943204"/>
          <a:ext cx="2148841" cy="2796539"/>
        </a:xfrm>
        <a:prstGeom prst="roundRect">
          <a:avLst>
            <a:gd name="adj" fmla="val 61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152400</xdr:colOff>
      <xdr:row>26</xdr:row>
      <xdr:rowOff>114300</xdr:rowOff>
    </xdr:from>
    <xdr:to>
      <xdr:col>21</xdr:col>
      <xdr:colOff>373380</xdr:colOff>
      <xdr:row>41</xdr:row>
      <xdr:rowOff>167640</xdr:rowOff>
    </xdr:to>
    <xdr:sp macro="" textlink="">
      <xdr:nvSpPr>
        <xdr:cNvPr id="11" name="Rectangle: Rounded Corners 10">
          <a:extLst>
            <a:ext uri="{FF2B5EF4-FFF2-40B4-BE49-F238E27FC236}">
              <a16:creationId xmlns:a16="http://schemas.microsoft.com/office/drawing/2014/main" id="{2886DAF7-1E78-A88F-9A40-963C793EE1CE}"/>
            </a:ext>
          </a:extLst>
        </xdr:cNvPr>
        <xdr:cNvSpPr/>
      </xdr:nvSpPr>
      <xdr:spPr>
        <a:xfrm>
          <a:off x="9296400" y="4869180"/>
          <a:ext cx="3878580" cy="2796540"/>
        </a:xfrm>
        <a:prstGeom prst="roundRect">
          <a:avLst>
            <a:gd name="adj" fmla="val 346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137160</xdr:colOff>
      <xdr:row>26</xdr:row>
      <xdr:rowOff>99060</xdr:rowOff>
    </xdr:from>
    <xdr:to>
      <xdr:col>7</xdr:col>
      <xdr:colOff>205740</xdr:colOff>
      <xdr:row>41</xdr:row>
      <xdr:rowOff>116939</xdr:rowOff>
    </xdr:to>
    <xdr:sp macro="" textlink="">
      <xdr:nvSpPr>
        <xdr:cNvPr id="5" name="Rectangle: Rounded Corners 4">
          <a:extLst>
            <a:ext uri="{FF2B5EF4-FFF2-40B4-BE49-F238E27FC236}">
              <a16:creationId xmlns:a16="http://schemas.microsoft.com/office/drawing/2014/main" id="{E5BED9FF-EAB5-9935-722B-783A3AF41A95}"/>
            </a:ext>
          </a:extLst>
        </xdr:cNvPr>
        <xdr:cNvSpPr/>
      </xdr:nvSpPr>
      <xdr:spPr>
        <a:xfrm>
          <a:off x="137160" y="4853940"/>
          <a:ext cx="4335780" cy="2761079"/>
        </a:xfrm>
        <a:prstGeom prst="roundRect">
          <a:avLst>
            <a:gd name="adj" fmla="val 61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91439</xdr:colOff>
      <xdr:row>0</xdr:row>
      <xdr:rowOff>76200</xdr:rowOff>
    </xdr:from>
    <xdr:to>
      <xdr:col>21</xdr:col>
      <xdr:colOff>370114</xdr:colOff>
      <xdr:row>4</xdr:row>
      <xdr:rowOff>15240</xdr:rowOff>
    </xdr:to>
    <xdr:sp macro="" textlink="">
      <xdr:nvSpPr>
        <xdr:cNvPr id="2" name="Rectangle: Rounded Corners 1">
          <a:extLst>
            <a:ext uri="{FF2B5EF4-FFF2-40B4-BE49-F238E27FC236}">
              <a16:creationId xmlns:a16="http://schemas.microsoft.com/office/drawing/2014/main" id="{02D992EE-3374-D56A-BC00-4F876FDB4754}"/>
            </a:ext>
          </a:extLst>
        </xdr:cNvPr>
        <xdr:cNvSpPr/>
      </xdr:nvSpPr>
      <xdr:spPr>
        <a:xfrm>
          <a:off x="91439" y="76200"/>
          <a:ext cx="13080275" cy="67926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vu</a:t>
          </a:r>
        </a:p>
      </xdr:txBody>
    </xdr:sp>
    <xdr:clientData/>
  </xdr:twoCellAnchor>
  <xdr:twoCellAnchor>
    <xdr:from>
      <xdr:col>1</xdr:col>
      <xdr:colOff>289560</xdr:colOff>
      <xdr:row>1</xdr:row>
      <xdr:rowOff>45720</xdr:rowOff>
    </xdr:from>
    <xdr:to>
      <xdr:col>9</xdr:col>
      <xdr:colOff>556260</xdr:colOff>
      <xdr:row>3</xdr:row>
      <xdr:rowOff>60960</xdr:rowOff>
    </xdr:to>
    <xdr:sp macro="" textlink="">
      <xdr:nvSpPr>
        <xdr:cNvPr id="4" name="TextBox 3">
          <a:extLst>
            <a:ext uri="{FF2B5EF4-FFF2-40B4-BE49-F238E27FC236}">
              <a16:creationId xmlns:a16="http://schemas.microsoft.com/office/drawing/2014/main" id="{10F4BB61-A105-DCA0-B1A5-D75ACB0B9453}"/>
            </a:ext>
          </a:extLst>
        </xdr:cNvPr>
        <xdr:cNvSpPr txBox="1"/>
      </xdr:nvSpPr>
      <xdr:spPr>
        <a:xfrm>
          <a:off x="899160" y="228600"/>
          <a:ext cx="51435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t>ABC Executive Summary</a:t>
          </a:r>
          <a:r>
            <a:rPr lang="en-US" sz="1800" baseline="0"/>
            <a:t> &amp; Profitability Dashboard</a:t>
          </a:r>
          <a:endParaRPr lang="en-US" sz="1800"/>
        </a:p>
      </xdr:txBody>
    </xdr:sp>
    <xdr:clientData/>
  </xdr:twoCellAnchor>
  <xdr:twoCellAnchor editAs="oneCell">
    <xdr:from>
      <xdr:col>0</xdr:col>
      <xdr:colOff>0</xdr:colOff>
      <xdr:row>0</xdr:row>
      <xdr:rowOff>30480</xdr:rowOff>
    </xdr:from>
    <xdr:to>
      <xdr:col>1</xdr:col>
      <xdr:colOff>480060</xdr:colOff>
      <xdr:row>4</xdr:row>
      <xdr:rowOff>22860</xdr:rowOff>
    </xdr:to>
    <xdr:pic>
      <xdr:nvPicPr>
        <xdr:cNvPr id="9" name="Picture 8">
          <a:extLst>
            <a:ext uri="{FF2B5EF4-FFF2-40B4-BE49-F238E27FC236}">
              <a16:creationId xmlns:a16="http://schemas.microsoft.com/office/drawing/2014/main" id="{83DF2BA0-6C60-A75B-4435-E83DA6F66D65}"/>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0" y="30480"/>
          <a:ext cx="1089660" cy="723900"/>
        </a:xfrm>
        <a:prstGeom prst="rect">
          <a:avLst/>
        </a:prstGeom>
      </xdr:spPr>
    </xdr:pic>
    <xdr:clientData/>
  </xdr:twoCellAnchor>
  <xdr:twoCellAnchor>
    <xdr:from>
      <xdr:col>0</xdr:col>
      <xdr:colOff>152400</xdr:colOff>
      <xdr:row>4</xdr:row>
      <xdr:rowOff>114300</xdr:rowOff>
    </xdr:from>
    <xdr:to>
      <xdr:col>3</xdr:col>
      <xdr:colOff>236220</xdr:colOff>
      <xdr:row>9</xdr:row>
      <xdr:rowOff>53340</xdr:rowOff>
    </xdr:to>
    <xdr:sp macro="" textlink="">
      <xdr:nvSpPr>
        <xdr:cNvPr id="10" name="Rectangle: Rounded Corners 9">
          <a:extLst>
            <a:ext uri="{FF2B5EF4-FFF2-40B4-BE49-F238E27FC236}">
              <a16:creationId xmlns:a16="http://schemas.microsoft.com/office/drawing/2014/main" id="{D96D357B-3F14-4136-B377-CBF156C999B7}"/>
            </a:ext>
          </a:extLst>
        </xdr:cNvPr>
        <xdr:cNvSpPr/>
      </xdr:nvSpPr>
      <xdr:spPr>
        <a:xfrm>
          <a:off x="152400" y="845820"/>
          <a:ext cx="191262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312420</xdr:colOff>
      <xdr:row>4</xdr:row>
      <xdr:rowOff>152400</xdr:rowOff>
    </xdr:from>
    <xdr:to>
      <xdr:col>3</xdr:col>
      <xdr:colOff>38100</xdr:colOff>
      <xdr:row>9</xdr:row>
      <xdr:rowOff>0</xdr:rowOff>
    </xdr:to>
    <xdr:grpSp>
      <xdr:nvGrpSpPr>
        <xdr:cNvPr id="19" name="Group 18">
          <a:extLst>
            <a:ext uri="{FF2B5EF4-FFF2-40B4-BE49-F238E27FC236}">
              <a16:creationId xmlns:a16="http://schemas.microsoft.com/office/drawing/2014/main" id="{27EAC890-41B0-38D7-52F6-ADFF7230EDE9}"/>
            </a:ext>
          </a:extLst>
        </xdr:cNvPr>
        <xdr:cNvGrpSpPr/>
      </xdr:nvGrpSpPr>
      <xdr:grpSpPr>
        <a:xfrm>
          <a:off x="312420" y="869576"/>
          <a:ext cx="1554480" cy="744071"/>
          <a:chOff x="99060" y="922020"/>
          <a:chExt cx="1554480" cy="762000"/>
        </a:xfrm>
      </xdr:grpSpPr>
      <xdr:sp macro="" textlink="">
        <xdr:nvSpPr>
          <xdr:cNvPr id="17" name="TextBox 16">
            <a:extLst>
              <a:ext uri="{FF2B5EF4-FFF2-40B4-BE49-F238E27FC236}">
                <a16:creationId xmlns:a16="http://schemas.microsoft.com/office/drawing/2014/main" id="{624A9FCB-1009-434F-B3C1-753908424173}"/>
              </a:ext>
            </a:extLst>
          </xdr:cNvPr>
          <xdr:cNvSpPr txBox="1"/>
        </xdr:nvSpPr>
        <xdr:spPr>
          <a:xfrm>
            <a:off x="99060" y="922020"/>
            <a:ext cx="15544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accent1">
                    <a:lumMod val="50000"/>
                  </a:schemeClr>
                </a:solidFill>
              </a:rPr>
              <a:t>Total</a:t>
            </a:r>
            <a:r>
              <a:rPr lang="en-US" sz="1800" baseline="0">
                <a:solidFill>
                  <a:schemeClr val="accent1">
                    <a:lumMod val="50000"/>
                  </a:schemeClr>
                </a:solidFill>
              </a:rPr>
              <a:t> </a:t>
            </a:r>
            <a:r>
              <a:rPr lang="en-US" sz="1600" baseline="0">
                <a:solidFill>
                  <a:schemeClr val="accent1">
                    <a:lumMod val="50000"/>
                  </a:schemeClr>
                </a:solidFill>
              </a:rPr>
              <a:t>Revenue</a:t>
            </a:r>
            <a:endParaRPr lang="en-US" sz="1800">
              <a:solidFill>
                <a:schemeClr val="accent1">
                  <a:lumMod val="50000"/>
                </a:schemeClr>
              </a:solidFill>
            </a:endParaRPr>
          </a:p>
        </xdr:txBody>
      </xdr:sp>
      <xdr:sp macro="" textlink="'Pivot Table'!A4">
        <xdr:nvSpPr>
          <xdr:cNvPr id="18" name="TextBox 17">
            <a:extLst>
              <a:ext uri="{FF2B5EF4-FFF2-40B4-BE49-F238E27FC236}">
                <a16:creationId xmlns:a16="http://schemas.microsoft.com/office/drawing/2014/main" id="{6DB0CB52-CC05-4751-96CC-349442B4F650}"/>
              </a:ext>
            </a:extLst>
          </xdr:cNvPr>
          <xdr:cNvSpPr txBox="1"/>
        </xdr:nvSpPr>
        <xdr:spPr>
          <a:xfrm>
            <a:off x="335280" y="1234440"/>
            <a:ext cx="11430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FC6108-CF6A-499E-8CE8-F5669D94840D}" type="TxLink">
              <a:rPr lang="en-US" sz="1800" b="1" i="0" u="none" strike="noStrike">
                <a:solidFill>
                  <a:schemeClr val="accent1">
                    <a:lumMod val="50000"/>
                  </a:schemeClr>
                </a:solidFill>
                <a:latin typeface="Aptos Narrow"/>
              </a:rPr>
              <a:pPr algn="ctr"/>
              <a:t>$645,223</a:t>
            </a:fld>
            <a:endParaRPr lang="en-US" sz="3200" b="1">
              <a:solidFill>
                <a:schemeClr val="accent1">
                  <a:lumMod val="50000"/>
                </a:schemeClr>
              </a:solidFill>
            </a:endParaRPr>
          </a:p>
        </xdr:txBody>
      </xdr:sp>
    </xdr:grpSp>
    <xdr:clientData/>
  </xdr:twoCellAnchor>
  <xdr:twoCellAnchor>
    <xdr:from>
      <xdr:col>3</xdr:col>
      <xdr:colOff>350520</xdr:colOff>
      <xdr:row>4</xdr:row>
      <xdr:rowOff>129540</xdr:rowOff>
    </xdr:from>
    <xdr:to>
      <xdr:col>6</xdr:col>
      <xdr:colOff>518160</xdr:colOff>
      <xdr:row>9</xdr:row>
      <xdr:rowOff>68580</xdr:rowOff>
    </xdr:to>
    <xdr:grpSp>
      <xdr:nvGrpSpPr>
        <xdr:cNvPr id="34" name="Group 33">
          <a:extLst>
            <a:ext uri="{FF2B5EF4-FFF2-40B4-BE49-F238E27FC236}">
              <a16:creationId xmlns:a16="http://schemas.microsoft.com/office/drawing/2014/main" id="{8994EB59-E15F-6F3E-B94F-14A0B091AD01}"/>
            </a:ext>
          </a:extLst>
        </xdr:cNvPr>
        <xdr:cNvGrpSpPr/>
      </xdr:nvGrpSpPr>
      <xdr:grpSpPr>
        <a:xfrm>
          <a:off x="2179320" y="846716"/>
          <a:ext cx="1996440" cy="835511"/>
          <a:chOff x="2186940" y="845820"/>
          <a:chExt cx="1996440" cy="853440"/>
        </a:xfrm>
      </xdr:grpSpPr>
      <xdr:sp macro="" textlink="">
        <xdr:nvSpPr>
          <xdr:cNvPr id="31" name="Rectangle: Rounded Corners 30">
            <a:extLst>
              <a:ext uri="{FF2B5EF4-FFF2-40B4-BE49-F238E27FC236}">
                <a16:creationId xmlns:a16="http://schemas.microsoft.com/office/drawing/2014/main" id="{319F17BB-CD97-43D2-9830-51A243D6D4B6}"/>
              </a:ext>
            </a:extLst>
          </xdr:cNvPr>
          <xdr:cNvSpPr/>
        </xdr:nvSpPr>
        <xdr:spPr>
          <a:xfrm>
            <a:off x="2186940" y="845820"/>
            <a:ext cx="199644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TextBox 31">
            <a:extLst>
              <a:ext uri="{FF2B5EF4-FFF2-40B4-BE49-F238E27FC236}">
                <a16:creationId xmlns:a16="http://schemas.microsoft.com/office/drawing/2014/main" id="{1AA34652-25C0-446D-BBC0-7AAACE43669A}"/>
              </a:ext>
            </a:extLst>
          </xdr:cNvPr>
          <xdr:cNvSpPr txBox="1"/>
        </xdr:nvSpPr>
        <xdr:spPr>
          <a:xfrm>
            <a:off x="2415540" y="883920"/>
            <a:ext cx="155448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Total</a:t>
            </a:r>
            <a:r>
              <a:rPr lang="en-US" sz="1800" baseline="0"/>
              <a:t> </a:t>
            </a:r>
            <a:r>
              <a:rPr lang="en-US" sz="1600" baseline="0"/>
              <a:t>Profit</a:t>
            </a:r>
            <a:endParaRPr lang="en-US" sz="1800"/>
          </a:p>
        </xdr:txBody>
      </xdr:sp>
      <xdr:sp macro="" textlink="'Pivot Table'!C4">
        <xdr:nvSpPr>
          <xdr:cNvPr id="33" name="TextBox 32">
            <a:extLst>
              <a:ext uri="{FF2B5EF4-FFF2-40B4-BE49-F238E27FC236}">
                <a16:creationId xmlns:a16="http://schemas.microsoft.com/office/drawing/2014/main" id="{25857D2B-19AD-44B3-8D2A-ECDAC37F17A6}"/>
              </a:ext>
            </a:extLst>
          </xdr:cNvPr>
          <xdr:cNvSpPr txBox="1"/>
        </xdr:nvSpPr>
        <xdr:spPr>
          <a:xfrm>
            <a:off x="2636520" y="1181100"/>
            <a:ext cx="11430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A681BB-97D8-4DF7-8AB2-A63050E5CC8B}" type="TxLink">
              <a:rPr lang="en-US" sz="1800" b="1" i="0" u="none" strike="noStrike">
                <a:solidFill>
                  <a:schemeClr val="accent1">
                    <a:lumMod val="50000"/>
                  </a:schemeClr>
                </a:solidFill>
                <a:latin typeface="Aptos Narrow"/>
              </a:rPr>
              <a:pPr algn="ctr"/>
              <a:t>$296,384</a:t>
            </a:fld>
            <a:endParaRPr lang="en-US" sz="4800" b="1">
              <a:solidFill>
                <a:schemeClr val="accent1">
                  <a:lumMod val="50000"/>
                </a:schemeClr>
              </a:solidFill>
            </a:endParaRPr>
          </a:p>
        </xdr:txBody>
      </xdr:sp>
    </xdr:grpSp>
    <xdr:clientData/>
  </xdr:twoCellAnchor>
  <xdr:twoCellAnchor>
    <xdr:from>
      <xdr:col>7</xdr:col>
      <xdr:colOff>129540</xdr:colOff>
      <xdr:row>4</xdr:row>
      <xdr:rowOff>129540</xdr:rowOff>
    </xdr:from>
    <xdr:to>
      <xdr:col>10</xdr:col>
      <xdr:colOff>259080</xdr:colOff>
      <xdr:row>9</xdr:row>
      <xdr:rowOff>68580</xdr:rowOff>
    </xdr:to>
    <xdr:sp macro="" textlink="">
      <xdr:nvSpPr>
        <xdr:cNvPr id="35" name="Rectangle: Rounded Corners 34">
          <a:extLst>
            <a:ext uri="{FF2B5EF4-FFF2-40B4-BE49-F238E27FC236}">
              <a16:creationId xmlns:a16="http://schemas.microsoft.com/office/drawing/2014/main" id="{34F9BA8D-A1CB-4B21-A74B-F68C52D3D55C}"/>
            </a:ext>
          </a:extLst>
        </xdr:cNvPr>
        <xdr:cNvSpPr/>
      </xdr:nvSpPr>
      <xdr:spPr>
        <a:xfrm>
          <a:off x="4396740" y="861060"/>
          <a:ext cx="195834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38100</xdr:colOff>
      <xdr:row>4</xdr:row>
      <xdr:rowOff>175260</xdr:rowOff>
    </xdr:from>
    <xdr:to>
      <xdr:col>10</xdr:col>
      <xdr:colOff>312420</xdr:colOff>
      <xdr:row>8</xdr:row>
      <xdr:rowOff>175260</xdr:rowOff>
    </xdr:to>
    <xdr:grpSp>
      <xdr:nvGrpSpPr>
        <xdr:cNvPr id="16" name="Group 15">
          <a:extLst>
            <a:ext uri="{FF2B5EF4-FFF2-40B4-BE49-F238E27FC236}">
              <a16:creationId xmlns:a16="http://schemas.microsoft.com/office/drawing/2014/main" id="{3EB4A6BC-1924-CE64-F279-38BD01A78632}"/>
            </a:ext>
          </a:extLst>
        </xdr:cNvPr>
        <xdr:cNvGrpSpPr/>
      </xdr:nvGrpSpPr>
      <xdr:grpSpPr>
        <a:xfrm>
          <a:off x="4305300" y="892436"/>
          <a:ext cx="2103120" cy="717177"/>
          <a:chOff x="4305300" y="906780"/>
          <a:chExt cx="2103120" cy="731520"/>
        </a:xfrm>
      </xdr:grpSpPr>
      <xdr:sp macro="" textlink="">
        <xdr:nvSpPr>
          <xdr:cNvPr id="37" name="TextBox 36">
            <a:extLst>
              <a:ext uri="{FF2B5EF4-FFF2-40B4-BE49-F238E27FC236}">
                <a16:creationId xmlns:a16="http://schemas.microsoft.com/office/drawing/2014/main" id="{28B43CE2-A68D-4F51-B823-79608F623DDA}"/>
              </a:ext>
            </a:extLst>
          </xdr:cNvPr>
          <xdr:cNvSpPr txBox="1"/>
        </xdr:nvSpPr>
        <xdr:spPr>
          <a:xfrm>
            <a:off x="4305300" y="906780"/>
            <a:ext cx="21031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Gross Profit</a:t>
            </a:r>
            <a:r>
              <a:rPr lang="en-US" sz="1800" baseline="0"/>
              <a:t> Margin</a:t>
            </a:r>
            <a:endParaRPr lang="en-US" sz="1800"/>
          </a:p>
        </xdr:txBody>
      </xdr:sp>
      <xdr:sp macro="" textlink="'Pivot Table'!E4">
        <xdr:nvSpPr>
          <xdr:cNvPr id="38" name="TextBox 37">
            <a:extLst>
              <a:ext uri="{FF2B5EF4-FFF2-40B4-BE49-F238E27FC236}">
                <a16:creationId xmlns:a16="http://schemas.microsoft.com/office/drawing/2014/main" id="{5FCC636B-0950-4351-B792-D865BCB9AA48}"/>
              </a:ext>
            </a:extLst>
          </xdr:cNvPr>
          <xdr:cNvSpPr txBox="1"/>
        </xdr:nvSpPr>
        <xdr:spPr>
          <a:xfrm>
            <a:off x="4785360" y="1188720"/>
            <a:ext cx="11430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EDD3AF1-AF60-4497-A641-2A1453D68107}" type="TxLink">
              <a:rPr lang="en-US" sz="1800" b="1" i="0" u="none" strike="noStrike">
                <a:solidFill>
                  <a:schemeClr val="accent1">
                    <a:lumMod val="50000"/>
                  </a:schemeClr>
                </a:solidFill>
                <a:latin typeface="Aptos Narrow"/>
                <a:ea typeface="+mn-ea"/>
                <a:cs typeface="+mn-cs"/>
              </a:rPr>
              <a:pPr marL="0" indent="0" algn="ctr"/>
              <a:t>45.94%</a:t>
            </a:fld>
            <a:endParaRPr lang="en-US" sz="1800" b="1" i="0" u="none" strike="noStrike">
              <a:solidFill>
                <a:schemeClr val="accent1">
                  <a:lumMod val="50000"/>
                </a:schemeClr>
              </a:solidFill>
              <a:latin typeface="Aptos Narrow"/>
              <a:ea typeface="+mn-ea"/>
              <a:cs typeface="+mn-cs"/>
            </a:endParaRPr>
          </a:p>
        </xdr:txBody>
      </xdr:sp>
    </xdr:grpSp>
    <xdr:clientData/>
  </xdr:twoCellAnchor>
  <xdr:twoCellAnchor>
    <xdr:from>
      <xdr:col>10</xdr:col>
      <xdr:colOff>358140</xdr:colOff>
      <xdr:row>4</xdr:row>
      <xdr:rowOff>137160</xdr:rowOff>
    </xdr:from>
    <xdr:to>
      <xdr:col>14</xdr:col>
      <xdr:colOff>22860</xdr:colOff>
      <xdr:row>9</xdr:row>
      <xdr:rowOff>76200</xdr:rowOff>
    </xdr:to>
    <xdr:grpSp>
      <xdr:nvGrpSpPr>
        <xdr:cNvPr id="15" name="Group 14">
          <a:extLst>
            <a:ext uri="{FF2B5EF4-FFF2-40B4-BE49-F238E27FC236}">
              <a16:creationId xmlns:a16="http://schemas.microsoft.com/office/drawing/2014/main" id="{E4A153C5-0C84-41D7-4FAD-28D2300FD94C}"/>
            </a:ext>
          </a:extLst>
        </xdr:cNvPr>
        <xdr:cNvGrpSpPr/>
      </xdr:nvGrpSpPr>
      <xdr:grpSpPr>
        <a:xfrm>
          <a:off x="6454140" y="854336"/>
          <a:ext cx="2103120" cy="835511"/>
          <a:chOff x="6324600" y="960120"/>
          <a:chExt cx="2103120" cy="853440"/>
        </a:xfrm>
      </xdr:grpSpPr>
      <xdr:sp macro="" textlink="">
        <xdr:nvSpPr>
          <xdr:cNvPr id="39" name="Rectangle: Rounded Corners 38">
            <a:extLst>
              <a:ext uri="{FF2B5EF4-FFF2-40B4-BE49-F238E27FC236}">
                <a16:creationId xmlns:a16="http://schemas.microsoft.com/office/drawing/2014/main" id="{C89F90AB-3574-4200-AAEA-3D6D19E72704}"/>
              </a:ext>
            </a:extLst>
          </xdr:cNvPr>
          <xdr:cNvSpPr/>
        </xdr:nvSpPr>
        <xdr:spPr>
          <a:xfrm>
            <a:off x="6438900" y="960120"/>
            <a:ext cx="194310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G4">
        <xdr:nvSpPr>
          <xdr:cNvPr id="40" name="TextBox 39">
            <a:extLst>
              <a:ext uri="{FF2B5EF4-FFF2-40B4-BE49-F238E27FC236}">
                <a16:creationId xmlns:a16="http://schemas.microsoft.com/office/drawing/2014/main" id="{63A7CEA5-1E20-44DC-AF98-4FDB2974A332}"/>
              </a:ext>
            </a:extLst>
          </xdr:cNvPr>
          <xdr:cNvSpPr txBox="1"/>
        </xdr:nvSpPr>
        <xdr:spPr>
          <a:xfrm>
            <a:off x="6789420" y="1295400"/>
            <a:ext cx="11430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8325A9A-C3F0-41E9-A1C5-FEF9DE7C6185}" type="TxLink">
              <a:rPr lang="en-US" sz="1800" b="1" i="0" u="none" strike="noStrike">
                <a:solidFill>
                  <a:schemeClr val="accent1">
                    <a:lumMod val="50000"/>
                  </a:schemeClr>
                </a:solidFill>
                <a:latin typeface="Aptos Narrow"/>
                <a:ea typeface="+mn-ea"/>
                <a:cs typeface="+mn-cs"/>
              </a:rPr>
              <a:pPr marL="0" indent="0" algn="ctr"/>
              <a:t>6698</a:t>
            </a:fld>
            <a:endParaRPr lang="en-US" sz="1800" b="1" i="0" u="none" strike="noStrike">
              <a:solidFill>
                <a:schemeClr val="accent1">
                  <a:lumMod val="50000"/>
                </a:schemeClr>
              </a:solidFill>
              <a:latin typeface="Aptos Narrow"/>
              <a:ea typeface="+mn-ea"/>
              <a:cs typeface="+mn-cs"/>
            </a:endParaRPr>
          </a:p>
        </xdr:txBody>
      </xdr:sp>
      <xdr:sp macro="" textlink="">
        <xdr:nvSpPr>
          <xdr:cNvPr id="41" name="TextBox 40">
            <a:extLst>
              <a:ext uri="{FF2B5EF4-FFF2-40B4-BE49-F238E27FC236}">
                <a16:creationId xmlns:a16="http://schemas.microsoft.com/office/drawing/2014/main" id="{972A7460-3783-49F5-A440-4F99178B6BB2}"/>
              </a:ext>
            </a:extLst>
          </xdr:cNvPr>
          <xdr:cNvSpPr txBox="1"/>
        </xdr:nvSpPr>
        <xdr:spPr>
          <a:xfrm>
            <a:off x="6324600" y="990600"/>
            <a:ext cx="21031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Total Unit</a:t>
            </a:r>
            <a:r>
              <a:rPr lang="en-US" sz="1800" baseline="0"/>
              <a:t> Sold</a:t>
            </a:r>
            <a:endParaRPr lang="en-US" sz="1800"/>
          </a:p>
        </xdr:txBody>
      </xdr:sp>
    </xdr:grpSp>
    <xdr:clientData/>
  </xdr:twoCellAnchor>
  <xdr:twoCellAnchor>
    <xdr:from>
      <xdr:col>14</xdr:col>
      <xdr:colOff>167640</xdr:colOff>
      <xdr:row>4</xdr:row>
      <xdr:rowOff>152400</xdr:rowOff>
    </xdr:from>
    <xdr:to>
      <xdr:col>17</xdr:col>
      <xdr:colOff>441960</xdr:colOff>
      <xdr:row>9</xdr:row>
      <xdr:rowOff>91440</xdr:rowOff>
    </xdr:to>
    <xdr:grpSp>
      <xdr:nvGrpSpPr>
        <xdr:cNvPr id="14" name="Group 13">
          <a:extLst>
            <a:ext uri="{FF2B5EF4-FFF2-40B4-BE49-F238E27FC236}">
              <a16:creationId xmlns:a16="http://schemas.microsoft.com/office/drawing/2014/main" id="{B04C08CC-F5AC-CEFC-6AB4-A1E5A85F6525}"/>
            </a:ext>
          </a:extLst>
        </xdr:cNvPr>
        <xdr:cNvGrpSpPr/>
      </xdr:nvGrpSpPr>
      <xdr:grpSpPr>
        <a:xfrm>
          <a:off x="8702040" y="869576"/>
          <a:ext cx="2103120" cy="835511"/>
          <a:chOff x="8427720" y="967740"/>
          <a:chExt cx="2103120" cy="853440"/>
        </a:xfrm>
      </xdr:grpSpPr>
      <xdr:sp macro="" textlink="">
        <xdr:nvSpPr>
          <xdr:cNvPr id="42" name="Rectangle: Rounded Corners 41">
            <a:extLst>
              <a:ext uri="{FF2B5EF4-FFF2-40B4-BE49-F238E27FC236}">
                <a16:creationId xmlns:a16="http://schemas.microsoft.com/office/drawing/2014/main" id="{EC4AB324-5CF0-46CD-9B0D-F43BAE0F3390}"/>
              </a:ext>
            </a:extLst>
          </xdr:cNvPr>
          <xdr:cNvSpPr/>
        </xdr:nvSpPr>
        <xdr:spPr>
          <a:xfrm>
            <a:off x="8435340" y="967740"/>
            <a:ext cx="209550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I4">
        <xdr:nvSpPr>
          <xdr:cNvPr id="43" name="TextBox 42">
            <a:extLst>
              <a:ext uri="{FF2B5EF4-FFF2-40B4-BE49-F238E27FC236}">
                <a16:creationId xmlns:a16="http://schemas.microsoft.com/office/drawing/2014/main" id="{9106DE94-2058-4FA3-853A-4385303ECF4B}"/>
              </a:ext>
            </a:extLst>
          </xdr:cNvPr>
          <xdr:cNvSpPr txBox="1"/>
        </xdr:nvSpPr>
        <xdr:spPr>
          <a:xfrm>
            <a:off x="8839200" y="1257300"/>
            <a:ext cx="11430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ECEEF9D-1436-40D8-9088-A0D6543A3601}" type="TxLink">
              <a:rPr lang="en-US" sz="1800" b="1" i="0" u="none" strike="noStrike">
                <a:solidFill>
                  <a:schemeClr val="accent1">
                    <a:lumMod val="50000"/>
                  </a:schemeClr>
                </a:solidFill>
                <a:latin typeface="Aptos Narrow"/>
                <a:ea typeface="+mn-ea"/>
                <a:cs typeface="+mn-cs"/>
              </a:rPr>
              <a:pPr marL="0" indent="0" algn="ctr"/>
              <a:t>2707</a:t>
            </a:fld>
            <a:endParaRPr lang="en-US" sz="1800" b="1" i="0" u="none" strike="noStrike">
              <a:solidFill>
                <a:schemeClr val="accent1">
                  <a:lumMod val="50000"/>
                </a:schemeClr>
              </a:solidFill>
              <a:latin typeface="Aptos Narrow"/>
              <a:ea typeface="+mn-ea"/>
              <a:cs typeface="+mn-cs"/>
            </a:endParaRPr>
          </a:p>
        </xdr:txBody>
      </xdr:sp>
      <xdr:sp macro="" textlink="">
        <xdr:nvSpPr>
          <xdr:cNvPr id="44" name="TextBox 43">
            <a:extLst>
              <a:ext uri="{FF2B5EF4-FFF2-40B4-BE49-F238E27FC236}">
                <a16:creationId xmlns:a16="http://schemas.microsoft.com/office/drawing/2014/main" id="{591E5CA0-EC08-45DF-AC74-DFA3BDF2CAD7}"/>
              </a:ext>
            </a:extLst>
          </xdr:cNvPr>
          <xdr:cNvSpPr txBox="1"/>
        </xdr:nvSpPr>
        <xdr:spPr>
          <a:xfrm>
            <a:off x="8427720" y="990600"/>
            <a:ext cx="21031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Total</a:t>
            </a:r>
            <a:r>
              <a:rPr lang="en-US" sz="1800" baseline="0"/>
              <a:t> Orders</a:t>
            </a:r>
            <a:endParaRPr lang="en-US" sz="1800"/>
          </a:p>
        </xdr:txBody>
      </xdr:sp>
    </xdr:grpSp>
    <xdr:clientData/>
  </xdr:twoCellAnchor>
  <xdr:twoCellAnchor>
    <xdr:from>
      <xdr:col>18</xdr:col>
      <xdr:colOff>22859</xdr:colOff>
      <xdr:row>4</xdr:row>
      <xdr:rowOff>152400</xdr:rowOff>
    </xdr:from>
    <xdr:to>
      <xdr:col>21</xdr:col>
      <xdr:colOff>348342</xdr:colOff>
      <xdr:row>9</xdr:row>
      <xdr:rowOff>91440</xdr:rowOff>
    </xdr:to>
    <xdr:grpSp>
      <xdr:nvGrpSpPr>
        <xdr:cNvPr id="13" name="Group 12">
          <a:extLst>
            <a:ext uri="{FF2B5EF4-FFF2-40B4-BE49-F238E27FC236}">
              <a16:creationId xmlns:a16="http://schemas.microsoft.com/office/drawing/2014/main" id="{66F0C04F-77A3-74F6-8F4E-EA44FDD368FB}"/>
            </a:ext>
          </a:extLst>
        </xdr:cNvPr>
        <xdr:cNvGrpSpPr/>
      </xdr:nvGrpSpPr>
      <xdr:grpSpPr>
        <a:xfrm>
          <a:off x="10995659" y="869576"/>
          <a:ext cx="2154283" cy="835511"/>
          <a:chOff x="10629900" y="967740"/>
          <a:chExt cx="2125980" cy="853440"/>
        </a:xfrm>
      </xdr:grpSpPr>
      <xdr:sp macro="" textlink="">
        <xdr:nvSpPr>
          <xdr:cNvPr id="45" name="Rectangle: Rounded Corners 44">
            <a:extLst>
              <a:ext uri="{FF2B5EF4-FFF2-40B4-BE49-F238E27FC236}">
                <a16:creationId xmlns:a16="http://schemas.microsoft.com/office/drawing/2014/main" id="{AA0A9009-6DCB-4C07-A38E-A7CEE78E7DDF}"/>
              </a:ext>
            </a:extLst>
          </xdr:cNvPr>
          <xdr:cNvSpPr/>
        </xdr:nvSpPr>
        <xdr:spPr>
          <a:xfrm>
            <a:off x="10660380" y="967740"/>
            <a:ext cx="209550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TextBox 45">
            <a:extLst>
              <a:ext uri="{FF2B5EF4-FFF2-40B4-BE49-F238E27FC236}">
                <a16:creationId xmlns:a16="http://schemas.microsoft.com/office/drawing/2014/main" id="{B7B5924C-4232-412A-AF1E-C019959C831E}"/>
              </a:ext>
            </a:extLst>
          </xdr:cNvPr>
          <xdr:cNvSpPr txBox="1"/>
        </xdr:nvSpPr>
        <xdr:spPr>
          <a:xfrm>
            <a:off x="10629900" y="990600"/>
            <a:ext cx="21031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COGS</a:t>
            </a:r>
          </a:p>
        </xdr:txBody>
      </xdr:sp>
      <xdr:sp macro="" textlink="'Pivot Table'!K4">
        <xdr:nvSpPr>
          <xdr:cNvPr id="47" name="TextBox 46">
            <a:extLst>
              <a:ext uri="{FF2B5EF4-FFF2-40B4-BE49-F238E27FC236}">
                <a16:creationId xmlns:a16="http://schemas.microsoft.com/office/drawing/2014/main" id="{1D8E5A07-74A4-4D40-B63C-1DDD7D49A90F}"/>
              </a:ext>
            </a:extLst>
          </xdr:cNvPr>
          <xdr:cNvSpPr txBox="1"/>
        </xdr:nvSpPr>
        <xdr:spPr>
          <a:xfrm>
            <a:off x="11140440" y="1272540"/>
            <a:ext cx="114300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855E6E0-0766-40B9-8DC9-1188DED1C4DD}" type="TxLink">
              <a:rPr lang="en-US" sz="1800" b="1" i="0" u="none" strike="noStrike">
                <a:solidFill>
                  <a:schemeClr val="accent1">
                    <a:lumMod val="50000"/>
                  </a:schemeClr>
                </a:solidFill>
                <a:latin typeface="Aptos Narrow"/>
                <a:ea typeface="+mn-ea"/>
                <a:cs typeface="+mn-cs"/>
              </a:rPr>
              <a:pPr marL="0" indent="0" algn="ctr"/>
              <a:t>$348,839</a:t>
            </a:fld>
            <a:endParaRPr lang="en-US" sz="1800" b="1" i="0" u="none" strike="noStrike">
              <a:solidFill>
                <a:schemeClr val="accent1">
                  <a:lumMod val="50000"/>
                </a:schemeClr>
              </a:solidFill>
              <a:latin typeface="Aptos Narrow"/>
              <a:ea typeface="+mn-ea"/>
              <a:cs typeface="+mn-cs"/>
            </a:endParaRPr>
          </a:p>
        </xdr:txBody>
      </xdr:sp>
    </xdr:grpSp>
    <xdr:clientData/>
  </xdr:twoCellAnchor>
  <xdr:twoCellAnchor>
    <xdr:from>
      <xdr:col>19</xdr:col>
      <xdr:colOff>396240</xdr:colOff>
      <xdr:row>1</xdr:row>
      <xdr:rowOff>7620</xdr:rowOff>
    </xdr:from>
    <xdr:to>
      <xdr:col>21</xdr:col>
      <xdr:colOff>76200</xdr:colOff>
      <xdr:row>3</xdr:row>
      <xdr:rowOff>7620</xdr:rowOff>
    </xdr:to>
    <xdr:sp macro="" textlink="">
      <xdr:nvSpPr>
        <xdr:cNvPr id="48" name="Rectangle: Rounded Corners 47">
          <a:hlinkClick xmlns:r="http://schemas.openxmlformats.org/officeDocument/2006/relationships" r:id="rId3"/>
          <a:extLst>
            <a:ext uri="{FF2B5EF4-FFF2-40B4-BE49-F238E27FC236}">
              <a16:creationId xmlns:a16="http://schemas.microsoft.com/office/drawing/2014/main" id="{BF871E8B-88DD-F2BF-9519-FA20EA4D642B}"/>
            </a:ext>
          </a:extLst>
        </xdr:cNvPr>
        <xdr:cNvSpPr/>
      </xdr:nvSpPr>
      <xdr:spPr>
        <a:xfrm>
          <a:off x="11978640" y="190500"/>
          <a:ext cx="899160" cy="365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Sales Data</a:t>
          </a:r>
        </a:p>
      </xdr:txBody>
    </xdr:sp>
    <xdr:clientData/>
  </xdr:twoCellAnchor>
  <xdr:twoCellAnchor>
    <xdr:from>
      <xdr:col>17</xdr:col>
      <xdr:colOff>198120</xdr:colOff>
      <xdr:row>1</xdr:row>
      <xdr:rowOff>15240</xdr:rowOff>
    </xdr:from>
    <xdr:to>
      <xdr:col>19</xdr:col>
      <xdr:colOff>121920</xdr:colOff>
      <xdr:row>3</xdr:row>
      <xdr:rowOff>0</xdr:rowOff>
    </xdr:to>
    <xdr:sp macro="" textlink="">
      <xdr:nvSpPr>
        <xdr:cNvPr id="49" name="Rectangle: Rounded Corners 48">
          <a:hlinkClick xmlns:r="http://schemas.openxmlformats.org/officeDocument/2006/relationships" r:id="rId4"/>
          <a:extLst>
            <a:ext uri="{FF2B5EF4-FFF2-40B4-BE49-F238E27FC236}">
              <a16:creationId xmlns:a16="http://schemas.microsoft.com/office/drawing/2014/main" id="{91C03746-503E-5181-D2C9-1DC766A38C8C}"/>
            </a:ext>
          </a:extLst>
        </xdr:cNvPr>
        <xdr:cNvSpPr/>
      </xdr:nvSpPr>
      <xdr:spPr>
        <a:xfrm>
          <a:off x="10561320" y="198120"/>
          <a:ext cx="1143000" cy="350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t>All</a:t>
          </a:r>
          <a:r>
            <a:rPr lang="en-US" sz="1100" b="1" baseline="0"/>
            <a:t> Pivot Tabels</a:t>
          </a:r>
          <a:endParaRPr lang="en-US" sz="1100" b="1"/>
        </a:p>
      </xdr:txBody>
    </xdr:sp>
    <xdr:clientData/>
  </xdr:twoCellAnchor>
  <xdr:twoCellAnchor>
    <xdr:from>
      <xdr:col>0</xdr:col>
      <xdr:colOff>160020</xdr:colOff>
      <xdr:row>10</xdr:row>
      <xdr:rowOff>30480</xdr:rowOff>
    </xdr:from>
    <xdr:to>
      <xdr:col>11</xdr:col>
      <xdr:colOff>76200</xdr:colOff>
      <xdr:row>25</xdr:row>
      <xdr:rowOff>114300</xdr:rowOff>
    </xdr:to>
    <xdr:grpSp>
      <xdr:nvGrpSpPr>
        <xdr:cNvPr id="52" name="Group 51">
          <a:extLst>
            <a:ext uri="{FF2B5EF4-FFF2-40B4-BE49-F238E27FC236}">
              <a16:creationId xmlns:a16="http://schemas.microsoft.com/office/drawing/2014/main" id="{B0659E9C-6A74-CA23-13FE-9604CC9F7FC2}"/>
            </a:ext>
          </a:extLst>
        </xdr:cNvPr>
        <xdr:cNvGrpSpPr/>
      </xdr:nvGrpSpPr>
      <xdr:grpSpPr>
        <a:xfrm>
          <a:off x="160020" y="1823421"/>
          <a:ext cx="6621780" cy="2773232"/>
          <a:chOff x="163705" y="1935480"/>
          <a:chExt cx="5654040" cy="2827020"/>
        </a:xfrm>
      </xdr:grpSpPr>
      <xdr:sp macro="" textlink="">
        <xdr:nvSpPr>
          <xdr:cNvPr id="51" name="Rectangle: Rounded Corners 50">
            <a:extLst>
              <a:ext uri="{FF2B5EF4-FFF2-40B4-BE49-F238E27FC236}">
                <a16:creationId xmlns:a16="http://schemas.microsoft.com/office/drawing/2014/main" id="{548CC37A-19D0-0F51-1DDF-5D08228FDE04}"/>
              </a:ext>
            </a:extLst>
          </xdr:cNvPr>
          <xdr:cNvSpPr/>
        </xdr:nvSpPr>
        <xdr:spPr>
          <a:xfrm>
            <a:off x="163705" y="1935480"/>
            <a:ext cx="5654040" cy="2827020"/>
          </a:xfrm>
          <a:prstGeom prst="roundRect">
            <a:avLst>
              <a:gd name="adj" fmla="val 61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0" name="Chart 49">
            <a:extLst>
              <a:ext uri="{FF2B5EF4-FFF2-40B4-BE49-F238E27FC236}">
                <a16:creationId xmlns:a16="http://schemas.microsoft.com/office/drawing/2014/main" id="{7DAA333E-B574-4CD3-B8D0-505588C6A0E3}"/>
              </a:ext>
            </a:extLst>
          </xdr:cNvPr>
          <xdr:cNvGraphicFramePr>
            <a:graphicFrameLocks/>
          </xdr:cNvGraphicFramePr>
        </xdr:nvGraphicFramePr>
        <xdr:xfrm>
          <a:off x="272352" y="1996440"/>
          <a:ext cx="5334000" cy="27432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11</xdr:col>
      <xdr:colOff>289560</xdr:colOff>
      <xdr:row>10</xdr:row>
      <xdr:rowOff>53340</xdr:rowOff>
    </xdr:from>
    <xdr:to>
      <xdr:col>21</xdr:col>
      <xdr:colOff>365760</xdr:colOff>
      <xdr:row>25</xdr:row>
      <xdr:rowOff>137160</xdr:rowOff>
    </xdr:to>
    <xdr:grpSp>
      <xdr:nvGrpSpPr>
        <xdr:cNvPr id="21" name="Group 20">
          <a:extLst>
            <a:ext uri="{FF2B5EF4-FFF2-40B4-BE49-F238E27FC236}">
              <a16:creationId xmlns:a16="http://schemas.microsoft.com/office/drawing/2014/main" id="{57F13794-0F76-BDAA-9CF5-7144B8C4B2B5}"/>
            </a:ext>
          </a:extLst>
        </xdr:cNvPr>
        <xdr:cNvGrpSpPr/>
      </xdr:nvGrpSpPr>
      <xdr:grpSpPr>
        <a:xfrm>
          <a:off x="6995160" y="1846281"/>
          <a:ext cx="6172200" cy="2773232"/>
          <a:chOff x="7512680" y="1882140"/>
          <a:chExt cx="5654040" cy="2827020"/>
        </a:xfrm>
      </xdr:grpSpPr>
      <xdr:sp macro="" textlink="">
        <xdr:nvSpPr>
          <xdr:cNvPr id="54" name="Rectangle: Rounded Corners 53">
            <a:extLst>
              <a:ext uri="{FF2B5EF4-FFF2-40B4-BE49-F238E27FC236}">
                <a16:creationId xmlns:a16="http://schemas.microsoft.com/office/drawing/2014/main" id="{ABE69435-E75F-73B9-2559-A7F6EA0F1863}"/>
              </a:ext>
            </a:extLst>
          </xdr:cNvPr>
          <xdr:cNvSpPr/>
        </xdr:nvSpPr>
        <xdr:spPr>
          <a:xfrm>
            <a:off x="7512680" y="1882140"/>
            <a:ext cx="5654040" cy="2827020"/>
          </a:xfrm>
          <a:prstGeom prst="roundRect">
            <a:avLst>
              <a:gd name="adj" fmla="val 534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D885B208-38DB-468F-A342-DFCF64B80D82}"/>
              </a:ext>
            </a:extLst>
          </xdr:cNvPr>
          <xdr:cNvGraphicFramePr>
            <a:graphicFrameLocks/>
          </xdr:cNvGraphicFramePr>
        </xdr:nvGraphicFramePr>
        <xdr:xfrm>
          <a:off x="7578061" y="2186940"/>
          <a:ext cx="5455920" cy="249174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213360</xdr:colOff>
      <xdr:row>29</xdr:row>
      <xdr:rowOff>22860</xdr:rowOff>
    </xdr:from>
    <xdr:to>
      <xdr:col>7</xdr:col>
      <xdr:colOff>126506</xdr:colOff>
      <xdr:row>41</xdr:row>
      <xdr:rowOff>53340</xdr:rowOff>
    </xdr:to>
    <xdr:graphicFrame macro="">
      <xdr:nvGraphicFramePr>
        <xdr:cNvPr id="6" name="Chart 5">
          <a:extLst>
            <a:ext uri="{FF2B5EF4-FFF2-40B4-BE49-F238E27FC236}">
              <a16:creationId xmlns:a16="http://schemas.microsoft.com/office/drawing/2014/main" id="{CD479B81-0C66-490C-8F96-FC38F20BA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487680</xdr:colOff>
      <xdr:row>26</xdr:row>
      <xdr:rowOff>129540</xdr:rowOff>
    </xdr:from>
    <xdr:to>
      <xdr:col>14</xdr:col>
      <xdr:colOff>518160</xdr:colOff>
      <xdr:row>41</xdr:row>
      <xdr:rowOff>167640</xdr:rowOff>
    </xdr:to>
    <xdr:sp macro="" textlink="">
      <xdr:nvSpPr>
        <xdr:cNvPr id="7" name="Rectangle: Rounded Corners 6">
          <a:extLst>
            <a:ext uri="{FF2B5EF4-FFF2-40B4-BE49-F238E27FC236}">
              <a16:creationId xmlns:a16="http://schemas.microsoft.com/office/drawing/2014/main" id="{A85B4569-8ECD-14C5-9032-70949ED88710}"/>
            </a:ext>
          </a:extLst>
        </xdr:cNvPr>
        <xdr:cNvSpPr/>
      </xdr:nvSpPr>
      <xdr:spPr>
        <a:xfrm>
          <a:off x="4754880" y="4884420"/>
          <a:ext cx="4297680" cy="2781300"/>
        </a:xfrm>
        <a:prstGeom prst="roundRect">
          <a:avLst>
            <a:gd name="adj" fmla="val 341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553122</xdr:colOff>
      <xdr:row>26</xdr:row>
      <xdr:rowOff>178150</xdr:rowOff>
    </xdr:from>
    <xdr:to>
      <xdr:col>14</xdr:col>
      <xdr:colOff>457200</xdr:colOff>
      <xdr:row>41</xdr:row>
      <xdr:rowOff>99060</xdr:rowOff>
    </xdr:to>
    <xdr:graphicFrame macro="">
      <xdr:nvGraphicFramePr>
        <xdr:cNvPr id="8" name="Chart 7">
          <a:extLst>
            <a:ext uri="{FF2B5EF4-FFF2-40B4-BE49-F238E27FC236}">
              <a16:creationId xmlns:a16="http://schemas.microsoft.com/office/drawing/2014/main" id="{76668F5F-18FC-4E81-B30A-DD7D836CA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182880</xdr:colOff>
      <xdr:row>27</xdr:row>
      <xdr:rowOff>106680</xdr:rowOff>
    </xdr:from>
    <xdr:to>
      <xdr:col>21</xdr:col>
      <xdr:colOff>198120</xdr:colOff>
      <xdr:row>41</xdr:row>
      <xdr:rowOff>137160</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B7B53D4E-0E1D-4F0B-BC29-4389EC1348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326880" y="5044440"/>
              <a:ext cx="3672840" cy="2590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243840</xdr:colOff>
      <xdr:row>10</xdr:row>
      <xdr:rowOff>99060</xdr:rowOff>
    </xdr:from>
    <xdr:to>
      <xdr:col>3</xdr:col>
      <xdr:colOff>472440</xdr:colOff>
      <xdr:row>12</xdr:row>
      <xdr:rowOff>45720</xdr:rowOff>
    </xdr:to>
    <xdr:sp macro="" textlink="">
      <xdr:nvSpPr>
        <xdr:cNvPr id="25" name="Rectangle: Rounded Corners 24">
          <a:extLst>
            <a:ext uri="{FF2B5EF4-FFF2-40B4-BE49-F238E27FC236}">
              <a16:creationId xmlns:a16="http://schemas.microsoft.com/office/drawing/2014/main" id="{CA195C1A-576F-D230-EE73-68AF67711FEB}"/>
            </a:ext>
          </a:extLst>
        </xdr:cNvPr>
        <xdr:cNvSpPr/>
      </xdr:nvSpPr>
      <xdr:spPr>
        <a:xfrm>
          <a:off x="243840" y="1927860"/>
          <a:ext cx="2057400" cy="312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Monthly Revenue &amp;</a:t>
          </a:r>
          <a:r>
            <a:rPr lang="en-US" sz="1100" baseline="0"/>
            <a:t> Profit</a:t>
          </a:r>
          <a:endParaRPr lang="en-US" sz="1100"/>
        </a:p>
      </xdr:txBody>
    </xdr:sp>
    <xdr:clientData/>
  </xdr:twoCellAnchor>
  <xdr:twoCellAnchor>
    <xdr:from>
      <xdr:col>11</xdr:col>
      <xdr:colOff>350520</xdr:colOff>
      <xdr:row>10</xdr:row>
      <xdr:rowOff>114300</xdr:rowOff>
    </xdr:from>
    <xdr:to>
      <xdr:col>14</xdr:col>
      <xdr:colOff>251460</xdr:colOff>
      <xdr:row>12</xdr:row>
      <xdr:rowOff>60960</xdr:rowOff>
    </xdr:to>
    <xdr:sp macro="" textlink="">
      <xdr:nvSpPr>
        <xdr:cNvPr id="27" name="Rectangle: Rounded Corners 26">
          <a:extLst>
            <a:ext uri="{FF2B5EF4-FFF2-40B4-BE49-F238E27FC236}">
              <a16:creationId xmlns:a16="http://schemas.microsoft.com/office/drawing/2014/main" id="{3E41E1F9-3457-4266-9059-E6F811F3574A}"/>
            </a:ext>
          </a:extLst>
        </xdr:cNvPr>
        <xdr:cNvSpPr/>
      </xdr:nvSpPr>
      <xdr:spPr>
        <a:xfrm>
          <a:off x="7056120" y="1943100"/>
          <a:ext cx="1729740" cy="312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Top</a:t>
          </a:r>
          <a:r>
            <a:rPr lang="en-US" sz="1100" baseline="0"/>
            <a:t> 5 Country by Revenue</a:t>
          </a:r>
        </a:p>
      </xdr:txBody>
    </xdr:sp>
    <xdr:clientData/>
  </xdr:twoCellAnchor>
  <xdr:twoCellAnchor>
    <xdr:from>
      <xdr:col>15</xdr:col>
      <xdr:colOff>220980</xdr:colOff>
      <xdr:row>27</xdr:row>
      <xdr:rowOff>7620</xdr:rowOff>
    </xdr:from>
    <xdr:to>
      <xdr:col>18</xdr:col>
      <xdr:colOff>121920</xdr:colOff>
      <xdr:row>28</xdr:row>
      <xdr:rowOff>137160</xdr:rowOff>
    </xdr:to>
    <xdr:sp macro="" textlink="">
      <xdr:nvSpPr>
        <xdr:cNvPr id="28" name="Rectangle: Rounded Corners 27">
          <a:extLst>
            <a:ext uri="{FF2B5EF4-FFF2-40B4-BE49-F238E27FC236}">
              <a16:creationId xmlns:a16="http://schemas.microsoft.com/office/drawing/2014/main" id="{71F8FFD9-2537-632F-2D59-B0406E698524}"/>
            </a:ext>
          </a:extLst>
        </xdr:cNvPr>
        <xdr:cNvSpPr/>
      </xdr:nvSpPr>
      <xdr:spPr>
        <a:xfrm>
          <a:off x="9364980" y="4945380"/>
          <a:ext cx="1729740" cy="312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Country wise Map Chart</a:t>
          </a:r>
        </a:p>
      </xdr:txBody>
    </xdr:sp>
    <xdr:clientData/>
  </xdr:twoCellAnchor>
  <xdr:twoCellAnchor>
    <xdr:from>
      <xdr:col>7</xdr:col>
      <xdr:colOff>548640</xdr:colOff>
      <xdr:row>27</xdr:row>
      <xdr:rowOff>15240</xdr:rowOff>
    </xdr:from>
    <xdr:to>
      <xdr:col>10</xdr:col>
      <xdr:colOff>449580</xdr:colOff>
      <xdr:row>28</xdr:row>
      <xdr:rowOff>144780</xdr:rowOff>
    </xdr:to>
    <xdr:sp macro="" textlink="">
      <xdr:nvSpPr>
        <xdr:cNvPr id="29" name="Rectangle: Rounded Corners 28">
          <a:extLst>
            <a:ext uri="{FF2B5EF4-FFF2-40B4-BE49-F238E27FC236}">
              <a16:creationId xmlns:a16="http://schemas.microsoft.com/office/drawing/2014/main" id="{319406F1-19DE-B60E-6052-8B6DFE31FB73}"/>
            </a:ext>
          </a:extLst>
        </xdr:cNvPr>
        <xdr:cNvSpPr/>
      </xdr:nvSpPr>
      <xdr:spPr>
        <a:xfrm>
          <a:off x="4815840" y="4953000"/>
          <a:ext cx="1729740" cy="312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Region wise Comparison</a:t>
          </a:r>
        </a:p>
      </xdr:txBody>
    </xdr:sp>
    <xdr:clientData/>
  </xdr:twoCellAnchor>
  <xdr:twoCellAnchor>
    <xdr:from>
      <xdr:col>0</xdr:col>
      <xdr:colOff>205740</xdr:colOff>
      <xdr:row>26</xdr:row>
      <xdr:rowOff>167640</xdr:rowOff>
    </xdr:from>
    <xdr:to>
      <xdr:col>3</xdr:col>
      <xdr:colOff>106680</xdr:colOff>
      <xdr:row>28</xdr:row>
      <xdr:rowOff>114300</xdr:rowOff>
    </xdr:to>
    <xdr:sp macro="" textlink="">
      <xdr:nvSpPr>
        <xdr:cNvPr id="30" name="Rectangle: Rounded Corners 29">
          <a:extLst>
            <a:ext uri="{FF2B5EF4-FFF2-40B4-BE49-F238E27FC236}">
              <a16:creationId xmlns:a16="http://schemas.microsoft.com/office/drawing/2014/main" id="{7FD5D5B7-2CDB-0546-F0B7-2B1448382191}"/>
            </a:ext>
          </a:extLst>
        </xdr:cNvPr>
        <xdr:cNvSpPr/>
      </xdr:nvSpPr>
      <xdr:spPr>
        <a:xfrm>
          <a:off x="205740" y="4922520"/>
          <a:ext cx="1729740" cy="312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Revenue Share by Channel</a:t>
          </a:r>
        </a:p>
      </xdr:txBody>
    </xdr:sp>
    <xdr:clientData/>
  </xdr:twoCellAnchor>
  <xdr:twoCellAnchor editAs="oneCell">
    <xdr:from>
      <xdr:col>22</xdr:col>
      <xdr:colOff>33745</xdr:colOff>
      <xdr:row>1</xdr:row>
      <xdr:rowOff>7620</xdr:rowOff>
    </xdr:from>
    <xdr:to>
      <xdr:col>25</xdr:col>
      <xdr:colOff>33745</xdr:colOff>
      <xdr:row>14</xdr:row>
      <xdr:rowOff>183152</xdr:rowOff>
    </xdr:to>
    <mc:AlternateContent xmlns:mc="http://schemas.openxmlformats.org/markup-compatibility/2006">
      <mc:Choice xmlns:a14="http://schemas.microsoft.com/office/drawing/2010/main" Requires="a14">
        <xdr:graphicFrame macro="">
          <xdr:nvGraphicFramePr>
            <xdr:cNvPr id="36" name="Product Category">
              <a:extLst>
                <a:ext uri="{FF2B5EF4-FFF2-40B4-BE49-F238E27FC236}">
                  <a16:creationId xmlns:a16="http://schemas.microsoft.com/office/drawing/2014/main" id="{2E4E5789-C514-F9AA-5F47-285A7570BD8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3444945" y="186914"/>
              <a:ext cx="1828800" cy="2506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39188</xdr:colOff>
      <xdr:row>15</xdr:row>
      <xdr:rowOff>105593</xdr:rowOff>
    </xdr:from>
    <xdr:to>
      <xdr:col>25</xdr:col>
      <xdr:colOff>39188</xdr:colOff>
      <xdr:row>24</xdr:row>
      <xdr:rowOff>65315</xdr:rowOff>
    </xdr:to>
    <mc:AlternateContent xmlns:mc="http://schemas.openxmlformats.org/markup-compatibility/2006">
      <mc:Choice xmlns:a14="http://schemas.microsoft.com/office/drawing/2010/main" Requires="a14">
        <xdr:graphicFrame macro="">
          <xdr:nvGraphicFramePr>
            <xdr:cNvPr id="61" name="Sales Channel">
              <a:extLst>
                <a:ext uri="{FF2B5EF4-FFF2-40B4-BE49-F238E27FC236}">
                  <a16:creationId xmlns:a16="http://schemas.microsoft.com/office/drawing/2014/main" id="{C758C5CC-584D-F805-0E5F-A2B2D033DEAD}"/>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13450388" y="2795005"/>
              <a:ext cx="1828800" cy="1573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93617</xdr:colOff>
      <xdr:row>27</xdr:row>
      <xdr:rowOff>72934</xdr:rowOff>
    </xdr:from>
    <xdr:to>
      <xdr:col>25</xdr:col>
      <xdr:colOff>93617</xdr:colOff>
      <xdr:row>37</xdr:row>
      <xdr:rowOff>54428</xdr:rowOff>
    </xdr:to>
    <mc:AlternateContent xmlns:mc="http://schemas.openxmlformats.org/markup-compatibility/2006">
      <mc:Choice xmlns:a14="http://schemas.microsoft.com/office/drawing/2010/main" Requires="a14">
        <xdr:graphicFrame macro="">
          <xdr:nvGraphicFramePr>
            <xdr:cNvPr id="63" name="Quarter">
              <a:extLst>
                <a:ext uri="{FF2B5EF4-FFF2-40B4-BE49-F238E27FC236}">
                  <a16:creationId xmlns:a16="http://schemas.microsoft.com/office/drawing/2014/main" id="{E9385F42-6A60-08D5-F9E6-B49D46D34494}"/>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3504817" y="4913875"/>
              <a:ext cx="1828800" cy="1774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KUMAR" refreshedDate="46310.713495833334" createdVersion="8" refreshedVersion="8" minRefreshableVersion="3" recordCount="2707" xr:uid="{5BF31471-EF14-4D39-B22B-873ACEC4F385}">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ame"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4453205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1FC24F-C219-481C-AC7C-36C7C4CD54BB}" name="Country wise Map Chart"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O11:P29"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7"/>
  </dataFields>
  <formats count="2">
    <format dxfId="166">
      <pivotArea outline="0" collapsedLevelsAreSubtotals="1" fieldPosition="0"/>
    </format>
    <format dxfId="167">
      <pivotArea collapsedLevelsAreSubtotals="1" fieldPosition="0">
        <references count="1">
          <reference field="7" count="5">
            <x v="5"/>
            <x v="6"/>
            <x v="8"/>
            <x v="13"/>
            <x v="16"/>
          </reference>
        </references>
      </pivotArea>
    </format>
  </formats>
  <chartFormats count="4">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CB926D-AF26-467C-A462-F9DF0673AB5D}" name="Region wise Comparison"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L11:M16"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7"/>
  </dataFields>
  <formats count="1">
    <format dxfId="163">
      <pivotArea outline="0" collapsedLevelsAreSubtotals="1" fieldPosition="0"/>
    </format>
  </formats>
  <chartFormats count="13">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6" count="1" selected="0">
            <x v="0"/>
          </reference>
        </references>
      </pivotArea>
    </chartFormat>
    <chartFormat chart="21" format="8">
      <pivotArea type="data" outline="0" fieldPosition="0">
        <references count="2">
          <reference field="4294967294" count="1" selected="0">
            <x v="0"/>
          </reference>
          <reference field="6" count="1" selected="0">
            <x v="1"/>
          </reference>
        </references>
      </pivotArea>
    </chartFormat>
    <chartFormat chart="21" format="9">
      <pivotArea type="data" outline="0" fieldPosition="0">
        <references count="2">
          <reference field="4294967294" count="1" selected="0">
            <x v="0"/>
          </reference>
          <reference field="6" count="1" selected="0">
            <x v="2"/>
          </reference>
        </references>
      </pivotArea>
    </chartFormat>
    <chartFormat chart="21"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517D7A-0B2E-4785-BCA4-AA1016BA2226}" name=" Revenue Share by Channel"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I11:J16"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7"/>
  </dataFields>
  <formats count="1">
    <format dxfId="168">
      <pivotArea outline="0" collapsedLevelsAreSubtotals="1" fieldPosition="0"/>
    </format>
  </formats>
  <chartFormats count="11">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8" count="1" selected="0">
            <x v="0"/>
          </reference>
        </references>
      </pivotArea>
    </chartFormat>
    <chartFormat chart="16" format="8">
      <pivotArea type="data" outline="0" fieldPosition="0">
        <references count="2">
          <reference field="4294967294" count="1" selected="0">
            <x v="0"/>
          </reference>
          <reference field="8" count="1" selected="0">
            <x v="1"/>
          </reference>
        </references>
      </pivotArea>
    </chartFormat>
    <chartFormat chart="16" format="9">
      <pivotArea type="data" outline="0" fieldPosition="0">
        <references count="2">
          <reference field="4294967294" count="1" selected="0">
            <x v="0"/>
          </reference>
          <reference field="8" count="1" selected="0">
            <x v="2"/>
          </reference>
        </references>
      </pivotArea>
    </chartFormat>
    <chartFormat chart="16"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A2222C-E1B0-4413-B818-457B92D2DD9C}" name="Top 5 Country by Revenue"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E10:F16"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5" baseItem="0" numFmtId="167"/>
  </dataFields>
  <formats count="2">
    <format dxfId="161">
      <pivotArea outline="0" collapsedLevelsAreSubtotals="1" fieldPosition="0"/>
    </format>
    <format dxfId="162">
      <pivotArea collapsedLevelsAreSubtotals="1" fieldPosition="0">
        <references count="1">
          <reference field="7" count="5">
            <x v="5"/>
            <x v="6"/>
            <x v="8"/>
            <x v="13"/>
            <x v="16"/>
          </reference>
        </references>
      </pivotArea>
    </format>
  </formats>
  <chartFormats count="5">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8B711B-127E-43AF-AA01-DACC89A98931}" name="PivotTable6"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1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1A8675-E8C2-4A45-8B03-DF3A980BCAE2}" name="Total_Order"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3:I4" firstHeaderRow="1" firstDataRow="1" firstDataCol="0"/>
  <pivotFields count="24">
    <pivotField dataField="1"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86FEEA-4E97-41AE-BD67-82C38435240B}" name="Total Unit Sold"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G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08D2F2-7407-4837-966B-147862EE2D29}" name="Gross Profit"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1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717AAC-33E1-4150-9899-97FDFBADB7D1}" name="Total_Reveue"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1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D23C95-0805-440D-BF45-6F929AD648F6}" name="Monthly_Revenue_Profit"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10:C23" firstHeaderRow="0" firstDataRow="1" firstDataCol="1"/>
  <pivotFields count="24">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Total Gross Profit" fld="18" baseField="5" baseItem="0" numFmtId="165"/>
  </dataFields>
  <formats count="3">
    <format dxfId="169">
      <pivotArea outline="0" collapsedLevelsAreSubtotals="1" fieldPosition="0"/>
    </format>
    <format dxfId="170">
      <pivotArea collapsedLevelsAreSubtotals="1" fieldPosition="0">
        <references count="2">
          <reference field="4294967294" count="1" selected="0">
            <x v="0"/>
          </reference>
          <reference field="5" count="0"/>
        </references>
      </pivotArea>
    </format>
    <format dxfId="171">
      <pivotArea collapsedLevelsAreSubtotals="1" fieldPosition="0">
        <references count="2">
          <reference field="4294967294" count="1" selected="0">
            <x v="1"/>
          </reference>
          <reference field="5" count="0"/>
        </references>
      </pivotArea>
    </format>
  </formats>
  <chartFormats count="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B3A167E-6A84-4660-BB61-41A0C2F3A33F}" sourceName="Product Category">
  <pivotTables>
    <pivotTable tabId="2" name="Top 5 Country by Revenue"/>
    <pivotTable tabId="2" name=" Revenue Share by Channel"/>
    <pivotTable tabId="2" name="Country wise Map Chart"/>
    <pivotTable tabId="2" name="Gross Profit"/>
    <pivotTable tabId="2" name="Monthly_Revenue_Profit"/>
    <pivotTable tabId="2" name="PivotTable6"/>
    <pivotTable tabId="2" name="Region wise Comparison"/>
    <pivotTable tabId="2" name="Total Unit Sold"/>
    <pivotTable tabId="2" name="Total_Order"/>
    <pivotTable tabId="2" name="Total_Reveue"/>
  </pivotTables>
  <data>
    <tabular pivotCacheId="445320569">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F250413-5B02-4A03-B059-A56379D3E84A}" sourceName="Sales Channel">
  <pivotTables>
    <pivotTable tabId="2" name="Monthly_Revenue_Profit"/>
    <pivotTable tabId="2" name=" Revenue Share by Channel"/>
    <pivotTable tabId="2" name="Country wise Map Chart"/>
    <pivotTable tabId="2" name="Gross Profit"/>
    <pivotTable tabId="2" name="PivotTable6"/>
    <pivotTable tabId="2" name="Region wise Comparison"/>
    <pivotTable tabId="2" name="Top 5 Country by Revenue"/>
    <pivotTable tabId="2" name="Total Unit Sold"/>
    <pivotTable tabId="2" name="Total_Order"/>
    <pivotTable tabId="2" name="Total_Reveue"/>
  </pivotTables>
  <data>
    <tabular pivotCacheId="445320569">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C8E1A4A-E7D3-4439-B9E7-E695C5CCED43}" sourceName="Quarter">
  <pivotTables>
    <pivotTable tabId="2" name="Region wise Comparison"/>
  </pivotTables>
  <data>
    <tabular pivotCacheId="44532056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682CAD0D-DAC9-4ED2-99E5-D37FCDC86E62}" cache="Slicer_Product_Category" caption="Product Category" rowHeight="247650"/>
  <slicer name="Sales Channel" xr10:uid="{4DB13943-DA9F-471D-8609-3CB28AF41B7F}" cache="Slicer_Sales_Channel" caption="Sales Channel" rowHeight="247650"/>
  <slicer name="Quarter" xr10:uid="{D6373E7F-0645-4B97-B290-D6FEA7676571}"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700433-AE9A-4BC5-BB0D-F12F585B5FD8}" name="Table4" displayName="Table4" ref="A3:X2710" totalsRowShown="0">
  <autoFilter ref="A3:X2710" xr:uid="{7F700433-AE9A-4BC5-BB0D-F12F585B5FD8}"/>
  <tableColumns count="24">
    <tableColumn id="1" xr3:uid="{09425AD9-5F62-4699-9F82-5C75E2238AE9}" name="ID"/>
    <tableColumn id="2" xr3:uid="{5066ED80-FD36-4256-A197-65C8836BFA0F}" name="Order Date" dataDxfId="279"/>
    <tableColumn id="3" xr3:uid="{396E9FEC-B795-4832-B0C4-4F0DA4A2878E}" name="Year"/>
    <tableColumn id="4" xr3:uid="{7FD17D7E-E8AB-4095-BF56-52DC396F1BDB}" name="Quarter"/>
    <tableColumn id="5" xr3:uid="{112179B5-9A64-4F36-9B35-F240A55AC9EE}" name="Month No."/>
    <tableColumn id="6" xr3:uid="{7131C61E-8E25-4713-B847-93EEC1A1D68F}" name="Month Name"/>
    <tableColumn id="7" xr3:uid="{B1A85BB7-C3B6-48F1-AE47-ACF88A6D7824}" name="Region"/>
    <tableColumn id="8" xr3:uid="{4137E298-F2C5-4C96-B6BE-17549AE60034}" name="Country"/>
    <tableColumn id="9" xr3:uid="{EFA0E9F4-4CFE-4694-82D3-EEF75EF122CC}" name="Sales Channel"/>
    <tableColumn id="10" xr3:uid="{E7400C28-A23A-4456-A975-454EB2D861B9}" name="Customer Type"/>
    <tableColumn id="11" xr3:uid="{1DC68C37-888B-4D5B-BA4F-D912AC6EC347}" name="Product Category"/>
    <tableColumn id="12" xr3:uid="{228840D4-9DFC-4343-AEDE-E915AFD526C0}" name="Product"/>
    <tableColumn id="13" xr3:uid="{DA1A4D92-CD2B-40C9-87BA-B00578A91EC5}" name="Units Sold"/>
    <tableColumn id="14" xr3:uid="{C0966BDA-961F-43C0-A763-2FF3F2B4FAB3}" name="Unit Price"/>
    <tableColumn id="15" xr3:uid="{5E17DB91-7A6A-4BDE-8CD8-30912D22765E}" name="Discount %"/>
    <tableColumn id="16" xr3:uid="{A181A383-65DB-448B-A592-B9E1B787E00B}" name="Unit Cost"/>
    <tableColumn id="17" xr3:uid="{46AFE339-A5F1-4F01-85D4-439BE9BB93CD}" name="Revenue"/>
    <tableColumn id="18" xr3:uid="{174AEF85-9FB0-47C4-AFEA-9356465A73A7}" name="COGS"/>
    <tableColumn id="19" xr3:uid="{47908BC9-19D9-4200-B1B4-F4F0696ACCCE}" name="Gross Profit"/>
    <tableColumn id="20" xr3:uid="{9CF4FE49-D6AB-4E68-862C-E52855D4DA1A}" name="Gross Margin %"/>
    <tableColumn id="21" xr3:uid="{3C0CF14E-EB04-4317-A55A-BA44464E4607}" name="Year2"/>
    <tableColumn id="22" xr3:uid="{E2846C2F-B332-4C31-883A-C1060C114255}" name="Quarter2"/>
    <tableColumn id="23" xr3:uid="{43A10042-B40D-4686-B87B-EB001E284097}" name="MonthNo"/>
    <tableColumn id="24" xr3:uid="{65975F67-8637-4524-8CCC-FFB2D7E1097F}" name="Month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CA95B87-1AD9-4D33-9238-A1858CBC999D}" name="Table5" displayName="Table5" ref="A3:X2710" totalsRowShown="0">
  <autoFilter ref="A3:X2710" xr:uid="{ACA95B87-1AD9-4D33-9238-A1858CBC999D}"/>
  <tableColumns count="24">
    <tableColumn id="1" xr3:uid="{B80A3FCB-9DE6-4467-8035-474D5FA63C71}" name="ID"/>
    <tableColumn id="2" xr3:uid="{B862D3B1-B1D9-4556-80CC-3D1261624F2D}" name="Order Date" dataDxfId="278"/>
    <tableColumn id="3" xr3:uid="{EC38245E-E780-481D-A2CD-D12DACD62C13}" name="Year"/>
    <tableColumn id="4" xr3:uid="{66E702DC-40BD-4B54-9F2B-27E8EC195050}" name="Quarter"/>
    <tableColumn id="5" xr3:uid="{928BE5DC-F3E1-4BAF-927C-EF410EC7CB46}" name="Month No."/>
    <tableColumn id="6" xr3:uid="{2A63A98E-D7DE-481C-A218-439F3E6FB4DC}" name="Month Name"/>
    <tableColumn id="7" xr3:uid="{85FD1F4B-5D40-46D0-928E-36E81D94742F}" name="Region"/>
    <tableColumn id="8" xr3:uid="{1BA2F93F-22AF-4B31-8E86-32A30B69B89E}" name="Country"/>
    <tableColumn id="9" xr3:uid="{A39B8E31-6337-493A-8396-A6769CD56EA5}" name="Sales Channel"/>
    <tableColumn id="10" xr3:uid="{F7E86BE4-F1E4-4CBB-8B0B-EB139FF02D1A}" name="Customer Type"/>
    <tableColumn id="11" xr3:uid="{2CBDDC85-3268-4208-B511-5B77854ED8A1}" name="Product Category"/>
    <tableColumn id="12" xr3:uid="{24B2FD15-A204-4B50-915A-FEB97EF9A3C0}" name="Product"/>
    <tableColumn id="13" xr3:uid="{CBAAE500-ACB8-4FD3-B5E7-752D540FE8B8}" name="Units Sold"/>
    <tableColumn id="14" xr3:uid="{B1440639-5009-4FD6-92FE-8D7B1C5D13DC}" name="Unit Price"/>
    <tableColumn id="15" xr3:uid="{F6B91A75-D92A-44BD-90C5-29B432CC5F2D}" name="Discount %"/>
    <tableColumn id="16" xr3:uid="{3F0D9092-4A23-4855-A8EF-EF0CEF48C97E}" name="Unit Cost"/>
    <tableColumn id="17" xr3:uid="{B22FFD0C-685F-4CA1-BFEA-F8C24E939A2E}" name="Revenue"/>
    <tableColumn id="18" xr3:uid="{91044C00-94C8-4100-999C-E05B560F3D31}" name="COGS"/>
    <tableColumn id="19" xr3:uid="{6C1190FF-F827-46FB-B225-A1E956759AF4}" name="Gross Profit"/>
    <tableColumn id="20" xr3:uid="{4645337E-780B-4BC1-891D-AB09619C8721}" name="Gross Margin %"/>
    <tableColumn id="21" xr3:uid="{604ABEFF-111C-46F2-B71E-7098B1547617}" name="Year2"/>
    <tableColumn id="22" xr3:uid="{0E6178A3-C6E3-47C4-8AF2-3E8A5454360A}" name="Quarter2"/>
    <tableColumn id="23" xr3:uid="{F7D09F78-5608-4205-9E74-8D8D177F7DA8}" name="MonthNo"/>
    <tableColumn id="24" xr3:uid="{93838395-4023-4AC8-8860-F9F27774A63D}" name="Month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77" dataDxfId="276">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75"/>
    <tableColumn id="2" xr3:uid="{99F5FD81-8F5C-4B7A-810D-BB7E4869701E}" name="Order Date" dataDxfId="274"/>
    <tableColumn id="22" xr3:uid="{3DABDB67-4A36-4D37-A7E1-552B9B4D3AF4}" name="Year" dataDxfId="273">
      <calculatedColumnFormula>YEAR(SalesDataTable[[#This Row],[Order Date]])</calculatedColumnFormula>
    </tableColumn>
    <tableColumn id="25" xr3:uid="{02411B5B-33F6-4052-9213-2863B3F62573}" name="Quarter" dataDxfId="272">
      <calculatedColumnFormula>"Q"&amp;ROUNDUP(MONTH(SalesDataTable[[#This Row],[Order Date]])/3,0)</calculatedColumnFormula>
    </tableColumn>
    <tableColumn id="23" xr3:uid="{5EDA53EB-DAB4-40AA-8F7A-F0733603C13F}" name="Month No." dataDxfId="271">
      <calculatedColumnFormula>MONTH(SalesDataTable[[#This Row],[Order Date]])</calculatedColumnFormula>
    </tableColumn>
    <tableColumn id="24" xr3:uid="{87052044-FF7C-4A51-BF60-782ADAC29EDD}" name="Month Name" dataDxfId="270">
      <calculatedColumnFormula>TEXT(SalesDataTable[[#This Row],[Order Date]],"MMM")</calculatedColumnFormula>
    </tableColumn>
    <tableColumn id="3" xr3:uid="{BABD2837-4996-49F4-B8FC-F980EA4C9534}" name="Region" dataDxfId="269"/>
    <tableColumn id="4" xr3:uid="{ED840ADB-B6D0-4386-8CC3-66DEA65BED3E}" name="Country" dataDxfId="268"/>
    <tableColumn id="5" xr3:uid="{C21A7B37-6F6C-4361-82C1-4670F9FDBEC2}" name="Sales Channel" dataDxfId="267"/>
    <tableColumn id="6" xr3:uid="{84080584-6B54-4896-A4DE-A87DFF0731C6}" name="Customer Type" dataDxfId="266"/>
    <tableColumn id="7" xr3:uid="{0B005238-5F14-4C46-B503-7F3DFF36170E}" name="Product Category" dataDxfId="265"/>
    <tableColumn id="8" xr3:uid="{B930794A-6484-4BE3-BBD2-E8771691DFAD}" name="Product" dataDxfId="264"/>
    <tableColumn id="9" xr3:uid="{5CA4DF7A-9AF5-4D9D-9D5A-DDED3D0A7E80}" name="Units Sold" dataDxfId="263"/>
    <tableColumn id="10" xr3:uid="{6756035F-A4CB-4AFF-BFF3-3610B142F0EE}" name="Unit Price" dataDxfId="262"/>
    <tableColumn id="11" xr3:uid="{B694F18E-F9BD-40E2-A356-3F67136CB960}" name="Discount %" dataDxfId="261"/>
    <tableColumn id="12" xr3:uid="{15D4CF49-FA19-4C44-A023-7C629B44C0DB}" name="Unit Cost" dataDxfId="260"/>
    <tableColumn id="13" xr3:uid="{3D8A84CF-5674-491F-8F81-BB5FC7A74D30}" name="Revenue" dataDxfId="259">
      <calculatedColumnFormula>M2*N2*(1-O2)</calculatedColumnFormula>
    </tableColumn>
    <tableColumn id="14" xr3:uid="{455060E3-F1BA-493D-AC17-8D56984B9F5C}" name="COGS" dataDxfId="258">
      <calculatedColumnFormula>M2*P2</calculatedColumnFormula>
    </tableColumn>
    <tableColumn id="15" xr3:uid="{89F4A687-84DC-4069-9C8B-9548E670D916}" name="Gross Profit" dataDxfId="257">
      <calculatedColumnFormula>Q2-R2</calculatedColumnFormula>
    </tableColumn>
    <tableColumn id="16" xr3:uid="{F7B6CDDB-7E56-4D6C-91A8-8CE6DC05EA92}" name="Gross Margin %" dataDxfId="256">
      <calculatedColumnFormula>IFERROR(S2/Q2,0)</calculatedColumnFormula>
    </tableColumn>
    <tableColumn id="17" xr3:uid="{08206B5F-132F-48A2-8A7D-C8ED29DE854B}" name="Year2" dataDxfId="255">
      <calculatedColumnFormula>YEAR(SalesDataTable[[#This Row],[Order Date]])</calculatedColumnFormula>
    </tableColumn>
    <tableColumn id="18" xr3:uid="{530C4447-0E80-44A0-80E4-83BFF5397AA3}" name="Quarter2" dataDxfId="254">
      <calculatedColumnFormula>"Q"&amp;ROUNDUP(MONTH(SalesDataTable[[#This Row],[Order Date]])/3,0)</calculatedColumnFormula>
    </tableColumn>
    <tableColumn id="19" xr3:uid="{64306A9E-3E61-4C1D-8A04-5C3C05269760}" name="MonthNo" dataDxfId="253">
      <calculatedColumnFormula>MONTH(SalesDataTable[[#This Row],[Order Date]])</calculatedColumnFormula>
    </tableColumn>
    <tableColumn id="20" xr3:uid="{053C1C3B-A83C-4691-96F2-805F5CEED276}" name="Month2" dataDxfId="252">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D024F-EF97-4E1F-ACBE-5D4DB579CAB9}">
  <dimension ref="A1:X2710"/>
  <sheetViews>
    <sheetView workbookViewId="0">
      <selection activeCell="L4" sqref="L4"/>
    </sheetView>
  </sheetViews>
  <sheetFormatPr defaultRowHeight="14.4"/>
  <cols>
    <col min="1" max="1" width="9" bestFit="1" customWidth="1"/>
    <col min="2" max="2" width="12.21875" bestFit="1" customWidth="1"/>
    <col min="3" max="3" width="9" bestFit="1" customWidth="1"/>
    <col min="4" max="4" width="9.5546875" bestFit="1" customWidth="1"/>
    <col min="5" max="5" width="11.5546875" bestFit="1" customWidth="1"/>
    <col min="6" max="6" width="13.6640625" bestFit="1"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10.5546875" bestFit="1" customWidth="1"/>
    <col min="23" max="23" width="10.6640625" bestFit="1" customWidth="1"/>
    <col min="24" max="24" width="9.33203125" bestFit="1" customWidth="1"/>
  </cols>
  <sheetData>
    <row r="1" spans="1:24">
      <c r="A1" s="14" t="s">
        <v>101</v>
      </c>
    </row>
    <row r="3" spans="1:24">
      <c r="A3" t="s">
        <v>53</v>
      </c>
      <c r="B3" t="s">
        <v>54</v>
      </c>
      <c r="C3" t="s">
        <v>69</v>
      </c>
      <c r="D3" t="s">
        <v>70</v>
      </c>
      <c r="E3" t="s">
        <v>75</v>
      </c>
      <c r="F3" t="s">
        <v>74</v>
      </c>
      <c r="G3" t="s">
        <v>55</v>
      </c>
      <c r="H3" t="s">
        <v>56</v>
      </c>
      <c r="I3" t="s">
        <v>57</v>
      </c>
      <c r="J3" t="s">
        <v>58</v>
      </c>
      <c r="K3" t="s">
        <v>59</v>
      </c>
      <c r="L3" t="s">
        <v>60</v>
      </c>
      <c r="M3" t="s">
        <v>61</v>
      </c>
      <c r="N3" t="s">
        <v>62</v>
      </c>
      <c r="O3" t="s">
        <v>63</v>
      </c>
      <c r="P3" t="s">
        <v>64</v>
      </c>
      <c r="Q3" t="s">
        <v>65</v>
      </c>
      <c r="R3" t="s">
        <v>66</v>
      </c>
      <c r="S3" t="s">
        <v>67</v>
      </c>
      <c r="T3" t="s">
        <v>68</v>
      </c>
      <c r="U3" t="s">
        <v>72</v>
      </c>
      <c r="V3" t="s">
        <v>76</v>
      </c>
      <c r="W3" t="s">
        <v>71</v>
      </c>
      <c r="X3" t="s">
        <v>73</v>
      </c>
    </row>
    <row r="4" spans="1:24">
      <c r="A4">
        <v>3392</v>
      </c>
      <c r="B4" s="13">
        <v>46023</v>
      </c>
      <c r="C4">
        <v>2026</v>
      </c>
      <c r="D4" t="s">
        <v>80</v>
      </c>
      <c r="E4">
        <v>1</v>
      </c>
      <c r="F4" t="s">
        <v>81</v>
      </c>
      <c r="G4" t="s">
        <v>0</v>
      </c>
      <c r="H4" t="s">
        <v>1</v>
      </c>
      <c r="I4" t="s">
        <v>2</v>
      </c>
      <c r="J4" t="s">
        <v>3</v>
      </c>
      <c r="K4" t="s">
        <v>4</v>
      </c>
      <c r="L4" t="s">
        <v>5</v>
      </c>
      <c r="M4">
        <v>2</v>
      </c>
      <c r="N4">
        <v>82.06</v>
      </c>
      <c r="O4">
        <v>0</v>
      </c>
      <c r="P4">
        <v>42.94</v>
      </c>
      <c r="Q4">
        <v>164.12</v>
      </c>
      <c r="R4">
        <v>85.88</v>
      </c>
      <c r="S4">
        <v>78.240000000000009</v>
      </c>
      <c r="T4">
        <v>0.476724348038021</v>
      </c>
      <c r="U4">
        <v>2026</v>
      </c>
      <c r="V4" t="s">
        <v>80</v>
      </c>
      <c r="W4">
        <v>1</v>
      </c>
      <c r="X4" t="s">
        <v>81</v>
      </c>
    </row>
    <row r="5" spans="1:24">
      <c r="A5">
        <v>4836</v>
      </c>
      <c r="B5" s="13">
        <v>46024</v>
      </c>
      <c r="C5">
        <v>2026</v>
      </c>
      <c r="D5" t="s">
        <v>80</v>
      </c>
      <c r="E5">
        <v>1</v>
      </c>
      <c r="F5" t="s">
        <v>81</v>
      </c>
      <c r="G5" t="s">
        <v>6</v>
      </c>
      <c r="H5" t="s">
        <v>7</v>
      </c>
      <c r="I5" t="s">
        <v>8</v>
      </c>
      <c r="J5" t="s">
        <v>3</v>
      </c>
      <c r="K5" t="s">
        <v>9</v>
      </c>
      <c r="L5" t="s">
        <v>10</v>
      </c>
      <c r="M5">
        <v>4</v>
      </c>
      <c r="N5">
        <v>94.18</v>
      </c>
      <c r="O5">
        <v>0.15</v>
      </c>
      <c r="P5">
        <v>45.03</v>
      </c>
      <c r="Q5">
        <v>320.21199999999999</v>
      </c>
      <c r="R5">
        <v>180.12</v>
      </c>
      <c r="S5">
        <v>140.09199999999998</v>
      </c>
      <c r="T5">
        <v>0.43749765780170635</v>
      </c>
      <c r="U5">
        <v>2026</v>
      </c>
      <c r="V5" t="s">
        <v>80</v>
      </c>
      <c r="W5">
        <v>1</v>
      </c>
      <c r="X5" t="s">
        <v>81</v>
      </c>
    </row>
    <row r="6" spans="1:24">
      <c r="A6">
        <v>163</v>
      </c>
      <c r="B6" s="13">
        <v>46025</v>
      </c>
      <c r="C6">
        <v>2026</v>
      </c>
      <c r="D6" t="s">
        <v>80</v>
      </c>
      <c r="E6">
        <v>1</v>
      </c>
      <c r="F6" t="s">
        <v>81</v>
      </c>
      <c r="G6" t="s">
        <v>11</v>
      </c>
      <c r="H6" t="s">
        <v>12</v>
      </c>
      <c r="I6" t="s">
        <v>2</v>
      </c>
      <c r="J6" t="s">
        <v>13</v>
      </c>
      <c r="K6" t="s">
        <v>14</v>
      </c>
      <c r="L6" t="s">
        <v>15</v>
      </c>
      <c r="M6">
        <v>2</v>
      </c>
      <c r="N6">
        <v>36.72</v>
      </c>
      <c r="O6">
        <v>0.05</v>
      </c>
      <c r="P6">
        <v>13.76</v>
      </c>
      <c r="Q6">
        <v>69.768000000000001</v>
      </c>
      <c r="R6">
        <v>27.52</v>
      </c>
      <c r="S6">
        <v>42.248000000000005</v>
      </c>
      <c r="T6">
        <v>0.60554982226808862</v>
      </c>
      <c r="U6">
        <v>2026</v>
      </c>
      <c r="V6" t="s">
        <v>80</v>
      </c>
      <c r="W6">
        <v>1</v>
      </c>
      <c r="X6" t="s">
        <v>81</v>
      </c>
    </row>
    <row r="7" spans="1:24">
      <c r="A7">
        <v>542</v>
      </c>
      <c r="B7" s="13">
        <v>46025</v>
      </c>
      <c r="C7">
        <v>2026</v>
      </c>
      <c r="D7" t="s">
        <v>80</v>
      </c>
      <c r="E7">
        <v>1</v>
      </c>
      <c r="F7" t="s">
        <v>81</v>
      </c>
      <c r="G7" t="s">
        <v>0</v>
      </c>
      <c r="H7" t="s">
        <v>1</v>
      </c>
      <c r="I7" t="s">
        <v>8</v>
      </c>
      <c r="J7" t="s">
        <v>16</v>
      </c>
      <c r="K7" t="s">
        <v>9</v>
      </c>
      <c r="L7" t="s">
        <v>17</v>
      </c>
      <c r="M7">
        <v>4</v>
      </c>
      <c r="N7">
        <v>143.66999999999999</v>
      </c>
      <c r="O7">
        <v>0.1</v>
      </c>
      <c r="P7">
        <v>81.22</v>
      </c>
      <c r="Q7">
        <v>517.21199999999999</v>
      </c>
      <c r="R7">
        <v>324.88</v>
      </c>
      <c r="S7">
        <v>192.33199999999999</v>
      </c>
      <c r="T7">
        <v>0.37186298848441257</v>
      </c>
      <c r="U7">
        <v>2026</v>
      </c>
      <c r="V7" t="s">
        <v>80</v>
      </c>
      <c r="W7">
        <v>1</v>
      </c>
      <c r="X7" t="s">
        <v>81</v>
      </c>
    </row>
    <row r="8" spans="1:24">
      <c r="A8">
        <v>2002</v>
      </c>
      <c r="B8" s="13">
        <v>46025</v>
      </c>
      <c r="C8">
        <v>2026</v>
      </c>
      <c r="D8" t="s">
        <v>80</v>
      </c>
      <c r="E8">
        <v>1</v>
      </c>
      <c r="F8" t="s">
        <v>81</v>
      </c>
      <c r="G8" t="s">
        <v>0</v>
      </c>
      <c r="H8" t="s">
        <v>1</v>
      </c>
      <c r="I8" t="s">
        <v>8</v>
      </c>
      <c r="J8" t="s">
        <v>16</v>
      </c>
      <c r="K8" t="s">
        <v>14</v>
      </c>
      <c r="L8" t="s">
        <v>15</v>
      </c>
      <c r="M8">
        <v>3</v>
      </c>
      <c r="N8">
        <v>36.53</v>
      </c>
      <c r="O8">
        <v>0.15</v>
      </c>
      <c r="P8">
        <v>13.67</v>
      </c>
      <c r="Q8">
        <v>93.151499999999999</v>
      </c>
      <c r="R8">
        <v>41.01</v>
      </c>
      <c r="S8">
        <v>52.141500000000001</v>
      </c>
      <c r="T8">
        <v>0.55974944042769037</v>
      </c>
      <c r="U8">
        <v>2026</v>
      </c>
      <c r="V8" t="s">
        <v>80</v>
      </c>
      <c r="W8">
        <v>1</v>
      </c>
      <c r="X8" t="s">
        <v>81</v>
      </c>
    </row>
    <row r="9" spans="1:24">
      <c r="A9">
        <v>2005</v>
      </c>
      <c r="B9" s="13">
        <v>46025</v>
      </c>
      <c r="C9">
        <v>2026</v>
      </c>
      <c r="D9" t="s">
        <v>80</v>
      </c>
      <c r="E9">
        <v>1</v>
      </c>
      <c r="F9" t="s">
        <v>81</v>
      </c>
      <c r="G9" t="s">
        <v>11</v>
      </c>
      <c r="H9" t="s">
        <v>18</v>
      </c>
      <c r="I9" t="s">
        <v>19</v>
      </c>
      <c r="J9" t="s">
        <v>13</v>
      </c>
      <c r="K9" t="s">
        <v>14</v>
      </c>
      <c r="L9" t="s">
        <v>15</v>
      </c>
      <c r="M9">
        <v>1</v>
      </c>
      <c r="N9">
        <v>35.340000000000003</v>
      </c>
      <c r="O9">
        <v>0</v>
      </c>
      <c r="P9">
        <v>13.37</v>
      </c>
      <c r="Q9">
        <v>35.340000000000003</v>
      </c>
      <c r="R9">
        <v>13.37</v>
      </c>
      <c r="S9">
        <v>21.970000000000006</v>
      </c>
      <c r="T9">
        <v>0.62167515563101317</v>
      </c>
      <c r="U9">
        <v>2026</v>
      </c>
      <c r="V9" t="s">
        <v>80</v>
      </c>
      <c r="W9">
        <v>1</v>
      </c>
      <c r="X9" t="s">
        <v>81</v>
      </c>
    </row>
    <row r="10" spans="1:24">
      <c r="A10">
        <v>2937</v>
      </c>
      <c r="B10" s="13">
        <v>46025</v>
      </c>
      <c r="C10">
        <v>2026</v>
      </c>
      <c r="D10" t="s">
        <v>80</v>
      </c>
      <c r="E10">
        <v>1</v>
      </c>
      <c r="F10" t="s">
        <v>81</v>
      </c>
      <c r="G10" t="s">
        <v>20</v>
      </c>
      <c r="H10" t="s">
        <v>21</v>
      </c>
      <c r="I10" t="s">
        <v>8</v>
      </c>
      <c r="J10" t="s">
        <v>3</v>
      </c>
      <c r="K10" t="s">
        <v>4</v>
      </c>
      <c r="L10" t="s">
        <v>22</v>
      </c>
      <c r="M10">
        <v>8</v>
      </c>
      <c r="N10">
        <v>49.6</v>
      </c>
      <c r="O10">
        <v>0.1</v>
      </c>
      <c r="P10">
        <v>23.05</v>
      </c>
      <c r="Q10">
        <v>357.12</v>
      </c>
      <c r="R10">
        <v>184.4</v>
      </c>
      <c r="S10">
        <v>172.72</v>
      </c>
      <c r="T10">
        <v>0.4836469534050179</v>
      </c>
      <c r="U10">
        <v>2026</v>
      </c>
      <c r="V10" t="s">
        <v>80</v>
      </c>
      <c r="W10">
        <v>1</v>
      </c>
      <c r="X10" t="s">
        <v>81</v>
      </c>
    </row>
    <row r="11" spans="1:24">
      <c r="A11">
        <v>3326</v>
      </c>
      <c r="B11" s="13">
        <v>46025</v>
      </c>
      <c r="C11">
        <v>2026</v>
      </c>
      <c r="D11" t="s">
        <v>80</v>
      </c>
      <c r="E11">
        <v>1</v>
      </c>
      <c r="F11" t="s">
        <v>81</v>
      </c>
      <c r="G11" t="s">
        <v>0</v>
      </c>
      <c r="H11" t="s">
        <v>1</v>
      </c>
      <c r="I11" t="s">
        <v>19</v>
      </c>
      <c r="J11" t="s">
        <v>13</v>
      </c>
      <c r="K11" t="s">
        <v>23</v>
      </c>
      <c r="L11" t="s">
        <v>24</v>
      </c>
      <c r="M11">
        <v>2</v>
      </c>
      <c r="N11">
        <v>347.51</v>
      </c>
      <c r="O11">
        <v>0</v>
      </c>
      <c r="P11">
        <v>190.16</v>
      </c>
      <c r="Q11">
        <v>695.02</v>
      </c>
      <c r="R11">
        <v>380.32</v>
      </c>
      <c r="S11">
        <v>314.7</v>
      </c>
      <c r="T11">
        <v>0.4527927253891974</v>
      </c>
      <c r="U11">
        <v>2026</v>
      </c>
      <c r="V11" t="s">
        <v>80</v>
      </c>
      <c r="W11">
        <v>1</v>
      </c>
      <c r="X11" t="s">
        <v>81</v>
      </c>
    </row>
    <row r="12" spans="1:24">
      <c r="A12">
        <v>3863</v>
      </c>
      <c r="B12" s="13">
        <v>46025</v>
      </c>
      <c r="C12">
        <v>2026</v>
      </c>
      <c r="D12" t="s">
        <v>80</v>
      </c>
      <c r="E12">
        <v>1</v>
      </c>
      <c r="F12" t="s">
        <v>81</v>
      </c>
      <c r="G12" t="s">
        <v>11</v>
      </c>
      <c r="H12" t="s">
        <v>25</v>
      </c>
      <c r="I12" t="s">
        <v>8</v>
      </c>
      <c r="J12" t="s">
        <v>3</v>
      </c>
      <c r="K12" t="s">
        <v>4</v>
      </c>
      <c r="L12" t="s">
        <v>26</v>
      </c>
      <c r="M12">
        <v>12</v>
      </c>
      <c r="N12">
        <v>41.22</v>
      </c>
      <c r="O12">
        <v>0.1</v>
      </c>
      <c r="P12">
        <v>16.64</v>
      </c>
      <c r="Q12">
        <v>445.17599999999999</v>
      </c>
      <c r="R12">
        <v>199.68</v>
      </c>
      <c r="S12">
        <v>245.49599999999998</v>
      </c>
      <c r="T12">
        <v>0.55145829963879456</v>
      </c>
      <c r="U12">
        <v>2026</v>
      </c>
      <c r="V12" t="s">
        <v>80</v>
      </c>
      <c r="W12">
        <v>1</v>
      </c>
      <c r="X12" t="s">
        <v>81</v>
      </c>
    </row>
    <row r="13" spans="1:24">
      <c r="A13">
        <v>4910</v>
      </c>
      <c r="B13" s="13">
        <v>46025</v>
      </c>
      <c r="C13">
        <v>2026</v>
      </c>
      <c r="D13" t="s">
        <v>80</v>
      </c>
      <c r="E13">
        <v>1</v>
      </c>
      <c r="F13" t="s">
        <v>81</v>
      </c>
      <c r="G13" t="s">
        <v>11</v>
      </c>
      <c r="H13" t="s">
        <v>18</v>
      </c>
      <c r="I13" t="s">
        <v>19</v>
      </c>
      <c r="J13" t="s">
        <v>16</v>
      </c>
      <c r="K13" t="s">
        <v>23</v>
      </c>
      <c r="L13" t="s">
        <v>24</v>
      </c>
      <c r="M13">
        <v>1</v>
      </c>
      <c r="N13">
        <v>332.18</v>
      </c>
      <c r="O13">
        <v>0</v>
      </c>
      <c r="P13">
        <v>195.33</v>
      </c>
      <c r="Q13">
        <v>332.18</v>
      </c>
      <c r="R13">
        <v>195.33</v>
      </c>
      <c r="S13">
        <v>136.85</v>
      </c>
      <c r="T13">
        <v>0.41197543500511768</v>
      </c>
      <c r="U13">
        <v>2026</v>
      </c>
      <c r="V13" t="s">
        <v>80</v>
      </c>
      <c r="W13">
        <v>1</v>
      </c>
      <c r="X13" t="s">
        <v>81</v>
      </c>
    </row>
    <row r="14" spans="1:24">
      <c r="A14">
        <v>5188</v>
      </c>
      <c r="B14" s="13">
        <v>46025</v>
      </c>
      <c r="C14">
        <v>2026</v>
      </c>
      <c r="D14" t="s">
        <v>80</v>
      </c>
      <c r="E14">
        <v>1</v>
      </c>
      <c r="F14" t="s">
        <v>81</v>
      </c>
      <c r="G14" t="s">
        <v>6</v>
      </c>
      <c r="H14" t="s">
        <v>27</v>
      </c>
      <c r="I14" t="s">
        <v>28</v>
      </c>
      <c r="J14" t="s">
        <v>3</v>
      </c>
      <c r="K14" t="s">
        <v>4</v>
      </c>
      <c r="L14" t="s">
        <v>22</v>
      </c>
      <c r="M14">
        <v>1</v>
      </c>
      <c r="N14">
        <v>49.71</v>
      </c>
      <c r="O14">
        <v>0</v>
      </c>
      <c r="P14">
        <v>23.15</v>
      </c>
      <c r="Q14">
        <v>49.71</v>
      </c>
      <c r="R14">
        <v>23.15</v>
      </c>
      <c r="S14">
        <v>26.560000000000002</v>
      </c>
      <c r="T14">
        <v>0.53429893381613358</v>
      </c>
      <c r="U14">
        <v>2026</v>
      </c>
      <c r="V14" t="s">
        <v>80</v>
      </c>
      <c r="W14">
        <v>1</v>
      </c>
      <c r="X14" t="s">
        <v>81</v>
      </c>
    </row>
    <row r="15" spans="1:24">
      <c r="A15">
        <v>845</v>
      </c>
      <c r="B15" s="13">
        <v>46026</v>
      </c>
      <c r="C15">
        <v>2026</v>
      </c>
      <c r="D15" t="s">
        <v>80</v>
      </c>
      <c r="E15">
        <v>1</v>
      </c>
      <c r="F15" t="s">
        <v>81</v>
      </c>
      <c r="G15" t="s">
        <v>11</v>
      </c>
      <c r="H15" t="s">
        <v>18</v>
      </c>
      <c r="I15" t="s">
        <v>2</v>
      </c>
      <c r="J15" t="s">
        <v>13</v>
      </c>
      <c r="K15" t="s">
        <v>23</v>
      </c>
      <c r="L15" t="s">
        <v>29</v>
      </c>
      <c r="M15">
        <v>2</v>
      </c>
      <c r="N15">
        <v>194.35</v>
      </c>
      <c r="O15">
        <v>0</v>
      </c>
      <c r="P15">
        <v>104.22</v>
      </c>
      <c r="Q15">
        <v>388.7</v>
      </c>
      <c r="R15">
        <v>208.44</v>
      </c>
      <c r="S15">
        <v>180.26</v>
      </c>
      <c r="T15">
        <v>0.46375096475430921</v>
      </c>
      <c r="U15">
        <v>2026</v>
      </c>
      <c r="V15" t="s">
        <v>80</v>
      </c>
      <c r="W15">
        <v>1</v>
      </c>
      <c r="X15" t="s">
        <v>81</v>
      </c>
    </row>
    <row r="16" spans="1:24">
      <c r="A16">
        <v>1077</v>
      </c>
      <c r="B16" s="13">
        <v>46026</v>
      </c>
      <c r="C16">
        <v>2026</v>
      </c>
      <c r="D16" t="s">
        <v>80</v>
      </c>
      <c r="E16">
        <v>1</v>
      </c>
      <c r="F16" t="s">
        <v>81</v>
      </c>
      <c r="G16" t="s">
        <v>6</v>
      </c>
      <c r="H16" t="s">
        <v>27</v>
      </c>
      <c r="I16" t="s">
        <v>2</v>
      </c>
      <c r="J16" t="s">
        <v>13</v>
      </c>
      <c r="K16" t="s">
        <v>4</v>
      </c>
      <c r="L16" t="s">
        <v>30</v>
      </c>
      <c r="M16">
        <v>3</v>
      </c>
      <c r="N16">
        <v>102.12</v>
      </c>
      <c r="O16">
        <v>0.1</v>
      </c>
      <c r="P16">
        <v>51.28</v>
      </c>
      <c r="Q16">
        <v>275.72400000000005</v>
      </c>
      <c r="R16">
        <v>153.84</v>
      </c>
      <c r="S16">
        <v>121.88400000000004</v>
      </c>
      <c r="T16">
        <v>0.44205074639857256</v>
      </c>
      <c r="U16">
        <v>2026</v>
      </c>
      <c r="V16" t="s">
        <v>80</v>
      </c>
      <c r="W16">
        <v>1</v>
      </c>
      <c r="X16" t="s">
        <v>81</v>
      </c>
    </row>
    <row r="17" spans="1:24">
      <c r="A17">
        <v>1237</v>
      </c>
      <c r="B17" s="13">
        <v>46026</v>
      </c>
      <c r="C17">
        <v>2026</v>
      </c>
      <c r="D17" t="s">
        <v>80</v>
      </c>
      <c r="E17">
        <v>1</v>
      </c>
      <c r="F17" t="s">
        <v>81</v>
      </c>
      <c r="G17" t="s">
        <v>20</v>
      </c>
      <c r="H17" t="s">
        <v>31</v>
      </c>
      <c r="I17" t="s">
        <v>19</v>
      </c>
      <c r="J17" t="s">
        <v>16</v>
      </c>
      <c r="K17" t="s">
        <v>14</v>
      </c>
      <c r="L17" t="s">
        <v>32</v>
      </c>
      <c r="M17">
        <v>1</v>
      </c>
      <c r="N17">
        <v>46.99</v>
      </c>
      <c r="O17">
        <v>0.05</v>
      </c>
      <c r="P17">
        <v>18.11</v>
      </c>
      <c r="Q17">
        <v>44.640500000000003</v>
      </c>
      <c r="R17">
        <v>18.11</v>
      </c>
      <c r="S17">
        <v>26.530500000000004</v>
      </c>
      <c r="T17">
        <v>0.59431457980981395</v>
      </c>
      <c r="U17">
        <v>2026</v>
      </c>
      <c r="V17" t="s">
        <v>80</v>
      </c>
      <c r="W17">
        <v>1</v>
      </c>
      <c r="X17" t="s">
        <v>81</v>
      </c>
    </row>
    <row r="18" spans="1:24">
      <c r="A18">
        <v>1908</v>
      </c>
      <c r="B18" s="13">
        <v>46026</v>
      </c>
      <c r="C18">
        <v>2026</v>
      </c>
      <c r="D18" t="s">
        <v>80</v>
      </c>
      <c r="E18">
        <v>1</v>
      </c>
      <c r="F18" t="s">
        <v>81</v>
      </c>
      <c r="G18" t="s">
        <v>20</v>
      </c>
      <c r="H18" t="s">
        <v>33</v>
      </c>
      <c r="I18" t="s">
        <v>2</v>
      </c>
      <c r="J18" t="s">
        <v>13</v>
      </c>
      <c r="K18" t="s">
        <v>34</v>
      </c>
      <c r="L18" t="s">
        <v>35</v>
      </c>
      <c r="M18">
        <v>1</v>
      </c>
      <c r="N18">
        <v>40</v>
      </c>
      <c r="O18">
        <v>0</v>
      </c>
      <c r="P18">
        <v>15.04</v>
      </c>
      <c r="Q18">
        <v>40</v>
      </c>
      <c r="R18">
        <v>15.04</v>
      </c>
      <c r="S18">
        <v>24.96</v>
      </c>
      <c r="T18">
        <v>0.624</v>
      </c>
      <c r="U18">
        <v>2026</v>
      </c>
      <c r="V18" t="s">
        <v>80</v>
      </c>
      <c r="W18">
        <v>1</v>
      </c>
      <c r="X18" t="s">
        <v>81</v>
      </c>
    </row>
    <row r="19" spans="1:24">
      <c r="A19">
        <v>2245</v>
      </c>
      <c r="B19" s="13">
        <v>46026</v>
      </c>
      <c r="C19">
        <v>2026</v>
      </c>
      <c r="D19" t="s">
        <v>80</v>
      </c>
      <c r="E19">
        <v>1</v>
      </c>
      <c r="F19" t="s">
        <v>81</v>
      </c>
      <c r="G19" t="s">
        <v>0</v>
      </c>
      <c r="H19" t="s">
        <v>36</v>
      </c>
      <c r="I19" t="s">
        <v>2</v>
      </c>
      <c r="J19" t="s">
        <v>13</v>
      </c>
      <c r="K19" t="s">
        <v>9</v>
      </c>
      <c r="L19" t="s">
        <v>37</v>
      </c>
      <c r="M19">
        <v>1</v>
      </c>
      <c r="N19">
        <v>153.38999999999999</v>
      </c>
      <c r="O19">
        <v>0</v>
      </c>
      <c r="P19">
        <v>78.59</v>
      </c>
      <c r="Q19">
        <v>153.38999999999999</v>
      </c>
      <c r="R19">
        <v>78.59</v>
      </c>
      <c r="S19">
        <v>74.799999999999983</v>
      </c>
      <c r="T19">
        <v>0.48764587000456344</v>
      </c>
      <c r="U19">
        <v>2026</v>
      </c>
      <c r="V19" t="s">
        <v>80</v>
      </c>
      <c r="W19">
        <v>1</v>
      </c>
      <c r="X19" t="s">
        <v>81</v>
      </c>
    </row>
    <row r="20" spans="1:24">
      <c r="A20">
        <v>2928</v>
      </c>
      <c r="B20" s="13">
        <v>46026</v>
      </c>
      <c r="C20">
        <v>2026</v>
      </c>
      <c r="D20" t="s">
        <v>80</v>
      </c>
      <c r="E20">
        <v>1</v>
      </c>
      <c r="F20" t="s">
        <v>81</v>
      </c>
      <c r="G20" t="s">
        <v>6</v>
      </c>
      <c r="H20" t="s">
        <v>27</v>
      </c>
      <c r="I20" t="s">
        <v>2</v>
      </c>
      <c r="J20" t="s">
        <v>3</v>
      </c>
      <c r="K20" t="s">
        <v>34</v>
      </c>
      <c r="L20" t="s">
        <v>38</v>
      </c>
      <c r="M20">
        <v>2</v>
      </c>
      <c r="N20">
        <v>124.97</v>
      </c>
      <c r="O20">
        <v>0.1</v>
      </c>
      <c r="P20">
        <v>67.36</v>
      </c>
      <c r="Q20">
        <v>224.946</v>
      </c>
      <c r="R20">
        <v>134.72</v>
      </c>
      <c r="S20">
        <v>90.225999999999999</v>
      </c>
      <c r="T20">
        <v>0.40110070861451191</v>
      </c>
      <c r="U20">
        <v>2026</v>
      </c>
      <c r="V20" t="s">
        <v>80</v>
      </c>
      <c r="W20">
        <v>1</v>
      </c>
      <c r="X20" t="s">
        <v>81</v>
      </c>
    </row>
    <row r="21" spans="1:24">
      <c r="A21">
        <v>4249</v>
      </c>
      <c r="B21" s="13">
        <v>46026</v>
      </c>
      <c r="C21">
        <v>2026</v>
      </c>
      <c r="D21" t="s">
        <v>80</v>
      </c>
      <c r="E21">
        <v>1</v>
      </c>
      <c r="F21" t="s">
        <v>81</v>
      </c>
      <c r="G21" t="s">
        <v>20</v>
      </c>
      <c r="H21" t="s">
        <v>21</v>
      </c>
      <c r="I21" t="s">
        <v>28</v>
      </c>
      <c r="J21" t="s">
        <v>13</v>
      </c>
      <c r="K21" t="s">
        <v>4</v>
      </c>
      <c r="L21" t="s">
        <v>30</v>
      </c>
      <c r="M21">
        <v>2</v>
      </c>
      <c r="N21">
        <v>100.12</v>
      </c>
      <c r="O21">
        <v>0.1</v>
      </c>
      <c r="P21">
        <v>49.67</v>
      </c>
      <c r="Q21">
        <v>180.21600000000001</v>
      </c>
      <c r="R21">
        <v>99.34</v>
      </c>
      <c r="S21">
        <v>80.876000000000005</v>
      </c>
      <c r="T21">
        <v>0.44877258401029874</v>
      </c>
      <c r="U21">
        <v>2026</v>
      </c>
      <c r="V21" t="s">
        <v>80</v>
      </c>
      <c r="W21">
        <v>1</v>
      </c>
      <c r="X21" t="s">
        <v>81</v>
      </c>
    </row>
    <row r="22" spans="1:24">
      <c r="A22">
        <v>1734</v>
      </c>
      <c r="B22" s="13">
        <v>46027</v>
      </c>
      <c r="C22">
        <v>2026</v>
      </c>
      <c r="D22" t="s">
        <v>80</v>
      </c>
      <c r="E22">
        <v>1</v>
      </c>
      <c r="F22" t="s">
        <v>81</v>
      </c>
      <c r="G22" t="s">
        <v>20</v>
      </c>
      <c r="H22" t="s">
        <v>33</v>
      </c>
      <c r="I22" t="s">
        <v>28</v>
      </c>
      <c r="J22" t="s">
        <v>3</v>
      </c>
      <c r="K22" t="s">
        <v>34</v>
      </c>
      <c r="L22" t="s">
        <v>35</v>
      </c>
      <c r="M22">
        <v>1</v>
      </c>
      <c r="N22">
        <v>40.6</v>
      </c>
      <c r="O22">
        <v>0.15</v>
      </c>
      <c r="P22">
        <v>14.61</v>
      </c>
      <c r="Q22">
        <v>34.51</v>
      </c>
      <c r="R22">
        <v>14.61</v>
      </c>
      <c r="S22">
        <v>19.899999999999999</v>
      </c>
      <c r="T22">
        <v>0.57664445088380178</v>
      </c>
      <c r="U22">
        <v>2026</v>
      </c>
      <c r="V22" t="s">
        <v>80</v>
      </c>
      <c r="W22">
        <v>1</v>
      </c>
      <c r="X22" t="s">
        <v>81</v>
      </c>
    </row>
    <row r="23" spans="1:24">
      <c r="A23">
        <v>2331</v>
      </c>
      <c r="B23" s="13">
        <v>46027</v>
      </c>
      <c r="C23">
        <v>2026</v>
      </c>
      <c r="D23" t="s">
        <v>80</v>
      </c>
      <c r="E23">
        <v>1</v>
      </c>
      <c r="F23" t="s">
        <v>81</v>
      </c>
      <c r="G23" t="s">
        <v>20</v>
      </c>
      <c r="H23" t="s">
        <v>33</v>
      </c>
      <c r="I23" t="s">
        <v>2</v>
      </c>
      <c r="J23" t="s">
        <v>13</v>
      </c>
      <c r="K23" t="s">
        <v>4</v>
      </c>
      <c r="L23" t="s">
        <v>30</v>
      </c>
      <c r="M23">
        <v>1</v>
      </c>
      <c r="N23">
        <v>104.23</v>
      </c>
      <c r="O23">
        <v>0.1</v>
      </c>
      <c r="P23">
        <v>51.6</v>
      </c>
      <c r="Q23">
        <v>93.807000000000002</v>
      </c>
      <c r="R23">
        <v>51.6</v>
      </c>
      <c r="S23">
        <v>42.207000000000001</v>
      </c>
      <c r="T23">
        <v>0.44993443986056475</v>
      </c>
      <c r="U23">
        <v>2026</v>
      </c>
      <c r="V23" t="s">
        <v>80</v>
      </c>
      <c r="W23">
        <v>1</v>
      </c>
      <c r="X23" t="s">
        <v>81</v>
      </c>
    </row>
    <row r="24" spans="1:24">
      <c r="A24">
        <v>2475</v>
      </c>
      <c r="B24" s="13">
        <v>46027</v>
      </c>
      <c r="C24">
        <v>2026</v>
      </c>
      <c r="D24" t="s">
        <v>80</v>
      </c>
      <c r="E24">
        <v>1</v>
      </c>
      <c r="F24" t="s">
        <v>81</v>
      </c>
      <c r="G24" t="s">
        <v>6</v>
      </c>
      <c r="H24" t="s">
        <v>7</v>
      </c>
      <c r="I24" t="s">
        <v>19</v>
      </c>
      <c r="J24" t="s">
        <v>3</v>
      </c>
      <c r="K24" t="s">
        <v>34</v>
      </c>
      <c r="L24" t="s">
        <v>38</v>
      </c>
      <c r="M24">
        <v>5</v>
      </c>
      <c r="N24">
        <v>122.87</v>
      </c>
      <c r="O24">
        <v>0.05</v>
      </c>
      <c r="P24">
        <v>69.67</v>
      </c>
      <c r="Q24">
        <v>583.63250000000005</v>
      </c>
      <c r="R24">
        <v>348.35</v>
      </c>
      <c r="S24">
        <v>235.28250000000003</v>
      </c>
      <c r="T24">
        <v>0.40313467807224584</v>
      </c>
      <c r="U24">
        <v>2026</v>
      </c>
      <c r="V24" t="s">
        <v>80</v>
      </c>
      <c r="W24">
        <v>1</v>
      </c>
      <c r="X24" t="s">
        <v>81</v>
      </c>
    </row>
    <row r="25" spans="1:24">
      <c r="A25">
        <v>1433</v>
      </c>
      <c r="B25" s="13">
        <v>46028</v>
      </c>
      <c r="C25">
        <v>2026</v>
      </c>
      <c r="D25" t="s">
        <v>80</v>
      </c>
      <c r="E25">
        <v>1</v>
      </c>
      <c r="F25" t="s">
        <v>81</v>
      </c>
      <c r="G25" t="s">
        <v>11</v>
      </c>
      <c r="H25" t="s">
        <v>39</v>
      </c>
      <c r="I25" t="s">
        <v>2</v>
      </c>
      <c r="J25" t="s">
        <v>13</v>
      </c>
      <c r="K25" t="s">
        <v>14</v>
      </c>
      <c r="L25" t="s">
        <v>15</v>
      </c>
      <c r="M25">
        <v>2</v>
      </c>
      <c r="N25">
        <v>36.619999999999997</v>
      </c>
      <c r="O25">
        <v>0.05</v>
      </c>
      <c r="P25">
        <v>13.87</v>
      </c>
      <c r="Q25">
        <v>69.577999999999989</v>
      </c>
      <c r="R25">
        <v>27.74</v>
      </c>
      <c r="S25">
        <v>41.837999999999994</v>
      </c>
      <c r="T25">
        <v>0.60131075914800658</v>
      </c>
      <c r="U25">
        <v>2026</v>
      </c>
      <c r="V25" t="s">
        <v>80</v>
      </c>
      <c r="W25">
        <v>1</v>
      </c>
      <c r="X25" t="s">
        <v>81</v>
      </c>
    </row>
    <row r="26" spans="1:24">
      <c r="A26">
        <v>3624</v>
      </c>
      <c r="B26" s="13">
        <v>46028</v>
      </c>
      <c r="C26">
        <v>2026</v>
      </c>
      <c r="D26" t="s">
        <v>80</v>
      </c>
      <c r="E26">
        <v>1</v>
      </c>
      <c r="F26" t="s">
        <v>81</v>
      </c>
      <c r="G26" t="s">
        <v>20</v>
      </c>
      <c r="H26" t="s">
        <v>31</v>
      </c>
      <c r="I26" t="s">
        <v>2</v>
      </c>
      <c r="J26" t="s">
        <v>13</v>
      </c>
      <c r="K26" t="s">
        <v>9</v>
      </c>
      <c r="L26" t="s">
        <v>10</v>
      </c>
      <c r="M26">
        <v>1</v>
      </c>
      <c r="N26">
        <v>93.4</v>
      </c>
      <c r="O26">
        <v>0</v>
      </c>
      <c r="P26">
        <v>46.11</v>
      </c>
      <c r="Q26">
        <v>93.4</v>
      </c>
      <c r="R26">
        <v>46.11</v>
      </c>
      <c r="S26">
        <v>47.290000000000006</v>
      </c>
      <c r="T26">
        <v>0.50631691648822275</v>
      </c>
      <c r="U26">
        <v>2026</v>
      </c>
      <c r="V26" t="s">
        <v>80</v>
      </c>
      <c r="W26">
        <v>1</v>
      </c>
      <c r="X26" t="s">
        <v>81</v>
      </c>
    </row>
    <row r="27" spans="1:24">
      <c r="A27">
        <v>4680</v>
      </c>
      <c r="B27" s="13">
        <v>46028</v>
      </c>
      <c r="C27">
        <v>2026</v>
      </c>
      <c r="D27" t="s">
        <v>80</v>
      </c>
      <c r="E27">
        <v>1</v>
      </c>
      <c r="F27" t="s">
        <v>81</v>
      </c>
      <c r="G27" t="s">
        <v>6</v>
      </c>
      <c r="H27" t="s">
        <v>7</v>
      </c>
      <c r="I27" t="s">
        <v>28</v>
      </c>
      <c r="J27" t="s">
        <v>13</v>
      </c>
      <c r="K27" t="s">
        <v>23</v>
      </c>
      <c r="L27" t="s">
        <v>40</v>
      </c>
      <c r="M27">
        <v>2</v>
      </c>
      <c r="N27">
        <v>81.260000000000005</v>
      </c>
      <c r="O27">
        <v>0</v>
      </c>
      <c r="P27">
        <v>39.119999999999997</v>
      </c>
      <c r="Q27">
        <v>162.52000000000001</v>
      </c>
      <c r="R27">
        <v>78.239999999999995</v>
      </c>
      <c r="S27">
        <v>84.280000000000015</v>
      </c>
      <c r="T27">
        <v>0.51858232832882112</v>
      </c>
      <c r="U27">
        <v>2026</v>
      </c>
      <c r="V27" t="s">
        <v>80</v>
      </c>
      <c r="W27">
        <v>1</v>
      </c>
      <c r="X27" t="s">
        <v>81</v>
      </c>
    </row>
    <row r="28" spans="1:24">
      <c r="A28">
        <v>4803</v>
      </c>
      <c r="B28" s="13">
        <v>46028</v>
      </c>
      <c r="C28">
        <v>2026</v>
      </c>
      <c r="D28" t="s">
        <v>80</v>
      </c>
      <c r="E28">
        <v>1</v>
      </c>
      <c r="F28" t="s">
        <v>81</v>
      </c>
      <c r="G28" t="s">
        <v>6</v>
      </c>
      <c r="H28" t="s">
        <v>41</v>
      </c>
      <c r="I28" t="s">
        <v>28</v>
      </c>
      <c r="J28" t="s">
        <v>13</v>
      </c>
      <c r="K28" t="s">
        <v>34</v>
      </c>
      <c r="L28" t="s">
        <v>42</v>
      </c>
      <c r="M28">
        <v>2</v>
      </c>
      <c r="N28">
        <v>35.78</v>
      </c>
      <c r="O28">
        <v>0</v>
      </c>
      <c r="P28">
        <v>13.84</v>
      </c>
      <c r="Q28">
        <v>71.56</v>
      </c>
      <c r="R28">
        <v>27.68</v>
      </c>
      <c r="S28">
        <v>43.88</v>
      </c>
      <c r="T28">
        <v>0.61319172722191173</v>
      </c>
      <c r="U28">
        <v>2026</v>
      </c>
      <c r="V28" t="s">
        <v>80</v>
      </c>
      <c r="W28">
        <v>1</v>
      </c>
      <c r="X28" t="s">
        <v>81</v>
      </c>
    </row>
    <row r="29" spans="1:24">
      <c r="A29">
        <v>248</v>
      </c>
      <c r="B29" s="13">
        <v>46029</v>
      </c>
      <c r="C29">
        <v>2026</v>
      </c>
      <c r="D29" t="s">
        <v>80</v>
      </c>
      <c r="E29">
        <v>1</v>
      </c>
      <c r="F29" t="s">
        <v>81</v>
      </c>
      <c r="G29" t="s">
        <v>6</v>
      </c>
      <c r="H29" t="s">
        <v>43</v>
      </c>
      <c r="I29" t="s">
        <v>28</v>
      </c>
      <c r="J29" t="s">
        <v>13</v>
      </c>
      <c r="K29" t="s">
        <v>4</v>
      </c>
      <c r="L29" t="s">
        <v>5</v>
      </c>
      <c r="M29">
        <v>3</v>
      </c>
      <c r="N29">
        <v>81.64</v>
      </c>
      <c r="O29">
        <v>0</v>
      </c>
      <c r="P29">
        <v>43.84</v>
      </c>
      <c r="Q29">
        <v>244.92000000000002</v>
      </c>
      <c r="R29">
        <v>131.52000000000001</v>
      </c>
      <c r="S29">
        <v>113.4</v>
      </c>
      <c r="T29">
        <v>0.46300832925036745</v>
      </c>
      <c r="U29">
        <v>2026</v>
      </c>
      <c r="V29" t="s">
        <v>80</v>
      </c>
      <c r="W29">
        <v>1</v>
      </c>
      <c r="X29" t="s">
        <v>81</v>
      </c>
    </row>
    <row r="30" spans="1:24">
      <c r="A30">
        <v>1118</v>
      </c>
      <c r="B30" s="13">
        <v>46029</v>
      </c>
      <c r="C30">
        <v>2026</v>
      </c>
      <c r="D30" t="s">
        <v>80</v>
      </c>
      <c r="E30">
        <v>1</v>
      </c>
      <c r="F30" t="s">
        <v>81</v>
      </c>
      <c r="G30" t="s">
        <v>6</v>
      </c>
      <c r="H30" t="s">
        <v>43</v>
      </c>
      <c r="I30" t="s">
        <v>2</v>
      </c>
      <c r="J30" t="s">
        <v>3</v>
      </c>
      <c r="K30" t="s">
        <v>14</v>
      </c>
      <c r="L30" t="s">
        <v>44</v>
      </c>
      <c r="M30">
        <v>2</v>
      </c>
      <c r="N30">
        <v>131.63999999999999</v>
      </c>
      <c r="O30">
        <v>0.05</v>
      </c>
      <c r="P30">
        <v>69.02</v>
      </c>
      <c r="Q30">
        <v>250.11599999999996</v>
      </c>
      <c r="R30">
        <v>138.04</v>
      </c>
      <c r="S30">
        <v>112.07599999999996</v>
      </c>
      <c r="T30">
        <v>0.44809608341729429</v>
      </c>
      <c r="U30">
        <v>2026</v>
      </c>
      <c r="V30" t="s">
        <v>80</v>
      </c>
      <c r="W30">
        <v>1</v>
      </c>
      <c r="X30" t="s">
        <v>81</v>
      </c>
    </row>
    <row r="31" spans="1:24">
      <c r="A31">
        <v>3023</v>
      </c>
      <c r="B31" s="13">
        <v>46029</v>
      </c>
      <c r="C31">
        <v>2026</v>
      </c>
      <c r="D31" t="s">
        <v>80</v>
      </c>
      <c r="E31">
        <v>1</v>
      </c>
      <c r="F31" t="s">
        <v>81</v>
      </c>
      <c r="G31" t="s">
        <v>11</v>
      </c>
      <c r="H31" t="s">
        <v>18</v>
      </c>
      <c r="I31" t="s">
        <v>28</v>
      </c>
      <c r="J31" t="s">
        <v>13</v>
      </c>
      <c r="K31" t="s">
        <v>9</v>
      </c>
      <c r="L31" t="s">
        <v>37</v>
      </c>
      <c r="M31">
        <v>2</v>
      </c>
      <c r="N31">
        <v>155.35</v>
      </c>
      <c r="O31">
        <v>0</v>
      </c>
      <c r="P31">
        <v>80.790000000000006</v>
      </c>
      <c r="Q31">
        <v>310.7</v>
      </c>
      <c r="R31">
        <v>161.58000000000001</v>
      </c>
      <c r="S31">
        <v>149.11999999999998</v>
      </c>
      <c r="T31">
        <v>0.47994850337946565</v>
      </c>
      <c r="U31">
        <v>2026</v>
      </c>
      <c r="V31" t="s">
        <v>80</v>
      </c>
      <c r="W31">
        <v>1</v>
      </c>
      <c r="X31" t="s">
        <v>81</v>
      </c>
    </row>
    <row r="32" spans="1:24">
      <c r="A32">
        <v>3903</v>
      </c>
      <c r="B32" s="13">
        <v>46029</v>
      </c>
      <c r="C32">
        <v>2026</v>
      </c>
      <c r="D32" t="s">
        <v>80</v>
      </c>
      <c r="E32">
        <v>1</v>
      </c>
      <c r="F32" t="s">
        <v>81</v>
      </c>
      <c r="G32" t="s">
        <v>20</v>
      </c>
      <c r="H32" t="s">
        <v>33</v>
      </c>
      <c r="I32" t="s">
        <v>2</v>
      </c>
      <c r="J32" t="s">
        <v>3</v>
      </c>
      <c r="K32" t="s">
        <v>34</v>
      </c>
      <c r="L32" t="s">
        <v>45</v>
      </c>
      <c r="M32">
        <v>2</v>
      </c>
      <c r="N32">
        <v>51.56</v>
      </c>
      <c r="O32">
        <v>0.05</v>
      </c>
      <c r="P32">
        <v>22.26</v>
      </c>
      <c r="Q32">
        <v>97.963999999999999</v>
      </c>
      <c r="R32">
        <v>44.52</v>
      </c>
      <c r="S32">
        <v>53.443999999999996</v>
      </c>
      <c r="T32">
        <v>0.54554734392225712</v>
      </c>
      <c r="U32">
        <v>2026</v>
      </c>
      <c r="V32" t="s">
        <v>80</v>
      </c>
      <c r="W32">
        <v>1</v>
      </c>
      <c r="X32" t="s">
        <v>81</v>
      </c>
    </row>
    <row r="33" spans="1:24">
      <c r="A33">
        <v>62</v>
      </c>
      <c r="B33" s="13">
        <v>46030</v>
      </c>
      <c r="C33">
        <v>2026</v>
      </c>
      <c r="D33" t="s">
        <v>80</v>
      </c>
      <c r="E33">
        <v>1</v>
      </c>
      <c r="F33" t="s">
        <v>81</v>
      </c>
      <c r="G33" t="s">
        <v>6</v>
      </c>
      <c r="H33" t="s">
        <v>43</v>
      </c>
      <c r="I33" t="s">
        <v>2</v>
      </c>
      <c r="J33" t="s">
        <v>13</v>
      </c>
      <c r="K33" t="s">
        <v>4</v>
      </c>
      <c r="L33" t="s">
        <v>22</v>
      </c>
      <c r="M33">
        <v>2</v>
      </c>
      <c r="N33">
        <v>51.63</v>
      </c>
      <c r="O33">
        <v>0</v>
      </c>
      <c r="P33">
        <v>22.54</v>
      </c>
      <c r="Q33">
        <v>103.26</v>
      </c>
      <c r="R33">
        <v>45.08</v>
      </c>
      <c r="S33">
        <v>58.180000000000007</v>
      </c>
      <c r="T33">
        <v>0.5634321131125315</v>
      </c>
      <c r="U33">
        <v>2026</v>
      </c>
      <c r="V33" t="s">
        <v>80</v>
      </c>
      <c r="W33">
        <v>1</v>
      </c>
      <c r="X33" t="s">
        <v>81</v>
      </c>
    </row>
    <row r="34" spans="1:24">
      <c r="A34">
        <v>142</v>
      </c>
      <c r="B34" s="13">
        <v>46030</v>
      </c>
      <c r="C34">
        <v>2026</v>
      </c>
      <c r="D34" t="s">
        <v>80</v>
      </c>
      <c r="E34">
        <v>1</v>
      </c>
      <c r="F34" t="s">
        <v>81</v>
      </c>
      <c r="G34" t="s">
        <v>0</v>
      </c>
      <c r="H34" t="s">
        <v>36</v>
      </c>
      <c r="I34" t="s">
        <v>8</v>
      </c>
      <c r="J34" t="s">
        <v>16</v>
      </c>
      <c r="K34" t="s">
        <v>23</v>
      </c>
      <c r="L34" t="s">
        <v>24</v>
      </c>
      <c r="M34">
        <v>5</v>
      </c>
      <c r="N34">
        <v>344.88</v>
      </c>
      <c r="O34">
        <v>0.15</v>
      </c>
      <c r="P34">
        <v>190.66</v>
      </c>
      <c r="Q34">
        <v>1465.74</v>
      </c>
      <c r="R34">
        <v>953.3</v>
      </c>
      <c r="S34">
        <v>512.44000000000005</v>
      </c>
      <c r="T34">
        <v>0.34961180018284282</v>
      </c>
      <c r="U34">
        <v>2026</v>
      </c>
      <c r="V34" t="s">
        <v>80</v>
      </c>
      <c r="W34">
        <v>1</v>
      </c>
      <c r="X34" t="s">
        <v>81</v>
      </c>
    </row>
    <row r="35" spans="1:24">
      <c r="A35">
        <v>450</v>
      </c>
      <c r="B35" s="13">
        <v>46030</v>
      </c>
      <c r="C35">
        <v>2026</v>
      </c>
      <c r="D35" t="s">
        <v>80</v>
      </c>
      <c r="E35">
        <v>1</v>
      </c>
      <c r="F35" t="s">
        <v>81</v>
      </c>
      <c r="G35" t="s">
        <v>11</v>
      </c>
      <c r="H35" t="s">
        <v>18</v>
      </c>
      <c r="I35" t="s">
        <v>19</v>
      </c>
      <c r="J35" t="s">
        <v>13</v>
      </c>
      <c r="K35" t="s">
        <v>9</v>
      </c>
      <c r="L35" t="s">
        <v>10</v>
      </c>
      <c r="M35">
        <v>2</v>
      </c>
      <c r="N35">
        <v>94.06</v>
      </c>
      <c r="O35">
        <v>0.15</v>
      </c>
      <c r="P35">
        <v>46.33</v>
      </c>
      <c r="Q35">
        <v>159.90199999999999</v>
      </c>
      <c r="R35">
        <v>92.66</v>
      </c>
      <c r="S35">
        <v>67.24199999999999</v>
      </c>
      <c r="T35">
        <v>0.42052006854198193</v>
      </c>
      <c r="U35">
        <v>2026</v>
      </c>
      <c r="V35" t="s">
        <v>80</v>
      </c>
      <c r="W35">
        <v>1</v>
      </c>
      <c r="X35" t="s">
        <v>81</v>
      </c>
    </row>
    <row r="36" spans="1:24">
      <c r="A36">
        <v>4397</v>
      </c>
      <c r="B36" s="13">
        <v>46030</v>
      </c>
      <c r="C36">
        <v>2026</v>
      </c>
      <c r="D36" t="s">
        <v>80</v>
      </c>
      <c r="E36">
        <v>1</v>
      </c>
      <c r="F36" t="s">
        <v>81</v>
      </c>
      <c r="G36" t="s">
        <v>0</v>
      </c>
      <c r="H36" t="s">
        <v>1</v>
      </c>
      <c r="I36" t="s">
        <v>2</v>
      </c>
      <c r="J36" t="s">
        <v>16</v>
      </c>
      <c r="K36" t="s">
        <v>9</v>
      </c>
      <c r="L36" t="s">
        <v>46</v>
      </c>
      <c r="M36">
        <v>1</v>
      </c>
      <c r="N36">
        <v>72.38</v>
      </c>
      <c r="O36">
        <v>0</v>
      </c>
      <c r="P36">
        <v>31.65</v>
      </c>
      <c r="Q36">
        <v>72.38</v>
      </c>
      <c r="R36">
        <v>31.65</v>
      </c>
      <c r="S36">
        <v>40.729999999999997</v>
      </c>
      <c r="T36">
        <v>0.56272450953302011</v>
      </c>
      <c r="U36">
        <v>2026</v>
      </c>
      <c r="V36" t="s">
        <v>80</v>
      </c>
      <c r="W36">
        <v>1</v>
      </c>
      <c r="X36" t="s">
        <v>81</v>
      </c>
    </row>
    <row r="37" spans="1:24">
      <c r="A37">
        <v>4798</v>
      </c>
      <c r="B37" s="13">
        <v>46030</v>
      </c>
      <c r="C37">
        <v>2026</v>
      </c>
      <c r="D37" t="s">
        <v>80</v>
      </c>
      <c r="E37">
        <v>1</v>
      </c>
      <c r="F37" t="s">
        <v>81</v>
      </c>
      <c r="G37" t="s">
        <v>6</v>
      </c>
      <c r="H37" t="s">
        <v>27</v>
      </c>
      <c r="I37" t="s">
        <v>2</v>
      </c>
      <c r="J37" t="s">
        <v>13</v>
      </c>
      <c r="K37" t="s">
        <v>9</v>
      </c>
      <c r="L37" t="s">
        <v>37</v>
      </c>
      <c r="M37">
        <v>1</v>
      </c>
      <c r="N37">
        <v>153.69</v>
      </c>
      <c r="O37">
        <v>0</v>
      </c>
      <c r="P37">
        <v>77.47</v>
      </c>
      <c r="Q37">
        <v>153.69</v>
      </c>
      <c r="R37">
        <v>77.47</v>
      </c>
      <c r="S37">
        <v>76.22</v>
      </c>
      <c r="T37">
        <v>0.49593337237295854</v>
      </c>
      <c r="U37">
        <v>2026</v>
      </c>
      <c r="V37" t="s">
        <v>80</v>
      </c>
      <c r="W37">
        <v>1</v>
      </c>
      <c r="X37" t="s">
        <v>81</v>
      </c>
    </row>
    <row r="38" spans="1:24">
      <c r="A38">
        <v>136</v>
      </c>
      <c r="B38" s="13">
        <v>46031</v>
      </c>
      <c r="C38">
        <v>2026</v>
      </c>
      <c r="D38" t="s">
        <v>80</v>
      </c>
      <c r="E38">
        <v>1</v>
      </c>
      <c r="F38" t="s">
        <v>81</v>
      </c>
      <c r="G38" t="s">
        <v>20</v>
      </c>
      <c r="H38" t="s">
        <v>47</v>
      </c>
      <c r="I38" t="s">
        <v>8</v>
      </c>
      <c r="J38" t="s">
        <v>16</v>
      </c>
      <c r="K38" t="s">
        <v>14</v>
      </c>
      <c r="L38" t="s">
        <v>48</v>
      </c>
      <c r="M38">
        <v>15</v>
      </c>
      <c r="N38">
        <v>168.62</v>
      </c>
      <c r="O38">
        <v>0.05</v>
      </c>
      <c r="P38">
        <v>86.09</v>
      </c>
      <c r="Q38">
        <v>2402.835</v>
      </c>
      <c r="R38">
        <v>1291.3500000000001</v>
      </c>
      <c r="S38">
        <v>1111.4849999999999</v>
      </c>
      <c r="T38">
        <v>0.46257233642759488</v>
      </c>
      <c r="U38">
        <v>2026</v>
      </c>
      <c r="V38" t="s">
        <v>80</v>
      </c>
      <c r="W38">
        <v>1</v>
      </c>
      <c r="X38" t="s">
        <v>81</v>
      </c>
    </row>
    <row r="39" spans="1:24">
      <c r="A39">
        <v>2782</v>
      </c>
      <c r="B39" s="13">
        <v>46031</v>
      </c>
      <c r="C39">
        <v>2026</v>
      </c>
      <c r="D39" t="s">
        <v>80</v>
      </c>
      <c r="E39">
        <v>1</v>
      </c>
      <c r="F39" t="s">
        <v>81</v>
      </c>
      <c r="G39" t="s">
        <v>20</v>
      </c>
      <c r="H39" t="s">
        <v>21</v>
      </c>
      <c r="I39" t="s">
        <v>2</v>
      </c>
      <c r="J39" t="s">
        <v>13</v>
      </c>
      <c r="K39" t="s">
        <v>9</v>
      </c>
      <c r="L39" t="s">
        <v>37</v>
      </c>
      <c r="M39">
        <v>1</v>
      </c>
      <c r="N39">
        <v>152.75</v>
      </c>
      <c r="O39">
        <v>0.05</v>
      </c>
      <c r="P39">
        <v>79.88</v>
      </c>
      <c r="Q39">
        <v>145.11249999999998</v>
      </c>
      <c r="R39">
        <v>79.88</v>
      </c>
      <c r="S39">
        <v>65.232499999999987</v>
      </c>
      <c r="T39">
        <v>0.44953053665259707</v>
      </c>
      <c r="U39">
        <v>2026</v>
      </c>
      <c r="V39" t="s">
        <v>80</v>
      </c>
      <c r="W39">
        <v>1</v>
      </c>
      <c r="X39" t="s">
        <v>81</v>
      </c>
    </row>
    <row r="40" spans="1:24">
      <c r="A40">
        <v>4704</v>
      </c>
      <c r="B40" s="13">
        <v>46031</v>
      </c>
      <c r="C40">
        <v>2026</v>
      </c>
      <c r="D40" t="s">
        <v>80</v>
      </c>
      <c r="E40">
        <v>1</v>
      </c>
      <c r="F40" t="s">
        <v>81</v>
      </c>
      <c r="G40" t="s">
        <v>6</v>
      </c>
      <c r="H40" t="s">
        <v>49</v>
      </c>
      <c r="I40" t="s">
        <v>28</v>
      </c>
      <c r="J40" t="s">
        <v>13</v>
      </c>
      <c r="K40" t="s">
        <v>34</v>
      </c>
      <c r="L40" t="s">
        <v>42</v>
      </c>
      <c r="M40">
        <v>2</v>
      </c>
      <c r="N40">
        <v>36.72</v>
      </c>
      <c r="O40">
        <v>0.05</v>
      </c>
      <c r="P40">
        <v>14.15</v>
      </c>
      <c r="Q40">
        <v>69.768000000000001</v>
      </c>
      <c r="R40">
        <v>28.3</v>
      </c>
      <c r="S40">
        <v>41.468000000000004</v>
      </c>
      <c r="T40">
        <v>0.59436991170737308</v>
      </c>
      <c r="U40">
        <v>2026</v>
      </c>
      <c r="V40" t="s">
        <v>80</v>
      </c>
      <c r="W40">
        <v>1</v>
      </c>
      <c r="X40" t="s">
        <v>81</v>
      </c>
    </row>
    <row r="41" spans="1:24">
      <c r="A41">
        <v>69</v>
      </c>
      <c r="B41" s="13">
        <v>46032</v>
      </c>
      <c r="C41">
        <v>2026</v>
      </c>
      <c r="D41" t="s">
        <v>80</v>
      </c>
      <c r="E41">
        <v>1</v>
      </c>
      <c r="F41" t="s">
        <v>81</v>
      </c>
      <c r="G41" t="s">
        <v>0</v>
      </c>
      <c r="H41" t="s">
        <v>50</v>
      </c>
      <c r="I41" t="s">
        <v>2</v>
      </c>
      <c r="J41" t="s">
        <v>3</v>
      </c>
      <c r="K41" t="s">
        <v>9</v>
      </c>
      <c r="L41" t="s">
        <v>17</v>
      </c>
      <c r="M41">
        <v>6</v>
      </c>
      <c r="N41">
        <v>141.31</v>
      </c>
      <c r="O41">
        <v>0.05</v>
      </c>
      <c r="P41">
        <v>79.349999999999994</v>
      </c>
      <c r="Q41">
        <v>805.46699999999998</v>
      </c>
      <c r="R41">
        <v>476.09999999999997</v>
      </c>
      <c r="S41">
        <v>329.36700000000002</v>
      </c>
      <c r="T41">
        <v>0.4089143316858419</v>
      </c>
      <c r="U41">
        <v>2026</v>
      </c>
      <c r="V41" t="s">
        <v>80</v>
      </c>
      <c r="W41">
        <v>1</v>
      </c>
      <c r="X41" t="s">
        <v>81</v>
      </c>
    </row>
    <row r="42" spans="1:24">
      <c r="A42">
        <v>490</v>
      </c>
      <c r="B42" s="13">
        <v>46032</v>
      </c>
      <c r="C42">
        <v>2026</v>
      </c>
      <c r="D42" t="s">
        <v>80</v>
      </c>
      <c r="E42">
        <v>1</v>
      </c>
      <c r="F42" t="s">
        <v>81</v>
      </c>
      <c r="G42" t="s">
        <v>11</v>
      </c>
      <c r="H42" t="s">
        <v>39</v>
      </c>
      <c r="I42" t="s">
        <v>2</v>
      </c>
      <c r="J42" t="s">
        <v>16</v>
      </c>
      <c r="K42" t="s">
        <v>23</v>
      </c>
      <c r="L42" t="s">
        <v>51</v>
      </c>
      <c r="M42">
        <v>2</v>
      </c>
      <c r="N42">
        <v>121.23</v>
      </c>
      <c r="O42">
        <v>0</v>
      </c>
      <c r="P42">
        <v>59.66</v>
      </c>
      <c r="Q42">
        <v>242.46</v>
      </c>
      <c r="R42">
        <v>119.32</v>
      </c>
      <c r="S42">
        <v>123.14000000000001</v>
      </c>
      <c r="T42">
        <v>0.50787758805576178</v>
      </c>
      <c r="U42">
        <v>2026</v>
      </c>
      <c r="V42" t="s">
        <v>80</v>
      </c>
      <c r="W42">
        <v>1</v>
      </c>
      <c r="X42" t="s">
        <v>81</v>
      </c>
    </row>
    <row r="43" spans="1:24">
      <c r="A43">
        <v>3685</v>
      </c>
      <c r="B43" s="13">
        <v>46032</v>
      </c>
      <c r="C43">
        <v>2026</v>
      </c>
      <c r="D43" t="s">
        <v>80</v>
      </c>
      <c r="E43">
        <v>1</v>
      </c>
      <c r="F43" t="s">
        <v>81</v>
      </c>
      <c r="G43" t="s">
        <v>20</v>
      </c>
      <c r="H43" t="s">
        <v>33</v>
      </c>
      <c r="I43" t="s">
        <v>2</v>
      </c>
      <c r="J43" t="s">
        <v>13</v>
      </c>
      <c r="K43" t="s">
        <v>14</v>
      </c>
      <c r="L43" t="s">
        <v>48</v>
      </c>
      <c r="M43">
        <v>3</v>
      </c>
      <c r="N43">
        <v>161.58000000000001</v>
      </c>
      <c r="O43">
        <v>0</v>
      </c>
      <c r="P43">
        <v>85.58</v>
      </c>
      <c r="Q43">
        <v>484.74</v>
      </c>
      <c r="R43">
        <v>256.74</v>
      </c>
      <c r="S43">
        <v>228</v>
      </c>
      <c r="T43">
        <v>0.47035524198539425</v>
      </c>
      <c r="U43">
        <v>2026</v>
      </c>
      <c r="V43" t="s">
        <v>80</v>
      </c>
      <c r="W43">
        <v>1</v>
      </c>
      <c r="X43" t="s">
        <v>81</v>
      </c>
    </row>
    <row r="44" spans="1:24">
      <c r="A44">
        <v>3796</v>
      </c>
      <c r="B44" s="13">
        <v>46032</v>
      </c>
      <c r="C44">
        <v>2026</v>
      </c>
      <c r="D44" t="s">
        <v>80</v>
      </c>
      <c r="E44">
        <v>1</v>
      </c>
      <c r="F44" t="s">
        <v>81</v>
      </c>
      <c r="G44" t="s">
        <v>20</v>
      </c>
      <c r="H44" t="s">
        <v>33</v>
      </c>
      <c r="I44" t="s">
        <v>19</v>
      </c>
      <c r="J44" t="s">
        <v>3</v>
      </c>
      <c r="K44" t="s">
        <v>14</v>
      </c>
      <c r="L44" t="s">
        <v>48</v>
      </c>
      <c r="M44">
        <v>2</v>
      </c>
      <c r="N44">
        <v>166.84</v>
      </c>
      <c r="O44">
        <v>0</v>
      </c>
      <c r="P44">
        <v>88.67</v>
      </c>
      <c r="Q44">
        <v>333.68</v>
      </c>
      <c r="R44">
        <v>177.34</v>
      </c>
      <c r="S44">
        <v>156.34</v>
      </c>
      <c r="T44">
        <v>0.4685327259649964</v>
      </c>
      <c r="U44">
        <v>2026</v>
      </c>
      <c r="V44" t="s">
        <v>80</v>
      </c>
      <c r="W44">
        <v>1</v>
      </c>
      <c r="X44" t="s">
        <v>81</v>
      </c>
    </row>
    <row r="45" spans="1:24">
      <c r="A45">
        <v>387</v>
      </c>
      <c r="B45" s="13">
        <v>46033</v>
      </c>
      <c r="C45">
        <v>2026</v>
      </c>
      <c r="D45" t="s">
        <v>80</v>
      </c>
      <c r="E45">
        <v>1</v>
      </c>
      <c r="F45" t="s">
        <v>81</v>
      </c>
      <c r="G45" t="s">
        <v>11</v>
      </c>
      <c r="H45" t="s">
        <v>25</v>
      </c>
      <c r="I45" t="s">
        <v>2</v>
      </c>
      <c r="J45" t="s">
        <v>3</v>
      </c>
      <c r="K45" t="s">
        <v>9</v>
      </c>
      <c r="L45" t="s">
        <v>37</v>
      </c>
      <c r="M45">
        <v>1</v>
      </c>
      <c r="N45">
        <v>150.96</v>
      </c>
      <c r="O45">
        <v>0</v>
      </c>
      <c r="P45">
        <v>77.5</v>
      </c>
      <c r="Q45">
        <v>150.96</v>
      </c>
      <c r="R45">
        <v>77.5</v>
      </c>
      <c r="S45">
        <v>73.460000000000008</v>
      </c>
      <c r="T45">
        <v>0.48661897191308956</v>
      </c>
      <c r="U45">
        <v>2026</v>
      </c>
      <c r="V45" t="s">
        <v>80</v>
      </c>
      <c r="W45">
        <v>1</v>
      </c>
      <c r="X45" t="s">
        <v>81</v>
      </c>
    </row>
    <row r="46" spans="1:24">
      <c r="A46">
        <v>2796</v>
      </c>
      <c r="B46" s="13">
        <v>46033</v>
      </c>
      <c r="C46">
        <v>2026</v>
      </c>
      <c r="D46" t="s">
        <v>80</v>
      </c>
      <c r="E46">
        <v>1</v>
      </c>
      <c r="F46" t="s">
        <v>81</v>
      </c>
      <c r="G46" t="s">
        <v>20</v>
      </c>
      <c r="H46" t="s">
        <v>31</v>
      </c>
      <c r="I46" t="s">
        <v>19</v>
      </c>
      <c r="J46" t="s">
        <v>3</v>
      </c>
      <c r="K46" t="s">
        <v>14</v>
      </c>
      <c r="L46" t="s">
        <v>15</v>
      </c>
      <c r="M46">
        <v>3</v>
      </c>
      <c r="N46">
        <v>36.33</v>
      </c>
      <c r="O46">
        <v>0.05</v>
      </c>
      <c r="P46">
        <v>13.27</v>
      </c>
      <c r="Q46">
        <v>103.54049999999999</v>
      </c>
      <c r="R46">
        <v>39.81</v>
      </c>
      <c r="S46">
        <v>63.730499999999992</v>
      </c>
      <c r="T46">
        <v>0.61551277036521934</v>
      </c>
      <c r="U46">
        <v>2026</v>
      </c>
      <c r="V46" t="s">
        <v>80</v>
      </c>
      <c r="W46">
        <v>1</v>
      </c>
      <c r="X46" t="s">
        <v>81</v>
      </c>
    </row>
    <row r="47" spans="1:24">
      <c r="A47">
        <v>3703</v>
      </c>
      <c r="B47" s="13">
        <v>46033</v>
      </c>
      <c r="C47">
        <v>2026</v>
      </c>
      <c r="D47" t="s">
        <v>80</v>
      </c>
      <c r="E47">
        <v>1</v>
      </c>
      <c r="F47" t="s">
        <v>81</v>
      </c>
      <c r="G47" t="s">
        <v>20</v>
      </c>
      <c r="H47" t="s">
        <v>33</v>
      </c>
      <c r="I47" t="s">
        <v>2</v>
      </c>
      <c r="J47" t="s">
        <v>3</v>
      </c>
      <c r="K47" t="s">
        <v>14</v>
      </c>
      <c r="L47" t="s">
        <v>15</v>
      </c>
      <c r="M47">
        <v>1</v>
      </c>
      <c r="N47">
        <v>35.340000000000003</v>
      </c>
      <c r="O47">
        <v>0.1</v>
      </c>
      <c r="P47">
        <v>13.36</v>
      </c>
      <c r="Q47">
        <v>31.806000000000004</v>
      </c>
      <c r="R47">
        <v>13.36</v>
      </c>
      <c r="S47">
        <v>18.446000000000005</v>
      </c>
      <c r="T47">
        <v>0.5799534678991386</v>
      </c>
      <c r="U47">
        <v>2026</v>
      </c>
      <c r="V47" t="s">
        <v>80</v>
      </c>
      <c r="W47">
        <v>1</v>
      </c>
      <c r="X47" t="s">
        <v>81</v>
      </c>
    </row>
    <row r="48" spans="1:24">
      <c r="A48">
        <v>4674</v>
      </c>
      <c r="B48" s="13">
        <v>46033</v>
      </c>
      <c r="C48">
        <v>2026</v>
      </c>
      <c r="D48" t="s">
        <v>80</v>
      </c>
      <c r="E48">
        <v>1</v>
      </c>
      <c r="F48" t="s">
        <v>81</v>
      </c>
      <c r="G48" t="s">
        <v>20</v>
      </c>
      <c r="H48" t="s">
        <v>33</v>
      </c>
      <c r="I48" t="s">
        <v>2</v>
      </c>
      <c r="J48" t="s">
        <v>3</v>
      </c>
      <c r="K48" t="s">
        <v>14</v>
      </c>
      <c r="L48" t="s">
        <v>32</v>
      </c>
      <c r="M48">
        <v>2</v>
      </c>
      <c r="N48">
        <v>46.27</v>
      </c>
      <c r="O48">
        <v>0</v>
      </c>
      <c r="P48">
        <v>18.23</v>
      </c>
      <c r="Q48">
        <v>92.54</v>
      </c>
      <c r="R48">
        <v>36.46</v>
      </c>
      <c r="S48">
        <v>56.080000000000005</v>
      </c>
      <c r="T48">
        <v>0.60600821266479366</v>
      </c>
      <c r="U48">
        <v>2026</v>
      </c>
      <c r="V48" t="s">
        <v>80</v>
      </c>
      <c r="W48">
        <v>1</v>
      </c>
      <c r="X48" t="s">
        <v>81</v>
      </c>
    </row>
    <row r="49" spans="1:24">
      <c r="A49">
        <v>4789</v>
      </c>
      <c r="B49" s="13">
        <v>46033</v>
      </c>
      <c r="C49">
        <v>2026</v>
      </c>
      <c r="D49" t="s">
        <v>80</v>
      </c>
      <c r="E49">
        <v>1</v>
      </c>
      <c r="F49" t="s">
        <v>81</v>
      </c>
      <c r="G49" t="s">
        <v>20</v>
      </c>
      <c r="H49" t="s">
        <v>31</v>
      </c>
      <c r="I49" t="s">
        <v>2</v>
      </c>
      <c r="J49" t="s">
        <v>3</v>
      </c>
      <c r="K49" t="s">
        <v>4</v>
      </c>
      <c r="L49" t="s">
        <v>5</v>
      </c>
      <c r="M49">
        <v>1</v>
      </c>
      <c r="N49">
        <v>79.930000000000007</v>
      </c>
      <c r="O49">
        <v>0.05</v>
      </c>
      <c r="P49">
        <v>43.73</v>
      </c>
      <c r="Q49">
        <v>75.933500000000009</v>
      </c>
      <c r="R49">
        <v>43.73</v>
      </c>
      <c r="S49">
        <v>32.203500000000012</v>
      </c>
      <c r="T49">
        <v>0.42410135184075554</v>
      </c>
      <c r="U49">
        <v>2026</v>
      </c>
      <c r="V49" t="s">
        <v>80</v>
      </c>
      <c r="W49">
        <v>1</v>
      </c>
      <c r="X49" t="s">
        <v>81</v>
      </c>
    </row>
    <row r="50" spans="1:24">
      <c r="A50">
        <v>804</v>
      </c>
      <c r="B50" s="13">
        <v>46034</v>
      </c>
      <c r="C50">
        <v>2026</v>
      </c>
      <c r="D50" t="s">
        <v>80</v>
      </c>
      <c r="E50">
        <v>1</v>
      </c>
      <c r="F50" t="s">
        <v>81</v>
      </c>
      <c r="G50" t="s">
        <v>6</v>
      </c>
      <c r="H50" t="s">
        <v>43</v>
      </c>
      <c r="I50" t="s">
        <v>19</v>
      </c>
      <c r="J50" t="s">
        <v>13</v>
      </c>
      <c r="K50" t="s">
        <v>9</v>
      </c>
      <c r="L50" t="s">
        <v>17</v>
      </c>
      <c r="M50">
        <v>1</v>
      </c>
      <c r="N50">
        <v>141.25</v>
      </c>
      <c r="O50">
        <v>0</v>
      </c>
      <c r="P50">
        <v>78.72</v>
      </c>
      <c r="Q50">
        <v>141.25</v>
      </c>
      <c r="R50">
        <v>78.72</v>
      </c>
      <c r="S50">
        <v>62.53</v>
      </c>
      <c r="T50">
        <v>0.44269026548672569</v>
      </c>
      <c r="U50">
        <v>2026</v>
      </c>
      <c r="V50" t="s">
        <v>80</v>
      </c>
      <c r="W50">
        <v>1</v>
      </c>
      <c r="X50" t="s">
        <v>81</v>
      </c>
    </row>
    <row r="51" spans="1:24">
      <c r="A51">
        <v>1780</v>
      </c>
      <c r="B51" s="13">
        <v>46034</v>
      </c>
      <c r="C51">
        <v>2026</v>
      </c>
      <c r="D51" t="s">
        <v>80</v>
      </c>
      <c r="E51">
        <v>1</v>
      </c>
      <c r="F51" t="s">
        <v>81</v>
      </c>
      <c r="G51" t="s">
        <v>20</v>
      </c>
      <c r="H51" t="s">
        <v>33</v>
      </c>
      <c r="I51" t="s">
        <v>2</v>
      </c>
      <c r="J51" t="s">
        <v>3</v>
      </c>
      <c r="K51" t="s">
        <v>4</v>
      </c>
      <c r="L51" t="s">
        <v>30</v>
      </c>
      <c r="M51">
        <v>2</v>
      </c>
      <c r="N51">
        <v>103.64</v>
      </c>
      <c r="O51">
        <v>0.1</v>
      </c>
      <c r="P51">
        <v>50.96</v>
      </c>
      <c r="Q51">
        <v>186.55199999999999</v>
      </c>
      <c r="R51">
        <v>101.92</v>
      </c>
      <c r="S51">
        <v>84.631999999999991</v>
      </c>
      <c r="T51">
        <v>0.45366439384193147</v>
      </c>
      <c r="U51">
        <v>2026</v>
      </c>
      <c r="V51" t="s">
        <v>80</v>
      </c>
      <c r="W51">
        <v>1</v>
      </c>
      <c r="X51" t="s">
        <v>81</v>
      </c>
    </row>
    <row r="52" spans="1:24">
      <c r="A52">
        <v>2844</v>
      </c>
      <c r="B52" s="13">
        <v>46034</v>
      </c>
      <c r="C52">
        <v>2026</v>
      </c>
      <c r="D52" t="s">
        <v>80</v>
      </c>
      <c r="E52">
        <v>1</v>
      </c>
      <c r="F52" t="s">
        <v>81</v>
      </c>
      <c r="G52" t="s">
        <v>0</v>
      </c>
      <c r="H52" t="s">
        <v>1</v>
      </c>
      <c r="I52" t="s">
        <v>2</v>
      </c>
      <c r="J52" t="s">
        <v>13</v>
      </c>
      <c r="K52" t="s">
        <v>14</v>
      </c>
      <c r="L52" t="s">
        <v>44</v>
      </c>
      <c r="M52">
        <v>1</v>
      </c>
      <c r="N52">
        <v>136.18</v>
      </c>
      <c r="O52">
        <v>0</v>
      </c>
      <c r="P52">
        <v>68.34</v>
      </c>
      <c r="Q52">
        <v>136.18</v>
      </c>
      <c r="R52">
        <v>68.34</v>
      </c>
      <c r="S52">
        <v>67.84</v>
      </c>
      <c r="T52">
        <v>0.498164194448524</v>
      </c>
      <c r="U52">
        <v>2026</v>
      </c>
      <c r="V52" t="s">
        <v>80</v>
      </c>
      <c r="W52">
        <v>1</v>
      </c>
      <c r="X52" t="s">
        <v>81</v>
      </c>
    </row>
    <row r="53" spans="1:24">
      <c r="A53">
        <v>3068</v>
      </c>
      <c r="B53" s="13">
        <v>46034</v>
      </c>
      <c r="C53">
        <v>2026</v>
      </c>
      <c r="D53" t="s">
        <v>80</v>
      </c>
      <c r="E53">
        <v>1</v>
      </c>
      <c r="F53" t="s">
        <v>81</v>
      </c>
      <c r="G53" t="s">
        <v>11</v>
      </c>
      <c r="H53" t="s">
        <v>12</v>
      </c>
      <c r="I53" t="s">
        <v>28</v>
      </c>
      <c r="J53" t="s">
        <v>13</v>
      </c>
      <c r="K53" t="s">
        <v>34</v>
      </c>
      <c r="L53" t="s">
        <v>42</v>
      </c>
      <c r="M53">
        <v>1</v>
      </c>
      <c r="N53">
        <v>36.43</v>
      </c>
      <c r="O53">
        <v>0</v>
      </c>
      <c r="P53">
        <v>14.33</v>
      </c>
      <c r="Q53">
        <v>36.43</v>
      </c>
      <c r="R53">
        <v>14.33</v>
      </c>
      <c r="S53">
        <v>22.1</v>
      </c>
      <c r="T53">
        <v>0.60664287674993145</v>
      </c>
      <c r="U53">
        <v>2026</v>
      </c>
      <c r="V53" t="s">
        <v>80</v>
      </c>
      <c r="W53">
        <v>1</v>
      </c>
      <c r="X53" t="s">
        <v>81</v>
      </c>
    </row>
    <row r="54" spans="1:24">
      <c r="A54">
        <v>3096</v>
      </c>
      <c r="B54" s="13">
        <v>46034</v>
      </c>
      <c r="C54">
        <v>2026</v>
      </c>
      <c r="D54" t="s">
        <v>80</v>
      </c>
      <c r="E54">
        <v>1</v>
      </c>
      <c r="F54" t="s">
        <v>81</v>
      </c>
      <c r="G54" t="s">
        <v>20</v>
      </c>
      <c r="H54" t="s">
        <v>31</v>
      </c>
      <c r="I54" t="s">
        <v>2</v>
      </c>
      <c r="J54" t="s">
        <v>13</v>
      </c>
      <c r="K54" t="s">
        <v>34</v>
      </c>
      <c r="L54" t="s">
        <v>45</v>
      </c>
      <c r="M54">
        <v>2</v>
      </c>
      <c r="N54">
        <v>50.51</v>
      </c>
      <c r="O54">
        <v>0.1</v>
      </c>
      <c r="P54">
        <v>21.84</v>
      </c>
      <c r="Q54">
        <v>90.917999999999992</v>
      </c>
      <c r="R54">
        <v>43.68</v>
      </c>
      <c r="S54">
        <v>47.237999999999992</v>
      </c>
      <c r="T54">
        <v>0.5195670824259222</v>
      </c>
      <c r="U54">
        <v>2026</v>
      </c>
      <c r="V54" t="s">
        <v>80</v>
      </c>
      <c r="W54">
        <v>1</v>
      </c>
      <c r="X54" t="s">
        <v>81</v>
      </c>
    </row>
    <row r="55" spans="1:24">
      <c r="A55">
        <v>3129</v>
      </c>
      <c r="B55" s="13">
        <v>46034</v>
      </c>
      <c r="C55">
        <v>2026</v>
      </c>
      <c r="D55" t="s">
        <v>80</v>
      </c>
      <c r="E55">
        <v>1</v>
      </c>
      <c r="F55" t="s">
        <v>81</v>
      </c>
      <c r="G55" t="s">
        <v>20</v>
      </c>
      <c r="H55" t="s">
        <v>47</v>
      </c>
      <c r="I55" t="s">
        <v>19</v>
      </c>
      <c r="J55" t="s">
        <v>3</v>
      </c>
      <c r="K55" t="s">
        <v>34</v>
      </c>
      <c r="L55" t="s">
        <v>38</v>
      </c>
      <c r="M55">
        <v>1</v>
      </c>
      <c r="N55">
        <v>123</v>
      </c>
      <c r="O55">
        <v>0</v>
      </c>
      <c r="P55">
        <v>67.3</v>
      </c>
      <c r="Q55">
        <v>123</v>
      </c>
      <c r="R55">
        <v>67.3</v>
      </c>
      <c r="S55">
        <v>55.7</v>
      </c>
      <c r="T55">
        <v>0.45284552845528458</v>
      </c>
      <c r="U55">
        <v>2026</v>
      </c>
      <c r="V55" t="s">
        <v>80</v>
      </c>
      <c r="W55">
        <v>1</v>
      </c>
      <c r="X55" t="s">
        <v>81</v>
      </c>
    </row>
    <row r="56" spans="1:24">
      <c r="A56">
        <v>3948</v>
      </c>
      <c r="B56" s="13">
        <v>46034</v>
      </c>
      <c r="C56">
        <v>2026</v>
      </c>
      <c r="D56" t="s">
        <v>80</v>
      </c>
      <c r="E56">
        <v>1</v>
      </c>
      <c r="F56" t="s">
        <v>81</v>
      </c>
      <c r="G56" t="s">
        <v>6</v>
      </c>
      <c r="H56" t="s">
        <v>49</v>
      </c>
      <c r="I56" t="s">
        <v>2</v>
      </c>
      <c r="J56" t="s">
        <v>13</v>
      </c>
      <c r="K56" t="s">
        <v>9</v>
      </c>
      <c r="L56" t="s">
        <v>46</v>
      </c>
      <c r="M56">
        <v>2</v>
      </c>
      <c r="N56">
        <v>72.239999999999995</v>
      </c>
      <c r="O56">
        <v>0</v>
      </c>
      <c r="P56">
        <v>32.94</v>
      </c>
      <c r="Q56">
        <v>144.47999999999999</v>
      </c>
      <c r="R56">
        <v>65.88</v>
      </c>
      <c r="S56">
        <v>78.599999999999994</v>
      </c>
      <c r="T56">
        <v>0.54401993355481726</v>
      </c>
      <c r="U56">
        <v>2026</v>
      </c>
      <c r="V56" t="s">
        <v>80</v>
      </c>
      <c r="W56">
        <v>1</v>
      </c>
      <c r="X56" t="s">
        <v>81</v>
      </c>
    </row>
    <row r="57" spans="1:24">
      <c r="A57">
        <v>5036</v>
      </c>
      <c r="B57" s="13">
        <v>46034</v>
      </c>
      <c r="C57">
        <v>2026</v>
      </c>
      <c r="D57" t="s">
        <v>80</v>
      </c>
      <c r="E57">
        <v>1</v>
      </c>
      <c r="F57" t="s">
        <v>81</v>
      </c>
      <c r="G57" t="s">
        <v>11</v>
      </c>
      <c r="H57" t="s">
        <v>18</v>
      </c>
      <c r="I57" t="s">
        <v>19</v>
      </c>
      <c r="J57" t="s">
        <v>3</v>
      </c>
      <c r="K57" t="s">
        <v>9</v>
      </c>
      <c r="L57" t="s">
        <v>37</v>
      </c>
      <c r="M57">
        <v>1</v>
      </c>
      <c r="N57">
        <v>151.11000000000001</v>
      </c>
      <c r="O57">
        <v>0.15</v>
      </c>
      <c r="P57">
        <v>79.650000000000006</v>
      </c>
      <c r="Q57">
        <v>128.4435</v>
      </c>
      <c r="R57">
        <v>79.650000000000006</v>
      </c>
      <c r="S57">
        <v>48.793499999999995</v>
      </c>
      <c r="T57">
        <v>0.37988298356865075</v>
      </c>
      <c r="U57">
        <v>2026</v>
      </c>
      <c r="V57" t="s">
        <v>80</v>
      </c>
      <c r="W57">
        <v>1</v>
      </c>
      <c r="X57" t="s">
        <v>81</v>
      </c>
    </row>
    <row r="58" spans="1:24">
      <c r="A58">
        <v>2681</v>
      </c>
      <c r="B58" s="13">
        <v>46035</v>
      </c>
      <c r="C58">
        <v>2026</v>
      </c>
      <c r="D58" t="s">
        <v>80</v>
      </c>
      <c r="E58">
        <v>1</v>
      </c>
      <c r="F58" t="s">
        <v>81</v>
      </c>
      <c r="G58" t="s">
        <v>20</v>
      </c>
      <c r="H58" t="s">
        <v>21</v>
      </c>
      <c r="I58" t="s">
        <v>2</v>
      </c>
      <c r="J58" t="s">
        <v>13</v>
      </c>
      <c r="K58" t="s">
        <v>9</v>
      </c>
      <c r="L58" t="s">
        <v>10</v>
      </c>
      <c r="M58">
        <v>1</v>
      </c>
      <c r="N58">
        <v>94.32</v>
      </c>
      <c r="O58">
        <v>0</v>
      </c>
      <c r="P58">
        <v>45.93</v>
      </c>
      <c r="Q58">
        <v>94.32</v>
      </c>
      <c r="R58">
        <v>45.93</v>
      </c>
      <c r="S58">
        <v>48.389999999999993</v>
      </c>
      <c r="T58">
        <v>0.51304071246819338</v>
      </c>
      <c r="U58">
        <v>2026</v>
      </c>
      <c r="V58" t="s">
        <v>80</v>
      </c>
      <c r="W58">
        <v>1</v>
      </c>
      <c r="X58" t="s">
        <v>81</v>
      </c>
    </row>
    <row r="59" spans="1:24">
      <c r="A59">
        <v>5101</v>
      </c>
      <c r="B59" s="13">
        <v>46035</v>
      </c>
      <c r="C59">
        <v>2026</v>
      </c>
      <c r="D59" t="s">
        <v>80</v>
      </c>
      <c r="E59">
        <v>1</v>
      </c>
      <c r="F59" t="s">
        <v>81</v>
      </c>
      <c r="G59" t="s">
        <v>6</v>
      </c>
      <c r="H59" t="s">
        <v>43</v>
      </c>
      <c r="I59" t="s">
        <v>2</v>
      </c>
      <c r="J59" t="s">
        <v>3</v>
      </c>
      <c r="K59" t="s">
        <v>4</v>
      </c>
      <c r="L59" t="s">
        <v>22</v>
      </c>
      <c r="M59">
        <v>3</v>
      </c>
      <c r="N59">
        <v>51.52</v>
      </c>
      <c r="O59">
        <v>0</v>
      </c>
      <c r="P59">
        <v>21.92</v>
      </c>
      <c r="Q59">
        <v>154.56</v>
      </c>
      <c r="R59">
        <v>65.760000000000005</v>
      </c>
      <c r="S59">
        <v>88.8</v>
      </c>
      <c r="T59">
        <v>0.57453416149068315</v>
      </c>
      <c r="U59">
        <v>2026</v>
      </c>
      <c r="V59" t="s">
        <v>80</v>
      </c>
      <c r="W59">
        <v>1</v>
      </c>
      <c r="X59" t="s">
        <v>81</v>
      </c>
    </row>
    <row r="60" spans="1:24">
      <c r="A60">
        <v>3871</v>
      </c>
      <c r="B60" s="13">
        <v>46036</v>
      </c>
      <c r="C60">
        <v>2026</v>
      </c>
      <c r="D60" t="s">
        <v>80</v>
      </c>
      <c r="E60">
        <v>1</v>
      </c>
      <c r="F60" t="s">
        <v>81</v>
      </c>
      <c r="G60" t="s">
        <v>0</v>
      </c>
      <c r="H60" t="s">
        <v>50</v>
      </c>
      <c r="I60" t="s">
        <v>2</v>
      </c>
      <c r="J60" t="s">
        <v>13</v>
      </c>
      <c r="K60" t="s">
        <v>9</v>
      </c>
      <c r="L60" t="s">
        <v>17</v>
      </c>
      <c r="M60">
        <v>2</v>
      </c>
      <c r="N60">
        <v>146.4</v>
      </c>
      <c r="O60">
        <v>0.05</v>
      </c>
      <c r="P60">
        <v>81.72</v>
      </c>
      <c r="Q60">
        <v>278.16000000000003</v>
      </c>
      <c r="R60">
        <v>163.44</v>
      </c>
      <c r="S60">
        <v>114.72000000000003</v>
      </c>
      <c r="T60">
        <v>0.4124245038826575</v>
      </c>
      <c r="U60">
        <v>2026</v>
      </c>
      <c r="V60" t="s">
        <v>80</v>
      </c>
      <c r="W60">
        <v>1</v>
      </c>
      <c r="X60" t="s">
        <v>81</v>
      </c>
    </row>
    <row r="61" spans="1:24">
      <c r="A61">
        <v>4643</v>
      </c>
      <c r="B61" s="13">
        <v>46036</v>
      </c>
      <c r="C61">
        <v>2026</v>
      </c>
      <c r="D61" t="s">
        <v>80</v>
      </c>
      <c r="E61">
        <v>1</v>
      </c>
      <c r="F61" t="s">
        <v>81</v>
      </c>
      <c r="G61" t="s">
        <v>0</v>
      </c>
      <c r="H61" t="s">
        <v>1</v>
      </c>
      <c r="I61" t="s">
        <v>8</v>
      </c>
      <c r="J61" t="s">
        <v>16</v>
      </c>
      <c r="K61" t="s">
        <v>14</v>
      </c>
      <c r="L61" t="s">
        <v>32</v>
      </c>
      <c r="M61">
        <v>3</v>
      </c>
      <c r="N61">
        <v>47.32</v>
      </c>
      <c r="O61">
        <v>0.1</v>
      </c>
      <c r="P61">
        <v>18.420000000000002</v>
      </c>
      <c r="Q61">
        <v>127.76400000000001</v>
      </c>
      <c r="R61">
        <v>55.260000000000005</v>
      </c>
      <c r="S61">
        <v>72.504000000000005</v>
      </c>
      <c r="T61">
        <v>0.56748379825302897</v>
      </c>
      <c r="U61">
        <v>2026</v>
      </c>
      <c r="V61" t="s">
        <v>80</v>
      </c>
      <c r="W61">
        <v>1</v>
      </c>
      <c r="X61" t="s">
        <v>81</v>
      </c>
    </row>
    <row r="62" spans="1:24">
      <c r="A62">
        <v>4703</v>
      </c>
      <c r="B62" s="13">
        <v>46036</v>
      </c>
      <c r="C62">
        <v>2026</v>
      </c>
      <c r="D62" t="s">
        <v>80</v>
      </c>
      <c r="E62">
        <v>1</v>
      </c>
      <c r="F62" t="s">
        <v>81</v>
      </c>
      <c r="G62" t="s">
        <v>20</v>
      </c>
      <c r="H62" t="s">
        <v>47</v>
      </c>
      <c r="I62" t="s">
        <v>19</v>
      </c>
      <c r="J62" t="s">
        <v>16</v>
      </c>
      <c r="K62" t="s">
        <v>34</v>
      </c>
      <c r="L62" t="s">
        <v>35</v>
      </c>
      <c r="M62">
        <v>2</v>
      </c>
      <c r="N62">
        <v>40.450000000000003</v>
      </c>
      <c r="O62">
        <v>0.05</v>
      </c>
      <c r="P62">
        <v>15.14</v>
      </c>
      <c r="Q62">
        <v>76.855000000000004</v>
      </c>
      <c r="R62">
        <v>30.28</v>
      </c>
      <c r="S62">
        <v>46.575000000000003</v>
      </c>
      <c r="T62">
        <v>0.60601132001821612</v>
      </c>
      <c r="U62">
        <v>2026</v>
      </c>
      <c r="V62" t="s">
        <v>80</v>
      </c>
      <c r="W62">
        <v>1</v>
      </c>
      <c r="X62" t="s">
        <v>81</v>
      </c>
    </row>
    <row r="63" spans="1:24">
      <c r="A63">
        <v>5068</v>
      </c>
      <c r="B63" s="13">
        <v>46036</v>
      </c>
      <c r="C63">
        <v>2026</v>
      </c>
      <c r="D63" t="s">
        <v>80</v>
      </c>
      <c r="E63">
        <v>1</v>
      </c>
      <c r="F63" t="s">
        <v>81</v>
      </c>
      <c r="G63" t="s">
        <v>0</v>
      </c>
      <c r="H63" t="s">
        <v>1</v>
      </c>
      <c r="I63" t="s">
        <v>2</v>
      </c>
      <c r="J63" t="s">
        <v>3</v>
      </c>
      <c r="K63" t="s">
        <v>14</v>
      </c>
      <c r="L63" t="s">
        <v>32</v>
      </c>
      <c r="M63">
        <v>2</v>
      </c>
      <c r="N63">
        <v>47.05</v>
      </c>
      <c r="O63">
        <v>0.1</v>
      </c>
      <c r="P63">
        <v>18.8</v>
      </c>
      <c r="Q63">
        <v>84.69</v>
      </c>
      <c r="R63">
        <v>37.6</v>
      </c>
      <c r="S63">
        <v>47.089999999999996</v>
      </c>
      <c r="T63">
        <v>0.55602786633604906</v>
      </c>
      <c r="U63">
        <v>2026</v>
      </c>
      <c r="V63" t="s">
        <v>80</v>
      </c>
      <c r="W63">
        <v>1</v>
      </c>
      <c r="X63" t="s">
        <v>81</v>
      </c>
    </row>
    <row r="64" spans="1:24">
      <c r="A64">
        <v>1539</v>
      </c>
      <c r="B64" s="13">
        <v>46037</v>
      </c>
      <c r="C64">
        <v>2026</v>
      </c>
      <c r="D64" t="s">
        <v>80</v>
      </c>
      <c r="E64">
        <v>1</v>
      </c>
      <c r="F64" t="s">
        <v>81</v>
      </c>
      <c r="G64" t="s">
        <v>20</v>
      </c>
      <c r="H64" t="s">
        <v>33</v>
      </c>
      <c r="I64" t="s">
        <v>19</v>
      </c>
      <c r="J64" t="s">
        <v>16</v>
      </c>
      <c r="K64" t="s">
        <v>34</v>
      </c>
      <c r="L64" t="s">
        <v>38</v>
      </c>
      <c r="M64">
        <v>3</v>
      </c>
      <c r="N64">
        <v>123.14</v>
      </c>
      <c r="O64">
        <v>0.05</v>
      </c>
      <c r="P64">
        <v>70.67</v>
      </c>
      <c r="Q64">
        <v>350.94900000000001</v>
      </c>
      <c r="R64">
        <v>212.01</v>
      </c>
      <c r="S64">
        <v>138.93900000000002</v>
      </c>
      <c r="T64">
        <v>0.39589513006163296</v>
      </c>
      <c r="U64">
        <v>2026</v>
      </c>
      <c r="V64" t="s">
        <v>80</v>
      </c>
      <c r="W64">
        <v>1</v>
      </c>
      <c r="X64" t="s">
        <v>81</v>
      </c>
    </row>
    <row r="65" spans="1:24">
      <c r="A65">
        <v>1709</v>
      </c>
      <c r="B65" s="13">
        <v>46037</v>
      </c>
      <c r="C65">
        <v>2026</v>
      </c>
      <c r="D65" t="s">
        <v>80</v>
      </c>
      <c r="E65">
        <v>1</v>
      </c>
      <c r="F65" t="s">
        <v>81</v>
      </c>
      <c r="G65" t="s">
        <v>20</v>
      </c>
      <c r="H65" t="s">
        <v>47</v>
      </c>
      <c r="I65" t="s">
        <v>2</v>
      </c>
      <c r="J65" t="s">
        <v>3</v>
      </c>
      <c r="K65" t="s">
        <v>9</v>
      </c>
      <c r="L65" t="s">
        <v>37</v>
      </c>
      <c r="M65">
        <v>2</v>
      </c>
      <c r="N65">
        <v>151.33000000000001</v>
      </c>
      <c r="O65">
        <v>0.1</v>
      </c>
      <c r="P65">
        <v>78.44</v>
      </c>
      <c r="Q65">
        <v>272.39400000000001</v>
      </c>
      <c r="R65">
        <v>156.88</v>
      </c>
      <c r="S65">
        <v>115.51400000000001</v>
      </c>
      <c r="T65">
        <v>0.42406954631893512</v>
      </c>
      <c r="U65">
        <v>2026</v>
      </c>
      <c r="V65" t="s">
        <v>80</v>
      </c>
      <c r="W65">
        <v>1</v>
      </c>
      <c r="X65" t="s">
        <v>81</v>
      </c>
    </row>
    <row r="66" spans="1:24">
      <c r="A66">
        <v>2702</v>
      </c>
      <c r="B66" s="13">
        <v>46037</v>
      </c>
      <c r="C66">
        <v>2026</v>
      </c>
      <c r="D66" t="s">
        <v>80</v>
      </c>
      <c r="E66">
        <v>1</v>
      </c>
      <c r="F66" t="s">
        <v>81</v>
      </c>
      <c r="G66" t="s">
        <v>6</v>
      </c>
      <c r="H66" t="s">
        <v>49</v>
      </c>
      <c r="I66" t="s">
        <v>2</v>
      </c>
      <c r="J66" t="s">
        <v>3</v>
      </c>
      <c r="K66" t="s">
        <v>9</v>
      </c>
      <c r="L66" t="s">
        <v>17</v>
      </c>
      <c r="M66">
        <v>5</v>
      </c>
      <c r="N66">
        <v>144.01</v>
      </c>
      <c r="O66">
        <v>0.05</v>
      </c>
      <c r="P66">
        <v>79.64</v>
      </c>
      <c r="Q66">
        <v>684.0474999999999</v>
      </c>
      <c r="R66">
        <v>398.2</v>
      </c>
      <c r="S66">
        <v>285.84749999999991</v>
      </c>
      <c r="T66">
        <v>0.41787668254032062</v>
      </c>
      <c r="U66">
        <v>2026</v>
      </c>
      <c r="V66" t="s">
        <v>80</v>
      </c>
      <c r="W66">
        <v>1</v>
      </c>
      <c r="X66" t="s">
        <v>81</v>
      </c>
    </row>
    <row r="67" spans="1:24">
      <c r="A67">
        <v>3176</v>
      </c>
      <c r="B67" s="13">
        <v>46037</v>
      </c>
      <c r="C67">
        <v>2026</v>
      </c>
      <c r="D67" t="s">
        <v>80</v>
      </c>
      <c r="E67">
        <v>1</v>
      </c>
      <c r="F67" t="s">
        <v>81</v>
      </c>
      <c r="G67" t="s">
        <v>20</v>
      </c>
      <c r="H67" t="s">
        <v>33</v>
      </c>
      <c r="I67" t="s">
        <v>2</v>
      </c>
      <c r="J67" t="s">
        <v>3</v>
      </c>
      <c r="K67" t="s">
        <v>9</v>
      </c>
      <c r="L67" t="s">
        <v>10</v>
      </c>
      <c r="M67">
        <v>3</v>
      </c>
      <c r="N67">
        <v>91.19</v>
      </c>
      <c r="O67">
        <v>0</v>
      </c>
      <c r="P67">
        <v>44.47</v>
      </c>
      <c r="Q67">
        <v>273.57</v>
      </c>
      <c r="R67">
        <v>133.41</v>
      </c>
      <c r="S67">
        <v>140.16</v>
      </c>
      <c r="T67">
        <v>0.5123368790437548</v>
      </c>
      <c r="U67">
        <v>2026</v>
      </c>
      <c r="V67" t="s">
        <v>80</v>
      </c>
      <c r="W67">
        <v>1</v>
      </c>
      <c r="X67" t="s">
        <v>81</v>
      </c>
    </row>
    <row r="68" spans="1:24">
      <c r="A68">
        <v>3705</v>
      </c>
      <c r="B68" s="13">
        <v>46037</v>
      </c>
      <c r="C68">
        <v>2026</v>
      </c>
      <c r="D68" t="s">
        <v>80</v>
      </c>
      <c r="E68">
        <v>1</v>
      </c>
      <c r="F68" t="s">
        <v>81</v>
      </c>
      <c r="G68" t="s">
        <v>20</v>
      </c>
      <c r="H68" t="s">
        <v>31</v>
      </c>
      <c r="I68" t="s">
        <v>19</v>
      </c>
      <c r="J68" t="s">
        <v>13</v>
      </c>
      <c r="K68" t="s">
        <v>14</v>
      </c>
      <c r="L68" t="s">
        <v>32</v>
      </c>
      <c r="M68">
        <v>2</v>
      </c>
      <c r="N68">
        <v>45.45</v>
      </c>
      <c r="O68">
        <v>0</v>
      </c>
      <c r="P68">
        <v>18.190000000000001</v>
      </c>
      <c r="Q68">
        <v>90.9</v>
      </c>
      <c r="R68">
        <v>36.380000000000003</v>
      </c>
      <c r="S68">
        <v>54.52</v>
      </c>
      <c r="T68">
        <v>0.59977997799779981</v>
      </c>
      <c r="U68">
        <v>2026</v>
      </c>
      <c r="V68" t="s">
        <v>80</v>
      </c>
      <c r="W68">
        <v>1</v>
      </c>
      <c r="X68" t="s">
        <v>81</v>
      </c>
    </row>
    <row r="69" spans="1:24">
      <c r="A69">
        <v>3736</v>
      </c>
      <c r="B69" s="13">
        <v>46037</v>
      </c>
      <c r="C69">
        <v>2026</v>
      </c>
      <c r="D69" t="s">
        <v>80</v>
      </c>
      <c r="E69">
        <v>1</v>
      </c>
      <c r="F69" t="s">
        <v>81</v>
      </c>
      <c r="G69" t="s">
        <v>6</v>
      </c>
      <c r="H69" t="s">
        <v>7</v>
      </c>
      <c r="I69" t="s">
        <v>28</v>
      </c>
      <c r="J69" t="s">
        <v>13</v>
      </c>
      <c r="K69" t="s">
        <v>34</v>
      </c>
      <c r="L69" t="s">
        <v>35</v>
      </c>
      <c r="M69">
        <v>1</v>
      </c>
      <c r="N69">
        <v>40.72</v>
      </c>
      <c r="O69">
        <v>0</v>
      </c>
      <c r="P69">
        <v>14.94</v>
      </c>
      <c r="Q69">
        <v>40.72</v>
      </c>
      <c r="R69">
        <v>14.94</v>
      </c>
      <c r="S69">
        <v>25.78</v>
      </c>
      <c r="T69">
        <v>0.6331041257367388</v>
      </c>
      <c r="U69">
        <v>2026</v>
      </c>
      <c r="V69" t="s">
        <v>80</v>
      </c>
      <c r="W69">
        <v>1</v>
      </c>
      <c r="X69" t="s">
        <v>81</v>
      </c>
    </row>
    <row r="70" spans="1:24">
      <c r="A70">
        <v>3967</v>
      </c>
      <c r="B70" s="13">
        <v>46037</v>
      </c>
      <c r="C70">
        <v>2026</v>
      </c>
      <c r="D70" t="s">
        <v>80</v>
      </c>
      <c r="E70">
        <v>1</v>
      </c>
      <c r="F70" t="s">
        <v>81</v>
      </c>
      <c r="G70" t="s">
        <v>6</v>
      </c>
      <c r="H70" t="s">
        <v>43</v>
      </c>
      <c r="I70" t="s">
        <v>2</v>
      </c>
      <c r="J70" t="s">
        <v>16</v>
      </c>
      <c r="K70" t="s">
        <v>14</v>
      </c>
      <c r="L70" t="s">
        <v>15</v>
      </c>
      <c r="M70">
        <v>2</v>
      </c>
      <c r="N70">
        <v>37.090000000000003</v>
      </c>
      <c r="O70">
        <v>0</v>
      </c>
      <c r="P70">
        <v>13.29</v>
      </c>
      <c r="Q70">
        <v>74.180000000000007</v>
      </c>
      <c r="R70">
        <v>26.58</v>
      </c>
      <c r="S70">
        <v>47.600000000000009</v>
      </c>
      <c r="T70">
        <v>0.64168239417632789</v>
      </c>
      <c r="U70">
        <v>2026</v>
      </c>
      <c r="V70" t="s">
        <v>80</v>
      </c>
      <c r="W70">
        <v>1</v>
      </c>
      <c r="X70" t="s">
        <v>81</v>
      </c>
    </row>
    <row r="71" spans="1:24">
      <c r="A71">
        <v>170</v>
      </c>
      <c r="B71" s="13">
        <v>46038</v>
      </c>
      <c r="C71">
        <v>2026</v>
      </c>
      <c r="D71" t="s">
        <v>80</v>
      </c>
      <c r="E71">
        <v>1</v>
      </c>
      <c r="F71" t="s">
        <v>81</v>
      </c>
      <c r="G71" t="s">
        <v>11</v>
      </c>
      <c r="H71" t="s">
        <v>39</v>
      </c>
      <c r="I71" t="s">
        <v>2</v>
      </c>
      <c r="J71" t="s">
        <v>13</v>
      </c>
      <c r="K71" t="s">
        <v>23</v>
      </c>
      <c r="L71" t="s">
        <v>51</v>
      </c>
      <c r="M71">
        <v>1</v>
      </c>
      <c r="N71">
        <v>124.45</v>
      </c>
      <c r="O71">
        <v>0.15</v>
      </c>
      <c r="P71">
        <v>59.77</v>
      </c>
      <c r="Q71">
        <v>105.7825</v>
      </c>
      <c r="R71">
        <v>59.77</v>
      </c>
      <c r="S71">
        <v>46.012499999999996</v>
      </c>
      <c r="T71">
        <v>0.43497270342447941</v>
      </c>
      <c r="U71">
        <v>2026</v>
      </c>
      <c r="V71" t="s">
        <v>80</v>
      </c>
      <c r="W71">
        <v>1</v>
      </c>
      <c r="X71" t="s">
        <v>81</v>
      </c>
    </row>
    <row r="72" spans="1:24">
      <c r="A72">
        <v>1040</v>
      </c>
      <c r="B72" s="13">
        <v>46038</v>
      </c>
      <c r="C72">
        <v>2026</v>
      </c>
      <c r="D72" t="s">
        <v>80</v>
      </c>
      <c r="E72">
        <v>1</v>
      </c>
      <c r="F72" t="s">
        <v>81</v>
      </c>
      <c r="G72" t="s">
        <v>0</v>
      </c>
      <c r="H72" t="s">
        <v>1</v>
      </c>
      <c r="I72" t="s">
        <v>19</v>
      </c>
      <c r="J72" t="s">
        <v>13</v>
      </c>
      <c r="K72" t="s">
        <v>14</v>
      </c>
      <c r="L72" t="s">
        <v>15</v>
      </c>
      <c r="M72">
        <v>1</v>
      </c>
      <c r="N72">
        <v>35.93</v>
      </c>
      <c r="O72">
        <v>0.05</v>
      </c>
      <c r="P72">
        <v>13.33</v>
      </c>
      <c r="Q72">
        <v>34.133499999999998</v>
      </c>
      <c r="R72">
        <v>13.33</v>
      </c>
      <c r="S72">
        <v>20.8035</v>
      </c>
      <c r="T72">
        <v>0.60947456311248482</v>
      </c>
      <c r="U72">
        <v>2026</v>
      </c>
      <c r="V72" t="s">
        <v>80</v>
      </c>
      <c r="W72">
        <v>1</v>
      </c>
      <c r="X72" t="s">
        <v>81</v>
      </c>
    </row>
    <row r="73" spans="1:24">
      <c r="A73">
        <v>2380</v>
      </c>
      <c r="B73" s="13">
        <v>46038</v>
      </c>
      <c r="C73">
        <v>2026</v>
      </c>
      <c r="D73" t="s">
        <v>80</v>
      </c>
      <c r="E73">
        <v>1</v>
      </c>
      <c r="F73" t="s">
        <v>81</v>
      </c>
      <c r="G73" t="s">
        <v>20</v>
      </c>
      <c r="H73" t="s">
        <v>47</v>
      </c>
      <c r="I73" t="s">
        <v>2</v>
      </c>
      <c r="J73" t="s">
        <v>3</v>
      </c>
      <c r="K73" t="s">
        <v>23</v>
      </c>
      <c r="L73" t="s">
        <v>51</v>
      </c>
      <c r="M73">
        <v>4</v>
      </c>
      <c r="N73">
        <v>121.8</v>
      </c>
      <c r="O73">
        <v>0.05</v>
      </c>
      <c r="P73">
        <v>59.57</v>
      </c>
      <c r="Q73">
        <v>462.84</v>
      </c>
      <c r="R73">
        <v>238.28</v>
      </c>
      <c r="S73">
        <v>224.55999999999997</v>
      </c>
      <c r="T73">
        <v>0.48517846339987897</v>
      </c>
      <c r="U73">
        <v>2026</v>
      </c>
      <c r="V73" t="s">
        <v>80</v>
      </c>
      <c r="W73">
        <v>1</v>
      </c>
      <c r="X73" t="s">
        <v>81</v>
      </c>
    </row>
    <row r="74" spans="1:24">
      <c r="A74">
        <v>3219</v>
      </c>
      <c r="B74" s="13">
        <v>46038</v>
      </c>
      <c r="C74">
        <v>2026</v>
      </c>
      <c r="D74" t="s">
        <v>80</v>
      </c>
      <c r="E74">
        <v>1</v>
      </c>
      <c r="F74" t="s">
        <v>81</v>
      </c>
      <c r="G74" t="s">
        <v>6</v>
      </c>
      <c r="H74" t="s">
        <v>41</v>
      </c>
      <c r="I74" t="s">
        <v>19</v>
      </c>
      <c r="J74" t="s">
        <v>3</v>
      </c>
      <c r="K74" t="s">
        <v>9</v>
      </c>
      <c r="L74" t="s">
        <v>10</v>
      </c>
      <c r="M74">
        <v>1</v>
      </c>
      <c r="N74">
        <v>92.6</v>
      </c>
      <c r="O74">
        <v>0.05</v>
      </c>
      <c r="P74">
        <v>44.15</v>
      </c>
      <c r="Q74">
        <v>87.969999999999985</v>
      </c>
      <c r="R74">
        <v>44.15</v>
      </c>
      <c r="S74">
        <v>43.819999999999986</v>
      </c>
      <c r="T74">
        <v>0.4981243605774695</v>
      </c>
      <c r="U74">
        <v>2026</v>
      </c>
      <c r="V74" t="s">
        <v>80</v>
      </c>
      <c r="W74">
        <v>1</v>
      </c>
      <c r="X74" t="s">
        <v>81</v>
      </c>
    </row>
    <row r="75" spans="1:24">
      <c r="A75">
        <v>4425</v>
      </c>
      <c r="B75" s="13">
        <v>46038</v>
      </c>
      <c r="C75">
        <v>2026</v>
      </c>
      <c r="D75" t="s">
        <v>80</v>
      </c>
      <c r="E75">
        <v>1</v>
      </c>
      <c r="F75" t="s">
        <v>81</v>
      </c>
      <c r="G75" t="s">
        <v>6</v>
      </c>
      <c r="H75" t="s">
        <v>43</v>
      </c>
      <c r="I75" t="s">
        <v>8</v>
      </c>
      <c r="J75" t="s">
        <v>16</v>
      </c>
      <c r="K75" t="s">
        <v>4</v>
      </c>
      <c r="L75" t="s">
        <v>30</v>
      </c>
      <c r="M75">
        <v>10</v>
      </c>
      <c r="N75">
        <v>102.68</v>
      </c>
      <c r="O75">
        <v>0.15</v>
      </c>
      <c r="P75">
        <v>51.07</v>
      </c>
      <c r="Q75">
        <v>872.78000000000009</v>
      </c>
      <c r="R75">
        <v>510.7</v>
      </c>
      <c r="S75">
        <v>362.0800000000001</v>
      </c>
      <c r="T75">
        <v>0.41485826897958256</v>
      </c>
      <c r="U75">
        <v>2026</v>
      </c>
      <c r="V75" t="s">
        <v>80</v>
      </c>
      <c r="W75">
        <v>1</v>
      </c>
      <c r="X75" t="s">
        <v>81</v>
      </c>
    </row>
    <row r="76" spans="1:24">
      <c r="A76">
        <v>4508</v>
      </c>
      <c r="B76" s="13">
        <v>46038</v>
      </c>
      <c r="C76">
        <v>2026</v>
      </c>
      <c r="D76" t="s">
        <v>80</v>
      </c>
      <c r="E76">
        <v>1</v>
      </c>
      <c r="F76" t="s">
        <v>81</v>
      </c>
      <c r="G76" t="s">
        <v>20</v>
      </c>
      <c r="H76" t="s">
        <v>47</v>
      </c>
      <c r="I76" t="s">
        <v>28</v>
      </c>
      <c r="J76" t="s">
        <v>13</v>
      </c>
      <c r="K76" t="s">
        <v>4</v>
      </c>
      <c r="L76" t="s">
        <v>26</v>
      </c>
      <c r="M76">
        <v>3</v>
      </c>
      <c r="N76">
        <v>40.92</v>
      </c>
      <c r="O76">
        <v>0.15</v>
      </c>
      <c r="P76">
        <v>16.71</v>
      </c>
      <c r="Q76">
        <v>104.346</v>
      </c>
      <c r="R76">
        <v>50.13</v>
      </c>
      <c r="S76">
        <v>54.216000000000001</v>
      </c>
      <c r="T76">
        <v>0.51957909263412105</v>
      </c>
      <c r="U76">
        <v>2026</v>
      </c>
      <c r="V76" t="s">
        <v>80</v>
      </c>
      <c r="W76">
        <v>1</v>
      </c>
      <c r="X76" t="s">
        <v>81</v>
      </c>
    </row>
    <row r="77" spans="1:24">
      <c r="A77">
        <v>4806</v>
      </c>
      <c r="B77" s="13">
        <v>46038</v>
      </c>
      <c r="C77">
        <v>2026</v>
      </c>
      <c r="D77" t="s">
        <v>80</v>
      </c>
      <c r="E77">
        <v>1</v>
      </c>
      <c r="F77" t="s">
        <v>81</v>
      </c>
      <c r="G77" t="s">
        <v>11</v>
      </c>
      <c r="H77" t="s">
        <v>52</v>
      </c>
      <c r="I77" t="s">
        <v>19</v>
      </c>
      <c r="J77" t="s">
        <v>13</v>
      </c>
      <c r="K77" t="s">
        <v>4</v>
      </c>
      <c r="L77" t="s">
        <v>30</v>
      </c>
      <c r="M77">
        <v>4</v>
      </c>
      <c r="N77">
        <v>102.68</v>
      </c>
      <c r="O77">
        <v>0</v>
      </c>
      <c r="P77">
        <v>50.83</v>
      </c>
      <c r="Q77">
        <v>410.72</v>
      </c>
      <c r="R77">
        <v>203.32</v>
      </c>
      <c r="S77">
        <v>207.40000000000003</v>
      </c>
      <c r="T77">
        <v>0.50496688741721862</v>
      </c>
      <c r="U77">
        <v>2026</v>
      </c>
      <c r="V77" t="s">
        <v>80</v>
      </c>
      <c r="W77">
        <v>1</v>
      </c>
      <c r="X77" t="s">
        <v>81</v>
      </c>
    </row>
    <row r="78" spans="1:24">
      <c r="A78">
        <v>755</v>
      </c>
      <c r="B78" s="13">
        <v>46039</v>
      </c>
      <c r="C78">
        <v>2026</v>
      </c>
      <c r="D78" t="s">
        <v>80</v>
      </c>
      <c r="E78">
        <v>1</v>
      </c>
      <c r="F78" t="s">
        <v>81</v>
      </c>
      <c r="G78" t="s">
        <v>0</v>
      </c>
      <c r="H78" t="s">
        <v>36</v>
      </c>
      <c r="I78" t="s">
        <v>28</v>
      </c>
      <c r="J78" t="s">
        <v>13</v>
      </c>
      <c r="K78" t="s">
        <v>14</v>
      </c>
      <c r="L78" t="s">
        <v>48</v>
      </c>
      <c r="M78">
        <v>2</v>
      </c>
      <c r="N78">
        <v>164.38</v>
      </c>
      <c r="O78">
        <v>0.05</v>
      </c>
      <c r="P78">
        <v>85.93</v>
      </c>
      <c r="Q78">
        <v>312.322</v>
      </c>
      <c r="R78">
        <v>171.86</v>
      </c>
      <c r="S78">
        <v>140.46199999999999</v>
      </c>
      <c r="T78">
        <v>0.44973456881039436</v>
      </c>
      <c r="U78">
        <v>2026</v>
      </c>
      <c r="V78" t="s">
        <v>80</v>
      </c>
      <c r="W78">
        <v>1</v>
      </c>
      <c r="X78" t="s">
        <v>81</v>
      </c>
    </row>
    <row r="79" spans="1:24">
      <c r="A79">
        <v>3171</v>
      </c>
      <c r="B79" s="13">
        <v>46039</v>
      </c>
      <c r="C79">
        <v>2026</v>
      </c>
      <c r="D79" t="s">
        <v>80</v>
      </c>
      <c r="E79">
        <v>1</v>
      </c>
      <c r="F79" t="s">
        <v>81</v>
      </c>
      <c r="G79" t="s">
        <v>0</v>
      </c>
      <c r="H79" t="s">
        <v>50</v>
      </c>
      <c r="I79" t="s">
        <v>19</v>
      </c>
      <c r="J79" t="s">
        <v>3</v>
      </c>
      <c r="K79" t="s">
        <v>4</v>
      </c>
      <c r="L79" t="s">
        <v>22</v>
      </c>
      <c r="M79">
        <v>1</v>
      </c>
      <c r="N79">
        <v>51.78</v>
      </c>
      <c r="O79">
        <v>0</v>
      </c>
      <c r="P79">
        <v>22.64</v>
      </c>
      <c r="Q79">
        <v>51.78</v>
      </c>
      <c r="R79">
        <v>22.64</v>
      </c>
      <c r="S79">
        <v>29.14</v>
      </c>
      <c r="T79">
        <v>0.56276554654306687</v>
      </c>
      <c r="U79">
        <v>2026</v>
      </c>
      <c r="V79" t="s">
        <v>80</v>
      </c>
      <c r="W79">
        <v>1</v>
      </c>
      <c r="X79" t="s">
        <v>81</v>
      </c>
    </row>
    <row r="80" spans="1:24">
      <c r="A80">
        <v>4277</v>
      </c>
      <c r="B80" s="13">
        <v>46039</v>
      </c>
      <c r="C80">
        <v>2026</v>
      </c>
      <c r="D80" t="s">
        <v>80</v>
      </c>
      <c r="E80">
        <v>1</v>
      </c>
      <c r="F80" t="s">
        <v>81</v>
      </c>
      <c r="G80" t="s">
        <v>6</v>
      </c>
      <c r="H80" t="s">
        <v>41</v>
      </c>
      <c r="I80" t="s">
        <v>19</v>
      </c>
      <c r="J80" t="s">
        <v>3</v>
      </c>
      <c r="K80" t="s">
        <v>34</v>
      </c>
      <c r="L80" t="s">
        <v>45</v>
      </c>
      <c r="M80">
        <v>1</v>
      </c>
      <c r="N80">
        <v>50.52</v>
      </c>
      <c r="O80">
        <v>0.05</v>
      </c>
      <c r="P80">
        <v>22.37</v>
      </c>
      <c r="Q80">
        <v>47.994</v>
      </c>
      <c r="R80">
        <v>22.37</v>
      </c>
      <c r="S80">
        <v>25.623999999999999</v>
      </c>
      <c r="T80">
        <v>0.5339000708421886</v>
      </c>
      <c r="U80">
        <v>2026</v>
      </c>
      <c r="V80" t="s">
        <v>80</v>
      </c>
      <c r="W80">
        <v>1</v>
      </c>
      <c r="X80" t="s">
        <v>81</v>
      </c>
    </row>
    <row r="81" spans="1:24">
      <c r="A81">
        <v>4648</v>
      </c>
      <c r="B81" s="13">
        <v>46039</v>
      </c>
      <c r="C81">
        <v>2026</v>
      </c>
      <c r="D81" t="s">
        <v>80</v>
      </c>
      <c r="E81">
        <v>1</v>
      </c>
      <c r="F81" t="s">
        <v>81</v>
      </c>
      <c r="G81" t="s">
        <v>6</v>
      </c>
      <c r="H81" t="s">
        <v>49</v>
      </c>
      <c r="I81" t="s">
        <v>28</v>
      </c>
      <c r="J81" t="s">
        <v>13</v>
      </c>
      <c r="K81" t="s">
        <v>23</v>
      </c>
      <c r="L81" t="s">
        <v>29</v>
      </c>
      <c r="M81">
        <v>1</v>
      </c>
      <c r="N81">
        <v>199.02</v>
      </c>
      <c r="O81">
        <v>0</v>
      </c>
      <c r="P81">
        <v>106.49</v>
      </c>
      <c r="Q81">
        <v>199.02</v>
      </c>
      <c r="R81">
        <v>106.49</v>
      </c>
      <c r="S81">
        <v>92.530000000000015</v>
      </c>
      <c r="T81">
        <v>0.46492814792483173</v>
      </c>
      <c r="U81">
        <v>2026</v>
      </c>
      <c r="V81" t="s">
        <v>80</v>
      </c>
      <c r="W81">
        <v>1</v>
      </c>
      <c r="X81" t="s">
        <v>81</v>
      </c>
    </row>
    <row r="82" spans="1:24">
      <c r="A82">
        <v>157</v>
      </c>
      <c r="B82" s="13">
        <v>46040</v>
      </c>
      <c r="C82">
        <v>2026</v>
      </c>
      <c r="D82" t="s">
        <v>80</v>
      </c>
      <c r="E82">
        <v>1</v>
      </c>
      <c r="F82" t="s">
        <v>81</v>
      </c>
      <c r="G82" t="s">
        <v>20</v>
      </c>
      <c r="H82" t="s">
        <v>33</v>
      </c>
      <c r="I82" t="s">
        <v>19</v>
      </c>
      <c r="J82" t="s">
        <v>3</v>
      </c>
      <c r="K82" t="s">
        <v>23</v>
      </c>
      <c r="L82" t="s">
        <v>40</v>
      </c>
      <c r="M82">
        <v>3</v>
      </c>
      <c r="N82">
        <v>80.27</v>
      </c>
      <c r="O82">
        <v>0.1</v>
      </c>
      <c r="P82">
        <v>39.26</v>
      </c>
      <c r="Q82">
        <v>216.72900000000001</v>
      </c>
      <c r="R82">
        <v>117.78</v>
      </c>
      <c r="S82">
        <v>98.949000000000012</v>
      </c>
      <c r="T82">
        <v>0.45655634455933447</v>
      </c>
      <c r="U82">
        <v>2026</v>
      </c>
      <c r="V82" t="s">
        <v>80</v>
      </c>
      <c r="W82">
        <v>1</v>
      </c>
      <c r="X82" t="s">
        <v>81</v>
      </c>
    </row>
    <row r="83" spans="1:24">
      <c r="A83">
        <v>2271</v>
      </c>
      <c r="B83" s="13">
        <v>46040</v>
      </c>
      <c r="C83">
        <v>2026</v>
      </c>
      <c r="D83" t="s">
        <v>80</v>
      </c>
      <c r="E83">
        <v>1</v>
      </c>
      <c r="F83" t="s">
        <v>81</v>
      </c>
      <c r="G83" t="s">
        <v>6</v>
      </c>
      <c r="H83" t="s">
        <v>7</v>
      </c>
      <c r="I83" t="s">
        <v>19</v>
      </c>
      <c r="J83" t="s">
        <v>13</v>
      </c>
      <c r="K83" t="s">
        <v>23</v>
      </c>
      <c r="L83" t="s">
        <v>24</v>
      </c>
      <c r="M83">
        <v>4</v>
      </c>
      <c r="N83">
        <v>333.28</v>
      </c>
      <c r="O83">
        <v>0</v>
      </c>
      <c r="P83">
        <v>195.76</v>
      </c>
      <c r="Q83">
        <v>1333.12</v>
      </c>
      <c r="R83">
        <v>783.04</v>
      </c>
      <c r="S83">
        <v>550.07999999999993</v>
      </c>
      <c r="T83">
        <v>0.41262602016322608</v>
      </c>
      <c r="U83">
        <v>2026</v>
      </c>
      <c r="V83" t="s">
        <v>80</v>
      </c>
      <c r="W83">
        <v>1</v>
      </c>
      <c r="X83" t="s">
        <v>81</v>
      </c>
    </row>
    <row r="84" spans="1:24">
      <c r="A84">
        <v>3330</v>
      </c>
      <c r="B84" s="13">
        <v>46040</v>
      </c>
      <c r="C84">
        <v>2026</v>
      </c>
      <c r="D84" t="s">
        <v>80</v>
      </c>
      <c r="E84">
        <v>1</v>
      </c>
      <c r="F84" t="s">
        <v>81</v>
      </c>
      <c r="G84" t="s">
        <v>20</v>
      </c>
      <c r="H84" t="s">
        <v>47</v>
      </c>
      <c r="I84" t="s">
        <v>28</v>
      </c>
      <c r="J84" t="s">
        <v>13</v>
      </c>
      <c r="K84" t="s">
        <v>4</v>
      </c>
      <c r="L84" t="s">
        <v>30</v>
      </c>
      <c r="M84">
        <v>1</v>
      </c>
      <c r="N84">
        <v>104.36</v>
      </c>
      <c r="O84">
        <v>0</v>
      </c>
      <c r="P84">
        <v>51.63</v>
      </c>
      <c r="Q84">
        <v>104.36</v>
      </c>
      <c r="R84">
        <v>51.63</v>
      </c>
      <c r="S84">
        <v>52.73</v>
      </c>
      <c r="T84">
        <v>0.50527021847451126</v>
      </c>
      <c r="U84">
        <v>2026</v>
      </c>
      <c r="V84" t="s">
        <v>80</v>
      </c>
      <c r="W84">
        <v>1</v>
      </c>
      <c r="X84" t="s">
        <v>81</v>
      </c>
    </row>
    <row r="85" spans="1:24">
      <c r="A85">
        <v>4547</v>
      </c>
      <c r="B85" s="13">
        <v>46040</v>
      </c>
      <c r="C85">
        <v>2026</v>
      </c>
      <c r="D85" t="s">
        <v>80</v>
      </c>
      <c r="E85">
        <v>1</v>
      </c>
      <c r="F85" t="s">
        <v>81</v>
      </c>
      <c r="G85" t="s">
        <v>11</v>
      </c>
      <c r="H85" t="s">
        <v>25</v>
      </c>
      <c r="I85" t="s">
        <v>28</v>
      </c>
      <c r="J85" t="s">
        <v>13</v>
      </c>
      <c r="K85" t="s">
        <v>4</v>
      </c>
      <c r="L85" t="s">
        <v>5</v>
      </c>
      <c r="M85">
        <v>1</v>
      </c>
      <c r="N85">
        <v>83.52</v>
      </c>
      <c r="O85">
        <v>0.05</v>
      </c>
      <c r="P85">
        <v>42.97</v>
      </c>
      <c r="Q85">
        <v>79.343999999999994</v>
      </c>
      <c r="R85">
        <v>42.97</v>
      </c>
      <c r="S85">
        <v>36.373999999999995</v>
      </c>
      <c r="T85">
        <v>0.45843416011292598</v>
      </c>
      <c r="U85">
        <v>2026</v>
      </c>
      <c r="V85" t="s">
        <v>80</v>
      </c>
      <c r="W85">
        <v>1</v>
      </c>
      <c r="X85" t="s">
        <v>81</v>
      </c>
    </row>
    <row r="86" spans="1:24">
      <c r="A86">
        <v>1840</v>
      </c>
      <c r="B86" s="13">
        <v>46041</v>
      </c>
      <c r="C86">
        <v>2026</v>
      </c>
      <c r="D86" t="s">
        <v>80</v>
      </c>
      <c r="E86">
        <v>1</v>
      </c>
      <c r="F86" t="s">
        <v>81</v>
      </c>
      <c r="G86" t="s">
        <v>11</v>
      </c>
      <c r="H86" t="s">
        <v>39</v>
      </c>
      <c r="I86" t="s">
        <v>2</v>
      </c>
      <c r="J86" t="s">
        <v>13</v>
      </c>
      <c r="K86" t="s">
        <v>34</v>
      </c>
      <c r="L86" t="s">
        <v>38</v>
      </c>
      <c r="M86">
        <v>2</v>
      </c>
      <c r="N86">
        <v>125.93</v>
      </c>
      <c r="O86">
        <v>0</v>
      </c>
      <c r="P86">
        <v>69.150000000000006</v>
      </c>
      <c r="Q86">
        <v>251.86</v>
      </c>
      <c r="R86">
        <v>138.30000000000001</v>
      </c>
      <c r="S86">
        <v>113.56</v>
      </c>
      <c r="T86">
        <v>0.45088541253077102</v>
      </c>
      <c r="U86">
        <v>2026</v>
      </c>
      <c r="V86" t="s">
        <v>80</v>
      </c>
      <c r="W86">
        <v>1</v>
      </c>
      <c r="X86" t="s">
        <v>81</v>
      </c>
    </row>
    <row r="87" spans="1:24">
      <c r="A87">
        <v>1850</v>
      </c>
      <c r="B87" s="13">
        <v>46041</v>
      </c>
      <c r="C87">
        <v>2026</v>
      </c>
      <c r="D87" t="s">
        <v>80</v>
      </c>
      <c r="E87">
        <v>1</v>
      </c>
      <c r="F87" t="s">
        <v>81</v>
      </c>
      <c r="G87" t="s">
        <v>6</v>
      </c>
      <c r="H87" t="s">
        <v>27</v>
      </c>
      <c r="I87" t="s">
        <v>2</v>
      </c>
      <c r="J87" t="s">
        <v>16</v>
      </c>
      <c r="K87" t="s">
        <v>4</v>
      </c>
      <c r="L87" t="s">
        <v>22</v>
      </c>
      <c r="M87">
        <v>1</v>
      </c>
      <c r="N87">
        <v>49.85</v>
      </c>
      <c r="O87">
        <v>0</v>
      </c>
      <c r="P87">
        <v>23.07</v>
      </c>
      <c r="Q87">
        <v>49.85</v>
      </c>
      <c r="R87">
        <v>23.07</v>
      </c>
      <c r="S87">
        <v>26.78</v>
      </c>
      <c r="T87">
        <v>0.53721163490471413</v>
      </c>
      <c r="U87">
        <v>2026</v>
      </c>
      <c r="V87" t="s">
        <v>80</v>
      </c>
      <c r="W87">
        <v>1</v>
      </c>
      <c r="X87" t="s">
        <v>81</v>
      </c>
    </row>
    <row r="88" spans="1:24">
      <c r="A88">
        <v>1858</v>
      </c>
      <c r="B88" s="13">
        <v>46041</v>
      </c>
      <c r="C88">
        <v>2026</v>
      </c>
      <c r="D88" t="s">
        <v>80</v>
      </c>
      <c r="E88">
        <v>1</v>
      </c>
      <c r="F88" t="s">
        <v>81</v>
      </c>
      <c r="G88" t="s">
        <v>6</v>
      </c>
      <c r="H88" t="s">
        <v>7</v>
      </c>
      <c r="I88" t="s">
        <v>2</v>
      </c>
      <c r="J88" t="s">
        <v>3</v>
      </c>
      <c r="K88" t="s">
        <v>14</v>
      </c>
      <c r="L88" t="s">
        <v>15</v>
      </c>
      <c r="M88">
        <v>1</v>
      </c>
      <c r="N88">
        <v>36.130000000000003</v>
      </c>
      <c r="O88">
        <v>0</v>
      </c>
      <c r="P88">
        <v>13.39</v>
      </c>
      <c r="Q88">
        <v>36.130000000000003</v>
      </c>
      <c r="R88">
        <v>13.39</v>
      </c>
      <c r="S88">
        <v>22.740000000000002</v>
      </c>
      <c r="T88">
        <v>0.62939385552172711</v>
      </c>
      <c r="U88">
        <v>2026</v>
      </c>
      <c r="V88" t="s">
        <v>80</v>
      </c>
      <c r="W88">
        <v>1</v>
      </c>
      <c r="X88" t="s">
        <v>81</v>
      </c>
    </row>
    <row r="89" spans="1:24">
      <c r="A89">
        <v>2910</v>
      </c>
      <c r="B89" s="13">
        <v>46041</v>
      </c>
      <c r="C89">
        <v>2026</v>
      </c>
      <c r="D89" t="s">
        <v>80</v>
      </c>
      <c r="E89">
        <v>1</v>
      </c>
      <c r="F89" t="s">
        <v>81</v>
      </c>
      <c r="G89" t="s">
        <v>20</v>
      </c>
      <c r="H89" t="s">
        <v>47</v>
      </c>
      <c r="I89" t="s">
        <v>19</v>
      </c>
      <c r="J89" t="s">
        <v>3</v>
      </c>
      <c r="K89" t="s">
        <v>4</v>
      </c>
      <c r="L89" t="s">
        <v>30</v>
      </c>
      <c r="M89">
        <v>1</v>
      </c>
      <c r="N89">
        <v>104.83</v>
      </c>
      <c r="O89">
        <v>0.05</v>
      </c>
      <c r="P89">
        <v>51.06</v>
      </c>
      <c r="Q89">
        <v>99.588499999999996</v>
      </c>
      <c r="R89">
        <v>51.06</v>
      </c>
      <c r="S89">
        <v>48.528499999999994</v>
      </c>
      <c r="T89">
        <v>0.48729019916958277</v>
      </c>
      <c r="U89">
        <v>2026</v>
      </c>
      <c r="V89" t="s">
        <v>80</v>
      </c>
      <c r="W89">
        <v>1</v>
      </c>
      <c r="X89" t="s">
        <v>81</v>
      </c>
    </row>
    <row r="90" spans="1:24">
      <c r="A90">
        <v>3694</v>
      </c>
      <c r="B90" s="13">
        <v>46041</v>
      </c>
      <c r="C90">
        <v>2026</v>
      </c>
      <c r="D90" t="s">
        <v>80</v>
      </c>
      <c r="E90">
        <v>1</v>
      </c>
      <c r="F90" t="s">
        <v>81</v>
      </c>
      <c r="G90" t="s">
        <v>0</v>
      </c>
      <c r="H90" t="s">
        <v>1</v>
      </c>
      <c r="I90" t="s">
        <v>19</v>
      </c>
      <c r="J90" t="s">
        <v>3</v>
      </c>
      <c r="K90" t="s">
        <v>14</v>
      </c>
      <c r="L90" t="s">
        <v>15</v>
      </c>
      <c r="M90">
        <v>1</v>
      </c>
      <c r="N90">
        <v>35.46</v>
      </c>
      <c r="O90">
        <v>0.05</v>
      </c>
      <c r="P90">
        <v>13.81</v>
      </c>
      <c r="Q90">
        <v>33.686999999999998</v>
      </c>
      <c r="R90">
        <v>13.81</v>
      </c>
      <c r="S90">
        <v>19.876999999999995</v>
      </c>
      <c r="T90">
        <v>0.59004957401965141</v>
      </c>
      <c r="U90">
        <v>2026</v>
      </c>
      <c r="V90" t="s">
        <v>80</v>
      </c>
      <c r="W90">
        <v>1</v>
      </c>
      <c r="X90" t="s">
        <v>81</v>
      </c>
    </row>
    <row r="91" spans="1:24">
      <c r="A91">
        <v>631</v>
      </c>
      <c r="B91" s="13">
        <v>46042</v>
      </c>
      <c r="C91">
        <v>2026</v>
      </c>
      <c r="D91" t="s">
        <v>80</v>
      </c>
      <c r="E91">
        <v>1</v>
      </c>
      <c r="F91" t="s">
        <v>81</v>
      </c>
      <c r="G91" t="s">
        <v>20</v>
      </c>
      <c r="H91" t="s">
        <v>33</v>
      </c>
      <c r="I91" t="s">
        <v>28</v>
      </c>
      <c r="J91" t="s">
        <v>3</v>
      </c>
      <c r="K91" t="s">
        <v>14</v>
      </c>
      <c r="L91" t="s">
        <v>48</v>
      </c>
      <c r="M91">
        <v>1</v>
      </c>
      <c r="N91">
        <v>165.42</v>
      </c>
      <c r="O91">
        <v>0</v>
      </c>
      <c r="P91">
        <v>85.69</v>
      </c>
      <c r="Q91">
        <v>165.42</v>
      </c>
      <c r="R91">
        <v>85.69</v>
      </c>
      <c r="S91">
        <v>79.72999999999999</v>
      </c>
      <c r="T91">
        <v>0.48198524966751299</v>
      </c>
      <c r="U91">
        <v>2026</v>
      </c>
      <c r="V91" t="s">
        <v>80</v>
      </c>
      <c r="W91">
        <v>1</v>
      </c>
      <c r="X91" t="s">
        <v>81</v>
      </c>
    </row>
    <row r="92" spans="1:24">
      <c r="A92">
        <v>1113</v>
      </c>
      <c r="B92" s="13">
        <v>46042</v>
      </c>
      <c r="C92">
        <v>2026</v>
      </c>
      <c r="D92" t="s">
        <v>80</v>
      </c>
      <c r="E92">
        <v>1</v>
      </c>
      <c r="F92" t="s">
        <v>81</v>
      </c>
      <c r="G92" t="s">
        <v>11</v>
      </c>
      <c r="H92" t="s">
        <v>25</v>
      </c>
      <c r="I92" t="s">
        <v>2</v>
      </c>
      <c r="J92" t="s">
        <v>3</v>
      </c>
      <c r="K92" t="s">
        <v>23</v>
      </c>
      <c r="L92" t="s">
        <v>51</v>
      </c>
      <c r="M92">
        <v>1</v>
      </c>
      <c r="N92">
        <v>122.86</v>
      </c>
      <c r="O92">
        <v>0.05</v>
      </c>
      <c r="P92">
        <v>60.36</v>
      </c>
      <c r="Q92">
        <v>116.717</v>
      </c>
      <c r="R92">
        <v>60.36</v>
      </c>
      <c r="S92">
        <v>56.356999999999999</v>
      </c>
      <c r="T92">
        <v>0.48285168398776529</v>
      </c>
      <c r="U92">
        <v>2026</v>
      </c>
      <c r="V92" t="s">
        <v>80</v>
      </c>
      <c r="W92">
        <v>1</v>
      </c>
      <c r="X92" t="s">
        <v>81</v>
      </c>
    </row>
    <row r="93" spans="1:24">
      <c r="A93">
        <v>1525</v>
      </c>
      <c r="B93" s="13">
        <v>46042</v>
      </c>
      <c r="C93">
        <v>2026</v>
      </c>
      <c r="D93" t="s">
        <v>80</v>
      </c>
      <c r="E93">
        <v>1</v>
      </c>
      <c r="F93" t="s">
        <v>81</v>
      </c>
      <c r="G93" t="s">
        <v>0</v>
      </c>
      <c r="H93" t="s">
        <v>1</v>
      </c>
      <c r="I93" t="s">
        <v>19</v>
      </c>
      <c r="J93" t="s">
        <v>3</v>
      </c>
      <c r="K93" t="s">
        <v>34</v>
      </c>
      <c r="L93" t="s">
        <v>42</v>
      </c>
      <c r="M93">
        <v>2</v>
      </c>
      <c r="N93">
        <v>35.82</v>
      </c>
      <c r="O93">
        <v>0</v>
      </c>
      <c r="P93">
        <v>14.09</v>
      </c>
      <c r="Q93">
        <v>71.64</v>
      </c>
      <c r="R93">
        <v>28.18</v>
      </c>
      <c r="S93">
        <v>43.46</v>
      </c>
      <c r="T93">
        <v>0.60664433277498608</v>
      </c>
      <c r="U93">
        <v>2026</v>
      </c>
      <c r="V93" t="s">
        <v>80</v>
      </c>
      <c r="W93">
        <v>1</v>
      </c>
      <c r="X93" t="s">
        <v>81</v>
      </c>
    </row>
    <row r="94" spans="1:24">
      <c r="A94">
        <v>3233</v>
      </c>
      <c r="B94" s="13">
        <v>46042</v>
      </c>
      <c r="C94">
        <v>2026</v>
      </c>
      <c r="D94" t="s">
        <v>80</v>
      </c>
      <c r="E94">
        <v>1</v>
      </c>
      <c r="F94" t="s">
        <v>81</v>
      </c>
      <c r="G94" t="s">
        <v>0</v>
      </c>
      <c r="H94" t="s">
        <v>1</v>
      </c>
      <c r="I94" t="s">
        <v>2</v>
      </c>
      <c r="J94" t="s">
        <v>13</v>
      </c>
      <c r="K94" t="s">
        <v>23</v>
      </c>
      <c r="L94" t="s">
        <v>51</v>
      </c>
      <c r="M94">
        <v>3</v>
      </c>
      <c r="N94">
        <v>120.29</v>
      </c>
      <c r="O94">
        <v>0.1</v>
      </c>
      <c r="P94">
        <v>62.41</v>
      </c>
      <c r="Q94">
        <v>324.78300000000002</v>
      </c>
      <c r="R94">
        <v>187.23</v>
      </c>
      <c r="S94">
        <v>137.55300000000003</v>
      </c>
      <c r="T94">
        <v>0.42352278290427769</v>
      </c>
      <c r="U94">
        <v>2026</v>
      </c>
      <c r="V94" t="s">
        <v>80</v>
      </c>
      <c r="W94">
        <v>1</v>
      </c>
      <c r="X94" t="s">
        <v>81</v>
      </c>
    </row>
    <row r="95" spans="1:24">
      <c r="A95">
        <v>4455</v>
      </c>
      <c r="B95" s="13">
        <v>46042</v>
      </c>
      <c r="C95">
        <v>2026</v>
      </c>
      <c r="D95" t="s">
        <v>80</v>
      </c>
      <c r="E95">
        <v>1</v>
      </c>
      <c r="F95" t="s">
        <v>81</v>
      </c>
      <c r="G95" t="s">
        <v>6</v>
      </c>
      <c r="H95" t="s">
        <v>41</v>
      </c>
      <c r="I95" t="s">
        <v>28</v>
      </c>
      <c r="J95" t="s">
        <v>3</v>
      </c>
      <c r="K95" t="s">
        <v>23</v>
      </c>
      <c r="L95" t="s">
        <v>40</v>
      </c>
      <c r="M95">
        <v>1</v>
      </c>
      <c r="N95">
        <v>80.239999999999995</v>
      </c>
      <c r="O95">
        <v>0.1</v>
      </c>
      <c r="P95">
        <v>39.950000000000003</v>
      </c>
      <c r="Q95">
        <v>72.215999999999994</v>
      </c>
      <c r="R95">
        <v>39.950000000000003</v>
      </c>
      <c r="S95">
        <v>32.265999999999991</v>
      </c>
      <c r="T95">
        <v>0.44679849340866279</v>
      </c>
      <c r="U95">
        <v>2026</v>
      </c>
      <c r="V95" t="s">
        <v>80</v>
      </c>
      <c r="W95">
        <v>1</v>
      </c>
      <c r="X95" t="s">
        <v>81</v>
      </c>
    </row>
    <row r="96" spans="1:24">
      <c r="A96">
        <v>1769</v>
      </c>
      <c r="B96" s="13">
        <v>46043</v>
      </c>
      <c r="C96">
        <v>2026</v>
      </c>
      <c r="D96" t="s">
        <v>80</v>
      </c>
      <c r="E96">
        <v>1</v>
      </c>
      <c r="F96" t="s">
        <v>81</v>
      </c>
      <c r="G96" t="s">
        <v>0</v>
      </c>
      <c r="H96" t="s">
        <v>50</v>
      </c>
      <c r="I96" t="s">
        <v>19</v>
      </c>
      <c r="J96" t="s">
        <v>13</v>
      </c>
      <c r="K96" t="s">
        <v>34</v>
      </c>
      <c r="L96" t="s">
        <v>42</v>
      </c>
      <c r="M96">
        <v>2</v>
      </c>
      <c r="N96">
        <v>35.97</v>
      </c>
      <c r="O96">
        <v>0</v>
      </c>
      <c r="P96">
        <v>13.55</v>
      </c>
      <c r="Q96">
        <v>71.94</v>
      </c>
      <c r="R96">
        <v>27.1</v>
      </c>
      <c r="S96">
        <v>44.839999999999996</v>
      </c>
      <c r="T96">
        <v>0.62329719210453149</v>
      </c>
      <c r="U96">
        <v>2026</v>
      </c>
      <c r="V96" t="s">
        <v>80</v>
      </c>
      <c r="W96">
        <v>1</v>
      </c>
      <c r="X96" t="s">
        <v>81</v>
      </c>
    </row>
    <row r="97" spans="1:24">
      <c r="A97">
        <v>3467</v>
      </c>
      <c r="B97" s="13">
        <v>46043</v>
      </c>
      <c r="C97">
        <v>2026</v>
      </c>
      <c r="D97" t="s">
        <v>80</v>
      </c>
      <c r="E97">
        <v>1</v>
      </c>
      <c r="F97" t="s">
        <v>81</v>
      </c>
      <c r="G97" t="s">
        <v>6</v>
      </c>
      <c r="H97" t="s">
        <v>41</v>
      </c>
      <c r="I97" t="s">
        <v>2</v>
      </c>
      <c r="J97" t="s">
        <v>13</v>
      </c>
      <c r="K97" t="s">
        <v>9</v>
      </c>
      <c r="L97" t="s">
        <v>46</v>
      </c>
      <c r="M97">
        <v>1</v>
      </c>
      <c r="N97">
        <v>72.239999999999995</v>
      </c>
      <c r="O97">
        <v>0</v>
      </c>
      <c r="P97">
        <v>33.26</v>
      </c>
      <c r="Q97">
        <v>72.239999999999995</v>
      </c>
      <c r="R97">
        <v>33.26</v>
      </c>
      <c r="S97">
        <v>38.979999999999997</v>
      </c>
      <c r="T97">
        <v>0.53959025470653377</v>
      </c>
      <c r="U97">
        <v>2026</v>
      </c>
      <c r="V97" t="s">
        <v>80</v>
      </c>
      <c r="W97">
        <v>1</v>
      </c>
      <c r="X97" t="s">
        <v>81</v>
      </c>
    </row>
    <row r="98" spans="1:24">
      <c r="A98">
        <v>3911</v>
      </c>
      <c r="B98" s="13">
        <v>46043</v>
      </c>
      <c r="C98">
        <v>2026</v>
      </c>
      <c r="D98" t="s">
        <v>80</v>
      </c>
      <c r="E98">
        <v>1</v>
      </c>
      <c r="F98" t="s">
        <v>81</v>
      </c>
      <c r="G98" t="s">
        <v>0</v>
      </c>
      <c r="H98" t="s">
        <v>50</v>
      </c>
      <c r="I98" t="s">
        <v>2</v>
      </c>
      <c r="J98" t="s">
        <v>3</v>
      </c>
      <c r="K98" t="s">
        <v>9</v>
      </c>
      <c r="L98" t="s">
        <v>37</v>
      </c>
      <c r="M98">
        <v>5</v>
      </c>
      <c r="N98">
        <v>152.81</v>
      </c>
      <c r="O98">
        <v>0</v>
      </c>
      <c r="P98">
        <v>78.989999999999995</v>
      </c>
      <c r="Q98">
        <v>764.05</v>
      </c>
      <c r="R98">
        <v>394.95</v>
      </c>
      <c r="S98">
        <v>369.09999999999997</v>
      </c>
      <c r="T98">
        <v>0.48308356782933054</v>
      </c>
      <c r="U98">
        <v>2026</v>
      </c>
      <c r="V98" t="s">
        <v>80</v>
      </c>
      <c r="W98">
        <v>1</v>
      </c>
      <c r="X98" t="s">
        <v>81</v>
      </c>
    </row>
    <row r="99" spans="1:24">
      <c r="A99">
        <v>4401</v>
      </c>
      <c r="B99" s="13">
        <v>46043</v>
      </c>
      <c r="C99">
        <v>2026</v>
      </c>
      <c r="D99" t="s">
        <v>80</v>
      </c>
      <c r="E99">
        <v>1</v>
      </c>
      <c r="F99" t="s">
        <v>81</v>
      </c>
      <c r="G99" t="s">
        <v>0</v>
      </c>
      <c r="H99" t="s">
        <v>50</v>
      </c>
      <c r="I99" t="s">
        <v>2</v>
      </c>
      <c r="J99" t="s">
        <v>13</v>
      </c>
      <c r="K99" t="s">
        <v>4</v>
      </c>
      <c r="L99" t="s">
        <v>5</v>
      </c>
      <c r="M99">
        <v>3</v>
      </c>
      <c r="N99">
        <v>83.34</v>
      </c>
      <c r="O99">
        <v>0</v>
      </c>
      <c r="P99">
        <v>41.44</v>
      </c>
      <c r="Q99">
        <v>250.02</v>
      </c>
      <c r="R99">
        <v>124.32</v>
      </c>
      <c r="S99">
        <v>125.70000000000002</v>
      </c>
      <c r="T99">
        <v>0.50275977921766268</v>
      </c>
      <c r="U99">
        <v>2026</v>
      </c>
      <c r="V99" t="s">
        <v>80</v>
      </c>
      <c r="W99">
        <v>1</v>
      </c>
      <c r="X99" t="s">
        <v>81</v>
      </c>
    </row>
    <row r="100" spans="1:24">
      <c r="A100">
        <v>4864</v>
      </c>
      <c r="B100" s="13">
        <v>46043</v>
      </c>
      <c r="C100">
        <v>2026</v>
      </c>
      <c r="D100" t="s">
        <v>80</v>
      </c>
      <c r="E100">
        <v>1</v>
      </c>
      <c r="F100" t="s">
        <v>81</v>
      </c>
      <c r="G100" t="s">
        <v>20</v>
      </c>
      <c r="H100" t="s">
        <v>47</v>
      </c>
      <c r="I100" t="s">
        <v>2</v>
      </c>
      <c r="J100" t="s">
        <v>3</v>
      </c>
      <c r="K100" t="s">
        <v>34</v>
      </c>
      <c r="L100" t="s">
        <v>42</v>
      </c>
      <c r="M100">
        <v>1</v>
      </c>
      <c r="N100">
        <v>35.869999999999997</v>
      </c>
      <c r="O100">
        <v>0</v>
      </c>
      <c r="P100">
        <v>13.64</v>
      </c>
      <c r="Q100">
        <v>35.869999999999997</v>
      </c>
      <c r="R100">
        <v>13.64</v>
      </c>
      <c r="S100">
        <v>22.229999999999997</v>
      </c>
      <c r="T100">
        <v>0.61973794257039305</v>
      </c>
      <c r="U100">
        <v>2026</v>
      </c>
      <c r="V100" t="s">
        <v>80</v>
      </c>
      <c r="W100">
        <v>1</v>
      </c>
      <c r="X100" t="s">
        <v>81</v>
      </c>
    </row>
    <row r="101" spans="1:24">
      <c r="A101">
        <v>347</v>
      </c>
      <c r="B101" s="13">
        <v>46044</v>
      </c>
      <c r="C101">
        <v>2026</v>
      </c>
      <c r="D101" t="s">
        <v>80</v>
      </c>
      <c r="E101">
        <v>1</v>
      </c>
      <c r="F101" t="s">
        <v>81</v>
      </c>
      <c r="G101" t="s">
        <v>20</v>
      </c>
      <c r="H101" t="s">
        <v>21</v>
      </c>
      <c r="I101" t="s">
        <v>28</v>
      </c>
      <c r="J101" t="s">
        <v>13</v>
      </c>
      <c r="K101" t="s">
        <v>23</v>
      </c>
      <c r="L101" t="s">
        <v>29</v>
      </c>
      <c r="M101">
        <v>1</v>
      </c>
      <c r="N101">
        <v>199.42</v>
      </c>
      <c r="O101">
        <v>0.05</v>
      </c>
      <c r="P101">
        <v>101.82</v>
      </c>
      <c r="Q101">
        <v>189.44899999999998</v>
      </c>
      <c r="R101">
        <v>101.82</v>
      </c>
      <c r="S101">
        <v>87.628999999999991</v>
      </c>
      <c r="T101">
        <v>0.46254664843836601</v>
      </c>
      <c r="U101">
        <v>2026</v>
      </c>
      <c r="V101" t="s">
        <v>80</v>
      </c>
      <c r="W101">
        <v>1</v>
      </c>
      <c r="X101" t="s">
        <v>81</v>
      </c>
    </row>
    <row r="102" spans="1:24">
      <c r="A102">
        <v>2051</v>
      </c>
      <c r="B102" s="13">
        <v>46044</v>
      </c>
      <c r="C102">
        <v>2026</v>
      </c>
      <c r="D102" t="s">
        <v>80</v>
      </c>
      <c r="E102">
        <v>1</v>
      </c>
      <c r="F102" t="s">
        <v>81</v>
      </c>
      <c r="G102" t="s">
        <v>11</v>
      </c>
      <c r="H102" t="s">
        <v>25</v>
      </c>
      <c r="I102" t="s">
        <v>2</v>
      </c>
      <c r="J102" t="s">
        <v>13</v>
      </c>
      <c r="K102" t="s">
        <v>23</v>
      </c>
      <c r="L102" t="s">
        <v>24</v>
      </c>
      <c r="M102">
        <v>3</v>
      </c>
      <c r="N102">
        <v>347.41</v>
      </c>
      <c r="O102">
        <v>0.1</v>
      </c>
      <c r="P102">
        <v>192.13</v>
      </c>
      <c r="Q102">
        <v>938.00700000000006</v>
      </c>
      <c r="R102">
        <v>576.39</v>
      </c>
      <c r="S102">
        <v>361.61700000000008</v>
      </c>
      <c r="T102">
        <v>0.38551631277804971</v>
      </c>
      <c r="U102">
        <v>2026</v>
      </c>
      <c r="V102" t="s">
        <v>80</v>
      </c>
      <c r="W102">
        <v>1</v>
      </c>
      <c r="X102" t="s">
        <v>81</v>
      </c>
    </row>
    <row r="103" spans="1:24">
      <c r="A103">
        <v>2314</v>
      </c>
      <c r="B103" s="13">
        <v>46044</v>
      </c>
      <c r="C103">
        <v>2026</v>
      </c>
      <c r="D103" t="s">
        <v>80</v>
      </c>
      <c r="E103">
        <v>1</v>
      </c>
      <c r="F103" t="s">
        <v>81</v>
      </c>
      <c r="G103" t="s">
        <v>0</v>
      </c>
      <c r="H103" t="s">
        <v>36</v>
      </c>
      <c r="I103" t="s">
        <v>2</v>
      </c>
      <c r="J103" t="s">
        <v>13</v>
      </c>
      <c r="K103" t="s">
        <v>4</v>
      </c>
      <c r="L103" t="s">
        <v>26</v>
      </c>
      <c r="M103">
        <v>1</v>
      </c>
      <c r="N103">
        <v>40.28</v>
      </c>
      <c r="O103">
        <v>0</v>
      </c>
      <c r="P103">
        <v>16.79</v>
      </c>
      <c r="Q103">
        <v>40.28</v>
      </c>
      <c r="R103">
        <v>16.79</v>
      </c>
      <c r="S103">
        <v>23.490000000000002</v>
      </c>
      <c r="T103">
        <v>0.58316782522343602</v>
      </c>
      <c r="U103">
        <v>2026</v>
      </c>
      <c r="V103" t="s">
        <v>80</v>
      </c>
      <c r="W103">
        <v>1</v>
      </c>
      <c r="X103" t="s">
        <v>81</v>
      </c>
    </row>
    <row r="104" spans="1:24">
      <c r="A104">
        <v>3861</v>
      </c>
      <c r="B104" s="13">
        <v>46044</v>
      </c>
      <c r="C104">
        <v>2026</v>
      </c>
      <c r="D104" t="s">
        <v>80</v>
      </c>
      <c r="E104">
        <v>1</v>
      </c>
      <c r="F104" t="s">
        <v>81</v>
      </c>
      <c r="G104" t="s">
        <v>20</v>
      </c>
      <c r="H104" t="s">
        <v>47</v>
      </c>
      <c r="I104" t="s">
        <v>2</v>
      </c>
      <c r="J104" t="s">
        <v>3</v>
      </c>
      <c r="K104" t="s">
        <v>23</v>
      </c>
      <c r="L104" t="s">
        <v>29</v>
      </c>
      <c r="M104">
        <v>3</v>
      </c>
      <c r="N104">
        <v>195.49</v>
      </c>
      <c r="O104">
        <v>0.05</v>
      </c>
      <c r="P104">
        <v>106.38</v>
      </c>
      <c r="Q104">
        <v>557.14649999999995</v>
      </c>
      <c r="R104">
        <v>319.14</v>
      </c>
      <c r="S104">
        <v>238.00649999999996</v>
      </c>
      <c r="T104">
        <v>0.42718836069148775</v>
      </c>
      <c r="U104">
        <v>2026</v>
      </c>
      <c r="V104" t="s">
        <v>80</v>
      </c>
      <c r="W104">
        <v>1</v>
      </c>
      <c r="X104" t="s">
        <v>81</v>
      </c>
    </row>
    <row r="105" spans="1:24">
      <c r="A105">
        <v>843</v>
      </c>
      <c r="B105" s="13">
        <v>46045</v>
      </c>
      <c r="C105">
        <v>2026</v>
      </c>
      <c r="D105" t="s">
        <v>80</v>
      </c>
      <c r="E105">
        <v>1</v>
      </c>
      <c r="F105" t="s">
        <v>81</v>
      </c>
      <c r="G105" t="s">
        <v>6</v>
      </c>
      <c r="H105" t="s">
        <v>41</v>
      </c>
      <c r="I105" t="s">
        <v>2</v>
      </c>
      <c r="J105" t="s">
        <v>3</v>
      </c>
      <c r="K105" t="s">
        <v>34</v>
      </c>
      <c r="L105" t="s">
        <v>42</v>
      </c>
      <c r="M105">
        <v>2</v>
      </c>
      <c r="N105">
        <v>35.75</v>
      </c>
      <c r="O105">
        <v>0</v>
      </c>
      <c r="P105">
        <v>13.94</v>
      </c>
      <c r="Q105">
        <v>71.5</v>
      </c>
      <c r="R105">
        <v>27.88</v>
      </c>
      <c r="S105">
        <v>43.620000000000005</v>
      </c>
      <c r="T105">
        <v>0.61006993006993016</v>
      </c>
      <c r="U105">
        <v>2026</v>
      </c>
      <c r="V105" t="s">
        <v>80</v>
      </c>
      <c r="W105">
        <v>1</v>
      </c>
      <c r="X105" t="s">
        <v>81</v>
      </c>
    </row>
    <row r="106" spans="1:24">
      <c r="A106">
        <v>868</v>
      </c>
      <c r="B106" s="13">
        <v>46045</v>
      </c>
      <c r="C106">
        <v>2026</v>
      </c>
      <c r="D106" t="s">
        <v>80</v>
      </c>
      <c r="E106">
        <v>1</v>
      </c>
      <c r="F106" t="s">
        <v>81</v>
      </c>
      <c r="G106" t="s">
        <v>0</v>
      </c>
      <c r="H106" t="s">
        <v>50</v>
      </c>
      <c r="I106" t="s">
        <v>2</v>
      </c>
      <c r="J106" t="s">
        <v>3</v>
      </c>
      <c r="K106" t="s">
        <v>4</v>
      </c>
      <c r="L106" t="s">
        <v>30</v>
      </c>
      <c r="M106">
        <v>1</v>
      </c>
      <c r="N106">
        <v>103.39</v>
      </c>
      <c r="O106">
        <v>0</v>
      </c>
      <c r="P106">
        <v>51.32</v>
      </c>
      <c r="Q106">
        <v>103.39</v>
      </c>
      <c r="R106">
        <v>51.32</v>
      </c>
      <c r="S106">
        <v>52.07</v>
      </c>
      <c r="T106">
        <v>0.50362704323435536</v>
      </c>
      <c r="U106">
        <v>2026</v>
      </c>
      <c r="V106" t="s">
        <v>80</v>
      </c>
      <c r="W106">
        <v>1</v>
      </c>
      <c r="X106" t="s">
        <v>81</v>
      </c>
    </row>
    <row r="107" spans="1:24">
      <c r="A107">
        <v>890</v>
      </c>
      <c r="B107" s="13">
        <v>46045</v>
      </c>
      <c r="C107">
        <v>2026</v>
      </c>
      <c r="D107" t="s">
        <v>80</v>
      </c>
      <c r="E107">
        <v>1</v>
      </c>
      <c r="F107" t="s">
        <v>81</v>
      </c>
      <c r="G107" t="s">
        <v>0</v>
      </c>
      <c r="H107" t="s">
        <v>50</v>
      </c>
      <c r="I107" t="s">
        <v>2</v>
      </c>
      <c r="J107" t="s">
        <v>13</v>
      </c>
      <c r="K107" t="s">
        <v>23</v>
      </c>
      <c r="L107" t="s">
        <v>40</v>
      </c>
      <c r="M107">
        <v>3</v>
      </c>
      <c r="N107">
        <v>81.98</v>
      </c>
      <c r="O107">
        <v>0.1</v>
      </c>
      <c r="P107">
        <v>40.229999999999997</v>
      </c>
      <c r="Q107">
        <v>221.346</v>
      </c>
      <c r="R107">
        <v>120.69</v>
      </c>
      <c r="S107">
        <v>100.65600000000001</v>
      </c>
      <c r="T107">
        <v>0.45474505977067581</v>
      </c>
      <c r="U107">
        <v>2026</v>
      </c>
      <c r="V107" t="s">
        <v>80</v>
      </c>
      <c r="W107">
        <v>1</v>
      </c>
      <c r="X107" t="s">
        <v>81</v>
      </c>
    </row>
    <row r="108" spans="1:24">
      <c r="A108">
        <v>2185</v>
      </c>
      <c r="B108" s="13">
        <v>46045</v>
      </c>
      <c r="C108">
        <v>2026</v>
      </c>
      <c r="D108" t="s">
        <v>80</v>
      </c>
      <c r="E108">
        <v>1</v>
      </c>
      <c r="F108" t="s">
        <v>81</v>
      </c>
      <c r="G108" t="s">
        <v>11</v>
      </c>
      <c r="H108" t="s">
        <v>12</v>
      </c>
      <c r="I108" t="s">
        <v>8</v>
      </c>
      <c r="J108" t="s">
        <v>16</v>
      </c>
      <c r="K108" t="s">
        <v>23</v>
      </c>
      <c r="L108" t="s">
        <v>24</v>
      </c>
      <c r="M108">
        <v>10</v>
      </c>
      <c r="N108">
        <v>337.69</v>
      </c>
      <c r="O108">
        <v>0.1</v>
      </c>
      <c r="P108">
        <v>200.27</v>
      </c>
      <c r="Q108">
        <v>3039.21</v>
      </c>
      <c r="R108">
        <v>2002.7</v>
      </c>
      <c r="S108">
        <v>1036.51</v>
      </c>
      <c r="T108">
        <v>0.34104586389226149</v>
      </c>
      <c r="U108">
        <v>2026</v>
      </c>
      <c r="V108" t="s">
        <v>80</v>
      </c>
      <c r="W108">
        <v>1</v>
      </c>
      <c r="X108" t="s">
        <v>81</v>
      </c>
    </row>
    <row r="109" spans="1:24">
      <c r="A109">
        <v>2335</v>
      </c>
      <c r="B109" s="13">
        <v>46045</v>
      </c>
      <c r="C109">
        <v>2026</v>
      </c>
      <c r="D109" t="s">
        <v>80</v>
      </c>
      <c r="E109">
        <v>1</v>
      </c>
      <c r="F109" t="s">
        <v>81</v>
      </c>
      <c r="G109" t="s">
        <v>20</v>
      </c>
      <c r="H109" t="s">
        <v>33</v>
      </c>
      <c r="I109" t="s">
        <v>2</v>
      </c>
      <c r="J109" t="s">
        <v>13</v>
      </c>
      <c r="K109" t="s">
        <v>23</v>
      </c>
      <c r="L109" t="s">
        <v>24</v>
      </c>
      <c r="M109">
        <v>2</v>
      </c>
      <c r="N109">
        <v>333.29</v>
      </c>
      <c r="O109">
        <v>0</v>
      </c>
      <c r="P109">
        <v>197.18</v>
      </c>
      <c r="Q109">
        <v>666.58</v>
      </c>
      <c r="R109">
        <v>394.36</v>
      </c>
      <c r="S109">
        <v>272.22000000000003</v>
      </c>
      <c r="T109">
        <v>0.40838308980167426</v>
      </c>
      <c r="U109">
        <v>2026</v>
      </c>
      <c r="V109" t="s">
        <v>80</v>
      </c>
      <c r="W109">
        <v>1</v>
      </c>
      <c r="X109" t="s">
        <v>81</v>
      </c>
    </row>
    <row r="110" spans="1:24">
      <c r="A110">
        <v>2784</v>
      </c>
      <c r="B110" s="13">
        <v>46045</v>
      </c>
      <c r="C110">
        <v>2026</v>
      </c>
      <c r="D110" t="s">
        <v>80</v>
      </c>
      <c r="E110">
        <v>1</v>
      </c>
      <c r="F110" t="s">
        <v>81</v>
      </c>
      <c r="G110" t="s">
        <v>0</v>
      </c>
      <c r="H110" t="s">
        <v>50</v>
      </c>
      <c r="I110" t="s">
        <v>19</v>
      </c>
      <c r="J110" t="s">
        <v>13</v>
      </c>
      <c r="K110" t="s">
        <v>4</v>
      </c>
      <c r="L110" t="s">
        <v>5</v>
      </c>
      <c r="M110">
        <v>1</v>
      </c>
      <c r="N110">
        <v>80.11</v>
      </c>
      <c r="O110">
        <v>0.05</v>
      </c>
      <c r="P110">
        <v>43.54</v>
      </c>
      <c r="Q110">
        <v>76.104500000000002</v>
      </c>
      <c r="R110">
        <v>43.54</v>
      </c>
      <c r="S110">
        <v>32.564500000000002</v>
      </c>
      <c r="T110">
        <v>0.42789191177919839</v>
      </c>
      <c r="U110">
        <v>2026</v>
      </c>
      <c r="V110" t="s">
        <v>80</v>
      </c>
      <c r="W110">
        <v>1</v>
      </c>
      <c r="X110" t="s">
        <v>81</v>
      </c>
    </row>
    <row r="111" spans="1:24">
      <c r="A111">
        <v>3820</v>
      </c>
      <c r="B111" s="13">
        <v>46045</v>
      </c>
      <c r="C111">
        <v>2026</v>
      </c>
      <c r="D111" t="s">
        <v>80</v>
      </c>
      <c r="E111">
        <v>1</v>
      </c>
      <c r="F111" t="s">
        <v>81</v>
      </c>
      <c r="G111" t="s">
        <v>20</v>
      </c>
      <c r="H111" t="s">
        <v>47</v>
      </c>
      <c r="I111" t="s">
        <v>19</v>
      </c>
      <c r="J111" t="s">
        <v>13</v>
      </c>
      <c r="K111" t="s">
        <v>23</v>
      </c>
      <c r="L111" t="s">
        <v>40</v>
      </c>
      <c r="M111">
        <v>1</v>
      </c>
      <c r="N111">
        <v>82.6</v>
      </c>
      <c r="O111">
        <v>0.05</v>
      </c>
      <c r="P111">
        <v>38.299999999999997</v>
      </c>
      <c r="Q111">
        <v>78.469999999999985</v>
      </c>
      <c r="R111">
        <v>38.299999999999997</v>
      </c>
      <c r="S111">
        <v>40.169999999999987</v>
      </c>
      <c r="T111">
        <v>0.51191538167452522</v>
      </c>
      <c r="U111">
        <v>2026</v>
      </c>
      <c r="V111" t="s">
        <v>80</v>
      </c>
      <c r="W111">
        <v>1</v>
      </c>
      <c r="X111" t="s">
        <v>81</v>
      </c>
    </row>
    <row r="112" spans="1:24">
      <c r="A112">
        <v>994</v>
      </c>
      <c r="B112" s="13">
        <v>46046</v>
      </c>
      <c r="C112">
        <v>2026</v>
      </c>
      <c r="D112" t="s">
        <v>80</v>
      </c>
      <c r="E112">
        <v>1</v>
      </c>
      <c r="F112" t="s">
        <v>81</v>
      </c>
      <c r="G112" t="s">
        <v>0</v>
      </c>
      <c r="H112" t="s">
        <v>50</v>
      </c>
      <c r="I112" t="s">
        <v>2</v>
      </c>
      <c r="J112" t="s">
        <v>3</v>
      </c>
      <c r="K112" t="s">
        <v>9</v>
      </c>
      <c r="L112" t="s">
        <v>10</v>
      </c>
      <c r="M112">
        <v>1</v>
      </c>
      <c r="N112">
        <v>94.07</v>
      </c>
      <c r="O112">
        <v>0</v>
      </c>
      <c r="P112">
        <v>46.28</v>
      </c>
      <c r="Q112">
        <v>94.07</v>
      </c>
      <c r="R112">
        <v>46.28</v>
      </c>
      <c r="S112">
        <v>47.789999999999992</v>
      </c>
      <c r="T112">
        <v>0.50802593813117891</v>
      </c>
      <c r="U112">
        <v>2026</v>
      </c>
      <c r="V112" t="s">
        <v>80</v>
      </c>
      <c r="W112">
        <v>1</v>
      </c>
      <c r="X112" t="s">
        <v>81</v>
      </c>
    </row>
    <row r="113" spans="1:24">
      <c r="A113">
        <v>1643</v>
      </c>
      <c r="B113" s="13">
        <v>46046</v>
      </c>
      <c r="C113">
        <v>2026</v>
      </c>
      <c r="D113" t="s">
        <v>80</v>
      </c>
      <c r="E113">
        <v>1</v>
      </c>
      <c r="F113" t="s">
        <v>81</v>
      </c>
      <c r="G113" t="s">
        <v>0</v>
      </c>
      <c r="H113" t="s">
        <v>50</v>
      </c>
      <c r="I113" t="s">
        <v>2</v>
      </c>
      <c r="J113" t="s">
        <v>3</v>
      </c>
      <c r="K113" t="s">
        <v>14</v>
      </c>
      <c r="L113" t="s">
        <v>48</v>
      </c>
      <c r="M113">
        <v>1</v>
      </c>
      <c r="N113">
        <v>163.71</v>
      </c>
      <c r="O113">
        <v>0</v>
      </c>
      <c r="P113">
        <v>90.06</v>
      </c>
      <c r="Q113">
        <v>163.71</v>
      </c>
      <c r="R113">
        <v>90.06</v>
      </c>
      <c r="S113">
        <v>73.650000000000006</v>
      </c>
      <c r="T113">
        <v>0.44988088693421296</v>
      </c>
      <c r="U113">
        <v>2026</v>
      </c>
      <c r="V113" t="s">
        <v>80</v>
      </c>
      <c r="W113">
        <v>1</v>
      </c>
      <c r="X113" t="s">
        <v>81</v>
      </c>
    </row>
    <row r="114" spans="1:24">
      <c r="A114">
        <v>1971</v>
      </c>
      <c r="B114" s="13">
        <v>46046</v>
      </c>
      <c r="C114">
        <v>2026</v>
      </c>
      <c r="D114" t="s">
        <v>80</v>
      </c>
      <c r="E114">
        <v>1</v>
      </c>
      <c r="F114" t="s">
        <v>81</v>
      </c>
      <c r="G114" t="s">
        <v>20</v>
      </c>
      <c r="H114" t="s">
        <v>33</v>
      </c>
      <c r="I114" t="s">
        <v>19</v>
      </c>
      <c r="J114" t="s">
        <v>3</v>
      </c>
      <c r="K114" t="s">
        <v>23</v>
      </c>
      <c r="L114" t="s">
        <v>29</v>
      </c>
      <c r="M114">
        <v>4</v>
      </c>
      <c r="N114">
        <v>191.43</v>
      </c>
      <c r="O114">
        <v>0</v>
      </c>
      <c r="P114">
        <v>106.82</v>
      </c>
      <c r="Q114">
        <v>765.72</v>
      </c>
      <c r="R114">
        <v>427.28</v>
      </c>
      <c r="S114">
        <v>338.44000000000005</v>
      </c>
      <c r="T114">
        <v>0.441989238886277</v>
      </c>
      <c r="U114">
        <v>2026</v>
      </c>
      <c r="V114" t="s">
        <v>80</v>
      </c>
      <c r="W114">
        <v>1</v>
      </c>
      <c r="X114" t="s">
        <v>81</v>
      </c>
    </row>
    <row r="115" spans="1:24">
      <c r="A115">
        <v>2828</v>
      </c>
      <c r="B115" s="13">
        <v>46046</v>
      </c>
      <c r="C115">
        <v>2026</v>
      </c>
      <c r="D115" t="s">
        <v>80</v>
      </c>
      <c r="E115">
        <v>1</v>
      </c>
      <c r="F115" t="s">
        <v>81</v>
      </c>
      <c r="G115" t="s">
        <v>6</v>
      </c>
      <c r="H115" t="s">
        <v>41</v>
      </c>
      <c r="I115" t="s">
        <v>8</v>
      </c>
      <c r="J115" t="s">
        <v>16</v>
      </c>
      <c r="K115" t="s">
        <v>14</v>
      </c>
      <c r="L115" t="s">
        <v>32</v>
      </c>
      <c r="M115">
        <v>3</v>
      </c>
      <c r="N115">
        <v>46.94</v>
      </c>
      <c r="O115">
        <v>0.05</v>
      </c>
      <c r="P115">
        <v>18.18</v>
      </c>
      <c r="Q115">
        <v>133.779</v>
      </c>
      <c r="R115">
        <v>54.54</v>
      </c>
      <c r="S115">
        <v>79.239000000000004</v>
      </c>
      <c r="T115">
        <v>0.59231269481757232</v>
      </c>
      <c r="U115">
        <v>2026</v>
      </c>
      <c r="V115" t="s">
        <v>80</v>
      </c>
      <c r="W115">
        <v>1</v>
      </c>
      <c r="X115" t="s">
        <v>81</v>
      </c>
    </row>
    <row r="116" spans="1:24">
      <c r="A116">
        <v>5175</v>
      </c>
      <c r="B116" s="13">
        <v>46046</v>
      </c>
      <c r="C116">
        <v>2026</v>
      </c>
      <c r="D116" t="s">
        <v>80</v>
      </c>
      <c r="E116">
        <v>1</v>
      </c>
      <c r="F116" t="s">
        <v>81</v>
      </c>
      <c r="G116" t="s">
        <v>20</v>
      </c>
      <c r="H116" t="s">
        <v>31</v>
      </c>
      <c r="I116" t="s">
        <v>2</v>
      </c>
      <c r="J116" t="s">
        <v>3</v>
      </c>
      <c r="K116" t="s">
        <v>9</v>
      </c>
      <c r="L116" t="s">
        <v>17</v>
      </c>
      <c r="M116">
        <v>1</v>
      </c>
      <c r="N116">
        <v>147.21</v>
      </c>
      <c r="O116">
        <v>0</v>
      </c>
      <c r="P116">
        <v>79.510000000000005</v>
      </c>
      <c r="Q116">
        <v>147.21</v>
      </c>
      <c r="R116">
        <v>79.510000000000005</v>
      </c>
      <c r="S116">
        <v>67.7</v>
      </c>
      <c r="T116">
        <v>0.45988723592147274</v>
      </c>
      <c r="U116">
        <v>2026</v>
      </c>
      <c r="V116" t="s">
        <v>80</v>
      </c>
      <c r="W116">
        <v>1</v>
      </c>
      <c r="X116" t="s">
        <v>81</v>
      </c>
    </row>
    <row r="117" spans="1:24">
      <c r="A117">
        <v>1874</v>
      </c>
      <c r="B117" s="13">
        <v>46047</v>
      </c>
      <c r="C117">
        <v>2026</v>
      </c>
      <c r="D117" t="s">
        <v>80</v>
      </c>
      <c r="E117">
        <v>1</v>
      </c>
      <c r="F117" t="s">
        <v>81</v>
      </c>
      <c r="G117" t="s">
        <v>0</v>
      </c>
      <c r="H117" t="s">
        <v>1</v>
      </c>
      <c r="I117" t="s">
        <v>2</v>
      </c>
      <c r="J117" t="s">
        <v>16</v>
      </c>
      <c r="K117" t="s">
        <v>14</v>
      </c>
      <c r="L117" t="s">
        <v>15</v>
      </c>
      <c r="M117">
        <v>1</v>
      </c>
      <c r="N117">
        <v>35.729999999999997</v>
      </c>
      <c r="O117">
        <v>0</v>
      </c>
      <c r="P117">
        <v>13.57</v>
      </c>
      <c r="Q117">
        <v>35.729999999999997</v>
      </c>
      <c r="R117">
        <v>13.57</v>
      </c>
      <c r="S117">
        <v>22.159999999999997</v>
      </c>
      <c r="T117">
        <v>0.62020710887209629</v>
      </c>
      <c r="U117">
        <v>2026</v>
      </c>
      <c r="V117" t="s">
        <v>80</v>
      </c>
      <c r="W117">
        <v>1</v>
      </c>
      <c r="X117" t="s">
        <v>81</v>
      </c>
    </row>
    <row r="118" spans="1:24">
      <c r="A118">
        <v>2490</v>
      </c>
      <c r="B118" s="13">
        <v>46047</v>
      </c>
      <c r="C118">
        <v>2026</v>
      </c>
      <c r="D118" t="s">
        <v>80</v>
      </c>
      <c r="E118">
        <v>1</v>
      </c>
      <c r="F118" t="s">
        <v>81</v>
      </c>
      <c r="G118" t="s">
        <v>6</v>
      </c>
      <c r="H118" t="s">
        <v>49</v>
      </c>
      <c r="I118" t="s">
        <v>2</v>
      </c>
      <c r="J118" t="s">
        <v>13</v>
      </c>
      <c r="K118" t="s">
        <v>4</v>
      </c>
      <c r="L118" t="s">
        <v>30</v>
      </c>
      <c r="M118">
        <v>2</v>
      </c>
      <c r="N118">
        <v>103.99</v>
      </c>
      <c r="O118">
        <v>0.15</v>
      </c>
      <c r="P118">
        <v>51.94</v>
      </c>
      <c r="Q118">
        <v>176.78299999999999</v>
      </c>
      <c r="R118">
        <v>103.88</v>
      </c>
      <c r="S118">
        <v>72.902999999999992</v>
      </c>
      <c r="T118">
        <v>0.41238693765803269</v>
      </c>
      <c r="U118">
        <v>2026</v>
      </c>
      <c r="V118" t="s">
        <v>80</v>
      </c>
      <c r="W118">
        <v>1</v>
      </c>
      <c r="X118" t="s">
        <v>81</v>
      </c>
    </row>
    <row r="119" spans="1:24">
      <c r="A119">
        <v>5078</v>
      </c>
      <c r="B119" s="13">
        <v>46047</v>
      </c>
      <c r="C119">
        <v>2026</v>
      </c>
      <c r="D119" t="s">
        <v>80</v>
      </c>
      <c r="E119">
        <v>1</v>
      </c>
      <c r="F119" t="s">
        <v>81</v>
      </c>
      <c r="G119" t="s">
        <v>6</v>
      </c>
      <c r="H119" t="s">
        <v>43</v>
      </c>
      <c r="I119" t="s">
        <v>2</v>
      </c>
      <c r="J119" t="s">
        <v>3</v>
      </c>
      <c r="K119" t="s">
        <v>9</v>
      </c>
      <c r="L119" t="s">
        <v>46</v>
      </c>
      <c r="M119">
        <v>2</v>
      </c>
      <c r="N119">
        <v>72.739999999999995</v>
      </c>
      <c r="O119">
        <v>0</v>
      </c>
      <c r="P119">
        <v>31.96</v>
      </c>
      <c r="Q119">
        <v>145.47999999999999</v>
      </c>
      <c r="R119">
        <v>63.92</v>
      </c>
      <c r="S119">
        <v>81.559999999999988</v>
      </c>
      <c r="T119">
        <v>0.56062689029419843</v>
      </c>
      <c r="U119">
        <v>2026</v>
      </c>
      <c r="V119" t="s">
        <v>80</v>
      </c>
      <c r="W119">
        <v>1</v>
      </c>
      <c r="X119" t="s">
        <v>81</v>
      </c>
    </row>
    <row r="120" spans="1:24">
      <c r="A120">
        <v>230</v>
      </c>
      <c r="B120" s="13">
        <v>46048</v>
      </c>
      <c r="C120">
        <v>2026</v>
      </c>
      <c r="D120" t="s">
        <v>80</v>
      </c>
      <c r="E120">
        <v>1</v>
      </c>
      <c r="F120" t="s">
        <v>81</v>
      </c>
      <c r="G120" t="s">
        <v>11</v>
      </c>
      <c r="H120" t="s">
        <v>39</v>
      </c>
      <c r="I120" t="s">
        <v>19</v>
      </c>
      <c r="J120" t="s">
        <v>3</v>
      </c>
      <c r="K120" t="s">
        <v>4</v>
      </c>
      <c r="L120" t="s">
        <v>30</v>
      </c>
      <c r="M120">
        <v>1</v>
      </c>
      <c r="N120">
        <v>100.01</v>
      </c>
      <c r="O120">
        <v>0.05</v>
      </c>
      <c r="P120">
        <v>49.41</v>
      </c>
      <c r="Q120">
        <v>95.009500000000003</v>
      </c>
      <c r="R120">
        <v>49.41</v>
      </c>
      <c r="S120">
        <v>45.599500000000006</v>
      </c>
      <c r="T120">
        <v>0.47994674216788852</v>
      </c>
      <c r="U120">
        <v>2026</v>
      </c>
      <c r="V120" t="s">
        <v>80</v>
      </c>
      <c r="W120">
        <v>1</v>
      </c>
      <c r="X120" t="s">
        <v>81</v>
      </c>
    </row>
    <row r="121" spans="1:24">
      <c r="A121">
        <v>1757</v>
      </c>
      <c r="B121" s="13">
        <v>46048</v>
      </c>
      <c r="C121">
        <v>2026</v>
      </c>
      <c r="D121" t="s">
        <v>80</v>
      </c>
      <c r="E121">
        <v>1</v>
      </c>
      <c r="F121" t="s">
        <v>81</v>
      </c>
      <c r="G121" t="s">
        <v>20</v>
      </c>
      <c r="H121" t="s">
        <v>31</v>
      </c>
      <c r="I121" t="s">
        <v>2</v>
      </c>
      <c r="J121" t="s">
        <v>16</v>
      </c>
      <c r="K121" t="s">
        <v>14</v>
      </c>
      <c r="L121" t="s">
        <v>32</v>
      </c>
      <c r="M121">
        <v>2</v>
      </c>
      <c r="N121">
        <v>45.73</v>
      </c>
      <c r="O121">
        <v>0</v>
      </c>
      <c r="P121">
        <v>18.11</v>
      </c>
      <c r="Q121">
        <v>91.46</v>
      </c>
      <c r="R121">
        <v>36.22</v>
      </c>
      <c r="S121">
        <v>55.239999999999995</v>
      </c>
      <c r="T121">
        <v>0.60397988191559149</v>
      </c>
      <c r="U121">
        <v>2026</v>
      </c>
      <c r="V121" t="s">
        <v>80</v>
      </c>
      <c r="W121">
        <v>1</v>
      </c>
      <c r="X121" t="s">
        <v>81</v>
      </c>
    </row>
    <row r="122" spans="1:24">
      <c r="A122">
        <v>1944</v>
      </c>
      <c r="B122" s="13">
        <v>46048</v>
      </c>
      <c r="C122">
        <v>2026</v>
      </c>
      <c r="D122" t="s">
        <v>80</v>
      </c>
      <c r="E122">
        <v>1</v>
      </c>
      <c r="F122" t="s">
        <v>81</v>
      </c>
      <c r="G122" t="s">
        <v>11</v>
      </c>
      <c r="H122" t="s">
        <v>52</v>
      </c>
      <c r="I122" t="s">
        <v>2</v>
      </c>
      <c r="J122" t="s">
        <v>3</v>
      </c>
      <c r="K122" t="s">
        <v>9</v>
      </c>
      <c r="L122" t="s">
        <v>17</v>
      </c>
      <c r="M122">
        <v>2</v>
      </c>
      <c r="N122">
        <v>143.66</v>
      </c>
      <c r="O122">
        <v>0.15</v>
      </c>
      <c r="P122">
        <v>78.14</v>
      </c>
      <c r="Q122">
        <v>244.22199999999998</v>
      </c>
      <c r="R122">
        <v>156.28</v>
      </c>
      <c r="S122">
        <v>87.941999999999979</v>
      </c>
      <c r="T122">
        <v>0.36009040954541355</v>
      </c>
      <c r="U122">
        <v>2026</v>
      </c>
      <c r="V122" t="s">
        <v>80</v>
      </c>
      <c r="W122">
        <v>1</v>
      </c>
      <c r="X122" t="s">
        <v>81</v>
      </c>
    </row>
    <row r="123" spans="1:24">
      <c r="A123">
        <v>3485</v>
      </c>
      <c r="B123" s="13">
        <v>46048</v>
      </c>
      <c r="C123">
        <v>2026</v>
      </c>
      <c r="D123" t="s">
        <v>80</v>
      </c>
      <c r="E123">
        <v>1</v>
      </c>
      <c r="F123" t="s">
        <v>81</v>
      </c>
      <c r="G123" t="s">
        <v>11</v>
      </c>
      <c r="H123" t="s">
        <v>39</v>
      </c>
      <c r="I123" t="s">
        <v>2</v>
      </c>
      <c r="J123" t="s">
        <v>16</v>
      </c>
      <c r="K123" t="s">
        <v>23</v>
      </c>
      <c r="L123" t="s">
        <v>51</v>
      </c>
      <c r="M123">
        <v>2</v>
      </c>
      <c r="N123">
        <v>121.88</v>
      </c>
      <c r="O123">
        <v>0.05</v>
      </c>
      <c r="P123">
        <v>62.17</v>
      </c>
      <c r="Q123">
        <v>231.57199999999997</v>
      </c>
      <c r="R123">
        <v>124.34</v>
      </c>
      <c r="S123">
        <v>107.23199999999997</v>
      </c>
      <c r="T123">
        <v>0.46306116456220953</v>
      </c>
      <c r="U123">
        <v>2026</v>
      </c>
      <c r="V123" t="s">
        <v>80</v>
      </c>
      <c r="W123">
        <v>1</v>
      </c>
      <c r="X123" t="s">
        <v>81</v>
      </c>
    </row>
    <row r="124" spans="1:24">
      <c r="A124">
        <v>4002</v>
      </c>
      <c r="B124" s="13">
        <v>46048</v>
      </c>
      <c r="C124">
        <v>2026</v>
      </c>
      <c r="D124" t="s">
        <v>80</v>
      </c>
      <c r="E124">
        <v>1</v>
      </c>
      <c r="F124" t="s">
        <v>81</v>
      </c>
      <c r="G124" t="s">
        <v>0</v>
      </c>
      <c r="H124" t="s">
        <v>50</v>
      </c>
      <c r="I124" t="s">
        <v>2</v>
      </c>
      <c r="J124" t="s">
        <v>3</v>
      </c>
      <c r="K124" t="s">
        <v>34</v>
      </c>
      <c r="L124" t="s">
        <v>45</v>
      </c>
      <c r="M124">
        <v>3</v>
      </c>
      <c r="N124">
        <v>50.92</v>
      </c>
      <c r="O124">
        <v>0.05</v>
      </c>
      <c r="P124">
        <v>21.87</v>
      </c>
      <c r="Q124">
        <v>145.12199999999999</v>
      </c>
      <c r="R124">
        <v>65.61</v>
      </c>
      <c r="S124">
        <v>79.511999999999986</v>
      </c>
      <c r="T124">
        <v>0.54789763095877941</v>
      </c>
      <c r="U124">
        <v>2026</v>
      </c>
      <c r="V124" t="s">
        <v>80</v>
      </c>
      <c r="W124">
        <v>1</v>
      </c>
      <c r="X124" t="s">
        <v>81</v>
      </c>
    </row>
    <row r="125" spans="1:24">
      <c r="A125">
        <v>818</v>
      </c>
      <c r="B125" s="13">
        <v>46049</v>
      </c>
      <c r="C125">
        <v>2026</v>
      </c>
      <c r="D125" t="s">
        <v>80</v>
      </c>
      <c r="E125">
        <v>1</v>
      </c>
      <c r="F125" t="s">
        <v>81</v>
      </c>
      <c r="G125" t="s">
        <v>0</v>
      </c>
      <c r="H125" t="s">
        <v>1</v>
      </c>
      <c r="I125" t="s">
        <v>2</v>
      </c>
      <c r="J125" t="s">
        <v>3</v>
      </c>
      <c r="K125" t="s">
        <v>4</v>
      </c>
      <c r="L125" t="s">
        <v>30</v>
      </c>
      <c r="M125">
        <v>1</v>
      </c>
      <c r="N125">
        <v>103.78</v>
      </c>
      <c r="O125">
        <v>0</v>
      </c>
      <c r="P125">
        <v>49.36</v>
      </c>
      <c r="Q125">
        <v>103.78</v>
      </c>
      <c r="R125">
        <v>49.36</v>
      </c>
      <c r="S125">
        <v>54.42</v>
      </c>
      <c r="T125">
        <v>0.52437849296588934</v>
      </c>
      <c r="U125">
        <v>2026</v>
      </c>
      <c r="V125" t="s">
        <v>80</v>
      </c>
      <c r="W125">
        <v>1</v>
      </c>
      <c r="X125" t="s">
        <v>81</v>
      </c>
    </row>
    <row r="126" spans="1:24">
      <c r="A126">
        <v>1439</v>
      </c>
      <c r="B126" s="13">
        <v>46049</v>
      </c>
      <c r="C126">
        <v>2026</v>
      </c>
      <c r="D126" t="s">
        <v>80</v>
      </c>
      <c r="E126">
        <v>1</v>
      </c>
      <c r="F126" t="s">
        <v>81</v>
      </c>
      <c r="G126" t="s">
        <v>6</v>
      </c>
      <c r="H126" t="s">
        <v>27</v>
      </c>
      <c r="I126" t="s">
        <v>28</v>
      </c>
      <c r="J126" t="s">
        <v>13</v>
      </c>
      <c r="K126" t="s">
        <v>9</v>
      </c>
      <c r="L126" t="s">
        <v>37</v>
      </c>
      <c r="M126">
        <v>2</v>
      </c>
      <c r="N126">
        <v>157.16999999999999</v>
      </c>
      <c r="O126">
        <v>0</v>
      </c>
      <c r="P126">
        <v>81.260000000000005</v>
      </c>
      <c r="Q126">
        <v>314.33999999999997</v>
      </c>
      <c r="R126">
        <v>162.52000000000001</v>
      </c>
      <c r="S126">
        <v>151.81999999999996</v>
      </c>
      <c r="T126">
        <v>0.4829802125087484</v>
      </c>
      <c r="U126">
        <v>2026</v>
      </c>
      <c r="V126" t="s">
        <v>80</v>
      </c>
      <c r="W126">
        <v>1</v>
      </c>
      <c r="X126" t="s">
        <v>81</v>
      </c>
    </row>
    <row r="127" spans="1:24">
      <c r="A127">
        <v>1616</v>
      </c>
      <c r="B127" s="13">
        <v>46049</v>
      </c>
      <c r="C127">
        <v>2026</v>
      </c>
      <c r="D127" t="s">
        <v>80</v>
      </c>
      <c r="E127">
        <v>1</v>
      </c>
      <c r="F127" t="s">
        <v>81</v>
      </c>
      <c r="G127" t="s">
        <v>6</v>
      </c>
      <c r="H127" t="s">
        <v>43</v>
      </c>
      <c r="I127" t="s">
        <v>2</v>
      </c>
      <c r="J127" t="s">
        <v>16</v>
      </c>
      <c r="K127" t="s">
        <v>14</v>
      </c>
      <c r="L127" t="s">
        <v>44</v>
      </c>
      <c r="M127">
        <v>2</v>
      </c>
      <c r="N127">
        <v>132.91999999999999</v>
      </c>
      <c r="O127">
        <v>0</v>
      </c>
      <c r="P127">
        <v>69.02</v>
      </c>
      <c r="Q127">
        <v>265.83999999999997</v>
      </c>
      <c r="R127">
        <v>138.04</v>
      </c>
      <c r="S127">
        <v>127.79999999999998</v>
      </c>
      <c r="T127">
        <v>0.48074029491423409</v>
      </c>
      <c r="U127">
        <v>2026</v>
      </c>
      <c r="V127" t="s">
        <v>80</v>
      </c>
      <c r="W127">
        <v>1</v>
      </c>
      <c r="X127" t="s">
        <v>81</v>
      </c>
    </row>
    <row r="128" spans="1:24">
      <c r="A128">
        <v>1798</v>
      </c>
      <c r="B128" s="13">
        <v>46049</v>
      </c>
      <c r="C128">
        <v>2026</v>
      </c>
      <c r="D128" t="s">
        <v>80</v>
      </c>
      <c r="E128">
        <v>1</v>
      </c>
      <c r="F128" t="s">
        <v>81</v>
      </c>
      <c r="G128" t="s">
        <v>20</v>
      </c>
      <c r="H128" t="s">
        <v>33</v>
      </c>
      <c r="I128" t="s">
        <v>19</v>
      </c>
      <c r="J128" t="s">
        <v>3</v>
      </c>
      <c r="K128" t="s">
        <v>9</v>
      </c>
      <c r="L128" t="s">
        <v>46</v>
      </c>
      <c r="M128">
        <v>1</v>
      </c>
      <c r="N128">
        <v>71.41</v>
      </c>
      <c r="O128">
        <v>0.05</v>
      </c>
      <c r="P128">
        <v>32.28</v>
      </c>
      <c r="Q128">
        <v>67.839499999999987</v>
      </c>
      <c r="R128">
        <v>32.28</v>
      </c>
      <c r="S128">
        <v>35.559499999999986</v>
      </c>
      <c r="T128">
        <v>0.52417102130764515</v>
      </c>
      <c r="U128">
        <v>2026</v>
      </c>
      <c r="V128" t="s">
        <v>80</v>
      </c>
      <c r="W128">
        <v>1</v>
      </c>
      <c r="X128" t="s">
        <v>81</v>
      </c>
    </row>
    <row r="129" spans="1:24">
      <c r="A129">
        <v>4449</v>
      </c>
      <c r="B129" s="13">
        <v>46049</v>
      </c>
      <c r="C129">
        <v>2026</v>
      </c>
      <c r="D129" t="s">
        <v>80</v>
      </c>
      <c r="E129">
        <v>1</v>
      </c>
      <c r="F129" t="s">
        <v>81</v>
      </c>
      <c r="G129" t="s">
        <v>20</v>
      </c>
      <c r="H129" t="s">
        <v>33</v>
      </c>
      <c r="I129" t="s">
        <v>2</v>
      </c>
      <c r="J129" t="s">
        <v>13</v>
      </c>
      <c r="K129" t="s">
        <v>23</v>
      </c>
      <c r="L129" t="s">
        <v>29</v>
      </c>
      <c r="M129">
        <v>1</v>
      </c>
      <c r="N129">
        <v>199.67</v>
      </c>
      <c r="O129">
        <v>0</v>
      </c>
      <c r="P129">
        <v>103.81</v>
      </c>
      <c r="Q129">
        <v>199.67</v>
      </c>
      <c r="R129">
        <v>103.81</v>
      </c>
      <c r="S129">
        <v>95.859999999999985</v>
      </c>
      <c r="T129">
        <v>0.4800921520508839</v>
      </c>
      <c r="U129">
        <v>2026</v>
      </c>
      <c r="V129" t="s">
        <v>80</v>
      </c>
      <c r="W129">
        <v>1</v>
      </c>
      <c r="X129" t="s">
        <v>81</v>
      </c>
    </row>
    <row r="130" spans="1:24">
      <c r="A130">
        <v>4473</v>
      </c>
      <c r="B130" s="13">
        <v>46049</v>
      </c>
      <c r="C130">
        <v>2026</v>
      </c>
      <c r="D130" t="s">
        <v>80</v>
      </c>
      <c r="E130">
        <v>1</v>
      </c>
      <c r="F130" t="s">
        <v>81</v>
      </c>
      <c r="G130" t="s">
        <v>0</v>
      </c>
      <c r="H130" t="s">
        <v>1</v>
      </c>
      <c r="I130" t="s">
        <v>19</v>
      </c>
      <c r="J130" t="s">
        <v>3</v>
      </c>
      <c r="K130" t="s">
        <v>23</v>
      </c>
      <c r="L130" t="s">
        <v>29</v>
      </c>
      <c r="M130">
        <v>1</v>
      </c>
      <c r="N130">
        <v>196.88</v>
      </c>
      <c r="O130">
        <v>0</v>
      </c>
      <c r="P130">
        <v>102.76</v>
      </c>
      <c r="Q130">
        <v>196.88</v>
      </c>
      <c r="R130">
        <v>102.76</v>
      </c>
      <c r="S130">
        <v>94.11999999999999</v>
      </c>
      <c r="T130">
        <v>0.47805770012190163</v>
      </c>
      <c r="U130">
        <v>2026</v>
      </c>
      <c r="V130" t="s">
        <v>80</v>
      </c>
      <c r="W130">
        <v>1</v>
      </c>
      <c r="X130" t="s">
        <v>81</v>
      </c>
    </row>
    <row r="131" spans="1:24">
      <c r="A131">
        <v>203</v>
      </c>
      <c r="B131" s="13">
        <v>46050</v>
      </c>
      <c r="C131">
        <v>2026</v>
      </c>
      <c r="D131" t="s">
        <v>80</v>
      </c>
      <c r="E131">
        <v>1</v>
      </c>
      <c r="F131" t="s">
        <v>81</v>
      </c>
      <c r="G131" t="s">
        <v>20</v>
      </c>
      <c r="H131" t="s">
        <v>31</v>
      </c>
      <c r="I131" t="s">
        <v>2</v>
      </c>
      <c r="J131" t="s">
        <v>3</v>
      </c>
      <c r="K131" t="s">
        <v>4</v>
      </c>
      <c r="L131" t="s">
        <v>22</v>
      </c>
      <c r="M131">
        <v>3</v>
      </c>
      <c r="N131">
        <v>49.95</v>
      </c>
      <c r="O131">
        <v>0</v>
      </c>
      <c r="P131">
        <v>22.55</v>
      </c>
      <c r="Q131">
        <v>149.85000000000002</v>
      </c>
      <c r="R131">
        <v>67.650000000000006</v>
      </c>
      <c r="S131">
        <v>82.200000000000017</v>
      </c>
      <c r="T131">
        <v>0.54854854854854862</v>
      </c>
      <c r="U131">
        <v>2026</v>
      </c>
      <c r="V131" t="s">
        <v>80</v>
      </c>
      <c r="W131">
        <v>1</v>
      </c>
      <c r="X131" t="s">
        <v>81</v>
      </c>
    </row>
    <row r="132" spans="1:24">
      <c r="A132">
        <v>1654</v>
      </c>
      <c r="B132" s="13">
        <v>46050</v>
      </c>
      <c r="C132">
        <v>2026</v>
      </c>
      <c r="D132" t="s">
        <v>80</v>
      </c>
      <c r="E132">
        <v>1</v>
      </c>
      <c r="F132" t="s">
        <v>81</v>
      </c>
      <c r="G132" t="s">
        <v>6</v>
      </c>
      <c r="H132" t="s">
        <v>27</v>
      </c>
      <c r="I132" t="s">
        <v>28</v>
      </c>
      <c r="J132" t="s">
        <v>16</v>
      </c>
      <c r="K132" t="s">
        <v>9</v>
      </c>
      <c r="L132" t="s">
        <v>46</v>
      </c>
      <c r="M132">
        <v>1</v>
      </c>
      <c r="N132">
        <v>70.41</v>
      </c>
      <c r="O132">
        <v>0</v>
      </c>
      <c r="P132">
        <v>32.74</v>
      </c>
      <c r="Q132">
        <v>70.41</v>
      </c>
      <c r="R132">
        <v>32.74</v>
      </c>
      <c r="S132">
        <v>37.669999999999995</v>
      </c>
      <c r="T132">
        <v>0.53500923164323244</v>
      </c>
      <c r="U132">
        <v>2026</v>
      </c>
      <c r="V132" t="s">
        <v>80</v>
      </c>
      <c r="W132">
        <v>1</v>
      </c>
      <c r="X132" t="s">
        <v>81</v>
      </c>
    </row>
    <row r="133" spans="1:24">
      <c r="A133">
        <v>2203</v>
      </c>
      <c r="B133" s="13">
        <v>46050</v>
      </c>
      <c r="C133">
        <v>2026</v>
      </c>
      <c r="D133" t="s">
        <v>80</v>
      </c>
      <c r="E133">
        <v>1</v>
      </c>
      <c r="F133" t="s">
        <v>81</v>
      </c>
      <c r="G133" t="s">
        <v>11</v>
      </c>
      <c r="H133" t="s">
        <v>52</v>
      </c>
      <c r="I133" t="s">
        <v>28</v>
      </c>
      <c r="J133" t="s">
        <v>3</v>
      </c>
      <c r="K133" t="s">
        <v>9</v>
      </c>
      <c r="L133" t="s">
        <v>46</v>
      </c>
      <c r="M133">
        <v>2</v>
      </c>
      <c r="N133">
        <v>70.290000000000006</v>
      </c>
      <c r="O133">
        <v>0.15</v>
      </c>
      <c r="P133">
        <v>31.84</v>
      </c>
      <c r="Q133">
        <v>119.49300000000001</v>
      </c>
      <c r="R133">
        <v>63.68</v>
      </c>
      <c r="S133">
        <v>55.813000000000009</v>
      </c>
      <c r="T133">
        <v>0.46708175374289712</v>
      </c>
      <c r="U133">
        <v>2026</v>
      </c>
      <c r="V133" t="s">
        <v>80</v>
      </c>
      <c r="W133">
        <v>1</v>
      </c>
      <c r="X133" t="s">
        <v>81</v>
      </c>
    </row>
    <row r="134" spans="1:24">
      <c r="A134">
        <v>3352</v>
      </c>
      <c r="B134" s="13">
        <v>46050</v>
      </c>
      <c r="C134">
        <v>2026</v>
      </c>
      <c r="D134" t="s">
        <v>80</v>
      </c>
      <c r="E134">
        <v>1</v>
      </c>
      <c r="F134" t="s">
        <v>81</v>
      </c>
      <c r="G134" t="s">
        <v>11</v>
      </c>
      <c r="H134" t="s">
        <v>52</v>
      </c>
      <c r="I134" t="s">
        <v>2</v>
      </c>
      <c r="J134" t="s">
        <v>16</v>
      </c>
      <c r="K134" t="s">
        <v>9</v>
      </c>
      <c r="L134" t="s">
        <v>10</v>
      </c>
      <c r="M134">
        <v>4</v>
      </c>
      <c r="N134">
        <v>91.46</v>
      </c>
      <c r="O134">
        <v>0</v>
      </c>
      <c r="P134">
        <v>44.04</v>
      </c>
      <c r="Q134">
        <v>365.84</v>
      </c>
      <c r="R134">
        <v>176.16</v>
      </c>
      <c r="S134">
        <v>189.67999999999998</v>
      </c>
      <c r="T134">
        <v>0.51847802317953207</v>
      </c>
      <c r="U134">
        <v>2026</v>
      </c>
      <c r="V134" t="s">
        <v>80</v>
      </c>
      <c r="W134">
        <v>1</v>
      </c>
      <c r="X134" t="s">
        <v>81</v>
      </c>
    </row>
    <row r="135" spans="1:24">
      <c r="A135">
        <v>183</v>
      </c>
      <c r="B135" s="13">
        <v>46051</v>
      </c>
      <c r="C135">
        <v>2026</v>
      </c>
      <c r="D135" t="s">
        <v>80</v>
      </c>
      <c r="E135">
        <v>1</v>
      </c>
      <c r="F135" t="s">
        <v>81</v>
      </c>
      <c r="G135" t="s">
        <v>6</v>
      </c>
      <c r="H135" t="s">
        <v>43</v>
      </c>
      <c r="I135" t="s">
        <v>2</v>
      </c>
      <c r="J135" t="s">
        <v>13</v>
      </c>
      <c r="K135" t="s">
        <v>23</v>
      </c>
      <c r="L135" t="s">
        <v>51</v>
      </c>
      <c r="M135">
        <v>2</v>
      </c>
      <c r="N135">
        <v>123.27</v>
      </c>
      <c r="O135">
        <v>0</v>
      </c>
      <c r="P135">
        <v>60.26</v>
      </c>
      <c r="Q135">
        <v>246.54</v>
      </c>
      <c r="R135">
        <v>120.52</v>
      </c>
      <c r="S135">
        <v>126.02</v>
      </c>
      <c r="T135">
        <v>0.51115437657175311</v>
      </c>
      <c r="U135">
        <v>2026</v>
      </c>
      <c r="V135" t="s">
        <v>80</v>
      </c>
      <c r="W135">
        <v>1</v>
      </c>
      <c r="X135" t="s">
        <v>81</v>
      </c>
    </row>
    <row r="136" spans="1:24">
      <c r="A136">
        <v>3525</v>
      </c>
      <c r="B136" s="13">
        <v>46051</v>
      </c>
      <c r="C136">
        <v>2026</v>
      </c>
      <c r="D136" t="s">
        <v>80</v>
      </c>
      <c r="E136">
        <v>1</v>
      </c>
      <c r="F136" t="s">
        <v>81</v>
      </c>
      <c r="G136" t="s">
        <v>11</v>
      </c>
      <c r="H136" t="s">
        <v>25</v>
      </c>
      <c r="I136" t="s">
        <v>8</v>
      </c>
      <c r="J136" t="s">
        <v>16</v>
      </c>
      <c r="K136" t="s">
        <v>34</v>
      </c>
      <c r="L136" t="s">
        <v>45</v>
      </c>
      <c r="M136">
        <v>3</v>
      </c>
      <c r="N136">
        <v>49.63</v>
      </c>
      <c r="O136">
        <v>0.1</v>
      </c>
      <c r="P136">
        <v>22.06</v>
      </c>
      <c r="Q136">
        <v>134.001</v>
      </c>
      <c r="R136">
        <v>66.179999999999993</v>
      </c>
      <c r="S136">
        <v>67.821000000000012</v>
      </c>
      <c r="T136">
        <v>0.50612308863366695</v>
      </c>
      <c r="U136">
        <v>2026</v>
      </c>
      <c r="V136" t="s">
        <v>80</v>
      </c>
      <c r="W136">
        <v>1</v>
      </c>
      <c r="X136" t="s">
        <v>81</v>
      </c>
    </row>
    <row r="137" spans="1:24">
      <c r="A137">
        <v>4299</v>
      </c>
      <c r="B137" s="13">
        <v>46051</v>
      </c>
      <c r="C137">
        <v>2026</v>
      </c>
      <c r="D137" t="s">
        <v>80</v>
      </c>
      <c r="E137">
        <v>1</v>
      </c>
      <c r="F137" t="s">
        <v>81</v>
      </c>
      <c r="G137" t="s">
        <v>0</v>
      </c>
      <c r="H137" t="s">
        <v>36</v>
      </c>
      <c r="I137" t="s">
        <v>8</v>
      </c>
      <c r="J137" t="s">
        <v>16</v>
      </c>
      <c r="K137" t="s">
        <v>14</v>
      </c>
      <c r="L137" t="s">
        <v>44</v>
      </c>
      <c r="M137">
        <v>12</v>
      </c>
      <c r="N137">
        <v>132.21</v>
      </c>
      <c r="O137">
        <v>0.1</v>
      </c>
      <c r="P137">
        <v>68.95</v>
      </c>
      <c r="Q137">
        <v>1427.8679999999999</v>
      </c>
      <c r="R137">
        <v>827.40000000000009</v>
      </c>
      <c r="S137">
        <v>600.46799999999985</v>
      </c>
      <c r="T137">
        <v>0.42053467127213429</v>
      </c>
      <c r="U137">
        <v>2026</v>
      </c>
      <c r="V137" t="s">
        <v>80</v>
      </c>
      <c r="W137">
        <v>1</v>
      </c>
      <c r="X137" t="s">
        <v>81</v>
      </c>
    </row>
    <row r="138" spans="1:24">
      <c r="A138">
        <v>748</v>
      </c>
      <c r="B138" s="13">
        <v>46052</v>
      </c>
      <c r="C138">
        <v>2026</v>
      </c>
      <c r="D138" t="s">
        <v>80</v>
      </c>
      <c r="E138">
        <v>1</v>
      </c>
      <c r="F138" t="s">
        <v>81</v>
      </c>
      <c r="G138" t="s">
        <v>6</v>
      </c>
      <c r="H138" t="s">
        <v>7</v>
      </c>
      <c r="I138" t="s">
        <v>19</v>
      </c>
      <c r="J138" t="s">
        <v>16</v>
      </c>
      <c r="K138" t="s">
        <v>4</v>
      </c>
      <c r="L138" t="s">
        <v>26</v>
      </c>
      <c r="M138">
        <v>1</v>
      </c>
      <c r="N138">
        <v>39.549999999999997</v>
      </c>
      <c r="O138">
        <v>0</v>
      </c>
      <c r="P138">
        <v>17.059999999999999</v>
      </c>
      <c r="Q138">
        <v>39.549999999999997</v>
      </c>
      <c r="R138">
        <v>17.059999999999999</v>
      </c>
      <c r="S138">
        <v>22.49</v>
      </c>
      <c r="T138">
        <v>0.56864728192161818</v>
      </c>
      <c r="U138">
        <v>2026</v>
      </c>
      <c r="V138" t="s">
        <v>80</v>
      </c>
      <c r="W138">
        <v>1</v>
      </c>
      <c r="X138" t="s">
        <v>81</v>
      </c>
    </row>
    <row r="139" spans="1:24">
      <c r="A139">
        <v>3117</v>
      </c>
      <c r="B139" s="13">
        <v>46052</v>
      </c>
      <c r="C139">
        <v>2026</v>
      </c>
      <c r="D139" t="s">
        <v>80</v>
      </c>
      <c r="E139">
        <v>1</v>
      </c>
      <c r="F139" t="s">
        <v>81</v>
      </c>
      <c r="G139" t="s">
        <v>6</v>
      </c>
      <c r="H139" t="s">
        <v>43</v>
      </c>
      <c r="I139" t="s">
        <v>2</v>
      </c>
      <c r="J139" t="s">
        <v>13</v>
      </c>
      <c r="K139" t="s">
        <v>23</v>
      </c>
      <c r="L139" t="s">
        <v>40</v>
      </c>
      <c r="M139">
        <v>3</v>
      </c>
      <c r="N139">
        <v>80.08</v>
      </c>
      <c r="O139">
        <v>0</v>
      </c>
      <c r="P139">
        <v>39.450000000000003</v>
      </c>
      <c r="Q139">
        <v>240.24</v>
      </c>
      <c r="R139">
        <v>118.35000000000001</v>
      </c>
      <c r="S139">
        <v>121.89</v>
      </c>
      <c r="T139">
        <v>0.50736763236763238</v>
      </c>
      <c r="U139">
        <v>2026</v>
      </c>
      <c r="V139" t="s">
        <v>80</v>
      </c>
      <c r="W139">
        <v>1</v>
      </c>
      <c r="X139" t="s">
        <v>81</v>
      </c>
    </row>
    <row r="140" spans="1:24">
      <c r="A140">
        <v>3328</v>
      </c>
      <c r="B140" s="13">
        <v>46052</v>
      </c>
      <c r="C140">
        <v>2026</v>
      </c>
      <c r="D140" t="s">
        <v>80</v>
      </c>
      <c r="E140">
        <v>1</v>
      </c>
      <c r="F140" t="s">
        <v>81</v>
      </c>
      <c r="G140" t="s">
        <v>11</v>
      </c>
      <c r="H140" t="s">
        <v>25</v>
      </c>
      <c r="I140" t="s">
        <v>19</v>
      </c>
      <c r="J140" t="s">
        <v>3</v>
      </c>
      <c r="K140" t="s">
        <v>34</v>
      </c>
      <c r="L140" t="s">
        <v>38</v>
      </c>
      <c r="M140">
        <v>1</v>
      </c>
      <c r="N140">
        <v>120.48</v>
      </c>
      <c r="O140">
        <v>0</v>
      </c>
      <c r="P140">
        <v>69.55</v>
      </c>
      <c r="Q140">
        <v>120.48</v>
      </c>
      <c r="R140">
        <v>69.55</v>
      </c>
      <c r="S140">
        <v>50.930000000000007</v>
      </c>
      <c r="T140">
        <v>0.42272576361221786</v>
      </c>
      <c r="U140">
        <v>2026</v>
      </c>
      <c r="V140" t="s">
        <v>80</v>
      </c>
      <c r="W140">
        <v>1</v>
      </c>
      <c r="X140" t="s">
        <v>81</v>
      </c>
    </row>
    <row r="141" spans="1:24">
      <c r="A141">
        <v>3822</v>
      </c>
      <c r="B141" s="13">
        <v>46052</v>
      </c>
      <c r="C141">
        <v>2026</v>
      </c>
      <c r="D141" t="s">
        <v>80</v>
      </c>
      <c r="E141">
        <v>1</v>
      </c>
      <c r="F141" t="s">
        <v>81</v>
      </c>
      <c r="G141" t="s">
        <v>20</v>
      </c>
      <c r="H141" t="s">
        <v>31</v>
      </c>
      <c r="I141" t="s">
        <v>2</v>
      </c>
      <c r="J141" t="s">
        <v>3</v>
      </c>
      <c r="K141" t="s">
        <v>34</v>
      </c>
      <c r="L141" t="s">
        <v>35</v>
      </c>
      <c r="M141">
        <v>1</v>
      </c>
      <c r="N141">
        <v>39.369999999999997</v>
      </c>
      <c r="O141">
        <v>0.05</v>
      </c>
      <c r="P141">
        <v>14.66</v>
      </c>
      <c r="Q141">
        <v>37.401499999999999</v>
      </c>
      <c r="R141">
        <v>14.66</v>
      </c>
      <c r="S141">
        <v>22.741499999999998</v>
      </c>
      <c r="T141">
        <v>0.60803711081106371</v>
      </c>
      <c r="U141">
        <v>2026</v>
      </c>
      <c r="V141" t="s">
        <v>80</v>
      </c>
      <c r="W141">
        <v>1</v>
      </c>
      <c r="X141" t="s">
        <v>81</v>
      </c>
    </row>
    <row r="142" spans="1:24">
      <c r="A142">
        <v>4125</v>
      </c>
      <c r="B142" s="13">
        <v>46052</v>
      </c>
      <c r="C142">
        <v>2026</v>
      </c>
      <c r="D142" t="s">
        <v>80</v>
      </c>
      <c r="E142">
        <v>1</v>
      </c>
      <c r="F142" t="s">
        <v>81</v>
      </c>
      <c r="G142" t="s">
        <v>6</v>
      </c>
      <c r="H142" t="s">
        <v>43</v>
      </c>
      <c r="I142" t="s">
        <v>8</v>
      </c>
      <c r="J142" t="s">
        <v>16</v>
      </c>
      <c r="K142" t="s">
        <v>23</v>
      </c>
      <c r="L142" t="s">
        <v>40</v>
      </c>
      <c r="M142">
        <v>8</v>
      </c>
      <c r="N142">
        <v>81.06</v>
      </c>
      <c r="O142">
        <v>0.15</v>
      </c>
      <c r="P142">
        <v>39.549999999999997</v>
      </c>
      <c r="Q142">
        <v>551.20799999999997</v>
      </c>
      <c r="R142">
        <v>316.39999999999998</v>
      </c>
      <c r="S142">
        <v>234.80799999999999</v>
      </c>
      <c r="T142">
        <v>0.42598801178502488</v>
      </c>
      <c r="U142">
        <v>2026</v>
      </c>
      <c r="V142" t="s">
        <v>80</v>
      </c>
      <c r="W142">
        <v>1</v>
      </c>
      <c r="X142" t="s">
        <v>81</v>
      </c>
    </row>
    <row r="143" spans="1:24">
      <c r="A143">
        <v>4592</v>
      </c>
      <c r="B143" s="13">
        <v>46052</v>
      </c>
      <c r="C143">
        <v>2026</v>
      </c>
      <c r="D143" t="s">
        <v>80</v>
      </c>
      <c r="E143">
        <v>1</v>
      </c>
      <c r="F143" t="s">
        <v>81</v>
      </c>
      <c r="G143" t="s">
        <v>6</v>
      </c>
      <c r="H143" t="s">
        <v>43</v>
      </c>
      <c r="I143" t="s">
        <v>28</v>
      </c>
      <c r="J143" t="s">
        <v>3</v>
      </c>
      <c r="K143" t="s">
        <v>34</v>
      </c>
      <c r="L143" t="s">
        <v>38</v>
      </c>
      <c r="M143">
        <v>5</v>
      </c>
      <c r="N143">
        <v>120.4</v>
      </c>
      <c r="O143">
        <v>0</v>
      </c>
      <c r="P143">
        <v>69.510000000000005</v>
      </c>
      <c r="Q143">
        <v>602</v>
      </c>
      <c r="R143">
        <v>347.55</v>
      </c>
      <c r="S143">
        <v>254.45</v>
      </c>
      <c r="T143">
        <v>0.42267441860465116</v>
      </c>
      <c r="U143">
        <v>2026</v>
      </c>
      <c r="V143" t="s">
        <v>80</v>
      </c>
      <c r="W143">
        <v>1</v>
      </c>
      <c r="X143" t="s">
        <v>81</v>
      </c>
    </row>
    <row r="144" spans="1:24">
      <c r="A144">
        <v>373</v>
      </c>
      <c r="B144" s="13">
        <v>46053</v>
      </c>
      <c r="C144">
        <v>2026</v>
      </c>
      <c r="D144" t="s">
        <v>80</v>
      </c>
      <c r="E144">
        <v>1</v>
      </c>
      <c r="F144" t="s">
        <v>81</v>
      </c>
      <c r="G144" t="s">
        <v>11</v>
      </c>
      <c r="H144" t="s">
        <v>39</v>
      </c>
      <c r="I144" t="s">
        <v>8</v>
      </c>
      <c r="J144" t="s">
        <v>16</v>
      </c>
      <c r="K144" t="s">
        <v>14</v>
      </c>
      <c r="L144" t="s">
        <v>32</v>
      </c>
      <c r="M144">
        <v>10</v>
      </c>
      <c r="N144">
        <v>47.71</v>
      </c>
      <c r="O144">
        <v>0.1</v>
      </c>
      <c r="P144">
        <v>18.649999999999999</v>
      </c>
      <c r="Q144">
        <v>429.39000000000004</v>
      </c>
      <c r="R144">
        <v>186.5</v>
      </c>
      <c r="S144">
        <v>242.89000000000004</v>
      </c>
      <c r="T144">
        <v>0.56566291716155481</v>
      </c>
      <c r="U144">
        <v>2026</v>
      </c>
      <c r="V144" t="s">
        <v>80</v>
      </c>
      <c r="W144">
        <v>1</v>
      </c>
      <c r="X144" t="s">
        <v>81</v>
      </c>
    </row>
    <row r="145" spans="1:24">
      <c r="A145">
        <v>672</v>
      </c>
      <c r="B145" s="13">
        <v>46053</v>
      </c>
      <c r="C145">
        <v>2026</v>
      </c>
      <c r="D145" t="s">
        <v>80</v>
      </c>
      <c r="E145">
        <v>1</v>
      </c>
      <c r="F145" t="s">
        <v>81</v>
      </c>
      <c r="G145" t="s">
        <v>0</v>
      </c>
      <c r="H145" t="s">
        <v>36</v>
      </c>
      <c r="I145" t="s">
        <v>2</v>
      </c>
      <c r="J145" t="s">
        <v>16</v>
      </c>
      <c r="K145" t="s">
        <v>4</v>
      </c>
      <c r="L145" t="s">
        <v>30</v>
      </c>
      <c r="M145">
        <v>1</v>
      </c>
      <c r="N145">
        <v>102.92</v>
      </c>
      <c r="O145">
        <v>0.05</v>
      </c>
      <c r="P145">
        <v>50.92</v>
      </c>
      <c r="Q145">
        <v>97.774000000000001</v>
      </c>
      <c r="R145">
        <v>50.92</v>
      </c>
      <c r="S145">
        <v>46.853999999999999</v>
      </c>
      <c r="T145">
        <v>0.4792071511853867</v>
      </c>
      <c r="U145">
        <v>2026</v>
      </c>
      <c r="V145" t="s">
        <v>80</v>
      </c>
      <c r="W145">
        <v>1</v>
      </c>
      <c r="X145" t="s">
        <v>81</v>
      </c>
    </row>
    <row r="146" spans="1:24">
      <c r="A146">
        <v>1125</v>
      </c>
      <c r="B146" s="13">
        <v>46053</v>
      </c>
      <c r="C146">
        <v>2026</v>
      </c>
      <c r="D146" t="s">
        <v>80</v>
      </c>
      <c r="E146">
        <v>1</v>
      </c>
      <c r="F146" t="s">
        <v>81</v>
      </c>
      <c r="G146" t="s">
        <v>6</v>
      </c>
      <c r="H146" t="s">
        <v>7</v>
      </c>
      <c r="I146" t="s">
        <v>2</v>
      </c>
      <c r="J146" t="s">
        <v>3</v>
      </c>
      <c r="K146" t="s">
        <v>9</v>
      </c>
      <c r="L146" t="s">
        <v>46</v>
      </c>
      <c r="M146">
        <v>1</v>
      </c>
      <c r="N146">
        <v>72.69</v>
      </c>
      <c r="O146">
        <v>0.1</v>
      </c>
      <c r="P146">
        <v>32.67</v>
      </c>
      <c r="Q146">
        <v>65.421000000000006</v>
      </c>
      <c r="R146">
        <v>32.67</v>
      </c>
      <c r="S146">
        <v>32.751000000000005</v>
      </c>
      <c r="T146">
        <v>0.50061906727197691</v>
      </c>
      <c r="U146">
        <v>2026</v>
      </c>
      <c r="V146" t="s">
        <v>80</v>
      </c>
      <c r="W146">
        <v>1</v>
      </c>
      <c r="X146" t="s">
        <v>81</v>
      </c>
    </row>
    <row r="147" spans="1:24">
      <c r="A147">
        <v>1164</v>
      </c>
      <c r="B147" s="13">
        <v>46053</v>
      </c>
      <c r="C147">
        <v>2026</v>
      </c>
      <c r="D147" t="s">
        <v>80</v>
      </c>
      <c r="E147">
        <v>1</v>
      </c>
      <c r="F147" t="s">
        <v>81</v>
      </c>
      <c r="G147" t="s">
        <v>0</v>
      </c>
      <c r="H147" t="s">
        <v>1</v>
      </c>
      <c r="I147" t="s">
        <v>2</v>
      </c>
      <c r="J147" t="s">
        <v>13</v>
      </c>
      <c r="K147" t="s">
        <v>4</v>
      </c>
      <c r="L147" t="s">
        <v>5</v>
      </c>
      <c r="M147">
        <v>1</v>
      </c>
      <c r="N147">
        <v>79.989999999999995</v>
      </c>
      <c r="O147">
        <v>0.05</v>
      </c>
      <c r="P147">
        <v>43.02</v>
      </c>
      <c r="Q147">
        <v>75.990499999999997</v>
      </c>
      <c r="R147">
        <v>43.02</v>
      </c>
      <c r="S147">
        <v>32.970499999999994</v>
      </c>
      <c r="T147">
        <v>0.43387660299642711</v>
      </c>
      <c r="U147">
        <v>2026</v>
      </c>
      <c r="V147" t="s">
        <v>80</v>
      </c>
      <c r="W147">
        <v>1</v>
      </c>
      <c r="X147" t="s">
        <v>81</v>
      </c>
    </row>
    <row r="148" spans="1:24">
      <c r="A148">
        <v>1613</v>
      </c>
      <c r="B148" s="13">
        <v>46053</v>
      </c>
      <c r="C148">
        <v>2026</v>
      </c>
      <c r="D148" t="s">
        <v>80</v>
      </c>
      <c r="E148">
        <v>1</v>
      </c>
      <c r="F148" t="s">
        <v>81</v>
      </c>
      <c r="G148" t="s">
        <v>6</v>
      </c>
      <c r="H148" t="s">
        <v>27</v>
      </c>
      <c r="I148" t="s">
        <v>8</v>
      </c>
      <c r="J148" t="s">
        <v>16</v>
      </c>
      <c r="K148" t="s">
        <v>34</v>
      </c>
      <c r="L148" t="s">
        <v>45</v>
      </c>
      <c r="M148">
        <v>4</v>
      </c>
      <c r="N148">
        <v>51.11</v>
      </c>
      <c r="O148">
        <v>0.15</v>
      </c>
      <c r="P148">
        <v>22.25</v>
      </c>
      <c r="Q148">
        <v>173.774</v>
      </c>
      <c r="R148">
        <v>89</v>
      </c>
      <c r="S148">
        <v>84.774000000000001</v>
      </c>
      <c r="T148">
        <v>0.48784052850253778</v>
      </c>
      <c r="U148">
        <v>2026</v>
      </c>
      <c r="V148" t="s">
        <v>80</v>
      </c>
      <c r="W148">
        <v>1</v>
      </c>
      <c r="X148" t="s">
        <v>81</v>
      </c>
    </row>
    <row r="149" spans="1:24">
      <c r="A149">
        <v>2149</v>
      </c>
      <c r="B149" s="13">
        <v>46053</v>
      </c>
      <c r="C149">
        <v>2026</v>
      </c>
      <c r="D149" t="s">
        <v>80</v>
      </c>
      <c r="E149">
        <v>1</v>
      </c>
      <c r="F149" t="s">
        <v>81</v>
      </c>
      <c r="G149" t="s">
        <v>0</v>
      </c>
      <c r="H149" t="s">
        <v>50</v>
      </c>
      <c r="I149" t="s">
        <v>2</v>
      </c>
      <c r="J149" t="s">
        <v>3</v>
      </c>
      <c r="K149" t="s">
        <v>34</v>
      </c>
      <c r="L149" t="s">
        <v>38</v>
      </c>
      <c r="M149">
        <v>2</v>
      </c>
      <c r="N149">
        <v>124.83</v>
      </c>
      <c r="O149">
        <v>0</v>
      </c>
      <c r="P149">
        <v>70.91</v>
      </c>
      <c r="Q149">
        <v>249.66</v>
      </c>
      <c r="R149">
        <v>141.82</v>
      </c>
      <c r="S149">
        <v>107.84</v>
      </c>
      <c r="T149">
        <v>0.43194744853000083</v>
      </c>
      <c r="U149">
        <v>2026</v>
      </c>
      <c r="V149" t="s">
        <v>80</v>
      </c>
      <c r="W149">
        <v>1</v>
      </c>
      <c r="X149" t="s">
        <v>81</v>
      </c>
    </row>
    <row r="150" spans="1:24">
      <c r="A150">
        <v>2593</v>
      </c>
      <c r="B150" s="13">
        <v>46053</v>
      </c>
      <c r="C150">
        <v>2026</v>
      </c>
      <c r="D150" t="s">
        <v>80</v>
      </c>
      <c r="E150">
        <v>1</v>
      </c>
      <c r="F150" t="s">
        <v>81</v>
      </c>
      <c r="G150" t="s">
        <v>6</v>
      </c>
      <c r="H150" t="s">
        <v>41</v>
      </c>
      <c r="I150" t="s">
        <v>19</v>
      </c>
      <c r="J150" t="s">
        <v>13</v>
      </c>
      <c r="K150" t="s">
        <v>4</v>
      </c>
      <c r="L150" t="s">
        <v>26</v>
      </c>
      <c r="M150">
        <v>6</v>
      </c>
      <c r="N150">
        <v>41.07</v>
      </c>
      <c r="O150">
        <v>0.1</v>
      </c>
      <c r="P150">
        <v>16.29</v>
      </c>
      <c r="Q150">
        <v>221.77800000000002</v>
      </c>
      <c r="R150">
        <v>97.74</v>
      </c>
      <c r="S150">
        <v>124.03800000000003</v>
      </c>
      <c r="T150">
        <v>0.55928901874847825</v>
      </c>
      <c r="U150">
        <v>2026</v>
      </c>
      <c r="V150" t="s">
        <v>80</v>
      </c>
      <c r="W150">
        <v>1</v>
      </c>
      <c r="X150" t="s">
        <v>81</v>
      </c>
    </row>
    <row r="151" spans="1:24">
      <c r="A151">
        <v>2659</v>
      </c>
      <c r="B151" s="13">
        <v>46053</v>
      </c>
      <c r="C151">
        <v>2026</v>
      </c>
      <c r="D151" t="s">
        <v>80</v>
      </c>
      <c r="E151">
        <v>1</v>
      </c>
      <c r="F151" t="s">
        <v>81</v>
      </c>
      <c r="G151" t="s">
        <v>0</v>
      </c>
      <c r="H151" t="s">
        <v>50</v>
      </c>
      <c r="I151" t="s">
        <v>2</v>
      </c>
      <c r="J151" t="s">
        <v>13</v>
      </c>
      <c r="K151" t="s">
        <v>14</v>
      </c>
      <c r="L151" t="s">
        <v>15</v>
      </c>
      <c r="M151">
        <v>1</v>
      </c>
      <c r="N151">
        <v>36.020000000000003</v>
      </c>
      <c r="O151">
        <v>0</v>
      </c>
      <c r="P151">
        <v>13.34</v>
      </c>
      <c r="Q151">
        <v>36.020000000000003</v>
      </c>
      <c r="R151">
        <v>13.34</v>
      </c>
      <c r="S151">
        <v>22.680000000000003</v>
      </c>
      <c r="T151">
        <v>0.62965019433647973</v>
      </c>
      <c r="U151">
        <v>2026</v>
      </c>
      <c r="V151" t="s">
        <v>80</v>
      </c>
      <c r="W151">
        <v>1</v>
      </c>
      <c r="X151" t="s">
        <v>81</v>
      </c>
    </row>
    <row r="152" spans="1:24">
      <c r="A152">
        <v>3496</v>
      </c>
      <c r="B152" s="13">
        <v>46053</v>
      </c>
      <c r="C152">
        <v>2026</v>
      </c>
      <c r="D152" t="s">
        <v>80</v>
      </c>
      <c r="E152">
        <v>1</v>
      </c>
      <c r="F152" t="s">
        <v>81</v>
      </c>
      <c r="G152" t="s">
        <v>0</v>
      </c>
      <c r="H152" t="s">
        <v>1</v>
      </c>
      <c r="I152" t="s">
        <v>19</v>
      </c>
      <c r="J152" t="s">
        <v>3</v>
      </c>
      <c r="K152" t="s">
        <v>34</v>
      </c>
      <c r="L152" t="s">
        <v>42</v>
      </c>
      <c r="M152">
        <v>1</v>
      </c>
      <c r="N152">
        <v>35.82</v>
      </c>
      <c r="O152">
        <v>0.05</v>
      </c>
      <c r="P152">
        <v>14.32</v>
      </c>
      <c r="Q152">
        <v>34.028999999999996</v>
      </c>
      <c r="R152">
        <v>14.32</v>
      </c>
      <c r="S152">
        <v>19.708999999999996</v>
      </c>
      <c r="T152">
        <v>0.57918246201769075</v>
      </c>
      <c r="U152">
        <v>2026</v>
      </c>
      <c r="V152" t="s">
        <v>80</v>
      </c>
      <c r="W152">
        <v>1</v>
      </c>
      <c r="X152" t="s">
        <v>81</v>
      </c>
    </row>
    <row r="153" spans="1:24">
      <c r="A153">
        <v>3889</v>
      </c>
      <c r="B153" s="13">
        <v>46053</v>
      </c>
      <c r="C153">
        <v>2026</v>
      </c>
      <c r="D153" t="s">
        <v>80</v>
      </c>
      <c r="E153">
        <v>1</v>
      </c>
      <c r="F153" t="s">
        <v>81</v>
      </c>
      <c r="G153" t="s">
        <v>11</v>
      </c>
      <c r="H153" t="s">
        <v>18</v>
      </c>
      <c r="I153" t="s">
        <v>19</v>
      </c>
      <c r="J153" t="s">
        <v>3</v>
      </c>
      <c r="K153" t="s">
        <v>4</v>
      </c>
      <c r="L153" t="s">
        <v>30</v>
      </c>
      <c r="M153">
        <v>3</v>
      </c>
      <c r="N153">
        <v>103.94</v>
      </c>
      <c r="O153">
        <v>0.1</v>
      </c>
      <c r="P153">
        <v>50.67</v>
      </c>
      <c r="Q153">
        <v>280.63799999999998</v>
      </c>
      <c r="R153">
        <v>152.01</v>
      </c>
      <c r="S153">
        <v>128.62799999999999</v>
      </c>
      <c r="T153">
        <v>0.45834135077929572</v>
      </c>
      <c r="U153">
        <v>2026</v>
      </c>
      <c r="V153" t="s">
        <v>80</v>
      </c>
      <c r="W153">
        <v>1</v>
      </c>
      <c r="X153" t="s">
        <v>81</v>
      </c>
    </row>
    <row r="154" spans="1:24">
      <c r="A154">
        <v>1432</v>
      </c>
      <c r="B154" s="13">
        <v>46054</v>
      </c>
      <c r="C154">
        <v>2026</v>
      </c>
      <c r="D154" t="s">
        <v>80</v>
      </c>
      <c r="E154">
        <v>2</v>
      </c>
      <c r="F154" t="s">
        <v>82</v>
      </c>
      <c r="G154" t="s">
        <v>0</v>
      </c>
      <c r="H154" t="s">
        <v>1</v>
      </c>
      <c r="I154" t="s">
        <v>2</v>
      </c>
      <c r="J154" t="s">
        <v>3</v>
      </c>
      <c r="K154" t="s">
        <v>9</v>
      </c>
      <c r="L154" t="s">
        <v>17</v>
      </c>
      <c r="M154">
        <v>1</v>
      </c>
      <c r="N154">
        <v>140.53</v>
      </c>
      <c r="O154">
        <v>0</v>
      </c>
      <c r="P154">
        <v>77.36</v>
      </c>
      <c r="Q154">
        <v>140.53</v>
      </c>
      <c r="R154">
        <v>77.36</v>
      </c>
      <c r="S154">
        <v>63.17</v>
      </c>
      <c r="T154">
        <v>0.44951255959581587</v>
      </c>
      <c r="U154">
        <v>2026</v>
      </c>
      <c r="V154" t="s">
        <v>80</v>
      </c>
      <c r="W154">
        <v>2</v>
      </c>
      <c r="X154" t="s">
        <v>82</v>
      </c>
    </row>
    <row r="155" spans="1:24">
      <c r="A155">
        <v>1778</v>
      </c>
      <c r="B155" s="13">
        <v>46054</v>
      </c>
      <c r="C155">
        <v>2026</v>
      </c>
      <c r="D155" t="s">
        <v>80</v>
      </c>
      <c r="E155">
        <v>2</v>
      </c>
      <c r="F155" t="s">
        <v>82</v>
      </c>
      <c r="G155" t="s">
        <v>20</v>
      </c>
      <c r="H155" t="s">
        <v>31</v>
      </c>
      <c r="I155" t="s">
        <v>19</v>
      </c>
      <c r="J155" t="s">
        <v>3</v>
      </c>
      <c r="K155" t="s">
        <v>9</v>
      </c>
      <c r="L155" t="s">
        <v>17</v>
      </c>
      <c r="M155">
        <v>1</v>
      </c>
      <c r="N155">
        <v>142.03</v>
      </c>
      <c r="O155">
        <v>0.05</v>
      </c>
      <c r="P155">
        <v>77.069999999999993</v>
      </c>
      <c r="Q155">
        <v>134.92849999999999</v>
      </c>
      <c r="R155">
        <v>77.069999999999993</v>
      </c>
      <c r="S155">
        <v>57.858499999999992</v>
      </c>
      <c r="T155">
        <v>0.42880859121682963</v>
      </c>
      <c r="U155">
        <v>2026</v>
      </c>
      <c r="V155" t="s">
        <v>80</v>
      </c>
      <c r="W155">
        <v>2</v>
      </c>
      <c r="X155" t="s">
        <v>82</v>
      </c>
    </row>
    <row r="156" spans="1:24">
      <c r="A156">
        <v>2047</v>
      </c>
      <c r="B156" s="13">
        <v>46054</v>
      </c>
      <c r="C156">
        <v>2026</v>
      </c>
      <c r="D156" t="s">
        <v>80</v>
      </c>
      <c r="E156">
        <v>2</v>
      </c>
      <c r="F156" t="s">
        <v>82</v>
      </c>
      <c r="G156" t="s">
        <v>11</v>
      </c>
      <c r="H156" t="s">
        <v>25</v>
      </c>
      <c r="I156" t="s">
        <v>8</v>
      </c>
      <c r="J156" t="s">
        <v>16</v>
      </c>
      <c r="K156" t="s">
        <v>23</v>
      </c>
      <c r="L156" t="s">
        <v>51</v>
      </c>
      <c r="M156">
        <v>12</v>
      </c>
      <c r="N156">
        <v>124.84</v>
      </c>
      <c r="O156">
        <v>0.1</v>
      </c>
      <c r="P156">
        <v>59.47</v>
      </c>
      <c r="Q156">
        <v>1348.2719999999999</v>
      </c>
      <c r="R156">
        <v>713.64</v>
      </c>
      <c r="S156">
        <v>634.63199999999995</v>
      </c>
      <c r="T156">
        <v>0.47070027412866244</v>
      </c>
      <c r="U156">
        <v>2026</v>
      </c>
      <c r="V156" t="s">
        <v>80</v>
      </c>
      <c r="W156">
        <v>2</v>
      </c>
      <c r="X156" t="s">
        <v>82</v>
      </c>
    </row>
    <row r="157" spans="1:24">
      <c r="A157">
        <v>2668</v>
      </c>
      <c r="B157" s="13">
        <v>46054</v>
      </c>
      <c r="C157">
        <v>2026</v>
      </c>
      <c r="D157" t="s">
        <v>80</v>
      </c>
      <c r="E157">
        <v>2</v>
      </c>
      <c r="F157" t="s">
        <v>82</v>
      </c>
      <c r="G157" t="s">
        <v>6</v>
      </c>
      <c r="H157" t="s">
        <v>43</v>
      </c>
      <c r="I157" t="s">
        <v>2</v>
      </c>
      <c r="J157" t="s">
        <v>3</v>
      </c>
      <c r="K157" t="s">
        <v>34</v>
      </c>
      <c r="L157" t="s">
        <v>42</v>
      </c>
      <c r="M157">
        <v>3</v>
      </c>
      <c r="N157">
        <v>35.36</v>
      </c>
      <c r="O157">
        <v>0</v>
      </c>
      <c r="P157">
        <v>13.7</v>
      </c>
      <c r="Q157">
        <v>106.08</v>
      </c>
      <c r="R157">
        <v>41.099999999999994</v>
      </c>
      <c r="S157">
        <v>64.98</v>
      </c>
      <c r="T157">
        <v>0.61255656108597289</v>
      </c>
      <c r="U157">
        <v>2026</v>
      </c>
      <c r="V157" t="s">
        <v>80</v>
      </c>
      <c r="W157">
        <v>2</v>
      </c>
      <c r="X157" t="s">
        <v>82</v>
      </c>
    </row>
    <row r="158" spans="1:24">
      <c r="A158">
        <v>2706</v>
      </c>
      <c r="B158" s="13">
        <v>46054</v>
      </c>
      <c r="C158">
        <v>2026</v>
      </c>
      <c r="D158" t="s">
        <v>80</v>
      </c>
      <c r="E158">
        <v>2</v>
      </c>
      <c r="F158" t="s">
        <v>82</v>
      </c>
      <c r="G158" t="s">
        <v>20</v>
      </c>
      <c r="H158" t="s">
        <v>47</v>
      </c>
      <c r="I158" t="s">
        <v>28</v>
      </c>
      <c r="J158" t="s">
        <v>3</v>
      </c>
      <c r="K158" t="s">
        <v>34</v>
      </c>
      <c r="L158" t="s">
        <v>38</v>
      </c>
      <c r="M158">
        <v>2</v>
      </c>
      <c r="N158">
        <v>122.43</v>
      </c>
      <c r="O158">
        <v>0</v>
      </c>
      <c r="P158">
        <v>69.08</v>
      </c>
      <c r="Q158">
        <v>244.86</v>
      </c>
      <c r="R158">
        <v>138.16</v>
      </c>
      <c r="S158">
        <v>106.70000000000002</v>
      </c>
      <c r="T158">
        <v>0.43575920934411505</v>
      </c>
      <c r="U158">
        <v>2026</v>
      </c>
      <c r="V158" t="s">
        <v>80</v>
      </c>
      <c r="W158">
        <v>2</v>
      </c>
      <c r="X158" t="s">
        <v>82</v>
      </c>
    </row>
    <row r="159" spans="1:24">
      <c r="A159">
        <v>2940</v>
      </c>
      <c r="B159" s="13">
        <v>46054</v>
      </c>
      <c r="C159">
        <v>2026</v>
      </c>
      <c r="D159" t="s">
        <v>80</v>
      </c>
      <c r="E159">
        <v>2</v>
      </c>
      <c r="F159" t="s">
        <v>82</v>
      </c>
      <c r="G159" t="s">
        <v>0</v>
      </c>
      <c r="H159" t="s">
        <v>50</v>
      </c>
      <c r="I159" t="s">
        <v>28</v>
      </c>
      <c r="J159" t="s">
        <v>13</v>
      </c>
      <c r="K159" t="s">
        <v>9</v>
      </c>
      <c r="L159" t="s">
        <v>17</v>
      </c>
      <c r="M159">
        <v>2</v>
      </c>
      <c r="N159">
        <v>140.47</v>
      </c>
      <c r="O159">
        <v>0.05</v>
      </c>
      <c r="P159">
        <v>78.39</v>
      </c>
      <c r="Q159">
        <v>266.89299999999997</v>
      </c>
      <c r="R159">
        <v>156.78</v>
      </c>
      <c r="S159">
        <v>110.11299999999997</v>
      </c>
      <c r="T159">
        <v>0.41257357817552348</v>
      </c>
      <c r="U159">
        <v>2026</v>
      </c>
      <c r="V159" t="s">
        <v>80</v>
      </c>
      <c r="W159">
        <v>2</v>
      </c>
      <c r="X159" t="s">
        <v>82</v>
      </c>
    </row>
    <row r="160" spans="1:24">
      <c r="A160">
        <v>1263</v>
      </c>
      <c r="B160" s="13">
        <v>46055</v>
      </c>
      <c r="C160">
        <v>2026</v>
      </c>
      <c r="D160" t="s">
        <v>80</v>
      </c>
      <c r="E160">
        <v>2</v>
      </c>
      <c r="F160" t="s">
        <v>82</v>
      </c>
      <c r="G160" t="s">
        <v>6</v>
      </c>
      <c r="H160" t="s">
        <v>49</v>
      </c>
      <c r="I160" t="s">
        <v>2</v>
      </c>
      <c r="J160" t="s">
        <v>3</v>
      </c>
      <c r="K160" t="s">
        <v>14</v>
      </c>
      <c r="L160" t="s">
        <v>32</v>
      </c>
      <c r="M160">
        <v>1</v>
      </c>
      <c r="N160">
        <v>45.43</v>
      </c>
      <c r="O160">
        <v>0.05</v>
      </c>
      <c r="P160">
        <v>18.670000000000002</v>
      </c>
      <c r="Q160">
        <v>43.158499999999997</v>
      </c>
      <c r="R160">
        <v>18.670000000000002</v>
      </c>
      <c r="S160">
        <v>24.488499999999995</v>
      </c>
      <c r="T160">
        <v>0.56740850585632019</v>
      </c>
      <c r="U160">
        <v>2026</v>
      </c>
      <c r="V160" t="s">
        <v>80</v>
      </c>
      <c r="W160">
        <v>2</v>
      </c>
      <c r="X160" t="s">
        <v>82</v>
      </c>
    </row>
    <row r="161" spans="1:24">
      <c r="A161">
        <v>1641</v>
      </c>
      <c r="B161" s="13">
        <v>46055</v>
      </c>
      <c r="C161">
        <v>2026</v>
      </c>
      <c r="D161" t="s">
        <v>80</v>
      </c>
      <c r="E161">
        <v>2</v>
      </c>
      <c r="F161" t="s">
        <v>82</v>
      </c>
      <c r="G161" t="s">
        <v>20</v>
      </c>
      <c r="H161" t="s">
        <v>47</v>
      </c>
      <c r="I161" t="s">
        <v>8</v>
      </c>
      <c r="J161" t="s">
        <v>16</v>
      </c>
      <c r="K161" t="s">
        <v>4</v>
      </c>
      <c r="L161" t="s">
        <v>30</v>
      </c>
      <c r="M161">
        <v>8</v>
      </c>
      <c r="N161">
        <v>102.78</v>
      </c>
      <c r="O161">
        <v>0.15</v>
      </c>
      <c r="P161">
        <v>50.39</v>
      </c>
      <c r="Q161">
        <v>698.904</v>
      </c>
      <c r="R161">
        <v>403.12</v>
      </c>
      <c r="S161">
        <v>295.78399999999999</v>
      </c>
      <c r="T161">
        <v>0.42321119924911005</v>
      </c>
      <c r="U161">
        <v>2026</v>
      </c>
      <c r="V161" t="s">
        <v>80</v>
      </c>
      <c r="W161">
        <v>2</v>
      </c>
      <c r="X161" t="s">
        <v>82</v>
      </c>
    </row>
    <row r="162" spans="1:24">
      <c r="A162">
        <v>2014</v>
      </c>
      <c r="B162" s="13">
        <v>46055</v>
      </c>
      <c r="C162">
        <v>2026</v>
      </c>
      <c r="D162" t="s">
        <v>80</v>
      </c>
      <c r="E162">
        <v>2</v>
      </c>
      <c r="F162" t="s">
        <v>82</v>
      </c>
      <c r="G162" t="s">
        <v>6</v>
      </c>
      <c r="H162" t="s">
        <v>41</v>
      </c>
      <c r="I162" t="s">
        <v>28</v>
      </c>
      <c r="J162" t="s">
        <v>13</v>
      </c>
      <c r="K162" t="s">
        <v>23</v>
      </c>
      <c r="L162" t="s">
        <v>51</v>
      </c>
      <c r="M162">
        <v>1</v>
      </c>
      <c r="N162">
        <v>123.95</v>
      </c>
      <c r="O162">
        <v>0</v>
      </c>
      <c r="P162">
        <v>61.32</v>
      </c>
      <c r="Q162">
        <v>123.95</v>
      </c>
      <c r="R162">
        <v>61.32</v>
      </c>
      <c r="S162">
        <v>62.63</v>
      </c>
      <c r="T162">
        <v>0.50528438886647842</v>
      </c>
      <c r="U162">
        <v>2026</v>
      </c>
      <c r="V162" t="s">
        <v>80</v>
      </c>
      <c r="W162">
        <v>2</v>
      </c>
      <c r="X162" t="s">
        <v>82</v>
      </c>
    </row>
    <row r="163" spans="1:24">
      <c r="A163">
        <v>2642</v>
      </c>
      <c r="B163" s="13">
        <v>46055</v>
      </c>
      <c r="C163">
        <v>2026</v>
      </c>
      <c r="D163" t="s">
        <v>80</v>
      </c>
      <c r="E163">
        <v>2</v>
      </c>
      <c r="F163" t="s">
        <v>82</v>
      </c>
      <c r="G163" t="s">
        <v>6</v>
      </c>
      <c r="H163" t="s">
        <v>41</v>
      </c>
      <c r="I163" t="s">
        <v>28</v>
      </c>
      <c r="J163" t="s">
        <v>3</v>
      </c>
      <c r="K163" t="s">
        <v>23</v>
      </c>
      <c r="L163" t="s">
        <v>29</v>
      </c>
      <c r="M163">
        <v>3</v>
      </c>
      <c r="N163">
        <v>199.9</v>
      </c>
      <c r="O163">
        <v>0</v>
      </c>
      <c r="P163">
        <v>104.18</v>
      </c>
      <c r="Q163">
        <v>599.70000000000005</v>
      </c>
      <c r="R163">
        <v>312.54000000000002</v>
      </c>
      <c r="S163">
        <v>287.16000000000003</v>
      </c>
      <c r="T163">
        <v>0.47883941970985494</v>
      </c>
      <c r="U163">
        <v>2026</v>
      </c>
      <c r="V163" t="s">
        <v>80</v>
      </c>
      <c r="W163">
        <v>2</v>
      </c>
      <c r="X163" t="s">
        <v>82</v>
      </c>
    </row>
    <row r="164" spans="1:24">
      <c r="A164">
        <v>2929</v>
      </c>
      <c r="B164" s="13">
        <v>46055</v>
      </c>
      <c r="C164">
        <v>2026</v>
      </c>
      <c r="D164" t="s">
        <v>80</v>
      </c>
      <c r="E164">
        <v>2</v>
      </c>
      <c r="F164" t="s">
        <v>82</v>
      </c>
      <c r="G164" t="s">
        <v>6</v>
      </c>
      <c r="H164" t="s">
        <v>43</v>
      </c>
      <c r="I164" t="s">
        <v>28</v>
      </c>
      <c r="J164" t="s">
        <v>3</v>
      </c>
      <c r="K164" t="s">
        <v>9</v>
      </c>
      <c r="L164" t="s">
        <v>10</v>
      </c>
      <c r="M164">
        <v>1</v>
      </c>
      <c r="N164">
        <v>93.78</v>
      </c>
      <c r="O164">
        <v>0</v>
      </c>
      <c r="P164">
        <v>44.21</v>
      </c>
      <c r="Q164">
        <v>93.78</v>
      </c>
      <c r="R164">
        <v>44.21</v>
      </c>
      <c r="S164">
        <v>49.57</v>
      </c>
      <c r="T164">
        <v>0.52857752185967155</v>
      </c>
      <c r="U164">
        <v>2026</v>
      </c>
      <c r="V164" t="s">
        <v>80</v>
      </c>
      <c r="W164">
        <v>2</v>
      </c>
      <c r="X164" t="s">
        <v>82</v>
      </c>
    </row>
    <row r="165" spans="1:24">
      <c r="A165">
        <v>3855</v>
      </c>
      <c r="B165" s="13">
        <v>46055</v>
      </c>
      <c r="C165">
        <v>2026</v>
      </c>
      <c r="D165" t="s">
        <v>80</v>
      </c>
      <c r="E165">
        <v>2</v>
      </c>
      <c r="F165" t="s">
        <v>82</v>
      </c>
      <c r="G165" t="s">
        <v>0</v>
      </c>
      <c r="H165" t="s">
        <v>1</v>
      </c>
      <c r="I165" t="s">
        <v>2</v>
      </c>
      <c r="J165" t="s">
        <v>16</v>
      </c>
      <c r="K165" t="s">
        <v>34</v>
      </c>
      <c r="L165" t="s">
        <v>35</v>
      </c>
      <c r="M165">
        <v>1</v>
      </c>
      <c r="N165">
        <v>39.39</v>
      </c>
      <c r="O165">
        <v>0.1</v>
      </c>
      <c r="P165">
        <v>15.09</v>
      </c>
      <c r="Q165">
        <v>35.451000000000001</v>
      </c>
      <c r="R165">
        <v>15.09</v>
      </c>
      <c r="S165">
        <v>20.361000000000001</v>
      </c>
      <c r="T165">
        <v>0.57434204958957435</v>
      </c>
      <c r="U165">
        <v>2026</v>
      </c>
      <c r="V165" t="s">
        <v>80</v>
      </c>
      <c r="W165">
        <v>2</v>
      </c>
      <c r="X165" t="s">
        <v>82</v>
      </c>
    </row>
    <row r="166" spans="1:24">
      <c r="A166">
        <v>4031</v>
      </c>
      <c r="B166" s="13">
        <v>46055</v>
      </c>
      <c r="C166">
        <v>2026</v>
      </c>
      <c r="D166" t="s">
        <v>80</v>
      </c>
      <c r="E166">
        <v>2</v>
      </c>
      <c r="F166" t="s">
        <v>82</v>
      </c>
      <c r="G166" t="s">
        <v>0</v>
      </c>
      <c r="H166" t="s">
        <v>1</v>
      </c>
      <c r="I166" t="s">
        <v>2</v>
      </c>
      <c r="J166" t="s">
        <v>13</v>
      </c>
      <c r="K166" t="s">
        <v>4</v>
      </c>
      <c r="L166" t="s">
        <v>30</v>
      </c>
      <c r="M166">
        <v>6</v>
      </c>
      <c r="N166">
        <v>101.64</v>
      </c>
      <c r="O166">
        <v>0</v>
      </c>
      <c r="P166">
        <v>51.06</v>
      </c>
      <c r="Q166">
        <v>609.84</v>
      </c>
      <c r="R166">
        <v>306.36</v>
      </c>
      <c r="S166">
        <v>303.48</v>
      </c>
      <c r="T166">
        <v>0.49763872491145217</v>
      </c>
      <c r="U166">
        <v>2026</v>
      </c>
      <c r="V166" t="s">
        <v>80</v>
      </c>
      <c r="W166">
        <v>2</v>
      </c>
      <c r="X166" t="s">
        <v>82</v>
      </c>
    </row>
    <row r="167" spans="1:24">
      <c r="A167">
        <v>2</v>
      </c>
      <c r="B167" s="13">
        <v>46056</v>
      </c>
      <c r="C167">
        <v>2026</v>
      </c>
      <c r="D167" t="s">
        <v>80</v>
      </c>
      <c r="E167">
        <v>2</v>
      </c>
      <c r="F167" t="s">
        <v>82</v>
      </c>
      <c r="G167" t="s">
        <v>0</v>
      </c>
      <c r="H167" t="s">
        <v>1</v>
      </c>
      <c r="I167" t="s">
        <v>8</v>
      </c>
      <c r="J167" t="s">
        <v>16</v>
      </c>
      <c r="K167" t="s">
        <v>34</v>
      </c>
      <c r="L167" t="s">
        <v>42</v>
      </c>
      <c r="M167">
        <v>12</v>
      </c>
      <c r="N167">
        <v>36.74</v>
      </c>
      <c r="O167">
        <v>0.2</v>
      </c>
      <c r="P167">
        <v>13.53</v>
      </c>
      <c r="Q167">
        <v>352.70400000000001</v>
      </c>
      <c r="R167">
        <v>162.35999999999999</v>
      </c>
      <c r="S167">
        <v>190.34400000000002</v>
      </c>
      <c r="T167">
        <v>0.53967065868263475</v>
      </c>
      <c r="U167">
        <v>2026</v>
      </c>
      <c r="V167" t="s">
        <v>80</v>
      </c>
      <c r="W167">
        <v>2</v>
      </c>
      <c r="X167" t="s">
        <v>82</v>
      </c>
    </row>
    <row r="168" spans="1:24">
      <c r="A168">
        <v>4228</v>
      </c>
      <c r="B168" s="13">
        <v>46056</v>
      </c>
      <c r="C168">
        <v>2026</v>
      </c>
      <c r="D168" t="s">
        <v>80</v>
      </c>
      <c r="E168">
        <v>2</v>
      </c>
      <c r="F168" t="s">
        <v>82</v>
      </c>
      <c r="G168" t="s">
        <v>20</v>
      </c>
      <c r="H168" t="s">
        <v>33</v>
      </c>
      <c r="I168" t="s">
        <v>19</v>
      </c>
      <c r="J168" t="s">
        <v>13</v>
      </c>
      <c r="K168" t="s">
        <v>9</v>
      </c>
      <c r="L168" t="s">
        <v>37</v>
      </c>
      <c r="M168">
        <v>2</v>
      </c>
      <c r="N168">
        <v>154.62</v>
      </c>
      <c r="O168">
        <v>0</v>
      </c>
      <c r="P168">
        <v>78.209999999999994</v>
      </c>
      <c r="Q168">
        <v>309.24</v>
      </c>
      <c r="R168">
        <v>156.41999999999999</v>
      </c>
      <c r="S168">
        <v>152.82000000000002</v>
      </c>
      <c r="T168">
        <v>0.49417927823050062</v>
      </c>
      <c r="U168">
        <v>2026</v>
      </c>
      <c r="V168" t="s">
        <v>80</v>
      </c>
      <c r="W168">
        <v>2</v>
      </c>
      <c r="X168" t="s">
        <v>82</v>
      </c>
    </row>
    <row r="169" spans="1:24">
      <c r="A169">
        <v>928</v>
      </c>
      <c r="B169" s="13">
        <v>46057</v>
      </c>
      <c r="C169">
        <v>2026</v>
      </c>
      <c r="D169" t="s">
        <v>80</v>
      </c>
      <c r="E169">
        <v>2</v>
      </c>
      <c r="F169" t="s">
        <v>82</v>
      </c>
      <c r="G169" t="s">
        <v>0</v>
      </c>
      <c r="H169" t="s">
        <v>1</v>
      </c>
      <c r="I169" t="s">
        <v>28</v>
      </c>
      <c r="J169" t="s">
        <v>13</v>
      </c>
      <c r="K169" t="s">
        <v>23</v>
      </c>
      <c r="L169" t="s">
        <v>51</v>
      </c>
      <c r="M169">
        <v>1</v>
      </c>
      <c r="N169">
        <v>125.63</v>
      </c>
      <c r="O169">
        <v>0.1</v>
      </c>
      <c r="P169">
        <v>60.38</v>
      </c>
      <c r="Q169">
        <v>113.06699999999999</v>
      </c>
      <c r="R169">
        <v>60.38</v>
      </c>
      <c r="S169">
        <v>52.686999999999991</v>
      </c>
      <c r="T169">
        <v>0.46598034793529497</v>
      </c>
      <c r="U169">
        <v>2026</v>
      </c>
      <c r="V169" t="s">
        <v>80</v>
      </c>
      <c r="W169">
        <v>2</v>
      </c>
      <c r="X169" t="s">
        <v>82</v>
      </c>
    </row>
    <row r="170" spans="1:24">
      <c r="A170">
        <v>933</v>
      </c>
      <c r="B170" s="13">
        <v>46057</v>
      </c>
      <c r="C170">
        <v>2026</v>
      </c>
      <c r="D170" t="s">
        <v>80</v>
      </c>
      <c r="E170">
        <v>2</v>
      </c>
      <c r="F170" t="s">
        <v>82</v>
      </c>
      <c r="G170" t="s">
        <v>6</v>
      </c>
      <c r="H170" t="s">
        <v>41</v>
      </c>
      <c r="I170" t="s">
        <v>2</v>
      </c>
      <c r="J170" t="s">
        <v>13</v>
      </c>
      <c r="K170" t="s">
        <v>23</v>
      </c>
      <c r="L170" t="s">
        <v>40</v>
      </c>
      <c r="M170">
        <v>2</v>
      </c>
      <c r="N170">
        <v>81.59</v>
      </c>
      <c r="O170">
        <v>0.1</v>
      </c>
      <c r="P170">
        <v>38.64</v>
      </c>
      <c r="Q170">
        <v>146.86200000000002</v>
      </c>
      <c r="R170">
        <v>77.28</v>
      </c>
      <c r="S170">
        <v>69.582000000000022</v>
      </c>
      <c r="T170">
        <v>0.47379172284185161</v>
      </c>
      <c r="U170">
        <v>2026</v>
      </c>
      <c r="V170" t="s">
        <v>80</v>
      </c>
      <c r="W170">
        <v>2</v>
      </c>
      <c r="X170" t="s">
        <v>82</v>
      </c>
    </row>
    <row r="171" spans="1:24">
      <c r="A171">
        <v>1646</v>
      </c>
      <c r="B171" s="13">
        <v>46057</v>
      </c>
      <c r="C171">
        <v>2026</v>
      </c>
      <c r="D171" t="s">
        <v>80</v>
      </c>
      <c r="E171">
        <v>2</v>
      </c>
      <c r="F171" t="s">
        <v>82</v>
      </c>
      <c r="G171" t="s">
        <v>11</v>
      </c>
      <c r="H171" t="s">
        <v>25</v>
      </c>
      <c r="I171" t="s">
        <v>2</v>
      </c>
      <c r="J171" t="s">
        <v>13</v>
      </c>
      <c r="K171" t="s">
        <v>14</v>
      </c>
      <c r="L171" t="s">
        <v>32</v>
      </c>
      <c r="M171">
        <v>2</v>
      </c>
      <c r="N171">
        <v>45.81</v>
      </c>
      <c r="O171">
        <v>0.1</v>
      </c>
      <c r="P171">
        <v>18.420000000000002</v>
      </c>
      <c r="Q171">
        <v>82.458000000000013</v>
      </c>
      <c r="R171">
        <v>36.840000000000003</v>
      </c>
      <c r="S171">
        <v>45.618000000000009</v>
      </c>
      <c r="T171">
        <v>0.55322709743141962</v>
      </c>
      <c r="U171">
        <v>2026</v>
      </c>
      <c r="V171" t="s">
        <v>80</v>
      </c>
      <c r="W171">
        <v>2</v>
      </c>
      <c r="X171" t="s">
        <v>82</v>
      </c>
    </row>
    <row r="172" spans="1:24">
      <c r="A172">
        <v>380</v>
      </c>
      <c r="B172" s="13">
        <v>46058</v>
      </c>
      <c r="C172">
        <v>2026</v>
      </c>
      <c r="D172" t="s">
        <v>80</v>
      </c>
      <c r="E172">
        <v>2</v>
      </c>
      <c r="F172" t="s">
        <v>82</v>
      </c>
      <c r="G172" t="s">
        <v>6</v>
      </c>
      <c r="H172" t="s">
        <v>43</v>
      </c>
      <c r="I172" t="s">
        <v>2</v>
      </c>
      <c r="J172" t="s">
        <v>3</v>
      </c>
      <c r="K172" t="s">
        <v>34</v>
      </c>
      <c r="L172" t="s">
        <v>38</v>
      </c>
      <c r="M172">
        <v>3</v>
      </c>
      <c r="N172">
        <v>125.63</v>
      </c>
      <c r="O172">
        <v>0</v>
      </c>
      <c r="P172">
        <v>71.05</v>
      </c>
      <c r="Q172">
        <v>376.89</v>
      </c>
      <c r="R172">
        <v>213.14999999999998</v>
      </c>
      <c r="S172">
        <v>163.74</v>
      </c>
      <c r="T172">
        <v>0.43445037013452203</v>
      </c>
      <c r="U172">
        <v>2026</v>
      </c>
      <c r="V172" t="s">
        <v>80</v>
      </c>
      <c r="W172">
        <v>2</v>
      </c>
      <c r="X172" t="s">
        <v>82</v>
      </c>
    </row>
    <row r="173" spans="1:24">
      <c r="A173">
        <v>1723</v>
      </c>
      <c r="B173" s="13">
        <v>46058</v>
      </c>
      <c r="C173">
        <v>2026</v>
      </c>
      <c r="D173" t="s">
        <v>80</v>
      </c>
      <c r="E173">
        <v>2</v>
      </c>
      <c r="F173" t="s">
        <v>82</v>
      </c>
      <c r="G173" t="s">
        <v>20</v>
      </c>
      <c r="H173" t="s">
        <v>33</v>
      </c>
      <c r="I173" t="s">
        <v>2</v>
      </c>
      <c r="J173" t="s">
        <v>3</v>
      </c>
      <c r="K173" t="s">
        <v>4</v>
      </c>
      <c r="L173" t="s">
        <v>30</v>
      </c>
      <c r="M173">
        <v>2</v>
      </c>
      <c r="N173">
        <v>101.01</v>
      </c>
      <c r="O173">
        <v>0</v>
      </c>
      <c r="P173">
        <v>50.26</v>
      </c>
      <c r="Q173">
        <v>202.02</v>
      </c>
      <c r="R173">
        <v>100.52</v>
      </c>
      <c r="S173">
        <v>101.50000000000001</v>
      </c>
      <c r="T173">
        <v>0.50242550242550243</v>
      </c>
      <c r="U173">
        <v>2026</v>
      </c>
      <c r="V173" t="s">
        <v>80</v>
      </c>
      <c r="W173">
        <v>2</v>
      </c>
      <c r="X173" t="s">
        <v>82</v>
      </c>
    </row>
    <row r="174" spans="1:24">
      <c r="A174">
        <v>2529</v>
      </c>
      <c r="B174" s="13">
        <v>46058</v>
      </c>
      <c r="C174">
        <v>2026</v>
      </c>
      <c r="D174" t="s">
        <v>80</v>
      </c>
      <c r="E174">
        <v>2</v>
      </c>
      <c r="F174" t="s">
        <v>82</v>
      </c>
      <c r="G174" t="s">
        <v>20</v>
      </c>
      <c r="H174" t="s">
        <v>47</v>
      </c>
      <c r="I174" t="s">
        <v>2</v>
      </c>
      <c r="J174" t="s">
        <v>3</v>
      </c>
      <c r="K174" t="s">
        <v>9</v>
      </c>
      <c r="L174" t="s">
        <v>37</v>
      </c>
      <c r="M174">
        <v>6</v>
      </c>
      <c r="N174">
        <v>154.22</v>
      </c>
      <c r="O174">
        <v>0</v>
      </c>
      <c r="P174">
        <v>79.599999999999994</v>
      </c>
      <c r="Q174">
        <v>925.31999999999994</v>
      </c>
      <c r="R174">
        <v>477.59999999999997</v>
      </c>
      <c r="S174">
        <v>447.71999999999997</v>
      </c>
      <c r="T174">
        <v>0.4838542342108676</v>
      </c>
      <c r="U174">
        <v>2026</v>
      </c>
      <c r="V174" t="s">
        <v>80</v>
      </c>
      <c r="W174">
        <v>2</v>
      </c>
      <c r="X174" t="s">
        <v>82</v>
      </c>
    </row>
    <row r="175" spans="1:24">
      <c r="A175">
        <v>2685</v>
      </c>
      <c r="B175" s="13">
        <v>46058</v>
      </c>
      <c r="C175">
        <v>2026</v>
      </c>
      <c r="D175" t="s">
        <v>80</v>
      </c>
      <c r="E175">
        <v>2</v>
      </c>
      <c r="F175" t="s">
        <v>82</v>
      </c>
      <c r="G175" t="s">
        <v>6</v>
      </c>
      <c r="H175" t="s">
        <v>49</v>
      </c>
      <c r="I175" t="s">
        <v>2</v>
      </c>
      <c r="J175" t="s">
        <v>13</v>
      </c>
      <c r="K175" t="s">
        <v>9</v>
      </c>
      <c r="L175" t="s">
        <v>46</v>
      </c>
      <c r="M175">
        <v>1</v>
      </c>
      <c r="N175">
        <v>72.78</v>
      </c>
      <c r="O175">
        <v>0.05</v>
      </c>
      <c r="P175">
        <v>33.26</v>
      </c>
      <c r="Q175">
        <v>69.140999999999991</v>
      </c>
      <c r="R175">
        <v>33.26</v>
      </c>
      <c r="S175">
        <v>35.880999999999993</v>
      </c>
      <c r="T175">
        <v>0.51895402149231273</v>
      </c>
      <c r="U175">
        <v>2026</v>
      </c>
      <c r="V175" t="s">
        <v>80</v>
      </c>
      <c r="W175">
        <v>2</v>
      </c>
      <c r="X175" t="s">
        <v>82</v>
      </c>
    </row>
    <row r="176" spans="1:24">
      <c r="A176">
        <v>2793</v>
      </c>
      <c r="B176" s="13">
        <v>46058</v>
      </c>
      <c r="C176">
        <v>2026</v>
      </c>
      <c r="D176" t="s">
        <v>80</v>
      </c>
      <c r="E176">
        <v>2</v>
      </c>
      <c r="F176" t="s">
        <v>82</v>
      </c>
      <c r="G176" t="s">
        <v>6</v>
      </c>
      <c r="H176" t="s">
        <v>49</v>
      </c>
      <c r="I176" t="s">
        <v>8</v>
      </c>
      <c r="J176" t="s">
        <v>16</v>
      </c>
      <c r="K176" t="s">
        <v>23</v>
      </c>
      <c r="L176" t="s">
        <v>51</v>
      </c>
      <c r="M176">
        <v>3</v>
      </c>
      <c r="N176">
        <v>122.69</v>
      </c>
      <c r="O176">
        <v>0.05</v>
      </c>
      <c r="P176">
        <v>62.08</v>
      </c>
      <c r="Q176">
        <v>349.66649999999998</v>
      </c>
      <c r="R176">
        <v>186.24</v>
      </c>
      <c r="S176">
        <v>163.42649999999998</v>
      </c>
      <c r="T176">
        <v>0.46737820180085876</v>
      </c>
      <c r="U176">
        <v>2026</v>
      </c>
      <c r="V176" t="s">
        <v>80</v>
      </c>
      <c r="W176">
        <v>2</v>
      </c>
      <c r="X176" t="s">
        <v>82</v>
      </c>
    </row>
    <row r="177" spans="1:24">
      <c r="A177">
        <v>346</v>
      </c>
      <c r="B177" s="13">
        <v>46059</v>
      </c>
      <c r="C177">
        <v>2026</v>
      </c>
      <c r="D177" t="s">
        <v>80</v>
      </c>
      <c r="E177">
        <v>2</v>
      </c>
      <c r="F177" t="s">
        <v>82</v>
      </c>
      <c r="G177" t="s">
        <v>6</v>
      </c>
      <c r="H177" t="s">
        <v>7</v>
      </c>
      <c r="I177" t="s">
        <v>2</v>
      </c>
      <c r="J177" t="s">
        <v>16</v>
      </c>
      <c r="K177" t="s">
        <v>4</v>
      </c>
      <c r="L177" t="s">
        <v>30</v>
      </c>
      <c r="M177">
        <v>3</v>
      </c>
      <c r="N177">
        <v>103.22</v>
      </c>
      <c r="O177">
        <v>0</v>
      </c>
      <c r="P177">
        <v>50.74</v>
      </c>
      <c r="Q177">
        <v>309.65999999999997</v>
      </c>
      <c r="R177">
        <v>152.22</v>
      </c>
      <c r="S177">
        <v>157.43999999999997</v>
      </c>
      <c r="T177">
        <v>0.50842859910869986</v>
      </c>
      <c r="U177">
        <v>2026</v>
      </c>
      <c r="V177" t="s">
        <v>80</v>
      </c>
      <c r="W177">
        <v>2</v>
      </c>
      <c r="X177" t="s">
        <v>82</v>
      </c>
    </row>
    <row r="178" spans="1:24">
      <c r="A178">
        <v>539</v>
      </c>
      <c r="B178" s="13">
        <v>46059</v>
      </c>
      <c r="C178">
        <v>2026</v>
      </c>
      <c r="D178" t="s">
        <v>80</v>
      </c>
      <c r="E178">
        <v>2</v>
      </c>
      <c r="F178" t="s">
        <v>82</v>
      </c>
      <c r="G178" t="s">
        <v>0</v>
      </c>
      <c r="H178" t="s">
        <v>50</v>
      </c>
      <c r="I178" t="s">
        <v>28</v>
      </c>
      <c r="J178" t="s">
        <v>13</v>
      </c>
      <c r="K178" t="s">
        <v>9</v>
      </c>
      <c r="L178" t="s">
        <v>10</v>
      </c>
      <c r="M178">
        <v>3</v>
      </c>
      <c r="N178">
        <v>92.96</v>
      </c>
      <c r="O178">
        <v>0.15</v>
      </c>
      <c r="P178">
        <v>44.56</v>
      </c>
      <c r="Q178">
        <v>237.048</v>
      </c>
      <c r="R178">
        <v>133.68</v>
      </c>
      <c r="S178">
        <v>103.36799999999999</v>
      </c>
      <c r="T178">
        <v>0.43606358205932971</v>
      </c>
      <c r="U178">
        <v>2026</v>
      </c>
      <c r="V178" t="s">
        <v>80</v>
      </c>
      <c r="W178">
        <v>2</v>
      </c>
      <c r="X178" t="s">
        <v>82</v>
      </c>
    </row>
    <row r="179" spans="1:24">
      <c r="A179">
        <v>1368</v>
      </c>
      <c r="B179" s="13">
        <v>46059</v>
      </c>
      <c r="C179">
        <v>2026</v>
      </c>
      <c r="D179" t="s">
        <v>80</v>
      </c>
      <c r="E179">
        <v>2</v>
      </c>
      <c r="F179" t="s">
        <v>82</v>
      </c>
      <c r="G179" t="s">
        <v>6</v>
      </c>
      <c r="H179" t="s">
        <v>43</v>
      </c>
      <c r="I179" t="s">
        <v>19</v>
      </c>
      <c r="J179" t="s">
        <v>13</v>
      </c>
      <c r="K179" t="s">
        <v>14</v>
      </c>
      <c r="L179" t="s">
        <v>15</v>
      </c>
      <c r="M179">
        <v>1</v>
      </c>
      <c r="N179">
        <v>36.520000000000003</v>
      </c>
      <c r="O179">
        <v>0</v>
      </c>
      <c r="P179">
        <v>13.94</v>
      </c>
      <c r="Q179">
        <v>36.520000000000003</v>
      </c>
      <c r="R179">
        <v>13.94</v>
      </c>
      <c r="S179">
        <v>22.580000000000005</v>
      </c>
      <c r="T179">
        <v>0.61829134720700996</v>
      </c>
      <c r="U179">
        <v>2026</v>
      </c>
      <c r="V179" t="s">
        <v>80</v>
      </c>
      <c r="W179">
        <v>2</v>
      </c>
      <c r="X179" t="s">
        <v>82</v>
      </c>
    </row>
    <row r="180" spans="1:24">
      <c r="A180">
        <v>3506</v>
      </c>
      <c r="B180" s="13">
        <v>46059</v>
      </c>
      <c r="C180">
        <v>2026</v>
      </c>
      <c r="D180" t="s">
        <v>80</v>
      </c>
      <c r="E180">
        <v>2</v>
      </c>
      <c r="F180" t="s">
        <v>82</v>
      </c>
      <c r="G180" t="s">
        <v>0</v>
      </c>
      <c r="H180" t="s">
        <v>1</v>
      </c>
      <c r="I180" t="s">
        <v>19</v>
      </c>
      <c r="J180" t="s">
        <v>3</v>
      </c>
      <c r="K180" t="s">
        <v>34</v>
      </c>
      <c r="L180" t="s">
        <v>45</v>
      </c>
      <c r="M180">
        <v>3</v>
      </c>
      <c r="N180">
        <v>50.65</v>
      </c>
      <c r="O180">
        <v>0</v>
      </c>
      <c r="P180">
        <v>21.49</v>
      </c>
      <c r="Q180">
        <v>151.94999999999999</v>
      </c>
      <c r="R180">
        <v>64.47</v>
      </c>
      <c r="S180">
        <v>87.47999999999999</v>
      </c>
      <c r="T180">
        <v>0.57571569595261596</v>
      </c>
      <c r="U180">
        <v>2026</v>
      </c>
      <c r="V180" t="s">
        <v>80</v>
      </c>
      <c r="W180">
        <v>2</v>
      </c>
      <c r="X180" t="s">
        <v>82</v>
      </c>
    </row>
    <row r="181" spans="1:24">
      <c r="A181">
        <v>1314</v>
      </c>
      <c r="B181" s="13">
        <v>46060</v>
      </c>
      <c r="C181">
        <v>2026</v>
      </c>
      <c r="D181" t="s">
        <v>80</v>
      </c>
      <c r="E181">
        <v>2</v>
      </c>
      <c r="F181" t="s">
        <v>82</v>
      </c>
      <c r="G181" t="s">
        <v>20</v>
      </c>
      <c r="H181" t="s">
        <v>21</v>
      </c>
      <c r="I181" t="s">
        <v>2</v>
      </c>
      <c r="J181" t="s">
        <v>3</v>
      </c>
      <c r="K181" t="s">
        <v>14</v>
      </c>
      <c r="L181" t="s">
        <v>15</v>
      </c>
      <c r="M181">
        <v>2</v>
      </c>
      <c r="N181">
        <v>37.03</v>
      </c>
      <c r="O181">
        <v>0.15</v>
      </c>
      <c r="P181">
        <v>13.87</v>
      </c>
      <c r="Q181">
        <v>62.951000000000001</v>
      </c>
      <c r="R181">
        <v>27.74</v>
      </c>
      <c r="S181">
        <v>35.210999999999999</v>
      </c>
      <c r="T181">
        <v>0.55933980397451988</v>
      </c>
      <c r="U181">
        <v>2026</v>
      </c>
      <c r="V181" t="s">
        <v>80</v>
      </c>
      <c r="W181">
        <v>2</v>
      </c>
      <c r="X181" t="s">
        <v>82</v>
      </c>
    </row>
    <row r="182" spans="1:24">
      <c r="A182">
        <v>2092</v>
      </c>
      <c r="B182" s="13">
        <v>46060</v>
      </c>
      <c r="C182">
        <v>2026</v>
      </c>
      <c r="D182" t="s">
        <v>80</v>
      </c>
      <c r="E182">
        <v>2</v>
      </c>
      <c r="F182" t="s">
        <v>82</v>
      </c>
      <c r="G182" t="s">
        <v>11</v>
      </c>
      <c r="H182" t="s">
        <v>12</v>
      </c>
      <c r="I182" t="s">
        <v>2</v>
      </c>
      <c r="J182" t="s">
        <v>13</v>
      </c>
      <c r="K182" t="s">
        <v>34</v>
      </c>
      <c r="L182" t="s">
        <v>42</v>
      </c>
      <c r="M182">
        <v>1</v>
      </c>
      <c r="N182">
        <v>36.619999999999997</v>
      </c>
      <c r="O182">
        <v>0</v>
      </c>
      <c r="P182">
        <v>13.55</v>
      </c>
      <c r="Q182">
        <v>36.619999999999997</v>
      </c>
      <c r="R182">
        <v>13.55</v>
      </c>
      <c r="S182">
        <v>23.069999999999997</v>
      </c>
      <c r="T182">
        <v>0.62998361551064985</v>
      </c>
      <c r="U182">
        <v>2026</v>
      </c>
      <c r="V182" t="s">
        <v>80</v>
      </c>
      <c r="W182">
        <v>2</v>
      </c>
      <c r="X182" t="s">
        <v>82</v>
      </c>
    </row>
    <row r="183" spans="1:24">
      <c r="A183">
        <v>5083</v>
      </c>
      <c r="B183" s="13">
        <v>46060</v>
      </c>
      <c r="C183">
        <v>2026</v>
      </c>
      <c r="D183" t="s">
        <v>80</v>
      </c>
      <c r="E183">
        <v>2</v>
      </c>
      <c r="F183" t="s">
        <v>82</v>
      </c>
      <c r="G183" t="s">
        <v>11</v>
      </c>
      <c r="H183" t="s">
        <v>52</v>
      </c>
      <c r="I183" t="s">
        <v>19</v>
      </c>
      <c r="J183" t="s">
        <v>3</v>
      </c>
      <c r="K183" t="s">
        <v>23</v>
      </c>
      <c r="L183" t="s">
        <v>40</v>
      </c>
      <c r="M183">
        <v>1</v>
      </c>
      <c r="N183">
        <v>81.47</v>
      </c>
      <c r="O183">
        <v>0</v>
      </c>
      <c r="P183">
        <v>39.18</v>
      </c>
      <c r="Q183">
        <v>81.47</v>
      </c>
      <c r="R183">
        <v>39.18</v>
      </c>
      <c r="S183">
        <v>42.29</v>
      </c>
      <c r="T183">
        <v>0.51908678040996681</v>
      </c>
      <c r="U183">
        <v>2026</v>
      </c>
      <c r="V183" t="s">
        <v>80</v>
      </c>
      <c r="W183">
        <v>2</v>
      </c>
      <c r="X183" t="s">
        <v>82</v>
      </c>
    </row>
    <row r="184" spans="1:24">
      <c r="A184">
        <v>582</v>
      </c>
      <c r="B184" s="13">
        <v>46061</v>
      </c>
      <c r="C184">
        <v>2026</v>
      </c>
      <c r="D184" t="s">
        <v>80</v>
      </c>
      <c r="E184">
        <v>2</v>
      </c>
      <c r="F184" t="s">
        <v>82</v>
      </c>
      <c r="G184" t="s">
        <v>6</v>
      </c>
      <c r="H184" t="s">
        <v>7</v>
      </c>
      <c r="I184" t="s">
        <v>8</v>
      </c>
      <c r="J184" t="s">
        <v>3</v>
      </c>
      <c r="K184" t="s">
        <v>23</v>
      </c>
      <c r="L184" t="s">
        <v>51</v>
      </c>
      <c r="M184">
        <v>12</v>
      </c>
      <c r="N184">
        <v>122.75</v>
      </c>
      <c r="O184">
        <v>0.15</v>
      </c>
      <c r="P184">
        <v>62.51</v>
      </c>
      <c r="Q184">
        <v>1252.05</v>
      </c>
      <c r="R184">
        <v>750.12</v>
      </c>
      <c r="S184">
        <v>501.92999999999995</v>
      </c>
      <c r="T184">
        <v>0.40088654606445429</v>
      </c>
      <c r="U184">
        <v>2026</v>
      </c>
      <c r="V184" t="s">
        <v>80</v>
      </c>
      <c r="W184">
        <v>2</v>
      </c>
      <c r="X184" t="s">
        <v>82</v>
      </c>
    </row>
    <row r="185" spans="1:24">
      <c r="A185">
        <v>902</v>
      </c>
      <c r="B185" s="13">
        <v>46061</v>
      </c>
      <c r="C185">
        <v>2026</v>
      </c>
      <c r="D185" t="s">
        <v>80</v>
      </c>
      <c r="E185">
        <v>2</v>
      </c>
      <c r="F185" t="s">
        <v>82</v>
      </c>
      <c r="G185" t="s">
        <v>0</v>
      </c>
      <c r="H185" t="s">
        <v>36</v>
      </c>
      <c r="I185" t="s">
        <v>2</v>
      </c>
      <c r="J185" t="s">
        <v>16</v>
      </c>
      <c r="K185" t="s">
        <v>34</v>
      </c>
      <c r="L185" t="s">
        <v>45</v>
      </c>
      <c r="M185">
        <v>1</v>
      </c>
      <c r="N185">
        <v>50.38</v>
      </c>
      <c r="O185">
        <v>0.05</v>
      </c>
      <c r="P185">
        <v>21.95</v>
      </c>
      <c r="Q185">
        <v>47.860999999999997</v>
      </c>
      <c r="R185">
        <v>21.95</v>
      </c>
      <c r="S185">
        <v>25.910999999999998</v>
      </c>
      <c r="T185">
        <v>0.54138024696516995</v>
      </c>
      <c r="U185">
        <v>2026</v>
      </c>
      <c r="V185" t="s">
        <v>80</v>
      </c>
      <c r="W185">
        <v>2</v>
      </c>
      <c r="X185" t="s">
        <v>82</v>
      </c>
    </row>
    <row r="186" spans="1:24">
      <c r="A186">
        <v>2396</v>
      </c>
      <c r="B186" s="13">
        <v>46061</v>
      </c>
      <c r="C186">
        <v>2026</v>
      </c>
      <c r="D186" t="s">
        <v>80</v>
      </c>
      <c r="E186">
        <v>2</v>
      </c>
      <c r="F186" t="s">
        <v>82</v>
      </c>
      <c r="G186" t="s">
        <v>20</v>
      </c>
      <c r="H186" t="s">
        <v>31</v>
      </c>
      <c r="I186" t="s">
        <v>2</v>
      </c>
      <c r="J186" t="s">
        <v>16</v>
      </c>
      <c r="K186" t="s">
        <v>34</v>
      </c>
      <c r="L186" t="s">
        <v>45</v>
      </c>
      <c r="M186">
        <v>2</v>
      </c>
      <c r="N186">
        <v>50.4</v>
      </c>
      <c r="O186">
        <v>0</v>
      </c>
      <c r="P186">
        <v>21.43</v>
      </c>
      <c r="Q186">
        <v>100.8</v>
      </c>
      <c r="R186">
        <v>42.86</v>
      </c>
      <c r="S186">
        <v>57.94</v>
      </c>
      <c r="T186">
        <v>0.57480158730158726</v>
      </c>
      <c r="U186">
        <v>2026</v>
      </c>
      <c r="V186" t="s">
        <v>80</v>
      </c>
      <c r="W186">
        <v>2</v>
      </c>
      <c r="X186" t="s">
        <v>82</v>
      </c>
    </row>
    <row r="187" spans="1:24">
      <c r="A187">
        <v>2494</v>
      </c>
      <c r="B187" s="13">
        <v>46061</v>
      </c>
      <c r="C187">
        <v>2026</v>
      </c>
      <c r="D187" t="s">
        <v>80</v>
      </c>
      <c r="E187">
        <v>2</v>
      </c>
      <c r="F187" t="s">
        <v>82</v>
      </c>
      <c r="G187" t="s">
        <v>11</v>
      </c>
      <c r="H187" t="s">
        <v>25</v>
      </c>
      <c r="I187" t="s">
        <v>2</v>
      </c>
      <c r="J187" t="s">
        <v>13</v>
      </c>
      <c r="K187" t="s">
        <v>9</v>
      </c>
      <c r="L187" t="s">
        <v>46</v>
      </c>
      <c r="M187">
        <v>1</v>
      </c>
      <c r="N187">
        <v>69.98</v>
      </c>
      <c r="O187">
        <v>0</v>
      </c>
      <c r="P187">
        <v>33.21</v>
      </c>
      <c r="Q187">
        <v>69.98</v>
      </c>
      <c r="R187">
        <v>33.21</v>
      </c>
      <c r="S187">
        <v>36.770000000000003</v>
      </c>
      <c r="T187">
        <v>0.52543583881108891</v>
      </c>
      <c r="U187">
        <v>2026</v>
      </c>
      <c r="V187" t="s">
        <v>80</v>
      </c>
      <c r="W187">
        <v>2</v>
      </c>
      <c r="X187" t="s">
        <v>82</v>
      </c>
    </row>
    <row r="188" spans="1:24">
      <c r="A188">
        <v>2925</v>
      </c>
      <c r="B188" s="13">
        <v>46061</v>
      </c>
      <c r="C188">
        <v>2026</v>
      </c>
      <c r="D188" t="s">
        <v>80</v>
      </c>
      <c r="E188">
        <v>2</v>
      </c>
      <c r="F188" t="s">
        <v>82</v>
      </c>
      <c r="G188" t="s">
        <v>0</v>
      </c>
      <c r="H188" t="s">
        <v>1</v>
      </c>
      <c r="I188" t="s">
        <v>19</v>
      </c>
      <c r="J188" t="s">
        <v>13</v>
      </c>
      <c r="K188" t="s">
        <v>9</v>
      </c>
      <c r="L188" t="s">
        <v>10</v>
      </c>
      <c r="M188">
        <v>3</v>
      </c>
      <c r="N188">
        <v>90.04</v>
      </c>
      <c r="O188">
        <v>0.05</v>
      </c>
      <c r="P188">
        <v>45.25</v>
      </c>
      <c r="Q188">
        <v>256.61399999999998</v>
      </c>
      <c r="R188">
        <v>135.75</v>
      </c>
      <c r="S188">
        <v>120.86399999999998</v>
      </c>
      <c r="T188">
        <v>0.47099534709719654</v>
      </c>
      <c r="U188">
        <v>2026</v>
      </c>
      <c r="V188" t="s">
        <v>80</v>
      </c>
      <c r="W188">
        <v>2</v>
      </c>
      <c r="X188" t="s">
        <v>82</v>
      </c>
    </row>
    <row r="189" spans="1:24">
      <c r="A189">
        <v>3614</v>
      </c>
      <c r="B189" s="13">
        <v>46061</v>
      </c>
      <c r="C189">
        <v>2026</v>
      </c>
      <c r="D189" t="s">
        <v>80</v>
      </c>
      <c r="E189">
        <v>2</v>
      </c>
      <c r="F189" t="s">
        <v>82</v>
      </c>
      <c r="G189" t="s">
        <v>6</v>
      </c>
      <c r="H189" t="s">
        <v>49</v>
      </c>
      <c r="I189" t="s">
        <v>2</v>
      </c>
      <c r="J189" t="s">
        <v>13</v>
      </c>
      <c r="K189" t="s">
        <v>34</v>
      </c>
      <c r="L189" t="s">
        <v>45</v>
      </c>
      <c r="M189">
        <v>3</v>
      </c>
      <c r="N189">
        <v>51.18</v>
      </c>
      <c r="O189">
        <v>0</v>
      </c>
      <c r="P189">
        <v>21.95</v>
      </c>
      <c r="Q189">
        <v>153.54</v>
      </c>
      <c r="R189">
        <v>65.849999999999994</v>
      </c>
      <c r="S189">
        <v>87.69</v>
      </c>
      <c r="T189">
        <v>0.57112153184837833</v>
      </c>
      <c r="U189">
        <v>2026</v>
      </c>
      <c r="V189" t="s">
        <v>80</v>
      </c>
      <c r="W189">
        <v>2</v>
      </c>
      <c r="X189" t="s">
        <v>82</v>
      </c>
    </row>
    <row r="190" spans="1:24">
      <c r="A190">
        <v>4360</v>
      </c>
      <c r="B190" s="13">
        <v>46061</v>
      </c>
      <c r="C190">
        <v>2026</v>
      </c>
      <c r="D190" t="s">
        <v>80</v>
      </c>
      <c r="E190">
        <v>2</v>
      </c>
      <c r="F190" t="s">
        <v>82</v>
      </c>
      <c r="G190" t="s">
        <v>0</v>
      </c>
      <c r="H190" t="s">
        <v>50</v>
      </c>
      <c r="I190" t="s">
        <v>2</v>
      </c>
      <c r="J190" t="s">
        <v>13</v>
      </c>
      <c r="K190" t="s">
        <v>14</v>
      </c>
      <c r="L190" t="s">
        <v>15</v>
      </c>
      <c r="M190">
        <v>1</v>
      </c>
      <c r="N190">
        <v>35.69</v>
      </c>
      <c r="O190">
        <v>0</v>
      </c>
      <c r="P190">
        <v>13.38</v>
      </c>
      <c r="Q190">
        <v>35.69</v>
      </c>
      <c r="R190">
        <v>13.38</v>
      </c>
      <c r="S190">
        <v>22.309999999999995</v>
      </c>
      <c r="T190">
        <v>0.62510507144858496</v>
      </c>
      <c r="U190">
        <v>2026</v>
      </c>
      <c r="V190" t="s">
        <v>80</v>
      </c>
      <c r="W190">
        <v>2</v>
      </c>
      <c r="X190" t="s">
        <v>82</v>
      </c>
    </row>
    <row r="191" spans="1:24">
      <c r="A191">
        <v>4582</v>
      </c>
      <c r="B191" s="13">
        <v>46061</v>
      </c>
      <c r="C191">
        <v>2026</v>
      </c>
      <c r="D191" t="s">
        <v>80</v>
      </c>
      <c r="E191">
        <v>2</v>
      </c>
      <c r="F191" t="s">
        <v>82</v>
      </c>
      <c r="G191" t="s">
        <v>20</v>
      </c>
      <c r="H191" t="s">
        <v>31</v>
      </c>
      <c r="I191" t="s">
        <v>2</v>
      </c>
      <c r="J191" t="s">
        <v>13</v>
      </c>
      <c r="K191" t="s">
        <v>4</v>
      </c>
      <c r="L191" t="s">
        <v>22</v>
      </c>
      <c r="M191">
        <v>3</v>
      </c>
      <c r="N191">
        <v>50.29</v>
      </c>
      <c r="O191">
        <v>0.05</v>
      </c>
      <c r="P191">
        <v>22.87</v>
      </c>
      <c r="Q191">
        <v>143.32650000000001</v>
      </c>
      <c r="R191">
        <v>68.61</v>
      </c>
      <c r="S191">
        <v>74.716500000000011</v>
      </c>
      <c r="T191">
        <v>0.52130275978273388</v>
      </c>
      <c r="U191">
        <v>2026</v>
      </c>
      <c r="V191" t="s">
        <v>80</v>
      </c>
      <c r="W191">
        <v>2</v>
      </c>
      <c r="X191" t="s">
        <v>82</v>
      </c>
    </row>
    <row r="192" spans="1:24">
      <c r="A192">
        <v>4381</v>
      </c>
      <c r="B192" s="13">
        <v>46062</v>
      </c>
      <c r="C192">
        <v>2026</v>
      </c>
      <c r="D192" t="s">
        <v>80</v>
      </c>
      <c r="E192">
        <v>2</v>
      </c>
      <c r="F192" t="s">
        <v>82</v>
      </c>
      <c r="G192" t="s">
        <v>6</v>
      </c>
      <c r="H192" t="s">
        <v>43</v>
      </c>
      <c r="I192" t="s">
        <v>28</v>
      </c>
      <c r="J192" t="s">
        <v>3</v>
      </c>
      <c r="K192" t="s">
        <v>23</v>
      </c>
      <c r="L192" t="s">
        <v>29</v>
      </c>
      <c r="M192">
        <v>1</v>
      </c>
      <c r="N192">
        <v>194.32</v>
      </c>
      <c r="O192">
        <v>0.05</v>
      </c>
      <c r="P192">
        <v>102.52</v>
      </c>
      <c r="Q192">
        <v>184.60399999999998</v>
      </c>
      <c r="R192">
        <v>102.52</v>
      </c>
      <c r="S192">
        <v>82.083999999999989</v>
      </c>
      <c r="T192">
        <v>0.44464908669367942</v>
      </c>
      <c r="U192">
        <v>2026</v>
      </c>
      <c r="V192" t="s">
        <v>80</v>
      </c>
      <c r="W192">
        <v>2</v>
      </c>
      <c r="X192" t="s">
        <v>82</v>
      </c>
    </row>
    <row r="193" spans="1:24">
      <c r="A193">
        <v>4964</v>
      </c>
      <c r="B193" s="13">
        <v>46062</v>
      </c>
      <c r="C193">
        <v>2026</v>
      </c>
      <c r="D193" t="s">
        <v>80</v>
      </c>
      <c r="E193">
        <v>2</v>
      </c>
      <c r="F193" t="s">
        <v>82</v>
      </c>
      <c r="G193" t="s">
        <v>20</v>
      </c>
      <c r="H193" t="s">
        <v>47</v>
      </c>
      <c r="I193" t="s">
        <v>19</v>
      </c>
      <c r="J193" t="s">
        <v>13</v>
      </c>
      <c r="K193" t="s">
        <v>34</v>
      </c>
      <c r="L193" t="s">
        <v>35</v>
      </c>
      <c r="M193">
        <v>4</v>
      </c>
      <c r="N193">
        <v>40.44</v>
      </c>
      <c r="O193">
        <v>0</v>
      </c>
      <c r="P193">
        <v>14.75</v>
      </c>
      <c r="Q193">
        <v>161.76</v>
      </c>
      <c r="R193">
        <v>59</v>
      </c>
      <c r="S193">
        <v>102.75999999999999</v>
      </c>
      <c r="T193">
        <v>0.63526211671612265</v>
      </c>
      <c r="U193">
        <v>2026</v>
      </c>
      <c r="V193" t="s">
        <v>80</v>
      </c>
      <c r="W193">
        <v>2</v>
      </c>
      <c r="X193" t="s">
        <v>82</v>
      </c>
    </row>
    <row r="194" spans="1:24">
      <c r="A194">
        <v>255</v>
      </c>
      <c r="B194" s="13">
        <v>46063</v>
      </c>
      <c r="C194">
        <v>2026</v>
      </c>
      <c r="D194" t="s">
        <v>80</v>
      </c>
      <c r="E194">
        <v>2</v>
      </c>
      <c r="F194" t="s">
        <v>82</v>
      </c>
      <c r="G194" t="s">
        <v>20</v>
      </c>
      <c r="H194" t="s">
        <v>31</v>
      </c>
      <c r="I194" t="s">
        <v>2</v>
      </c>
      <c r="J194" t="s">
        <v>13</v>
      </c>
      <c r="K194" t="s">
        <v>14</v>
      </c>
      <c r="L194" t="s">
        <v>44</v>
      </c>
      <c r="M194">
        <v>3</v>
      </c>
      <c r="N194">
        <v>134.53</v>
      </c>
      <c r="O194">
        <v>0.1</v>
      </c>
      <c r="P194">
        <v>69.12</v>
      </c>
      <c r="Q194">
        <v>363.23100000000005</v>
      </c>
      <c r="R194">
        <v>207.36</v>
      </c>
      <c r="S194">
        <v>155.87100000000004</v>
      </c>
      <c r="T194">
        <v>0.42912361555043488</v>
      </c>
      <c r="U194">
        <v>2026</v>
      </c>
      <c r="V194" t="s">
        <v>80</v>
      </c>
      <c r="W194">
        <v>2</v>
      </c>
      <c r="X194" t="s">
        <v>82</v>
      </c>
    </row>
    <row r="195" spans="1:24">
      <c r="A195">
        <v>2178</v>
      </c>
      <c r="B195" s="13">
        <v>46063</v>
      </c>
      <c r="C195">
        <v>2026</v>
      </c>
      <c r="D195" t="s">
        <v>80</v>
      </c>
      <c r="E195">
        <v>2</v>
      </c>
      <c r="F195" t="s">
        <v>82</v>
      </c>
      <c r="G195" t="s">
        <v>11</v>
      </c>
      <c r="H195" t="s">
        <v>12</v>
      </c>
      <c r="I195" t="s">
        <v>28</v>
      </c>
      <c r="J195" t="s">
        <v>13</v>
      </c>
      <c r="K195" t="s">
        <v>9</v>
      </c>
      <c r="L195" t="s">
        <v>37</v>
      </c>
      <c r="M195">
        <v>6</v>
      </c>
      <c r="N195">
        <v>154.05000000000001</v>
      </c>
      <c r="O195">
        <v>0</v>
      </c>
      <c r="P195">
        <v>79.25</v>
      </c>
      <c r="Q195">
        <v>924.30000000000007</v>
      </c>
      <c r="R195">
        <v>475.5</v>
      </c>
      <c r="S195">
        <v>448.80000000000007</v>
      </c>
      <c r="T195">
        <v>0.4855566374553717</v>
      </c>
      <c r="U195">
        <v>2026</v>
      </c>
      <c r="V195" t="s">
        <v>80</v>
      </c>
      <c r="W195">
        <v>2</v>
      </c>
      <c r="X195" t="s">
        <v>82</v>
      </c>
    </row>
    <row r="196" spans="1:24">
      <c r="A196">
        <v>3416</v>
      </c>
      <c r="B196" s="13">
        <v>46063</v>
      </c>
      <c r="C196">
        <v>2026</v>
      </c>
      <c r="D196" t="s">
        <v>80</v>
      </c>
      <c r="E196">
        <v>2</v>
      </c>
      <c r="F196" t="s">
        <v>82</v>
      </c>
      <c r="G196" t="s">
        <v>11</v>
      </c>
      <c r="H196" t="s">
        <v>12</v>
      </c>
      <c r="I196" t="s">
        <v>2</v>
      </c>
      <c r="J196" t="s">
        <v>13</v>
      </c>
      <c r="K196" t="s">
        <v>14</v>
      </c>
      <c r="L196" t="s">
        <v>44</v>
      </c>
      <c r="M196">
        <v>1</v>
      </c>
      <c r="N196">
        <v>135.4</v>
      </c>
      <c r="O196">
        <v>0</v>
      </c>
      <c r="P196">
        <v>67.56</v>
      </c>
      <c r="Q196">
        <v>135.4</v>
      </c>
      <c r="R196">
        <v>67.56</v>
      </c>
      <c r="S196">
        <v>67.84</v>
      </c>
      <c r="T196">
        <v>0.50103397341211231</v>
      </c>
      <c r="U196">
        <v>2026</v>
      </c>
      <c r="V196" t="s">
        <v>80</v>
      </c>
      <c r="W196">
        <v>2</v>
      </c>
      <c r="X196" t="s">
        <v>82</v>
      </c>
    </row>
    <row r="197" spans="1:24">
      <c r="A197">
        <v>3854</v>
      </c>
      <c r="B197" s="13">
        <v>46063</v>
      </c>
      <c r="C197">
        <v>2026</v>
      </c>
      <c r="D197" t="s">
        <v>80</v>
      </c>
      <c r="E197">
        <v>2</v>
      </c>
      <c r="F197" t="s">
        <v>82</v>
      </c>
      <c r="G197" t="s">
        <v>0</v>
      </c>
      <c r="H197" t="s">
        <v>1</v>
      </c>
      <c r="I197" t="s">
        <v>2</v>
      </c>
      <c r="J197" t="s">
        <v>13</v>
      </c>
      <c r="K197" t="s">
        <v>4</v>
      </c>
      <c r="L197" t="s">
        <v>26</v>
      </c>
      <c r="M197">
        <v>2</v>
      </c>
      <c r="N197">
        <v>41.03</v>
      </c>
      <c r="O197">
        <v>0</v>
      </c>
      <c r="P197">
        <v>16.260000000000002</v>
      </c>
      <c r="Q197">
        <v>82.06</v>
      </c>
      <c r="R197">
        <v>32.520000000000003</v>
      </c>
      <c r="S197">
        <v>49.54</v>
      </c>
      <c r="T197">
        <v>0.60370460638557155</v>
      </c>
      <c r="U197">
        <v>2026</v>
      </c>
      <c r="V197" t="s">
        <v>80</v>
      </c>
      <c r="W197">
        <v>2</v>
      </c>
      <c r="X197" t="s">
        <v>82</v>
      </c>
    </row>
    <row r="198" spans="1:24">
      <c r="A198">
        <v>3952</v>
      </c>
      <c r="B198" s="13">
        <v>46063</v>
      </c>
      <c r="C198">
        <v>2026</v>
      </c>
      <c r="D198" t="s">
        <v>80</v>
      </c>
      <c r="E198">
        <v>2</v>
      </c>
      <c r="F198" t="s">
        <v>82</v>
      </c>
      <c r="G198" t="s">
        <v>20</v>
      </c>
      <c r="H198" t="s">
        <v>33</v>
      </c>
      <c r="I198" t="s">
        <v>28</v>
      </c>
      <c r="J198" t="s">
        <v>13</v>
      </c>
      <c r="K198" t="s">
        <v>4</v>
      </c>
      <c r="L198" t="s">
        <v>5</v>
      </c>
      <c r="M198">
        <v>1</v>
      </c>
      <c r="N198">
        <v>81.44</v>
      </c>
      <c r="O198">
        <v>0.05</v>
      </c>
      <c r="P198">
        <v>43.9</v>
      </c>
      <c r="Q198">
        <v>77.367999999999995</v>
      </c>
      <c r="R198">
        <v>43.9</v>
      </c>
      <c r="S198">
        <v>33.467999999999996</v>
      </c>
      <c r="T198">
        <v>0.43258194602419603</v>
      </c>
      <c r="U198">
        <v>2026</v>
      </c>
      <c r="V198" t="s">
        <v>80</v>
      </c>
      <c r="W198">
        <v>2</v>
      </c>
      <c r="X198" t="s">
        <v>82</v>
      </c>
    </row>
    <row r="199" spans="1:24">
      <c r="A199">
        <v>4076</v>
      </c>
      <c r="B199" s="13">
        <v>46063</v>
      </c>
      <c r="C199">
        <v>2026</v>
      </c>
      <c r="D199" t="s">
        <v>80</v>
      </c>
      <c r="E199">
        <v>2</v>
      </c>
      <c r="F199" t="s">
        <v>82</v>
      </c>
      <c r="G199" t="s">
        <v>0</v>
      </c>
      <c r="H199" t="s">
        <v>1</v>
      </c>
      <c r="I199" t="s">
        <v>8</v>
      </c>
      <c r="J199" t="s">
        <v>16</v>
      </c>
      <c r="K199" t="s">
        <v>23</v>
      </c>
      <c r="L199" t="s">
        <v>51</v>
      </c>
      <c r="M199">
        <v>8</v>
      </c>
      <c r="N199">
        <v>122.19</v>
      </c>
      <c r="O199">
        <v>0.1</v>
      </c>
      <c r="P199">
        <v>60</v>
      </c>
      <c r="Q199">
        <v>879.76800000000003</v>
      </c>
      <c r="R199">
        <v>480</v>
      </c>
      <c r="S199">
        <v>399.76800000000003</v>
      </c>
      <c r="T199">
        <v>0.45440161497121973</v>
      </c>
      <c r="U199">
        <v>2026</v>
      </c>
      <c r="V199" t="s">
        <v>80</v>
      </c>
      <c r="W199">
        <v>2</v>
      </c>
      <c r="X199" t="s">
        <v>82</v>
      </c>
    </row>
    <row r="200" spans="1:24">
      <c r="A200">
        <v>4156</v>
      </c>
      <c r="B200" s="13">
        <v>46063</v>
      </c>
      <c r="C200">
        <v>2026</v>
      </c>
      <c r="D200" t="s">
        <v>80</v>
      </c>
      <c r="E200">
        <v>2</v>
      </c>
      <c r="F200" t="s">
        <v>82</v>
      </c>
      <c r="G200" t="s">
        <v>11</v>
      </c>
      <c r="H200" t="s">
        <v>52</v>
      </c>
      <c r="I200" t="s">
        <v>19</v>
      </c>
      <c r="J200" t="s">
        <v>3</v>
      </c>
      <c r="K200" t="s">
        <v>9</v>
      </c>
      <c r="L200" t="s">
        <v>17</v>
      </c>
      <c r="M200">
        <v>2</v>
      </c>
      <c r="N200">
        <v>146.33000000000001</v>
      </c>
      <c r="O200">
        <v>0.1</v>
      </c>
      <c r="P200">
        <v>81.34</v>
      </c>
      <c r="Q200">
        <v>263.39400000000001</v>
      </c>
      <c r="R200">
        <v>162.68</v>
      </c>
      <c r="S200">
        <v>100.714</v>
      </c>
      <c r="T200">
        <v>0.38237013751262366</v>
      </c>
      <c r="U200">
        <v>2026</v>
      </c>
      <c r="V200" t="s">
        <v>80</v>
      </c>
      <c r="W200">
        <v>2</v>
      </c>
      <c r="X200" t="s">
        <v>82</v>
      </c>
    </row>
    <row r="201" spans="1:24">
      <c r="A201">
        <v>4260</v>
      </c>
      <c r="B201" s="13">
        <v>46063</v>
      </c>
      <c r="C201">
        <v>2026</v>
      </c>
      <c r="D201" t="s">
        <v>80</v>
      </c>
      <c r="E201">
        <v>2</v>
      </c>
      <c r="F201" t="s">
        <v>82</v>
      </c>
      <c r="G201" t="s">
        <v>11</v>
      </c>
      <c r="H201" t="s">
        <v>52</v>
      </c>
      <c r="I201" t="s">
        <v>28</v>
      </c>
      <c r="J201" t="s">
        <v>3</v>
      </c>
      <c r="K201" t="s">
        <v>14</v>
      </c>
      <c r="L201" t="s">
        <v>44</v>
      </c>
      <c r="M201">
        <v>1</v>
      </c>
      <c r="N201">
        <v>131.24</v>
      </c>
      <c r="O201">
        <v>0.05</v>
      </c>
      <c r="P201">
        <v>66.14</v>
      </c>
      <c r="Q201">
        <v>124.678</v>
      </c>
      <c r="R201">
        <v>66.14</v>
      </c>
      <c r="S201">
        <v>58.537999999999997</v>
      </c>
      <c r="T201">
        <v>0.46951346669019395</v>
      </c>
      <c r="U201">
        <v>2026</v>
      </c>
      <c r="V201" t="s">
        <v>80</v>
      </c>
      <c r="W201">
        <v>2</v>
      </c>
      <c r="X201" t="s">
        <v>82</v>
      </c>
    </row>
    <row r="202" spans="1:24">
      <c r="A202">
        <v>4294</v>
      </c>
      <c r="B202" s="13">
        <v>46063</v>
      </c>
      <c r="C202">
        <v>2026</v>
      </c>
      <c r="D202" t="s">
        <v>80</v>
      </c>
      <c r="E202">
        <v>2</v>
      </c>
      <c r="F202" t="s">
        <v>82</v>
      </c>
      <c r="G202" t="s">
        <v>6</v>
      </c>
      <c r="H202" t="s">
        <v>7</v>
      </c>
      <c r="I202" t="s">
        <v>8</v>
      </c>
      <c r="J202" t="s">
        <v>13</v>
      </c>
      <c r="K202" t="s">
        <v>34</v>
      </c>
      <c r="L202" t="s">
        <v>45</v>
      </c>
      <c r="M202">
        <v>5</v>
      </c>
      <c r="N202">
        <v>51.37</v>
      </c>
      <c r="O202">
        <v>0.05</v>
      </c>
      <c r="P202">
        <v>21.81</v>
      </c>
      <c r="Q202">
        <v>244.00749999999996</v>
      </c>
      <c r="R202">
        <v>109.05</v>
      </c>
      <c r="S202">
        <v>134.95749999999998</v>
      </c>
      <c r="T202">
        <v>0.55308750755612024</v>
      </c>
      <c r="U202">
        <v>2026</v>
      </c>
      <c r="V202" t="s">
        <v>80</v>
      </c>
      <c r="W202">
        <v>2</v>
      </c>
      <c r="X202" t="s">
        <v>82</v>
      </c>
    </row>
    <row r="203" spans="1:24">
      <c r="A203">
        <v>1019</v>
      </c>
      <c r="B203" s="13">
        <v>46064</v>
      </c>
      <c r="C203">
        <v>2026</v>
      </c>
      <c r="D203" t="s">
        <v>80</v>
      </c>
      <c r="E203">
        <v>2</v>
      </c>
      <c r="F203" t="s">
        <v>82</v>
      </c>
      <c r="G203" t="s">
        <v>6</v>
      </c>
      <c r="H203" t="s">
        <v>43</v>
      </c>
      <c r="I203" t="s">
        <v>19</v>
      </c>
      <c r="J203" t="s">
        <v>13</v>
      </c>
      <c r="K203" t="s">
        <v>23</v>
      </c>
      <c r="L203" t="s">
        <v>51</v>
      </c>
      <c r="M203">
        <v>5</v>
      </c>
      <c r="N203">
        <v>121.94</v>
      </c>
      <c r="O203">
        <v>0</v>
      </c>
      <c r="P203">
        <v>62.3</v>
      </c>
      <c r="Q203">
        <v>609.70000000000005</v>
      </c>
      <c r="R203">
        <v>311.5</v>
      </c>
      <c r="S203">
        <v>298.20000000000005</v>
      </c>
      <c r="T203">
        <v>0.48909299655568317</v>
      </c>
      <c r="U203">
        <v>2026</v>
      </c>
      <c r="V203" t="s">
        <v>80</v>
      </c>
      <c r="W203">
        <v>2</v>
      </c>
      <c r="X203" t="s">
        <v>82</v>
      </c>
    </row>
    <row r="204" spans="1:24">
      <c r="A204">
        <v>1471</v>
      </c>
      <c r="B204" s="13">
        <v>46064</v>
      </c>
      <c r="C204">
        <v>2026</v>
      </c>
      <c r="D204" t="s">
        <v>80</v>
      </c>
      <c r="E204">
        <v>2</v>
      </c>
      <c r="F204" t="s">
        <v>82</v>
      </c>
      <c r="G204" t="s">
        <v>0</v>
      </c>
      <c r="H204" t="s">
        <v>1</v>
      </c>
      <c r="I204" t="s">
        <v>2</v>
      </c>
      <c r="J204" t="s">
        <v>3</v>
      </c>
      <c r="K204" t="s">
        <v>23</v>
      </c>
      <c r="L204" t="s">
        <v>51</v>
      </c>
      <c r="M204">
        <v>4</v>
      </c>
      <c r="N204">
        <v>124.55</v>
      </c>
      <c r="O204">
        <v>0</v>
      </c>
      <c r="P204">
        <v>60.41</v>
      </c>
      <c r="Q204">
        <v>498.2</v>
      </c>
      <c r="R204">
        <v>241.64</v>
      </c>
      <c r="S204">
        <v>256.56</v>
      </c>
      <c r="T204">
        <v>0.51497390606182258</v>
      </c>
      <c r="U204">
        <v>2026</v>
      </c>
      <c r="V204" t="s">
        <v>80</v>
      </c>
      <c r="W204">
        <v>2</v>
      </c>
      <c r="X204" t="s">
        <v>82</v>
      </c>
    </row>
    <row r="205" spans="1:24">
      <c r="A205">
        <v>2520</v>
      </c>
      <c r="B205" s="13">
        <v>46064</v>
      </c>
      <c r="C205">
        <v>2026</v>
      </c>
      <c r="D205" t="s">
        <v>80</v>
      </c>
      <c r="E205">
        <v>2</v>
      </c>
      <c r="F205" t="s">
        <v>82</v>
      </c>
      <c r="G205" t="s">
        <v>6</v>
      </c>
      <c r="H205" t="s">
        <v>49</v>
      </c>
      <c r="I205" t="s">
        <v>8</v>
      </c>
      <c r="J205" t="s">
        <v>16</v>
      </c>
      <c r="K205" t="s">
        <v>23</v>
      </c>
      <c r="L205" t="s">
        <v>24</v>
      </c>
      <c r="M205">
        <v>10</v>
      </c>
      <c r="N205">
        <v>343.77</v>
      </c>
      <c r="O205">
        <v>0.15</v>
      </c>
      <c r="P205">
        <v>195.29</v>
      </c>
      <c r="Q205">
        <v>2922.0449999999996</v>
      </c>
      <c r="R205">
        <v>1952.8999999999999</v>
      </c>
      <c r="S205">
        <v>969.14499999999975</v>
      </c>
      <c r="T205">
        <v>0.33166669233362245</v>
      </c>
      <c r="U205">
        <v>2026</v>
      </c>
      <c r="V205" t="s">
        <v>80</v>
      </c>
      <c r="W205">
        <v>2</v>
      </c>
      <c r="X205" t="s">
        <v>82</v>
      </c>
    </row>
    <row r="206" spans="1:24">
      <c r="A206">
        <v>4649</v>
      </c>
      <c r="B206" s="13">
        <v>46064</v>
      </c>
      <c r="C206">
        <v>2026</v>
      </c>
      <c r="D206" t="s">
        <v>80</v>
      </c>
      <c r="E206">
        <v>2</v>
      </c>
      <c r="F206" t="s">
        <v>82</v>
      </c>
      <c r="G206" t="s">
        <v>6</v>
      </c>
      <c r="H206" t="s">
        <v>7</v>
      </c>
      <c r="I206" t="s">
        <v>28</v>
      </c>
      <c r="J206" t="s">
        <v>3</v>
      </c>
      <c r="K206" t="s">
        <v>4</v>
      </c>
      <c r="L206" t="s">
        <v>5</v>
      </c>
      <c r="M206">
        <v>1</v>
      </c>
      <c r="N206">
        <v>81.819999999999993</v>
      </c>
      <c r="O206">
        <v>0.05</v>
      </c>
      <c r="P206">
        <v>43.83</v>
      </c>
      <c r="Q206">
        <v>77.728999999999985</v>
      </c>
      <c r="R206">
        <v>43.83</v>
      </c>
      <c r="S206">
        <v>33.898999999999987</v>
      </c>
      <c r="T206">
        <v>0.43611779387358635</v>
      </c>
      <c r="U206">
        <v>2026</v>
      </c>
      <c r="V206" t="s">
        <v>80</v>
      </c>
      <c r="W206">
        <v>2</v>
      </c>
      <c r="X206" t="s">
        <v>82</v>
      </c>
    </row>
    <row r="207" spans="1:24">
      <c r="A207">
        <v>4545</v>
      </c>
      <c r="B207" s="13">
        <v>46065</v>
      </c>
      <c r="C207">
        <v>2026</v>
      </c>
      <c r="D207" t="s">
        <v>80</v>
      </c>
      <c r="E207">
        <v>2</v>
      </c>
      <c r="F207" t="s">
        <v>82</v>
      </c>
      <c r="G207" t="s">
        <v>0</v>
      </c>
      <c r="H207" t="s">
        <v>36</v>
      </c>
      <c r="I207" t="s">
        <v>19</v>
      </c>
      <c r="J207" t="s">
        <v>13</v>
      </c>
      <c r="K207" t="s">
        <v>14</v>
      </c>
      <c r="L207" t="s">
        <v>15</v>
      </c>
      <c r="M207">
        <v>1</v>
      </c>
      <c r="N207">
        <v>36.58</v>
      </c>
      <c r="O207">
        <v>0.1</v>
      </c>
      <c r="P207">
        <v>13.76</v>
      </c>
      <c r="Q207">
        <v>32.921999999999997</v>
      </c>
      <c r="R207">
        <v>13.76</v>
      </c>
      <c r="S207">
        <v>19.161999999999999</v>
      </c>
      <c r="T207">
        <v>0.58204240325618128</v>
      </c>
      <c r="U207">
        <v>2026</v>
      </c>
      <c r="V207" t="s">
        <v>80</v>
      </c>
      <c r="W207">
        <v>2</v>
      </c>
      <c r="X207" t="s">
        <v>82</v>
      </c>
    </row>
    <row r="208" spans="1:24">
      <c r="A208">
        <v>285</v>
      </c>
      <c r="B208" s="13">
        <v>46066</v>
      </c>
      <c r="C208">
        <v>2026</v>
      </c>
      <c r="D208" t="s">
        <v>80</v>
      </c>
      <c r="E208">
        <v>2</v>
      </c>
      <c r="F208" t="s">
        <v>82</v>
      </c>
      <c r="G208" t="s">
        <v>20</v>
      </c>
      <c r="H208" t="s">
        <v>33</v>
      </c>
      <c r="I208" t="s">
        <v>19</v>
      </c>
      <c r="J208" t="s">
        <v>13</v>
      </c>
      <c r="K208" t="s">
        <v>9</v>
      </c>
      <c r="L208" t="s">
        <v>10</v>
      </c>
      <c r="M208">
        <v>4</v>
      </c>
      <c r="N208">
        <v>92.87</v>
      </c>
      <c r="O208">
        <v>0</v>
      </c>
      <c r="P208">
        <v>44.95</v>
      </c>
      <c r="Q208">
        <v>371.48</v>
      </c>
      <c r="R208">
        <v>179.8</v>
      </c>
      <c r="S208">
        <v>191.68</v>
      </c>
      <c r="T208">
        <v>0.51599009367933668</v>
      </c>
      <c r="U208">
        <v>2026</v>
      </c>
      <c r="V208" t="s">
        <v>80</v>
      </c>
      <c r="W208">
        <v>2</v>
      </c>
      <c r="X208" t="s">
        <v>82</v>
      </c>
    </row>
    <row r="209" spans="1:24">
      <c r="A209">
        <v>1499</v>
      </c>
      <c r="B209" s="13">
        <v>46066</v>
      </c>
      <c r="C209">
        <v>2026</v>
      </c>
      <c r="D209" t="s">
        <v>80</v>
      </c>
      <c r="E209">
        <v>2</v>
      </c>
      <c r="F209" t="s">
        <v>82</v>
      </c>
      <c r="G209" t="s">
        <v>20</v>
      </c>
      <c r="H209" t="s">
        <v>33</v>
      </c>
      <c r="I209" t="s">
        <v>2</v>
      </c>
      <c r="J209" t="s">
        <v>13</v>
      </c>
      <c r="K209" t="s">
        <v>4</v>
      </c>
      <c r="L209" t="s">
        <v>26</v>
      </c>
      <c r="M209">
        <v>2</v>
      </c>
      <c r="N209">
        <v>41.21</v>
      </c>
      <c r="O209">
        <v>0</v>
      </c>
      <c r="P209">
        <v>16.64</v>
      </c>
      <c r="Q209">
        <v>82.42</v>
      </c>
      <c r="R209">
        <v>33.28</v>
      </c>
      <c r="S209">
        <v>49.14</v>
      </c>
      <c r="T209">
        <v>0.59621451104100942</v>
      </c>
      <c r="U209">
        <v>2026</v>
      </c>
      <c r="V209" t="s">
        <v>80</v>
      </c>
      <c r="W209">
        <v>2</v>
      </c>
      <c r="X209" t="s">
        <v>82</v>
      </c>
    </row>
    <row r="210" spans="1:24">
      <c r="A210">
        <v>2615</v>
      </c>
      <c r="B210" s="13">
        <v>46066</v>
      </c>
      <c r="C210">
        <v>2026</v>
      </c>
      <c r="D210" t="s">
        <v>80</v>
      </c>
      <c r="E210">
        <v>2</v>
      </c>
      <c r="F210" t="s">
        <v>82</v>
      </c>
      <c r="G210" t="s">
        <v>0</v>
      </c>
      <c r="H210" t="s">
        <v>50</v>
      </c>
      <c r="I210" t="s">
        <v>2</v>
      </c>
      <c r="J210" t="s">
        <v>3</v>
      </c>
      <c r="K210" t="s">
        <v>9</v>
      </c>
      <c r="L210" t="s">
        <v>37</v>
      </c>
      <c r="M210">
        <v>6</v>
      </c>
      <c r="N210">
        <v>155.79</v>
      </c>
      <c r="O210">
        <v>0</v>
      </c>
      <c r="P210">
        <v>77.48</v>
      </c>
      <c r="Q210">
        <v>934.74</v>
      </c>
      <c r="R210">
        <v>464.88</v>
      </c>
      <c r="S210">
        <v>469.86</v>
      </c>
      <c r="T210">
        <v>0.50266384235188399</v>
      </c>
      <c r="U210">
        <v>2026</v>
      </c>
      <c r="V210" t="s">
        <v>80</v>
      </c>
      <c r="W210">
        <v>2</v>
      </c>
      <c r="X210" t="s">
        <v>82</v>
      </c>
    </row>
    <row r="211" spans="1:24">
      <c r="A211">
        <v>479</v>
      </c>
      <c r="B211" s="13">
        <v>46067</v>
      </c>
      <c r="C211">
        <v>2026</v>
      </c>
      <c r="D211" t="s">
        <v>80</v>
      </c>
      <c r="E211">
        <v>2</v>
      </c>
      <c r="F211" t="s">
        <v>82</v>
      </c>
      <c r="G211" t="s">
        <v>0</v>
      </c>
      <c r="H211" t="s">
        <v>1</v>
      </c>
      <c r="I211" t="s">
        <v>2</v>
      </c>
      <c r="J211" t="s">
        <v>3</v>
      </c>
      <c r="K211" t="s">
        <v>34</v>
      </c>
      <c r="L211" t="s">
        <v>45</v>
      </c>
      <c r="M211">
        <v>2</v>
      </c>
      <c r="N211">
        <v>50.16</v>
      </c>
      <c r="O211">
        <v>0.1</v>
      </c>
      <c r="P211">
        <v>21.48</v>
      </c>
      <c r="Q211">
        <v>90.287999999999997</v>
      </c>
      <c r="R211">
        <v>42.96</v>
      </c>
      <c r="S211">
        <v>47.327999999999996</v>
      </c>
      <c r="T211">
        <v>0.52418926103136632</v>
      </c>
      <c r="U211">
        <v>2026</v>
      </c>
      <c r="V211" t="s">
        <v>80</v>
      </c>
      <c r="W211">
        <v>2</v>
      </c>
      <c r="X211" t="s">
        <v>82</v>
      </c>
    </row>
    <row r="212" spans="1:24">
      <c r="A212">
        <v>4069</v>
      </c>
      <c r="B212" s="13">
        <v>46067</v>
      </c>
      <c r="C212">
        <v>2026</v>
      </c>
      <c r="D212" t="s">
        <v>80</v>
      </c>
      <c r="E212">
        <v>2</v>
      </c>
      <c r="F212" t="s">
        <v>82</v>
      </c>
      <c r="G212" t="s">
        <v>20</v>
      </c>
      <c r="H212" t="s">
        <v>33</v>
      </c>
      <c r="I212" t="s">
        <v>2</v>
      </c>
      <c r="J212" t="s">
        <v>13</v>
      </c>
      <c r="K212" t="s">
        <v>9</v>
      </c>
      <c r="L212" t="s">
        <v>17</v>
      </c>
      <c r="M212">
        <v>4</v>
      </c>
      <c r="N212">
        <v>140.63999999999999</v>
      </c>
      <c r="O212">
        <v>0</v>
      </c>
      <c r="P212">
        <v>77.510000000000005</v>
      </c>
      <c r="Q212">
        <v>562.55999999999995</v>
      </c>
      <c r="R212">
        <v>310.04000000000002</v>
      </c>
      <c r="S212">
        <v>252.51999999999992</v>
      </c>
      <c r="T212">
        <v>0.4488765642775881</v>
      </c>
      <c r="U212">
        <v>2026</v>
      </c>
      <c r="V212" t="s">
        <v>80</v>
      </c>
      <c r="W212">
        <v>2</v>
      </c>
      <c r="X212" t="s">
        <v>82</v>
      </c>
    </row>
    <row r="213" spans="1:24">
      <c r="A213">
        <v>4588</v>
      </c>
      <c r="B213" s="13">
        <v>46067</v>
      </c>
      <c r="C213">
        <v>2026</v>
      </c>
      <c r="D213" t="s">
        <v>80</v>
      </c>
      <c r="E213">
        <v>2</v>
      </c>
      <c r="F213" t="s">
        <v>82</v>
      </c>
      <c r="G213" t="s">
        <v>0</v>
      </c>
      <c r="H213" t="s">
        <v>1</v>
      </c>
      <c r="I213" t="s">
        <v>28</v>
      </c>
      <c r="J213" t="s">
        <v>13</v>
      </c>
      <c r="K213" t="s">
        <v>23</v>
      </c>
      <c r="L213" t="s">
        <v>40</v>
      </c>
      <c r="M213">
        <v>1</v>
      </c>
      <c r="N213">
        <v>80.680000000000007</v>
      </c>
      <c r="O213">
        <v>0</v>
      </c>
      <c r="P213">
        <v>39.630000000000003</v>
      </c>
      <c r="Q213">
        <v>80.680000000000007</v>
      </c>
      <c r="R213">
        <v>39.630000000000003</v>
      </c>
      <c r="S213">
        <v>41.050000000000004</v>
      </c>
      <c r="T213">
        <v>0.50880019831432821</v>
      </c>
      <c r="U213">
        <v>2026</v>
      </c>
      <c r="V213" t="s">
        <v>80</v>
      </c>
      <c r="W213">
        <v>2</v>
      </c>
      <c r="X213" t="s">
        <v>82</v>
      </c>
    </row>
    <row r="214" spans="1:24">
      <c r="A214">
        <v>14</v>
      </c>
      <c r="B214" s="13">
        <v>46068</v>
      </c>
      <c r="C214">
        <v>2026</v>
      </c>
      <c r="D214" t="s">
        <v>80</v>
      </c>
      <c r="E214">
        <v>2</v>
      </c>
      <c r="F214" t="s">
        <v>82</v>
      </c>
      <c r="G214" t="s">
        <v>0</v>
      </c>
      <c r="H214" t="s">
        <v>1</v>
      </c>
      <c r="I214" t="s">
        <v>8</v>
      </c>
      <c r="J214" t="s">
        <v>16</v>
      </c>
      <c r="K214" t="s">
        <v>14</v>
      </c>
      <c r="L214" t="s">
        <v>48</v>
      </c>
      <c r="M214">
        <v>3</v>
      </c>
      <c r="N214">
        <v>162.44999999999999</v>
      </c>
      <c r="O214">
        <v>0.05</v>
      </c>
      <c r="P214">
        <v>86.43</v>
      </c>
      <c r="Q214">
        <v>462.98249999999996</v>
      </c>
      <c r="R214">
        <v>259.29000000000002</v>
      </c>
      <c r="S214">
        <v>203.69249999999994</v>
      </c>
      <c r="T214">
        <v>0.43995723380473334</v>
      </c>
      <c r="U214">
        <v>2026</v>
      </c>
      <c r="V214" t="s">
        <v>80</v>
      </c>
      <c r="W214">
        <v>2</v>
      </c>
      <c r="X214" t="s">
        <v>82</v>
      </c>
    </row>
    <row r="215" spans="1:24">
      <c r="A215">
        <v>303</v>
      </c>
      <c r="B215" s="13">
        <v>46068</v>
      </c>
      <c r="C215">
        <v>2026</v>
      </c>
      <c r="D215" t="s">
        <v>80</v>
      </c>
      <c r="E215">
        <v>2</v>
      </c>
      <c r="F215" t="s">
        <v>82</v>
      </c>
      <c r="G215" t="s">
        <v>6</v>
      </c>
      <c r="H215" t="s">
        <v>27</v>
      </c>
      <c r="I215" t="s">
        <v>28</v>
      </c>
      <c r="J215" t="s">
        <v>3</v>
      </c>
      <c r="K215" t="s">
        <v>4</v>
      </c>
      <c r="L215" t="s">
        <v>30</v>
      </c>
      <c r="M215">
        <v>2</v>
      </c>
      <c r="N215">
        <v>102.12</v>
      </c>
      <c r="O215">
        <v>0.15</v>
      </c>
      <c r="P215">
        <v>51.03</v>
      </c>
      <c r="Q215">
        <v>173.60400000000001</v>
      </c>
      <c r="R215">
        <v>102.06</v>
      </c>
      <c r="S215">
        <v>71.544000000000011</v>
      </c>
      <c r="T215">
        <v>0.41211032003870884</v>
      </c>
      <c r="U215">
        <v>2026</v>
      </c>
      <c r="V215" t="s">
        <v>80</v>
      </c>
      <c r="W215">
        <v>2</v>
      </c>
      <c r="X215" t="s">
        <v>82</v>
      </c>
    </row>
    <row r="216" spans="1:24">
      <c r="A216">
        <v>1197</v>
      </c>
      <c r="B216" s="13">
        <v>46069</v>
      </c>
      <c r="C216">
        <v>2026</v>
      </c>
      <c r="D216" t="s">
        <v>80</v>
      </c>
      <c r="E216">
        <v>2</v>
      </c>
      <c r="F216" t="s">
        <v>82</v>
      </c>
      <c r="G216" t="s">
        <v>11</v>
      </c>
      <c r="H216" t="s">
        <v>18</v>
      </c>
      <c r="I216" t="s">
        <v>2</v>
      </c>
      <c r="J216" t="s">
        <v>13</v>
      </c>
      <c r="K216" t="s">
        <v>4</v>
      </c>
      <c r="L216" t="s">
        <v>30</v>
      </c>
      <c r="M216">
        <v>2</v>
      </c>
      <c r="N216">
        <v>101.77</v>
      </c>
      <c r="O216">
        <v>0</v>
      </c>
      <c r="P216">
        <v>51.34</v>
      </c>
      <c r="Q216">
        <v>203.54</v>
      </c>
      <c r="R216">
        <v>102.68</v>
      </c>
      <c r="S216">
        <v>100.85999999999999</v>
      </c>
      <c r="T216">
        <v>0.49552913432249185</v>
      </c>
      <c r="U216">
        <v>2026</v>
      </c>
      <c r="V216" t="s">
        <v>80</v>
      </c>
      <c r="W216">
        <v>2</v>
      </c>
      <c r="X216" t="s">
        <v>82</v>
      </c>
    </row>
    <row r="217" spans="1:24">
      <c r="A217">
        <v>2714</v>
      </c>
      <c r="B217" s="13">
        <v>46069</v>
      </c>
      <c r="C217">
        <v>2026</v>
      </c>
      <c r="D217" t="s">
        <v>80</v>
      </c>
      <c r="E217">
        <v>2</v>
      </c>
      <c r="F217" t="s">
        <v>82</v>
      </c>
      <c r="G217" t="s">
        <v>0</v>
      </c>
      <c r="H217" t="s">
        <v>50</v>
      </c>
      <c r="I217" t="s">
        <v>2</v>
      </c>
      <c r="J217" t="s">
        <v>16</v>
      </c>
      <c r="K217" t="s">
        <v>9</v>
      </c>
      <c r="L217" t="s">
        <v>37</v>
      </c>
      <c r="M217">
        <v>3</v>
      </c>
      <c r="N217">
        <v>153.24</v>
      </c>
      <c r="O217">
        <v>0.15</v>
      </c>
      <c r="P217">
        <v>77.61</v>
      </c>
      <c r="Q217">
        <v>390.762</v>
      </c>
      <c r="R217">
        <v>232.82999999999998</v>
      </c>
      <c r="S217">
        <v>157.93200000000002</v>
      </c>
      <c r="T217">
        <v>0.40416417154175693</v>
      </c>
      <c r="U217">
        <v>2026</v>
      </c>
      <c r="V217" t="s">
        <v>80</v>
      </c>
      <c r="W217">
        <v>2</v>
      </c>
      <c r="X217" t="s">
        <v>82</v>
      </c>
    </row>
    <row r="218" spans="1:24">
      <c r="A218">
        <v>2753</v>
      </c>
      <c r="B218" s="13">
        <v>46069</v>
      </c>
      <c r="C218">
        <v>2026</v>
      </c>
      <c r="D218" t="s">
        <v>80</v>
      </c>
      <c r="E218">
        <v>2</v>
      </c>
      <c r="F218" t="s">
        <v>82</v>
      </c>
      <c r="G218" t="s">
        <v>20</v>
      </c>
      <c r="H218" t="s">
        <v>21</v>
      </c>
      <c r="I218" t="s">
        <v>28</v>
      </c>
      <c r="J218" t="s">
        <v>3</v>
      </c>
      <c r="K218" t="s">
        <v>9</v>
      </c>
      <c r="L218" t="s">
        <v>17</v>
      </c>
      <c r="M218">
        <v>1</v>
      </c>
      <c r="N218">
        <v>140.47</v>
      </c>
      <c r="O218">
        <v>0</v>
      </c>
      <c r="P218">
        <v>79.66</v>
      </c>
      <c r="Q218">
        <v>140.47</v>
      </c>
      <c r="R218">
        <v>79.66</v>
      </c>
      <c r="S218">
        <v>60.81</v>
      </c>
      <c r="T218">
        <v>0.43290382288033036</v>
      </c>
      <c r="U218">
        <v>2026</v>
      </c>
      <c r="V218" t="s">
        <v>80</v>
      </c>
      <c r="W218">
        <v>2</v>
      </c>
      <c r="X218" t="s">
        <v>82</v>
      </c>
    </row>
    <row r="219" spans="1:24">
      <c r="A219">
        <v>3901</v>
      </c>
      <c r="B219" s="13">
        <v>46069</v>
      </c>
      <c r="C219">
        <v>2026</v>
      </c>
      <c r="D219" t="s">
        <v>80</v>
      </c>
      <c r="E219">
        <v>2</v>
      </c>
      <c r="F219" t="s">
        <v>82</v>
      </c>
      <c r="G219" t="s">
        <v>20</v>
      </c>
      <c r="H219" t="s">
        <v>31</v>
      </c>
      <c r="I219" t="s">
        <v>19</v>
      </c>
      <c r="J219" t="s">
        <v>13</v>
      </c>
      <c r="K219" t="s">
        <v>9</v>
      </c>
      <c r="L219" t="s">
        <v>46</v>
      </c>
      <c r="M219">
        <v>4</v>
      </c>
      <c r="N219">
        <v>70.67</v>
      </c>
      <c r="O219">
        <v>0.05</v>
      </c>
      <c r="P219">
        <v>32.96</v>
      </c>
      <c r="Q219">
        <v>268.54599999999999</v>
      </c>
      <c r="R219">
        <v>131.84</v>
      </c>
      <c r="S219">
        <v>136.70599999999999</v>
      </c>
      <c r="T219">
        <v>0.50905990035226734</v>
      </c>
      <c r="U219">
        <v>2026</v>
      </c>
      <c r="V219" t="s">
        <v>80</v>
      </c>
      <c r="W219">
        <v>2</v>
      </c>
      <c r="X219" t="s">
        <v>82</v>
      </c>
    </row>
    <row r="220" spans="1:24">
      <c r="A220">
        <v>594</v>
      </c>
      <c r="B220" s="13">
        <v>46070</v>
      </c>
      <c r="C220">
        <v>2026</v>
      </c>
      <c r="D220" t="s">
        <v>80</v>
      </c>
      <c r="E220">
        <v>2</v>
      </c>
      <c r="F220" t="s">
        <v>82</v>
      </c>
      <c r="G220" t="s">
        <v>0</v>
      </c>
      <c r="H220" t="s">
        <v>50</v>
      </c>
      <c r="I220" t="s">
        <v>19</v>
      </c>
      <c r="J220" t="s">
        <v>16</v>
      </c>
      <c r="K220" t="s">
        <v>14</v>
      </c>
      <c r="L220" t="s">
        <v>44</v>
      </c>
      <c r="M220">
        <v>3</v>
      </c>
      <c r="N220">
        <v>134.91</v>
      </c>
      <c r="O220">
        <v>0</v>
      </c>
      <c r="P220">
        <v>67.69</v>
      </c>
      <c r="Q220">
        <v>404.73</v>
      </c>
      <c r="R220">
        <v>203.07</v>
      </c>
      <c r="S220">
        <v>201.66000000000003</v>
      </c>
      <c r="T220">
        <v>0.49825809799125348</v>
      </c>
      <c r="U220">
        <v>2026</v>
      </c>
      <c r="V220" t="s">
        <v>80</v>
      </c>
      <c r="W220">
        <v>2</v>
      </c>
      <c r="X220" t="s">
        <v>82</v>
      </c>
    </row>
    <row r="221" spans="1:24">
      <c r="A221">
        <v>624</v>
      </c>
      <c r="B221" s="13">
        <v>46070</v>
      </c>
      <c r="C221">
        <v>2026</v>
      </c>
      <c r="D221" t="s">
        <v>80</v>
      </c>
      <c r="E221">
        <v>2</v>
      </c>
      <c r="F221" t="s">
        <v>82</v>
      </c>
      <c r="G221" t="s">
        <v>11</v>
      </c>
      <c r="H221" t="s">
        <v>12</v>
      </c>
      <c r="I221" t="s">
        <v>2</v>
      </c>
      <c r="J221" t="s">
        <v>16</v>
      </c>
      <c r="K221" t="s">
        <v>9</v>
      </c>
      <c r="L221" t="s">
        <v>46</v>
      </c>
      <c r="M221">
        <v>1</v>
      </c>
      <c r="N221">
        <v>70.86</v>
      </c>
      <c r="O221">
        <v>0.1</v>
      </c>
      <c r="P221">
        <v>33.299999999999997</v>
      </c>
      <c r="Q221">
        <v>63.774000000000001</v>
      </c>
      <c r="R221">
        <v>33.299999999999997</v>
      </c>
      <c r="S221">
        <v>30.474000000000004</v>
      </c>
      <c r="T221">
        <v>0.47784363533728486</v>
      </c>
      <c r="U221">
        <v>2026</v>
      </c>
      <c r="V221" t="s">
        <v>80</v>
      </c>
      <c r="W221">
        <v>2</v>
      </c>
      <c r="X221" t="s">
        <v>82</v>
      </c>
    </row>
    <row r="222" spans="1:24">
      <c r="A222">
        <v>1013</v>
      </c>
      <c r="B222" s="13">
        <v>46070</v>
      </c>
      <c r="C222">
        <v>2026</v>
      </c>
      <c r="D222" t="s">
        <v>80</v>
      </c>
      <c r="E222">
        <v>2</v>
      </c>
      <c r="F222" t="s">
        <v>82</v>
      </c>
      <c r="G222" t="s">
        <v>6</v>
      </c>
      <c r="H222" t="s">
        <v>43</v>
      </c>
      <c r="I222" t="s">
        <v>19</v>
      </c>
      <c r="J222" t="s">
        <v>13</v>
      </c>
      <c r="K222" t="s">
        <v>4</v>
      </c>
      <c r="L222" t="s">
        <v>30</v>
      </c>
      <c r="M222">
        <v>1</v>
      </c>
      <c r="N222">
        <v>104.35</v>
      </c>
      <c r="O222">
        <v>0</v>
      </c>
      <c r="P222">
        <v>51.49</v>
      </c>
      <c r="Q222">
        <v>104.35</v>
      </c>
      <c r="R222">
        <v>51.49</v>
      </c>
      <c r="S222">
        <v>52.859999999999992</v>
      </c>
      <c r="T222">
        <v>0.50656444657402966</v>
      </c>
      <c r="U222">
        <v>2026</v>
      </c>
      <c r="V222" t="s">
        <v>80</v>
      </c>
      <c r="W222">
        <v>2</v>
      </c>
      <c r="X222" t="s">
        <v>82</v>
      </c>
    </row>
    <row r="223" spans="1:24">
      <c r="A223">
        <v>1100</v>
      </c>
      <c r="B223" s="13">
        <v>46070</v>
      </c>
      <c r="C223">
        <v>2026</v>
      </c>
      <c r="D223" t="s">
        <v>80</v>
      </c>
      <c r="E223">
        <v>2</v>
      </c>
      <c r="F223" t="s">
        <v>82</v>
      </c>
      <c r="G223" t="s">
        <v>20</v>
      </c>
      <c r="H223" t="s">
        <v>33</v>
      </c>
      <c r="I223" t="s">
        <v>2</v>
      </c>
      <c r="J223" t="s">
        <v>3</v>
      </c>
      <c r="K223" t="s">
        <v>34</v>
      </c>
      <c r="L223" t="s">
        <v>38</v>
      </c>
      <c r="M223">
        <v>2</v>
      </c>
      <c r="N223">
        <v>120.48</v>
      </c>
      <c r="O223">
        <v>0</v>
      </c>
      <c r="P223">
        <v>70.680000000000007</v>
      </c>
      <c r="Q223">
        <v>240.96</v>
      </c>
      <c r="R223">
        <v>141.36000000000001</v>
      </c>
      <c r="S223">
        <v>99.6</v>
      </c>
      <c r="T223">
        <v>0.4133466135458167</v>
      </c>
      <c r="U223">
        <v>2026</v>
      </c>
      <c r="V223" t="s">
        <v>80</v>
      </c>
      <c r="W223">
        <v>2</v>
      </c>
      <c r="X223" t="s">
        <v>82</v>
      </c>
    </row>
    <row r="224" spans="1:24">
      <c r="A224">
        <v>2353</v>
      </c>
      <c r="B224" s="13">
        <v>46070</v>
      </c>
      <c r="C224">
        <v>2026</v>
      </c>
      <c r="D224" t="s">
        <v>80</v>
      </c>
      <c r="E224">
        <v>2</v>
      </c>
      <c r="F224" t="s">
        <v>82</v>
      </c>
      <c r="G224" t="s">
        <v>6</v>
      </c>
      <c r="H224" t="s">
        <v>43</v>
      </c>
      <c r="I224" t="s">
        <v>2</v>
      </c>
      <c r="J224" t="s">
        <v>3</v>
      </c>
      <c r="K224" t="s">
        <v>23</v>
      </c>
      <c r="L224" t="s">
        <v>24</v>
      </c>
      <c r="M224">
        <v>1</v>
      </c>
      <c r="N224">
        <v>339.52</v>
      </c>
      <c r="O224">
        <v>0.1</v>
      </c>
      <c r="P224">
        <v>191.19</v>
      </c>
      <c r="Q224">
        <v>305.56799999999998</v>
      </c>
      <c r="R224">
        <v>191.19</v>
      </c>
      <c r="S224">
        <v>114.37799999999999</v>
      </c>
      <c r="T224">
        <v>0.3743127552623311</v>
      </c>
      <c r="U224">
        <v>2026</v>
      </c>
      <c r="V224" t="s">
        <v>80</v>
      </c>
      <c r="W224">
        <v>2</v>
      </c>
      <c r="X224" t="s">
        <v>82</v>
      </c>
    </row>
    <row r="225" spans="1:24">
      <c r="A225">
        <v>3020</v>
      </c>
      <c r="B225" s="13">
        <v>46070</v>
      </c>
      <c r="C225">
        <v>2026</v>
      </c>
      <c r="D225" t="s">
        <v>80</v>
      </c>
      <c r="E225">
        <v>2</v>
      </c>
      <c r="F225" t="s">
        <v>82</v>
      </c>
      <c r="G225" t="s">
        <v>6</v>
      </c>
      <c r="H225" t="s">
        <v>49</v>
      </c>
      <c r="I225" t="s">
        <v>8</v>
      </c>
      <c r="J225" t="s">
        <v>16</v>
      </c>
      <c r="K225" t="s">
        <v>9</v>
      </c>
      <c r="L225" t="s">
        <v>37</v>
      </c>
      <c r="M225">
        <v>5</v>
      </c>
      <c r="N225">
        <v>154.72999999999999</v>
      </c>
      <c r="O225">
        <v>0.1</v>
      </c>
      <c r="P225">
        <v>77.42</v>
      </c>
      <c r="Q225">
        <v>696.28499999999997</v>
      </c>
      <c r="R225">
        <v>387.1</v>
      </c>
      <c r="S225">
        <v>309.18499999999995</v>
      </c>
      <c r="T225">
        <v>0.44404949122844806</v>
      </c>
      <c r="U225">
        <v>2026</v>
      </c>
      <c r="V225" t="s">
        <v>80</v>
      </c>
      <c r="W225">
        <v>2</v>
      </c>
      <c r="X225" t="s">
        <v>82</v>
      </c>
    </row>
    <row r="226" spans="1:24">
      <c r="A226">
        <v>3227</v>
      </c>
      <c r="B226" s="13">
        <v>46070</v>
      </c>
      <c r="C226">
        <v>2026</v>
      </c>
      <c r="D226" t="s">
        <v>80</v>
      </c>
      <c r="E226">
        <v>2</v>
      </c>
      <c r="F226" t="s">
        <v>82</v>
      </c>
      <c r="G226" t="s">
        <v>11</v>
      </c>
      <c r="H226" t="s">
        <v>25</v>
      </c>
      <c r="I226" t="s">
        <v>19</v>
      </c>
      <c r="J226" t="s">
        <v>16</v>
      </c>
      <c r="K226" t="s">
        <v>9</v>
      </c>
      <c r="L226" t="s">
        <v>10</v>
      </c>
      <c r="M226">
        <v>4</v>
      </c>
      <c r="N226">
        <v>93.98</v>
      </c>
      <c r="O226">
        <v>0.05</v>
      </c>
      <c r="P226">
        <v>44.6</v>
      </c>
      <c r="Q226">
        <v>357.12400000000002</v>
      </c>
      <c r="R226">
        <v>178.4</v>
      </c>
      <c r="S226">
        <v>178.72400000000002</v>
      </c>
      <c r="T226">
        <v>0.50045362395134463</v>
      </c>
      <c r="U226">
        <v>2026</v>
      </c>
      <c r="V226" t="s">
        <v>80</v>
      </c>
      <c r="W226">
        <v>2</v>
      </c>
      <c r="X226" t="s">
        <v>82</v>
      </c>
    </row>
    <row r="227" spans="1:24">
      <c r="A227">
        <v>3530</v>
      </c>
      <c r="B227" s="13">
        <v>46070</v>
      </c>
      <c r="C227">
        <v>2026</v>
      </c>
      <c r="D227" t="s">
        <v>80</v>
      </c>
      <c r="E227">
        <v>2</v>
      </c>
      <c r="F227" t="s">
        <v>82</v>
      </c>
      <c r="G227" t="s">
        <v>0</v>
      </c>
      <c r="H227" t="s">
        <v>1</v>
      </c>
      <c r="I227" t="s">
        <v>2</v>
      </c>
      <c r="J227" t="s">
        <v>13</v>
      </c>
      <c r="K227" t="s">
        <v>23</v>
      </c>
      <c r="L227" t="s">
        <v>24</v>
      </c>
      <c r="M227">
        <v>2</v>
      </c>
      <c r="N227">
        <v>336.83</v>
      </c>
      <c r="O227">
        <v>0</v>
      </c>
      <c r="P227">
        <v>194.42</v>
      </c>
      <c r="Q227">
        <v>673.66</v>
      </c>
      <c r="R227">
        <v>388.84</v>
      </c>
      <c r="S227">
        <v>284.82</v>
      </c>
      <c r="T227">
        <v>0.42279488169106078</v>
      </c>
      <c r="U227">
        <v>2026</v>
      </c>
      <c r="V227" t="s">
        <v>80</v>
      </c>
      <c r="W227">
        <v>2</v>
      </c>
      <c r="X227" t="s">
        <v>82</v>
      </c>
    </row>
    <row r="228" spans="1:24">
      <c r="A228">
        <v>6</v>
      </c>
      <c r="B228" s="13">
        <v>46071</v>
      </c>
      <c r="C228">
        <v>2026</v>
      </c>
      <c r="D228" t="s">
        <v>80</v>
      </c>
      <c r="E228">
        <v>2</v>
      </c>
      <c r="F228" t="s">
        <v>82</v>
      </c>
      <c r="G228" t="s">
        <v>20</v>
      </c>
      <c r="H228" t="s">
        <v>33</v>
      </c>
      <c r="I228" t="s">
        <v>19</v>
      </c>
      <c r="J228" t="s">
        <v>3</v>
      </c>
      <c r="K228" t="s">
        <v>23</v>
      </c>
      <c r="L228" t="s">
        <v>24</v>
      </c>
      <c r="M228">
        <v>1</v>
      </c>
      <c r="N228">
        <v>338.93</v>
      </c>
      <c r="O228">
        <v>0</v>
      </c>
      <c r="P228">
        <v>197.92</v>
      </c>
      <c r="Q228">
        <v>338.93</v>
      </c>
      <c r="R228">
        <v>197.92</v>
      </c>
      <c r="S228">
        <v>141.01000000000002</v>
      </c>
      <c r="T228">
        <v>0.41604461098161866</v>
      </c>
      <c r="U228">
        <v>2026</v>
      </c>
      <c r="V228" t="s">
        <v>80</v>
      </c>
      <c r="W228">
        <v>2</v>
      </c>
      <c r="X228" t="s">
        <v>82</v>
      </c>
    </row>
    <row r="229" spans="1:24">
      <c r="A229">
        <v>2038</v>
      </c>
      <c r="B229" s="13">
        <v>46071</v>
      </c>
      <c r="C229">
        <v>2026</v>
      </c>
      <c r="D229" t="s">
        <v>80</v>
      </c>
      <c r="E229">
        <v>2</v>
      </c>
      <c r="F229" t="s">
        <v>82</v>
      </c>
      <c r="G229" t="s">
        <v>0</v>
      </c>
      <c r="H229" t="s">
        <v>36</v>
      </c>
      <c r="I229" t="s">
        <v>2</v>
      </c>
      <c r="J229" t="s">
        <v>13</v>
      </c>
      <c r="K229" t="s">
        <v>23</v>
      </c>
      <c r="L229" t="s">
        <v>51</v>
      </c>
      <c r="M229">
        <v>5</v>
      </c>
      <c r="N229">
        <v>122.72</v>
      </c>
      <c r="O229">
        <v>0</v>
      </c>
      <c r="P229">
        <v>62.41</v>
      </c>
      <c r="Q229">
        <v>613.6</v>
      </c>
      <c r="R229">
        <v>312.04999999999995</v>
      </c>
      <c r="S229">
        <v>301.55000000000007</v>
      </c>
      <c r="T229">
        <v>0.49144393741851378</v>
      </c>
      <c r="U229">
        <v>2026</v>
      </c>
      <c r="V229" t="s">
        <v>80</v>
      </c>
      <c r="W229">
        <v>2</v>
      </c>
      <c r="X229" t="s">
        <v>82</v>
      </c>
    </row>
    <row r="230" spans="1:24">
      <c r="A230">
        <v>4104</v>
      </c>
      <c r="B230" s="13">
        <v>46071</v>
      </c>
      <c r="C230">
        <v>2026</v>
      </c>
      <c r="D230" t="s">
        <v>80</v>
      </c>
      <c r="E230">
        <v>2</v>
      </c>
      <c r="F230" t="s">
        <v>82</v>
      </c>
      <c r="G230" t="s">
        <v>20</v>
      </c>
      <c r="H230" t="s">
        <v>21</v>
      </c>
      <c r="I230" t="s">
        <v>2</v>
      </c>
      <c r="J230" t="s">
        <v>13</v>
      </c>
      <c r="K230" t="s">
        <v>14</v>
      </c>
      <c r="L230" t="s">
        <v>44</v>
      </c>
      <c r="M230">
        <v>4</v>
      </c>
      <c r="N230">
        <v>135.63</v>
      </c>
      <c r="O230">
        <v>0.05</v>
      </c>
      <c r="P230">
        <v>65.900000000000006</v>
      </c>
      <c r="Q230">
        <v>515.39400000000001</v>
      </c>
      <c r="R230">
        <v>263.60000000000002</v>
      </c>
      <c r="S230">
        <v>251.79399999999998</v>
      </c>
      <c r="T230">
        <v>0.4885466264644136</v>
      </c>
      <c r="U230">
        <v>2026</v>
      </c>
      <c r="V230" t="s">
        <v>80</v>
      </c>
      <c r="W230">
        <v>2</v>
      </c>
      <c r="X230" t="s">
        <v>82</v>
      </c>
    </row>
    <row r="231" spans="1:24">
      <c r="A231">
        <v>1072</v>
      </c>
      <c r="B231" s="13">
        <v>46072</v>
      </c>
      <c r="C231">
        <v>2026</v>
      </c>
      <c r="D231" t="s">
        <v>80</v>
      </c>
      <c r="E231">
        <v>2</v>
      </c>
      <c r="F231" t="s">
        <v>82</v>
      </c>
      <c r="G231" t="s">
        <v>11</v>
      </c>
      <c r="H231" t="s">
        <v>52</v>
      </c>
      <c r="I231" t="s">
        <v>2</v>
      </c>
      <c r="J231" t="s">
        <v>3</v>
      </c>
      <c r="K231" t="s">
        <v>23</v>
      </c>
      <c r="L231" t="s">
        <v>40</v>
      </c>
      <c r="M231">
        <v>2</v>
      </c>
      <c r="N231">
        <v>81.34</v>
      </c>
      <c r="O231">
        <v>0.05</v>
      </c>
      <c r="P231">
        <v>40.64</v>
      </c>
      <c r="Q231">
        <v>154.54599999999999</v>
      </c>
      <c r="R231">
        <v>81.28</v>
      </c>
      <c r="S231">
        <v>73.265999999999991</v>
      </c>
      <c r="T231">
        <v>0.47407244445019603</v>
      </c>
      <c r="U231">
        <v>2026</v>
      </c>
      <c r="V231" t="s">
        <v>80</v>
      </c>
      <c r="W231">
        <v>2</v>
      </c>
      <c r="X231" t="s">
        <v>82</v>
      </c>
    </row>
    <row r="232" spans="1:24">
      <c r="A232">
        <v>2435</v>
      </c>
      <c r="B232" s="13">
        <v>46072</v>
      </c>
      <c r="C232">
        <v>2026</v>
      </c>
      <c r="D232" t="s">
        <v>80</v>
      </c>
      <c r="E232">
        <v>2</v>
      </c>
      <c r="F232" t="s">
        <v>82</v>
      </c>
      <c r="G232" t="s">
        <v>11</v>
      </c>
      <c r="H232" t="s">
        <v>18</v>
      </c>
      <c r="I232" t="s">
        <v>2</v>
      </c>
      <c r="J232" t="s">
        <v>13</v>
      </c>
      <c r="K232" t="s">
        <v>4</v>
      </c>
      <c r="L232" t="s">
        <v>26</v>
      </c>
      <c r="M232">
        <v>1</v>
      </c>
      <c r="N232">
        <v>41.01</v>
      </c>
      <c r="O232">
        <v>0.05</v>
      </c>
      <c r="P232">
        <v>16.489999999999998</v>
      </c>
      <c r="Q232">
        <v>38.959499999999998</v>
      </c>
      <c r="R232">
        <v>16.489999999999998</v>
      </c>
      <c r="S232">
        <v>22.4695</v>
      </c>
      <c r="T232">
        <v>0.57673994789460847</v>
      </c>
      <c r="U232">
        <v>2026</v>
      </c>
      <c r="V232" t="s">
        <v>80</v>
      </c>
      <c r="W232">
        <v>2</v>
      </c>
      <c r="X232" t="s">
        <v>82</v>
      </c>
    </row>
    <row r="233" spans="1:24">
      <c r="A233">
        <v>4476</v>
      </c>
      <c r="B233" s="13">
        <v>46072</v>
      </c>
      <c r="C233">
        <v>2026</v>
      </c>
      <c r="D233" t="s">
        <v>80</v>
      </c>
      <c r="E233">
        <v>2</v>
      </c>
      <c r="F233" t="s">
        <v>82</v>
      </c>
      <c r="G233" t="s">
        <v>6</v>
      </c>
      <c r="H233" t="s">
        <v>41</v>
      </c>
      <c r="I233" t="s">
        <v>28</v>
      </c>
      <c r="J233" t="s">
        <v>16</v>
      </c>
      <c r="K233" t="s">
        <v>9</v>
      </c>
      <c r="L233" t="s">
        <v>37</v>
      </c>
      <c r="M233">
        <v>2</v>
      </c>
      <c r="N233">
        <v>153.03</v>
      </c>
      <c r="O233">
        <v>0</v>
      </c>
      <c r="P233">
        <v>81.02</v>
      </c>
      <c r="Q233">
        <v>306.06</v>
      </c>
      <c r="R233">
        <v>162.04</v>
      </c>
      <c r="S233">
        <v>144.02000000000001</v>
      </c>
      <c r="T233">
        <v>0.47056132784421356</v>
      </c>
      <c r="U233">
        <v>2026</v>
      </c>
      <c r="V233" t="s">
        <v>80</v>
      </c>
      <c r="W233">
        <v>2</v>
      </c>
      <c r="X233" t="s">
        <v>82</v>
      </c>
    </row>
    <row r="234" spans="1:24">
      <c r="A234">
        <v>174</v>
      </c>
      <c r="B234" s="13">
        <v>46073</v>
      </c>
      <c r="C234">
        <v>2026</v>
      </c>
      <c r="D234" t="s">
        <v>80</v>
      </c>
      <c r="E234">
        <v>2</v>
      </c>
      <c r="F234" t="s">
        <v>82</v>
      </c>
      <c r="G234" t="s">
        <v>6</v>
      </c>
      <c r="H234" t="s">
        <v>41</v>
      </c>
      <c r="I234" t="s">
        <v>2</v>
      </c>
      <c r="J234" t="s">
        <v>13</v>
      </c>
      <c r="K234" t="s">
        <v>34</v>
      </c>
      <c r="L234" t="s">
        <v>38</v>
      </c>
      <c r="M234">
        <v>2</v>
      </c>
      <c r="N234">
        <v>124.92</v>
      </c>
      <c r="O234">
        <v>0</v>
      </c>
      <c r="P234">
        <v>69.98</v>
      </c>
      <c r="Q234">
        <v>249.84</v>
      </c>
      <c r="R234">
        <v>139.96</v>
      </c>
      <c r="S234">
        <v>109.88</v>
      </c>
      <c r="T234">
        <v>0.43980147294268329</v>
      </c>
      <c r="U234">
        <v>2026</v>
      </c>
      <c r="V234" t="s">
        <v>80</v>
      </c>
      <c r="W234">
        <v>2</v>
      </c>
      <c r="X234" t="s">
        <v>82</v>
      </c>
    </row>
    <row r="235" spans="1:24">
      <c r="A235">
        <v>304</v>
      </c>
      <c r="B235" s="13">
        <v>46073</v>
      </c>
      <c r="C235">
        <v>2026</v>
      </c>
      <c r="D235" t="s">
        <v>80</v>
      </c>
      <c r="E235">
        <v>2</v>
      </c>
      <c r="F235" t="s">
        <v>82</v>
      </c>
      <c r="G235" t="s">
        <v>6</v>
      </c>
      <c r="H235" t="s">
        <v>43</v>
      </c>
      <c r="I235" t="s">
        <v>2</v>
      </c>
      <c r="J235" t="s">
        <v>16</v>
      </c>
      <c r="K235" t="s">
        <v>14</v>
      </c>
      <c r="L235" t="s">
        <v>44</v>
      </c>
      <c r="M235">
        <v>2</v>
      </c>
      <c r="N235">
        <v>136.55000000000001</v>
      </c>
      <c r="O235">
        <v>0</v>
      </c>
      <c r="P235">
        <v>68.84</v>
      </c>
      <c r="Q235">
        <v>273.10000000000002</v>
      </c>
      <c r="R235">
        <v>137.68</v>
      </c>
      <c r="S235">
        <v>135.42000000000002</v>
      </c>
      <c r="T235">
        <v>0.49586232149395826</v>
      </c>
      <c r="U235">
        <v>2026</v>
      </c>
      <c r="V235" t="s">
        <v>80</v>
      </c>
      <c r="W235">
        <v>2</v>
      </c>
      <c r="X235" t="s">
        <v>82</v>
      </c>
    </row>
    <row r="236" spans="1:24">
      <c r="A236">
        <v>404</v>
      </c>
      <c r="B236" s="13">
        <v>46073</v>
      </c>
      <c r="C236">
        <v>2026</v>
      </c>
      <c r="D236" t="s">
        <v>80</v>
      </c>
      <c r="E236">
        <v>2</v>
      </c>
      <c r="F236" t="s">
        <v>82</v>
      </c>
      <c r="G236" t="s">
        <v>11</v>
      </c>
      <c r="H236" t="s">
        <v>25</v>
      </c>
      <c r="I236" t="s">
        <v>8</v>
      </c>
      <c r="J236" t="s">
        <v>16</v>
      </c>
      <c r="K236" t="s">
        <v>23</v>
      </c>
      <c r="L236" t="s">
        <v>51</v>
      </c>
      <c r="M236">
        <v>15</v>
      </c>
      <c r="N236">
        <v>121.98</v>
      </c>
      <c r="O236">
        <v>0.1</v>
      </c>
      <c r="P236">
        <v>59.86</v>
      </c>
      <c r="Q236">
        <v>1646.73</v>
      </c>
      <c r="R236">
        <v>897.9</v>
      </c>
      <c r="S236">
        <v>748.83</v>
      </c>
      <c r="T236">
        <v>0.45473757082217486</v>
      </c>
      <c r="U236">
        <v>2026</v>
      </c>
      <c r="V236" t="s">
        <v>80</v>
      </c>
      <c r="W236">
        <v>2</v>
      </c>
      <c r="X236" t="s">
        <v>82</v>
      </c>
    </row>
    <row r="237" spans="1:24">
      <c r="A237">
        <v>675</v>
      </c>
      <c r="B237" s="13">
        <v>46073</v>
      </c>
      <c r="C237">
        <v>2026</v>
      </c>
      <c r="D237" t="s">
        <v>80</v>
      </c>
      <c r="E237">
        <v>2</v>
      </c>
      <c r="F237" t="s">
        <v>82</v>
      </c>
      <c r="G237" t="s">
        <v>6</v>
      </c>
      <c r="H237" t="s">
        <v>43</v>
      </c>
      <c r="I237" t="s">
        <v>2</v>
      </c>
      <c r="J237" t="s">
        <v>13</v>
      </c>
      <c r="K237" t="s">
        <v>14</v>
      </c>
      <c r="L237" t="s">
        <v>32</v>
      </c>
      <c r="M237">
        <v>1</v>
      </c>
      <c r="N237">
        <v>45.54</v>
      </c>
      <c r="O237">
        <v>0</v>
      </c>
      <c r="P237">
        <v>18.29</v>
      </c>
      <c r="Q237">
        <v>45.54</v>
      </c>
      <c r="R237">
        <v>18.29</v>
      </c>
      <c r="S237">
        <v>27.25</v>
      </c>
      <c r="T237">
        <v>0.59837505489679399</v>
      </c>
      <c r="U237">
        <v>2026</v>
      </c>
      <c r="V237" t="s">
        <v>80</v>
      </c>
      <c r="W237">
        <v>2</v>
      </c>
      <c r="X237" t="s">
        <v>82</v>
      </c>
    </row>
    <row r="238" spans="1:24">
      <c r="A238">
        <v>940</v>
      </c>
      <c r="B238" s="13">
        <v>46073</v>
      </c>
      <c r="C238">
        <v>2026</v>
      </c>
      <c r="D238" t="s">
        <v>80</v>
      </c>
      <c r="E238">
        <v>2</v>
      </c>
      <c r="F238" t="s">
        <v>82</v>
      </c>
      <c r="G238" t="s">
        <v>11</v>
      </c>
      <c r="H238" t="s">
        <v>18</v>
      </c>
      <c r="I238" t="s">
        <v>28</v>
      </c>
      <c r="J238" t="s">
        <v>3</v>
      </c>
      <c r="K238" t="s">
        <v>34</v>
      </c>
      <c r="L238" t="s">
        <v>45</v>
      </c>
      <c r="M238">
        <v>1</v>
      </c>
      <c r="N238">
        <v>51.73</v>
      </c>
      <c r="O238">
        <v>0</v>
      </c>
      <c r="P238">
        <v>21.83</v>
      </c>
      <c r="Q238">
        <v>51.73</v>
      </c>
      <c r="R238">
        <v>21.83</v>
      </c>
      <c r="S238">
        <v>29.9</v>
      </c>
      <c r="T238">
        <v>0.57800115986854828</v>
      </c>
      <c r="U238">
        <v>2026</v>
      </c>
      <c r="V238" t="s">
        <v>80</v>
      </c>
      <c r="W238">
        <v>2</v>
      </c>
      <c r="X238" t="s">
        <v>82</v>
      </c>
    </row>
    <row r="239" spans="1:24">
      <c r="A239">
        <v>2375</v>
      </c>
      <c r="B239" s="13">
        <v>46073</v>
      </c>
      <c r="C239">
        <v>2026</v>
      </c>
      <c r="D239" t="s">
        <v>80</v>
      </c>
      <c r="E239">
        <v>2</v>
      </c>
      <c r="F239" t="s">
        <v>82</v>
      </c>
      <c r="G239" t="s">
        <v>6</v>
      </c>
      <c r="H239" t="s">
        <v>43</v>
      </c>
      <c r="I239" t="s">
        <v>28</v>
      </c>
      <c r="J239" t="s">
        <v>3</v>
      </c>
      <c r="K239" t="s">
        <v>23</v>
      </c>
      <c r="L239" t="s">
        <v>40</v>
      </c>
      <c r="M239">
        <v>2</v>
      </c>
      <c r="N239">
        <v>80.510000000000005</v>
      </c>
      <c r="O239">
        <v>0.05</v>
      </c>
      <c r="P239">
        <v>38.630000000000003</v>
      </c>
      <c r="Q239">
        <v>152.96899999999999</v>
      </c>
      <c r="R239">
        <v>77.260000000000005</v>
      </c>
      <c r="S239">
        <v>75.708999999999989</v>
      </c>
      <c r="T239">
        <v>0.4949303453640933</v>
      </c>
      <c r="U239">
        <v>2026</v>
      </c>
      <c r="V239" t="s">
        <v>80</v>
      </c>
      <c r="W239">
        <v>2</v>
      </c>
      <c r="X239" t="s">
        <v>82</v>
      </c>
    </row>
    <row r="240" spans="1:24">
      <c r="A240">
        <v>4184</v>
      </c>
      <c r="B240" s="13">
        <v>46073</v>
      </c>
      <c r="C240">
        <v>2026</v>
      </c>
      <c r="D240" t="s">
        <v>80</v>
      </c>
      <c r="E240">
        <v>2</v>
      </c>
      <c r="F240" t="s">
        <v>82</v>
      </c>
      <c r="G240" t="s">
        <v>20</v>
      </c>
      <c r="H240" t="s">
        <v>31</v>
      </c>
      <c r="I240" t="s">
        <v>2</v>
      </c>
      <c r="J240" t="s">
        <v>13</v>
      </c>
      <c r="K240" t="s">
        <v>34</v>
      </c>
      <c r="L240" t="s">
        <v>42</v>
      </c>
      <c r="M240">
        <v>1</v>
      </c>
      <c r="N240">
        <v>36.31</v>
      </c>
      <c r="O240">
        <v>0</v>
      </c>
      <c r="P240">
        <v>14</v>
      </c>
      <c r="Q240">
        <v>36.31</v>
      </c>
      <c r="R240">
        <v>14</v>
      </c>
      <c r="S240">
        <v>22.310000000000002</v>
      </c>
      <c r="T240">
        <v>0.61443128614706699</v>
      </c>
      <c r="U240">
        <v>2026</v>
      </c>
      <c r="V240" t="s">
        <v>80</v>
      </c>
      <c r="W240">
        <v>2</v>
      </c>
      <c r="X240" t="s">
        <v>82</v>
      </c>
    </row>
    <row r="241" spans="1:24">
      <c r="A241">
        <v>4390</v>
      </c>
      <c r="B241" s="13">
        <v>46073</v>
      </c>
      <c r="C241">
        <v>2026</v>
      </c>
      <c r="D241" t="s">
        <v>80</v>
      </c>
      <c r="E241">
        <v>2</v>
      </c>
      <c r="F241" t="s">
        <v>82</v>
      </c>
      <c r="G241" t="s">
        <v>11</v>
      </c>
      <c r="H241" t="s">
        <v>52</v>
      </c>
      <c r="I241" t="s">
        <v>2</v>
      </c>
      <c r="J241" t="s">
        <v>3</v>
      </c>
      <c r="K241" t="s">
        <v>4</v>
      </c>
      <c r="L241" t="s">
        <v>5</v>
      </c>
      <c r="M241">
        <v>1</v>
      </c>
      <c r="N241">
        <v>82.86</v>
      </c>
      <c r="O241">
        <v>0.05</v>
      </c>
      <c r="P241">
        <v>42.3</v>
      </c>
      <c r="Q241">
        <v>78.716999999999999</v>
      </c>
      <c r="R241">
        <v>42.3</v>
      </c>
      <c r="S241">
        <v>36.417000000000002</v>
      </c>
      <c r="T241">
        <v>0.46263196005945351</v>
      </c>
      <c r="U241">
        <v>2026</v>
      </c>
      <c r="V241" t="s">
        <v>80</v>
      </c>
      <c r="W241">
        <v>2</v>
      </c>
      <c r="X241" t="s">
        <v>82</v>
      </c>
    </row>
    <row r="242" spans="1:24">
      <c r="A242">
        <v>1475</v>
      </c>
      <c r="B242" s="13">
        <v>46074</v>
      </c>
      <c r="C242">
        <v>2026</v>
      </c>
      <c r="D242" t="s">
        <v>80</v>
      </c>
      <c r="E242">
        <v>2</v>
      </c>
      <c r="F242" t="s">
        <v>82</v>
      </c>
      <c r="G242" t="s">
        <v>0</v>
      </c>
      <c r="H242" t="s">
        <v>1</v>
      </c>
      <c r="I242" t="s">
        <v>19</v>
      </c>
      <c r="J242" t="s">
        <v>13</v>
      </c>
      <c r="K242" t="s">
        <v>4</v>
      </c>
      <c r="L242" t="s">
        <v>30</v>
      </c>
      <c r="M242">
        <v>2</v>
      </c>
      <c r="N242">
        <v>103.03</v>
      </c>
      <c r="O242">
        <v>0.05</v>
      </c>
      <c r="P242">
        <v>50.73</v>
      </c>
      <c r="Q242">
        <v>195.75700000000001</v>
      </c>
      <c r="R242">
        <v>101.46</v>
      </c>
      <c r="S242">
        <v>94.297000000000011</v>
      </c>
      <c r="T242">
        <v>0.48170435795399402</v>
      </c>
      <c r="U242">
        <v>2026</v>
      </c>
      <c r="V242" t="s">
        <v>80</v>
      </c>
      <c r="W242">
        <v>2</v>
      </c>
      <c r="X242" t="s">
        <v>82</v>
      </c>
    </row>
    <row r="243" spans="1:24">
      <c r="A243">
        <v>3504</v>
      </c>
      <c r="B243" s="13">
        <v>46074</v>
      </c>
      <c r="C243">
        <v>2026</v>
      </c>
      <c r="D243" t="s">
        <v>80</v>
      </c>
      <c r="E243">
        <v>2</v>
      </c>
      <c r="F243" t="s">
        <v>82</v>
      </c>
      <c r="G243" t="s">
        <v>6</v>
      </c>
      <c r="H243" t="s">
        <v>49</v>
      </c>
      <c r="I243" t="s">
        <v>2</v>
      </c>
      <c r="J243" t="s">
        <v>16</v>
      </c>
      <c r="K243" t="s">
        <v>14</v>
      </c>
      <c r="L243" t="s">
        <v>15</v>
      </c>
      <c r="M243">
        <v>1</v>
      </c>
      <c r="N243">
        <v>36.39</v>
      </c>
      <c r="O243">
        <v>0</v>
      </c>
      <c r="P243">
        <v>13.49</v>
      </c>
      <c r="Q243">
        <v>36.39</v>
      </c>
      <c r="R243">
        <v>13.49</v>
      </c>
      <c r="S243">
        <v>22.9</v>
      </c>
      <c r="T243">
        <v>0.62929376202253362</v>
      </c>
      <c r="U243">
        <v>2026</v>
      </c>
      <c r="V243" t="s">
        <v>80</v>
      </c>
      <c r="W243">
        <v>2</v>
      </c>
      <c r="X243" t="s">
        <v>82</v>
      </c>
    </row>
    <row r="244" spans="1:24">
      <c r="A244">
        <v>1649</v>
      </c>
      <c r="B244" s="13">
        <v>46075</v>
      </c>
      <c r="C244">
        <v>2026</v>
      </c>
      <c r="D244" t="s">
        <v>80</v>
      </c>
      <c r="E244">
        <v>2</v>
      </c>
      <c r="F244" t="s">
        <v>82</v>
      </c>
      <c r="G244" t="s">
        <v>11</v>
      </c>
      <c r="H244" t="s">
        <v>25</v>
      </c>
      <c r="I244" t="s">
        <v>2</v>
      </c>
      <c r="J244" t="s">
        <v>3</v>
      </c>
      <c r="K244" t="s">
        <v>23</v>
      </c>
      <c r="L244" t="s">
        <v>51</v>
      </c>
      <c r="M244">
        <v>1</v>
      </c>
      <c r="N244">
        <v>124.93</v>
      </c>
      <c r="O244">
        <v>0.1</v>
      </c>
      <c r="P244">
        <v>59.74</v>
      </c>
      <c r="Q244">
        <v>112.43700000000001</v>
      </c>
      <c r="R244">
        <v>59.74</v>
      </c>
      <c r="S244">
        <v>52.69700000000001</v>
      </c>
      <c r="T244">
        <v>0.46868023871145625</v>
      </c>
      <c r="U244">
        <v>2026</v>
      </c>
      <c r="V244" t="s">
        <v>80</v>
      </c>
      <c r="W244">
        <v>2</v>
      </c>
      <c r="X244" t="s">
        <v>82</v>
      </c>
    </row>
    <row r="245" spans="1:24">
      <c r="A245">
        <v>2170</v>
      </c>
      <c r="B245" s="13">
        <v>46075</v>
      </c>
      <c r="C245">
        <v>2026</v>
      </c>
      <c r="D245" t="s">
        <v>80</v>
      </c>
      <c r="E245">
        <v>2</v>
      </c>
      <c r="F245" t="s">
        <v>82</v>
      </c>
      <c r="G245" t="s">
        <v>6</v>
      </c>
      <c r="H245" t="s">
        <v>41</v>
      </c>
      <c r="I245" t="s">
        <v>28</v>
      </c>
      <c r="J245" t="s">
        <v>3</v>
      </c>
      <c r="K245" t="s">
        <v>4</v>
      </c>
      <c r="L245" t="s">
        <v>30</v>
      </c>
      <c r="M245">
        <v>1</v>
      </c>
      <c r="N245">
        <v>101.19</v>
      </c>
      <c r="O245">
        <v>0.05</v>
      </c>
      <c r="P245">
        <v>49.14</v>
      </c>
      <c r="Q245">
        <v>96.130499999999998</v>
      </c>
      <c r="R245">
        <v>49.14</v>
      </c>
      <c r="S245">
        <v>46.990499999999997</v>
      </c>
      <c r="T245">
        <v>0.48881988546819166</v>
      </c>
      <c r="U245">
        <v>2026</v>
      </c>
      <c r="V245" t="s">
        <v>80</v>
      </c>
      <c r="W245">
        <v>2</v>
      </c>
      <c r="X245" t="s">
        <v>82</v>
      </c>
    </row>
    <row r="246" spans="1:24">
      <c r="A246">
        <v>3402</v>
      </c>
      <c r="B246" s="13">
        <v>46075</v>
      </c>
      <c r="C246">
        <v>2026</v>
      </c>
      <c r="D246" t="s">
        <v>80</v>
      </c>
      <c r="E246">
        <v>2</v>
      </c>
      <c r="F246" t="s">
        <v>82</v>
      </c>
      <c r="G246" t="s">
        <v>20</v>
      </c>
      <c r="H246" t="s">
        <v>33</v>
      </c>
      <c r="I246" t="s">
        <v>2</v>
      </c>
      <c r="J246" t="s">
        <v>3</v>
      </c>
      <c r="K246" t="s">
        <v>34</v>
      </c>
      <c r="L246" t="s">
        <v>45</v>
      </c>
      <c r="M246">
        <v>2</v>
      </c>
      <c r="N246">
        <v>51.2</v>
      </c>
      <c r="O246">
        <v>0</v>
      </c>
      <c r="P246">
        <v>21.38</v>
      </c>
      <c r="Q246">
        <v>102.4</v>
      </c>
      <c r="R246">
        <v>42.76</v>
      </c>
      <c r="S246">
        <v>59.640000000000008</v>
      </c>
      <c r="T246">
        <v>0.58242187500000009</v>
      </c>
      <c r="U246">
        <v>2026</v>
      </c>
      <c r="V246" t="s">
        <v>80</v>
      </c>
      <c r="W246">
        <v>2</v>
      </c>
      <c r="X246" t="s">
        <v>82</v>
      </c>
    </row>
    <row r="247" spans="1:24">
      <c r="A247">
        <v>3773</v>
      </c>
      <c r="B247" s="13">
        <v>46075</v>
      </c>
      <c r="C247">
        <v>2026</v>
      </c>
      <c r="D247" t="s">
        <v>80</v>
      </c>
      <c r="E247">
        <v>2</v>
      </c>
      <c r="F247" t="s">
        <v>82</v>
      </c>
      <c r="G247" t="s">
        <v>20</v>
      </c>
      <c r="H247" t="s">
        <v>21</v>
      </c>
      <c r="I247" t="s">
        <v>2</v>
      </c>
      <c r="J247" t="s">
        <v>3</v>
      </c>
      <c r="K247" t="s">
        <v>23</v>
      </c>
      <c r="L247" t="s">
        <v>40</v>
      </c>
      <c r="M247">
        <v>1</v>
      </c>
      <c r="N247">
        <v>81.81</v>
      </c>
      <c r="O247">
        <v>0</v>
      </c>
      <c r="P247">
        <v>40.32</v>
      </c>
      <c r="Q247">
        <v>81.81</v>
      </c>
      <c r="R247">
        <v>40.32</v>
      </c>
      <c r="S247">
        <v>41.49</v>
      </c>
      <c r="T247">
        <v>0.50715071507150711</v>
      </c>
      <c r="U247">
        <v>2026</v>
      </c>
      <c r="V247" t="s">
        <v>80</v>
      </c>
      <c r="W247">
        <v>2</v>
      </c>
      <c r="X247" t="s">
        <v>82</v>
      </c>
    </row>
    <row r="248" spans="1:24">
      <c r="A248">
        <v>4670</v>
      </c>
      <c r="B248" s="13">
        <v>46075</v>
      </c>
      <c r="C248">
        <v>2026</v>
      </c>
      <c r="D248" t="s">
        <v>80</v>
      </c>
      <c r="E248">
        <v>2</v>
      </c>
      <c r="F248" t="s">
        <v>82</v>
      </c>
      <c r="G248" t="s">
        <v>0</v>
      </c>
      <c r="H248" t="s">
        <v>50</v>
      </c>
      <c r="I248" t="s">
        <v>19</v>
      </c>
      <c r="J248" t="s">
        <v>16</v>
      </c>
      <c r="K248" t="s">
        <v>9</v>
      </c>
      <c r="L248" t="s">
        <v>37</v>
      </c>
      <c r="M248">
        <v>1</v>
      </c>
      <c r="N248">
        <v>152.96</v>
      </c>
      <c r="O248">
        <v>0</v>
      </c>
      <c r="P248">
        <v>79.510000000000005</v>
      </c>
      <c r="Q248">
        <v>152.96</v>
      </c>
      <c r="R248">
        <v>79.510000000000005</v>
      </c>
      <c r="S248">
        <v>73.45</v>
      </c>
      <c r="T248">
        <v>0.48019089958158995</v>
      </c>
      <c r="U248">
        <v>2026</v>
      </c>
      <c r="V248" t="s">
        <v>80</v>
      </c>
      <c r="W248">
        <v>2</v>
      </c>
      <c r="X248" t="s">
        <v>82</v>
      </c>
    </row>
    <row r="249" spans="1:24">
      <c r="A249">
        <v>587</v>
      </c>
      <c r="B249" s="13">
        <v>46076</v>
      </c>
      <c r="C249">
        <v>2026</v>
      </c>
      <c r="D249" t="s">
        <v>80</v>
      </c>
      <c r="E249">
        <v>2</v>
      </c>
      <c r="F249" t="s">
        <v>82</v>
      </c>
      <c r="G249" t="s">
        <v>20</v>
      </c>
      <c r="H249" t="s">
        <v>31</v>
      </c>
      <c r="I249" t="s">
        <v>28</v>
      </c>
      <c r="J249" t="s">
        <v>16</v>
      </c>
      <c r="K249" t="s">
        <v>14</v>
      </c>
      <c r="L249" t="s">
        <v>48</v>
      </c>
      <c r="M249">
        <v>1</v>
      </c>
      <c r="N249">
        <v>166.13</v>
      </c>
      <c r="O249">
        <v>0.05</v>
      </c>
      <c r="P249">
        <v>85.7</v>
      </c>
      <c r="Q249">
        <v>157.8235</v>
      </c>
      <c r="R249">
        <v>85.7</v>
      </c>
      <c r="S249">
        <v>72.123499999999993</v>
      </c>
      <c r="T249">
        <v>0.45698834457479398</v>
      </c>
      <c r="U249">
        <v>2026</v>
      </c>
      <c r="V249" t="s">
        <v>80</v>
      </c>
      <c r="W249">
        <v>2</v>
      </c>
      <c r="X249" t="s">
        <v>82</v>
      </c>
    </row>
    <row r="250" spans="1:24">
      <c r="A250">
        <v>1085</v>
      </c>
      <c r="B250" s="13">
        <v>46076</v>
      </c>
      <c r="C250">
        <v>2026</v>
      </c>
      <c r="D250" t="s">
        <v>80</v>
      </c>
      <c r="E250">
        <v>2</v>
      </c>
      <c r="F250" t="s">
        <v>82</v>
      </c>
      <c r="G250" t="s">
        <v>0</v>
      </c>
      <c r="H250" t="s">
        <v>50</v>
      </c>
      <c r="I250" t="s">
        <v>2</v>
      </c>
      <c r="J250" t="s">
        <v>13</v>
      </c>
      <c r="K250" t="s">
        <v>23</v>
      </c>
      <c r="L250" t="s">
        <v>29</v>
      </c>
      <c r="M250">
        <v>3</v>
      </c>
      <c r="N250">
        <v>193.18</v>
      </c>
      <c r="O250">
        <v>0.05</v>
      </c>
      <c r="P250">
        <v>106.19</v>
      </c>
      <c r="Q250">
        <v>550.56299999999999</v>
      </c>
      <c r="R250">
        <v>318.57</v>
      </c>
      <c r="S250">
        <v>231.99299999999999</v>
      </c>
      <c r="T250">
        <v>0.42137412067283853</v>
      </c>
      <c r="U250">
        <v>2026</v>
      </c>
      <c r="V250" t="s">
        <v>80</v>
      </c>
      <c r="W250">
        <v>2</v>
      </c>
      <c r="X250" t="s">
        <v>82</v>
      </c>
    </row>
    <row r="251" spans="1:24">
      <c r="A251">
        <v>1635</v>
      </c>
      <c r="B251" s="13">
        <v>46076</v>
      </c>
      <c r="C251">
        <v>2026</v>
      </c>
      <c r="D251" t="s">
        <v>80</v>
      </c>
      <c r="E251">
        <v>2</v>
      </c>
      <c r="F251" t="s">
        <v>82</v>
      </c>
      <c r="G251" t="s">
        <v>11</v>
      </c>
      <c r="H251" t="s">
        <v>39</v>
      </c>
      <c r="I251" t="s">
        <v>2</v>
      </c>
      <c r="J251" t="s">
        <v>3</v>
      </c>
      <c r="K251" t="s">
        <v>4</v>
      </c>
      <c r="L251" t="s">
        <v>5</v>
      </c>
      <c r="M251">
        <v>1</v>
      </c>
      <c r="N251">
        <v>80.42</v>
      </c>
      <c r="O251">
        <v>0</v>
      </c>
      <c r="P251">
        <v>41.72</v>
      </c>
      <c r="Q251">
        <v>80.42</v>
      </c>
      <c r="R251">
        <v>41.72</v>
      </c>
      <c r="S251">
        <v>38.700000000000003</v>
      </c>
      <c r="T251">
        <v>0.4812235762248197</v>
      </c>
      <c r="U251">
        <v>2026</v>
      </c>
      <c r="V251" t="s">
        <v>80</v>
      </c>
      <c r="W251">
        <v>2</v>
      </c>
      <c r="X251" t="s">
        <v>82</v>
      </c>
    </row>
    <row r="252" spans="1:24">
      <c r="A252">
        <v>4067</v>
      </c>
      <c r="B252" s="13">
        <v>46076</v>
      </c>
      <c r="C252">
        <v>2026</v>
      </c>
      <c r="D252" t="s">
        <v>80</v>
      </c>
      <c r="E252">
        <v>2</v>
      </c>
      <c r="F252" t="s">
        <v>82</v>
      </c>
      <c r="G252" t="s">
        <v>20</v>
      </c>
      <c r="H252" t="s">
        <v>47</v>
      </c>
      <c r="I252" t="s">
        <v>2</v>
      </c>
      <c r="J252" t="s">
        <v>3</v>
      </c>
      <c r="K252" t="s">
        <v>23</v>
      </c>
      <c r="L252" t="s">
        <v>51</v>
      </c>
      <c r="M252">
        <v>2</v>
      </c>
      <c r="N252">
        <v>122.17</v>
      </c>
      <c r="O252">
        <v>0</v>
      </c>
      <c r="P252">
        <v>60.62</v>
      </c>
      <c r="Q252">
        <v>244.34</v>
      </c>
      <c r="R252">
        <v>121.24</v>
      </c>
      <c r="S252">
        <v>123.10000000000001</v>
      </c>
      <c r="T252">
        <v>0.50380617172792019</v>
      </c>
      <c r="U252">
        <v>2026</v>
      </c>
      <c r="V252" t="s">
        <v>80</v>
      </c>
      <c r="W252">
        <v>2</v>
      </c>
      <c r="X252" t="s">
        <v>82</v>
      </c>
    </row>
    <row r="253" spans="1:24">
      <c r="A253">
        <v>287</v>
      </c>
      <c r="B253" s="13">
        <v>46077</v>
      </c>
      <c r="C253">
        <v>2026</v>
      </c>
      <c r="D253" t="s">
        <v>80</v>
      </c>
      <c r="E253">
        <v>2</v>
      </c>
      <c r="F253" t="s">
        <v>82</v>
      </c>
      <c r="G253" t="s">
        <v>6</v>
      </c>
      <c r="H253" t="s">
        <v>27</v>
      </c>
      <c r="I253" t="s">
        <v>28</v>
      </c>
      <c r="J253" t="s">
        <v>13</v>
      </c>
      <c r="K253" t="s">
        <v>14</v>
      </c>
      <c r="L253" t="s">
        <v>48</v>
      </c>
      <c r="M253">
        <v>1</v>
      </c>
      <c r="N253">
        <v>164.6</v>
      </c>
      <c r="O253">
        <v>0</v>
      </c>
      <c r="P253">
        <v>85.07</v>
      </c>
      <c r="Q253">
        <v>164.6</v>
      </c>
      <c r="R253">
        <v>85.07</v>
      </c>
      <c r="S253">
        <v>79.53</v>
      </c>
      <c r="T253">
        <v>0.48317132442284327</v>
      </c>
      <c r="U253">
        <v>2026</v>
      </c>
      <c r="V253" t="s">
        <v>80</v>
      </c>
      <c r="W253">
        <v>2</v>
      </c>
      <c r="X253" t="s">
        <v>82</v>
      </c>
    </row>
    <row r="254" spans="1:24">
      <c r="A254">
        <v>794</v>
      </c>
      <c r="B254" s="13">
        <v>46077</v>
      </c>
      <c r="C254">
        <v>2026</v>
      </c>
      <c r="D254" t="s">
        <v>80</v>
      </c>
      <c r="E254">
        <v>2</v>
      </c>
      <c r="F254" t="s">
        <v>82</v>
      </c>
      <c r="G254" t="s">
        <v>6</v>
      </c>
      <c r="H254" t="s">
        <v>49</v>
      </c>
      <c r="I254" t="s">
        <v>2</v>
      </c>
      <c r="J254" t="s">
        <v>13</v>
      </c>
      <c r="K254" t="s">
        <v>14</v>
      </c>
      <c r="L254" t="s">
        <v>44</v>
      </c>
      <c r="M254">
        <v>1</v>
      </c>
      <c r="N254">
        <v>132.19999999999999</v>
      </c>
      <c r="O254">
        <v>0</v>
      </c>
      <c r="P254">
        <v>67.180000000000007</v>
      </c>
      <c r="Q254">
        <v>132.19999999999999</v>
      </c>
      <c r="R254">
        <v>67.180000000000007</v>
      </c>
      <c r="S254">
        <v>65.019999999999982</v>
      </c>
      <c r="T254">
        <v>0.49183055975794243</v>
      </c>
      <c r="U254">
        <v>2026</v>
      </c>
      <c r="V254" t="s">
        <v>80</v>
      </c>
      <c r="W254">
        <v>2</v>
      </c>
      <c r="X254" t="s">
        <v>82</v>
      </c>
    </row>
    <row r="255" spans="1:24">
      <c r="A255">
        <v>1609</v>
      </c>
      <c r="B255" s="13">
        <v>46077</v>
      </c>
      <c r="C255">
        <v>2026</v>
      </c>
      <c r="D255" t="s">
        <v>80</v>
      </c>
      <c r="E255">
        <v>2</v>
      </c>
      <c r="F255" t="s">
        <v>82</v>
      </c>
      <c r="G255" t="s">
        <v>20</v>
      </c>
      <c r="H255" t="s">
        <v>21</v>
      </c>
      <c r="I255" t="s">
        <v>2</v>
      </c>
      <c r="J255" t="s">
        <v>3</v>
      </c>
      <c r="K255" t="s">
        <v>4</v>
      </c>
      <c r="L255" t="s">
        <v>26</v>
      </c>
      <c r="M255">
        <v>2</v>
      </c>
      <c r="N255">
        <v>40.700000000000003</v>
      </c>
      <c r="O255">
        <v>0</v>
      </c>
      <c r="P255">
        <v>16.63</v>
      </c>
      <c r="Q255">
        <v>81.400000000000006</v>
      </c>
      <c r="R255">
        <v>33.26</v>
      </c>
      <c r="S255">
        <v>48.140000000000008</v>
      </c>
      <c r="T255">
        <v>0.59140049140049145</v>
      </c>
      <c r="U255">
        <v>2026</v>
      </c>
      <c r="V255" t="s">
        <v>80</v>
      </c>
      <c r="W255">
        <v>2</v>
      </c>
      <c r="X255" t="s">
        <v>82</v>
      </c>
    </row>
    <row r="256" spans="1:24">
      <c r="A256">
        <v>4921</v>
      </c>
      <c r="B256" s="13">
        <v>46077</v>
      </c>
      <c r="C256">
        <v>2026</v>
      </c>
      <c r="D256" t="s">
        <v>80</v>
      </c>
      <c r="E256">
        <v>2</v>
      </c>
      <c r="F256" t="s">
        <v>82</v>
      </c>
      <c r="G256" t="s">
        <v>6</v>
      </c>
      <c r="H256" t="s">
        <v>43</v>
      </c>
      <c r="I256" t="s">
        <v>2</v>
      </c>
      <c r="J256" t="s">
        <v>3</v>
      </c>
      <c r="K256" t="s">
        <v>14</v>
      </c>
      <c r="L256" t="s">
        <v>15</v>
      </c>
      <c r="M256">
        <v>1</v>
      </c>
      <c r="N256">
        <v>35.39</v>
      </c>
      <c r="O256">
        <v>0</v>
      </c>
      <c r="P256">
        <v>13.93</v>
      </c>
      <c r="Q256">
        <v>35.39</v>
      </c>
      <c r="R256">
        <v>13.93</v>
      </c>
      <c r="S256">
        <v>21.46</v>
      </c>
      <c r="T256">
        <v>0.60638598474145244</v>
      </c>
      <c r="U256">
        <v>2026</v>
      </c>
      <c r="V256" t="s">
        <v>80</v>
      </c>
      <c r="W256">
        <v>2</v>
      </c>
      <c r="X256" t="s">
        <v>82</v>
      </c>
    </row>
    <row r="257" spans="1:24">
      <c r="A257">
        <v>2209</v>
      </c>
      <c r="B257" s="13">
        <v>46078</v>
      </c>
      <c r="C257">
        <v>2026</v>
      </c>
      <c r="D257" t="s">
        <v>80</v>
      </c>
      <c r="E257">
        <v>2</v>
      </c>
      <c r="F257" t="s">
        <v>82</v>
      </c>
      <c r="G257" t="s">
        <v>0</v>
      </c>
      <c r="H257" t="s">
        <v>1</v>
      </c>
      <c r="I257" t="s">
        <v>2</v>
      </c>
      <c r="J257" t="s">
        <v>16</v>
      </c>
      <c r="K257" t="s">
        <v>4</v>
      </c>
      <c r="L257" t="s">
        <v>22</v>
      </c>
      <c r="M257">
        <v>5</v>
      </c>
      <c r="N257">
        <v>50.58</v>
      </c>
      <c r="O257">
        <v>0.1</v>
      </c>
      <c r="P257">
        <v>22.42</v>
      </c>
      <c r="Q257">
        <v>227.60999999999999</v>
      </c>
      <c r="R257">
        <v>112.10000000000001</v>
      </c>
      <c r="S257">
        <v>115.50999999999998</v>
      </c>
      <c r="T257">
        <v>0.50749088352884308</v>
      </c>
      <c r="U257">
        <v>2026</v>
      </c>
      <c r="V257" t="s">
        <v>80</v>
      </c>
      <c r="W257">
        <v>2</v>
      </c>
      <c r="X257" t="s">
        <v>82</v>
      </c>
    </row>
    <row r="258" spans="1:24">
      <c r="A258">
        <v>4757</v>
      </c>
      <c r="B258" s="13">
        <v>46078</v>
      </c>
      <c r="C258">
        <v>2026</v>
      </c>
      <c r="D258" t="s">
        <v>80</v>
      </c>
      <c r="E258">
        <v>2</v>
      </c>
      <c r="F258" t="s">
        <v>82</v>
      </c>
      <c r="G258" t="s">
        <v>6</v>
      </c>
      <c r="H258" t="s">
        <v>41</v>
      </c>
      <c r="I258" t="s">
        <v>28</v>
      </c>
      <c r="J258" t="s">
        <v>16</v>
      </c>
      <c r="K258" t="s">
        <v>34</v>
      </c>
      <c r="L258" t="s">
        <v>45</v>
      </c>
      <c r="M258">
        <v>2</v>
      </c>
      <c r="N258">
        <v>49.48</v>
      </c>
      <c r="O258">
        <v>0</v>
      </c>
      <c r="P258">
        <v>21.37</v>
      </c>
      <c r="Q258">
        <v>98.96</v>
      </c>
      <c r="R258">
        <v>42.74</v>
      </c>
      <c r="S258">
        <v>56.219999999999992</v>
      </c>
      <c r="T258">
        <v>0.5681083265966046</v>
      </c>
      <c r="U258">
        <v>2026</v>
      </c>
      <c r="V258" t="s">
        <v>80</v>
      </c>
      <c r="W258">
        <v>2</v>
      </c>
      <c r="X258" t="s">
        <v>82</v>
      </c>
    </row>
    <row r="259" spans="1:24">
      <c r="A259">
        <v>5155</v>
      </c>
      <c r="B259" s="13">
        <v>46078</v>
      </c>
      <c r="C259">
        <v>2026</v>
      </c>
      <c r="D259" t="s">
        <v>80</v>
      </c>
      <c r="E259">
        <v>2</v>
      </c>
      <c r="F259" t="s">
        <v>82</v>
      </c>
      <c r="G259" t="s">
        <v>20</v>
      </c>
      <c r="H259" t="s">
        <v>47</v>
      </c>
      <c r="I259" t="s">
        <v>19</v>
      </c>
      <c r="J259" t="s">
        <v>13</v>
      </c>
      <c r="K259" t="s">
        <v>34</v>
      </c>
      <c r="L259" t="s">
        <v>45</v>
      </c>
      <c r="M259">
        <v>1</v>
      </c>
      <c r="N259">
        <v>50.51</v>
      </c>
      <c r="O259">
        <v>0</v>
      </c>
      <c r="P259">
        <v>21.4</v>
      </c>
      <c r="Q259">
        <v>50.51</v>
      </c>
      <c r="R259">
        <v>21.4</v>
      </c>
      <c r="S259">
        <v>29.11</v>
      </c>
      <c r="T259">
        <v>0.57632152049099195</v>
      </c>
      <c r="U259">
        <v>2026</v>
      </c>
      <c r="V259" t="s">
        <v>80</v>
      </c>
      <c r="W259">
        <v>2</v>
      </c>
      <c r="X259" t="s">
        <v>82</v>
      </c>
    </row>
    <row r="260" spans="1:24">
      <c r="A260">
        <v>1737</v>
      </c>
      <c r="B260" s="13">
        <v>46079</v>
      </c>
      <c r="C260">
        <v>2026</v>
      </c>
      <c r="D260" t="s">
        <v>80</v>
      </c>
      <c r="E260">
        <v>2</v>
      </c>
      <c r="F260" t="s">
        <v>82</v>
      </c>
      <c r="G260" t="s">
        <v>0</v>
      </c>
      <c r="H260" t="s">
        <v>50</v>
      </c>
      <c r="I260" t="s">
        <v>2</v>
      </c>
      <c r="J260" t="s">
        <v>13</v>
      </c>
      <c r="K260" t="s">
        <v>23</v>
      </c>
      <c r="L260" t="s">
        <v>51</v>
      </c>
      <c r="M260">
        <v>2</v>
      </c>
      <c r="N260">
        <v>122.16</v>
      </c>
      <c r="O260">
        <v>0</v>
      </c>
      <c r="P260">
        <v>61.31</v>
      </c>
      <c r="Q260">
        <v>244.32</v>
      </c>
      <c r="R260">
        <v>122.62</v>
      </c>
      <c r="S260">
        <v>121.69999999999999</v>
      </c>
      <c r="T260">
        <v>0.49811722331368691</v>
      </c>
      <c r="U260">
        <v>2026</v>
      </c>
      <c r="V260" t="s">
        <v>80</v>
      </c>
      <c r="W260">
        <v>2</v>
      </c>
      <c r="X260" t="s">
        <v>82</v>
      </c>
    </row>
    <row r="261" spans="1:24">
      <c r="A261">
        <v>1905</v>
      </c>
      <c r="B261" s="13">
        <v>46079</v>
      </c>
      <c r="C261">
        <v>2026</v>
      </c>
      <c r="D261" t="s">
        <v>80</v>
      </c>
      <c r="E261">
        <v>2</v>
      </c>
      <c r="F261" t="s">
        <v>82</v>
      </c>
      <c r="G261" t="s">
        <v>20</v>
      </c>
      <c r="H261" t="s">
        <v>31</v>
      </c>
      <c r="I261" t="s">
        <v>19</v>
      </c>
      <c r="J261" t="s">
        <v>3</v>
      </c>
      <c r="K261" t="s">
        <v>4</v>
      </c>
      <c r="L261" t="s">
        <v>22</v>
      </c>
      <c r="M261">
        <v>3</v>
      </c>
      <c r="N261">
        <v>51.32</v>
      </c>
      <c r="O261">
        <v>0.1</v>
      </c>
      <c r="P261">
        <v>22.62</v>
      </c>
      <c r="Q261">
        <v>138.56400000000002</v>
      </c>
      <c r="R261">
        <v>67.86</v>
      </c>
      <c r="S261">
        <v>70.704000000000022</v>
      </c>
      <c r="T261">
        <v>0.51026240581969351</v>
      </c>
      <c r="U261">
        <v>2026</v>
      </c>
      <c r="V261" t="s">
        <v>80</v>
      </c>
      <c r="W261">
        <v>2</v>
      </c>
      <c r="X261" t="s">
        <v>82</v>
      </c>
    </row>
    <row r="262" spans="1:24">
      <c r="A262">
        <v>2359</v>
      </c>
      <c r="B262" s="13">
        <v>46079</v>
      </c>
      <c r="C262">
        <v>2026</v>
      </c>
      <c r="D262" t="s">
        <v>80</v>
      </c>
      <c r="E262">
        <v>2</v>
      </c>
      <c r="F262" t="s">
        <v>82</v>
      </c>
      <c r="G262" t="s">
        <v>11</v>
      </c>
      <c r="H262" t="s">
        <v>39</v>
      </c>
      <c r="I262" t="s">
        <v>2</v>
      </c>
      <c r="J262" t="s">
        <v>3</v>
      </c>
      <c r="K262" t="s">
        <v>23</v>
      </c>
      <c r="L262" t="s">
        <v>29</v>
      </c>
      <c r="M262">
        <v>2</v>
      </c>
      <c r="N262">
        <v>195.92</v>
      </c>
      <c r="O262">
        <v>0.05</v>
      </c>
      <c r="P262">
        <v>104.13</v>
      </c>
      <c r="Q262">
        <v>372.24799999999993</v>
      </c>
      <c r="R262">
        <v>208.26</v>
      </c>
      <c r="S262">
        <v>163.98799999999994</v>
      </c>
      <c r="T262">
        <v>0.4405342674775955</v>
      </c>
      <c r="U262">
        <v>2026</v>
      </c>
      <c r="V262" t="s">
        <v>80</v>
      </c>
      <c r="W262">
        <v>2</v>
      </c>
      <c r="X262" t="s">
        <v>82</v>
      </c>
    </row>
    <row r="263" spans="1:24">
      <c r="A263">
        <v>3666</v>
      </c>
      <c r="B263" s="13">
        <v>46079</v>
      </c>
      <c r="C263">
        <v>2026</v>
      </c>
      <c r="D263" t="s">
        <v>80</v>
      </c>
      <c r="E263">
        <v>2</v>
      </c>
      <c r="F263" t="s">
        <v>82</v>
      </c>
      <c r="G263" t="s">
        <v>0</v>
      </c>
      <c r="H263" t="s">
        <v>50</v>
      </c>
      <c r="I263" t="s">
        <v>2</v>
      </c>
      <c r="J263" t="s">
        <v>3</v>
      </c>
      <c r="K263" t="s">
        <v>14</v>
      </c>
      <c r="L263" t="s">
        <v>15</v>
      </c>
      <c r="M263">
        <v>1</v>
      </c>
      <c r="N263">
        <v>36.19</v>
      </c>
      <c r="O263">
        <v>0.1</v>
      </c>
      <c r="P263">
        <v>13.62</v>
      </c>
      <c r="Q263">
        <v>32.570999999999998</v>
      </c>
      <c r="R263">
        <v>13.62</v>
      </c>
      <c r="S263">
        <v>18.951000000000001</v>
      </c>
      <c r="T263">
        <v>0.58183660311319896</v>
      </c>
      <c r="U263">
        <v>2026</v>
      </c>
      <c r="V263" t="s">
        <v>80</v>
      </c>
      <c r="W263">
        <v>2</v>
      </c>
      <c r="X263" t="s">
        <v>82</v>
      </c>
    </row>
    <row r="264" spans="1:24">
      <c r="A264">
        <v>518</v>
      </c>
      <c r="B264" s="13">
        <v>46080</v>
      </c>
      <c r="C264">
        <v>2026</v>
      </c>
      <c r="D264" t="s">
        <v>80</v>
      </c>
      <c r="E264">
        <v>2</v>
      </c>
      <c r="F264" t="s">
        <v>82</v>
      </c>
      <c r="G264" t="s">
        <v>11</v>
      </c>
      <c r="H264" t="s">
        <v>12</v>
      </c>
      <c r="I264" t="s">
        <v>2</v>
      </c>
      <c r="J264" t="s">
        <v>13</v>
      </c>
      <c r="K264" t="s">
        <v>9</v>
      </c>
      <c r="L264" t="s">
        <v>46</v>
      </c>
      <c r="M264">
        <v>1</v>
      </c>
      <c r="N264">
        <v>72.97</v>
      </c>
      <c r="O264">
        <v>0</v>
      </c>
      <c r="P264">
        <v>32.43</v>
      </c>
      <c r="Q264">
        <v>72.97</v>
      </c>
      <c r="R264">
        <v>32.43</v>
      </c>
      <c r="S264">
        <v>40.54</v>
      </c>
      <c r="T264">
        <v>0.55557078251336167</v>
      </c>
      <c r="U264">
        <v>2026</v>
      </c>
      <c r="V264" t="s">
        <v>80</v>
      </c>
      <c r="W264">
        <v>2</v>
      </c>
      <c r="X264" t="s">
        <v>82</v>
      </c>
    </row>
    <row r="265" spans="1:24">
      <c r="A265">
        <v>892</v>
      </c>
      <c r="B265" s="13">
        <v>46080</v>
      </c>
      <c r="C265">
        <v>2026</v>
      </c>
      <c r="D265" t="s">
        <v>80</v>
      </c>
      <c r="E265">
        <v>2</v>
      </c>
      <c r="F265" t="s">
        <v>82</v>
      </c>
      <c r="G265" t="s">
        <v>20</v>
      </c>
      <c r="H265" t="s">
        <v>31</v>
      </c>
      <c r="I265" t="s">
        <v>8</v>
      </c>
      <c r="J265" t="s">
        <v>16</v>
      </c>
      <c r="K265" t="s">
        <v>14</v>
      </c>
      <c r="L265" t="s">
        <v>32</v>
      </c>
      <c r="M265">
        <v>12</v>
      </c>
      <c r="N265">
        <v>47.15</v>
      </c>
      <c r="O265">
        <v>0.1</v>
      </c>
      <c r="P265">
        <v>17.829999999999998</v>
      </c>
      <c r="Q265">
        <v>509.21999999999997</v>
      </c>
      <c r="R265">
        <v>213.95999999999998</v>
      </c>
      <c r="S265">
        <v>295.26</v>
      </c>
      <c r="T265">
        <v>0.57982797219276538</v>
      </c>
      <c r="U265">
        <v>2026</v>
      </c>
      <c r="V265" t="s">
        <v>80</v>
      </c>
      <c r="W265">
        <v>2</v>
      </c>
      <c r="X265" t="s">
        <v>82</v>
      </c>
    </row>
    <row r="266" spans="1:24">
      <c r="A266">
        <v>1115</v>
      </c>
      <c r="B266" s="13">
        <v>46080</v>
      </c>
      <c r="C266">
        <v>2026</v>
      </c>
      <c r="D266" t="s">
        <v>80</v>
      </c>
      <c r="E266">
        <v>2</v>
      </c>
      <c r="F266" t="s">
        <v>82</v>
      </c>
      <c r="G266" t="s">
        <v>0</v>
      </c>
      <c r="H266" t="s">
        <v>1</v>
      </c>
      <c r="I266" t="s">
        <v>19</v>
      </c>
      <c r="J266" t="s">
        <v>16</v>
      </c>
      <c r="K266" t="s">
        <v>14</v>
      </c>
      <c r="L266" t="s">
        <v>48</v>
      </c>
      <c r="M266">
        <v>3</v>
      </c>
      <c r="N266">
        <v>161.19999999999999</v>
      </c>
      <c r="O266">
        <v>0.1</v>
      </c>
      <c r="P266">
        <v>87.37</v>
      </c>
      <c r="Q266">
        <v>435.23999999999995</v>
      </c>
      <c r="R266">
        <v>262.11</v>
      </c>
      <c r="S266">
        <v>173.12999999999994</v>
      </c>
      <c r="T266">
        <v>0.39778053487730897</v>
      </c>
      <c r="U266">
        <v>2026</v>
      </c>
      <c r="V266" t="s">
        <v>80</v>
      </c>
      <c r="W266">
        <v>2</v>
      </c>
      <c r="X266" t="s">
        <v>82</v>
      </c>
    </row>
    <row r="267" spans="1:24">
      <c r="A267">
        <v>1186</v>
      </c>
      <c r="B267" s="13">
        <v>46080</v>
      </c>
      <c r="C267">
        <v>2026</v>
      </c>
      <c r="D267" t="s">
        <v>80</v>
      </c>
      <c r="E267">
        <v>2</v>
      </c>
      <c r="F267" t="s">
        <v>82</v>
      </c>
      <c r="G267" t="s">
        <v>0</v>
      </c>
      <c r="H267" t="s">
        <v>36</v>
      </c>
      <c r="I267" t="s">
        <v>19</v>
      </c>
      <c r="J267" t="s">
        <v>16</v>
      </c>
      <c r="K267" t="s">
        <v>4</v>
      </c>
      <c r="L267" t="s">
        <v>22</v>
      </c>
      <c r="M267">
        <v>1</v>
      </c>
      <c r="N267">
        <v>49.73</v>
      </c>
      <c r="O267">
        <v>0</v>
      </c>
      <c r="P267">
        <v>22</v>
      </c>
      <c r="Q267">
        <v>49.73</v>
      </c>
      <c r="R267">
        <v>22</v>
      </c>
      <c r="S267">
        <v>27.729999999999997</v>
      </c>
      <c r="T267">
        <v>0.55761109993967417</v>
      </c>
      <c r="U267">
        <v>2026</v>
      </c>
      <c r="V267" t="s">
        <v>80</v>
      </c>
      <c r="W267">
        <v>2</v>
      </c>
      <c r="X267" t="s">
        <v>82</v>
      </c>
    </row>
    <row r="268" spans="1:24">
      <c r="A268">
        <v>2093</v>
      </c>
      <c r="B268" s="13">
        <v>46080</v>
      </c>
      <c r="C268">
        <v>2026</v>
      </c>
      <c r="D268" t="s">
        <v>80</v>
      </c>
      <c r="E268">
        <v>2</v>
      </c>
      <c r="F268" t="s">
        <v>82</v>
      </c>
      <c r="G268" t="s">
        <v>11</v>
      </c>
      <c r="H268" t="s">
        <v>52</v>
      </c>
      <c r="I268" t="s">
        <v>2</v>
      </c>
      <c r="J268" t="s">
        <v>3</v>
      </c>
      <c r="K268" t="s">
        <v>23</v>
      </c>
      <c r="L268" t="s">
        <v>51</v>
      </c>
      <c r="M268">
        <v>2</v>
      </c>
      <c r="N268">
        <v>126.19</v>
      </c>
      <c r="O268">
        <v>0</v>
      </c>
      <c r="P268">
        <v>58.99</v>
      </c>
      <c r="Q268">
        <v>252.38</v>
      </c>
      <c r="R268">
        <v>117.98</v>
      </c>
      <c r="S268">
        <v>134.39999999999998</v>
      </c>
      <c r="T268">
        <v>0.5325303114351374</v>
      </c>
      <c r="U268">
        <v>2026</v>
      </c>
      <c r="V268" t="s">
        <v>80</v>
      </c>
      <c r="W268">
        <v>2</v>
      </c>
      <c r="X268" t="s">
        <v>82</v>
      </c>
    </row>
    <row r="269" spans="1:24">
      <c r="A269">
        <v>2136</v>
      </c>
      <c r="B269" s="13">
        <v>46080</v>
      </c>
      <c r="C269">
        <v>2026</v>
      </c>
      <c r="D269" t="s">
        <v>80</v>
      </c>
      <c r="E269">
        <v>2</v>
      </c>
      <c r="F269" t="s">
        <v>82</v>
      </c>
      <c r="G269" t="s">
        <v>6</v>
      </c>
      <c r="H269" t="s">
        <v>43</v>
      </c>
      <c r="I269" t="s">
        <v>2</v>
      </c>
      <c r="J269" t="s">
        <v>3</v>
      </c>
      <c r="K269" t="s">
        <v>14</v>
      </c>
      <c r="L269" t="s">
        <v>44</v>
      </c>
      <c r="M269">
        <v>2</v>
      </c>
      <c r="N269">
        <v>135.38999999999999</v>
      </c>
      <c r="O269">
        <v>0.05</v>
      </c>
      <c r="P269">
        <v>65.69</v>
      </c>
      <c r="Q269">
        <v>257.24099999999999</v>
      </c>
      <c r="R269">
        <v>131.38</v>
      </c>
      <c r="S269">
        <v>125.86099999999999</v>
      </c>
      <c r="T269">
        <v>0.48927270536189799</v>
      </c>
      <c r="U269">
        <v>2026</v>
      </c>
      <c r="V269" t="s">
        <v>80</v>
      </c>
      <c r="W269">
        <v>2</v>
      </c>
      <c r="X269" t="s">
        <v>82</v>
      </c>
    </row>
    <row r="270" spans="1:24">
      <c r="A270">
        <v>3538</v>
      </c>
      <c r="B270" s="13">
        <v>46080</v>
      </c>
      <c r="C270">
        <v>2026</v>
      </c>
      <c r="D270" t="s">
        <v>80</v>
      </c>
      <c r="E270">
        <v>2</v>
      </c>
      <c r="F270" t="s">
        <v>82</v>
      </c>
      <c r="G270" t="s">
        <v>6</v>
      </c>
      <c r="H270" t="s">
        <v>49</v>
      </c>
      <c r="I270" t="s">
        <v>8</v>
      </c>
      <c r="J270" t="s">
        <v>16</v>
      </c>
      <c r="K270" t="s">
        <v>34</v>
      </c>
      <c r="L270" t="s">
        <v>35</v>
      </c>
      <c r="M270">
        <v>12</v>
      </c>
      <c r="N270">
        <v>41.27</v>
      </c>
      <c r="O270">
        <v>0.1</v>
      </c>
      <c r="P270">
        <v>14.71</v>
      </c>
      <c r="Q270">
        <v>445.71600000000001</v>
      </c>
      <c r="R270">
        <v>176.52</v>
      </c>
      <c r="S270">
        <v>269.19600000000003</v>
      </c>
      <c r="T270">
        <v>0.60396306168053204</v>
      </c>
      <c r="U270">
        <v>2026</v>
      </c>
      <c r="V270" t="s">
        <v>80</v>
      </c>
      <c r="W270">
        <v>2</v>
      </c>
      <c r="X270" t="s">
        <v>82</v>
      </c>
    </row>
    <row r="271" spans="1:24">
      <c r="A271">
        <v>3891</v>
      </c>
      <c r="B271" s="13">
        <v>46080</v>
      </c>
      <c r="C271">
        <v>2026</v>
      </c>
      <c r="D271" t="s">
        <v>80</v>
      </c>
      <c r="E271">
        <v>2</v>
      </c>
      <c r="F271" t="s">
        <v>82</v>
      </c>
      <c r="G271" t="s">
        <v>0</v>
      </c>
      <c r="H271" t="s">
        <v>1</v>
      </c>
      <c r="I271" t="s">
        <v>19</v>
      </c>
      <c r="J271" t="s">
        <v>3</v>
      </c>
      <c r="K271" t="s">
        <v>4</v>
      </c>
      <c r="L271" t="s">
        <v>5</v>
      </c>
      <c r="M271">
        <v>1</v>
      </c>
      <c r="N271">
        <v>82.04</v>
      </c>
      <c r="O271">
        <v>0.1</v>
      </c>
      <c r="P271">
        <v>41.46</v>
      </c>
      <c r="Q271">
        <v>73.836000000000013</v>
      </c>
      <c r="R271">
        <v>41.46</v>
      </c>
      <c r="S271">
        <v>32.376000000000012</v>
      </c>
      <c r="T271">
        <v>0.43848529172761264</v>
      </c>
      <c r="U271">
        <v>2026</v>
      </c>
      <c r="V271" t="s">
        <v>80</v>
      </c>
      <c r="W271">
        <v>2</v>
      </c>
      <c r="X271" t="s">
        <v>82</v>
      </c>
    </row>
    <row r="272" spans="1:24">
      <c r="A272">
        <v>3917</v>
      </c>
      <c r="B272" s="13">
        <v>46080</v>
      </c>
      <c r="C272">
        <v>2026</v>
      </c>
      <c r="D272" t="s">
        <v>80</v>
      </c>
      <c r="E272">
        <v>2</v>
      </c>
      <c r="F272" t="s">
        <v>82</v>
      </c>
      <c r="G272" t="s">
        <v>20</v>
      </c>
      <c r="H272" t="s">
        <v>21</v>
      </c>
      <c r="I272" t="s">
        <v>2</v>
      </c>
      <c r="J272" t="s">
        <v>3</v>
      </c>
      <c r="K272" t="s">
        <v>14</v>
      </c>
      <c r="L272" t="s">
        <v>15</v>
      </c>
      <c r="M272">
        <v>3</v>
      </c>
      <c r="N272">
        <v>36.630000000000003</v>
      </c>
      <c r="O272">
        <v>0</v>
      </c>
      <c r="P272">
        <v>13.26</v>
      </c>
      <c r="Q272">
        <v>109.89000000000001</v>
      </c>
      <c r="R272">
        <v>39.78</v>
      </c>
      <c r="S272">
        <v>70.110000000000014</v>
      </c>
      <c r="T272">
        <v>0.63800163800163801</v>
      </c>
      <c r="U272">
        <v>2026</v>
      </c>
      <c r="V272" t="s">
        <v>80</v>
      </c>
      <c r="W272">
        <v>2</v>
      </c>
      <c r="X272" t="s">
        <v>82</v>
      </c>
    </row>
    <row r="273" spans="1:24">
      <c r="A273">
        <v>4594</v>
      </c>
      <c r="B273" s="13">
        <v>46080</v>
      </c>
      <c r="C273">
        <v>2026</v>
      </c>
      <c r="D273" t="s">
        <v>80</v>
      </c>
      <c r="E273">
        <v>2</v>
      </c>
      <c r="F273" t="s">
        <v>82</v>
      </c>
      <c r="G273" t="s">
        <v>20</v>
      </c>
      <c r="H273" t="s">
        <v>31</v>
      </c>
      <c r="I273" t="s">
        <v>19</v>
      </c>
      <c r="J273" t="s">
        <v>3</v>
      </c>
      <c r="K273" t="s">
        <v>9</v>
      </c>
      <c r="L273" t="s">
        <v>10</v>
      </c>
      <c r="M273">
        <v>5</v>
      </c>
      <c r="N273">
        <v>92.94</v>
      </c>
      <c r="O273">
        <v>0.05</v>
      </c>
      <c r="P273">
        <v>46.47</v>
      </c>
      <c r="Q273">
        <v>441.46499999999997</v>
      </c>
      <c r="R273">
        <v>232.35</v>
      </c>
      <c r="S273">
        <v>209.11499999999998</v>
      </c>
      <c r="T273">
        <v>0.47368421052631576</v>
      </c>
      <c r="U273">
        <v>2026</v>
      </c>
      <c r="V273" t="s">
        <v>80</v>
      </c>
      <c r="W273">
        <v>2</v>
      </c>
      <c r="X273" t="s">
        <v>82</v>
      </c>
    </row>
    <row r="274" spans="1:24">
      <c r="A274">
        <v>4750</v>
      </c>
      <c r="B274" s="13">
        <v>46080</v>
      </c>
      <c r="C274">
        <v>2026</v>
      </c>
      <c r="D274" t="s">
        <v>80</v>
      </c>
      <c r="E274">
        <v>2</v>
      </c>
      <c r="F274" t="s">
        <v>82</v>
      </c>
      <c r="G274" t="s">
        <v>6</v>
      </c>
      <c r="H274" t="s">
        <v>43</v>
      </c>
      <c r="I274" t="s">
        <v>19</v>
      </c>
      <c r="J274" t="s">
        <v>3</v>
      </c>
      <c r="K274" t="s">
        <v>34</v>
      </c>
      <c r="L274" t="s">
        <v>38</v>
      </c>
      <c r="M274">
        <v>2</v>
      </c>
      <c r="N274">
        <v>120.44</v>
      </c>
      <c r="O274">
        <v>0.05</v>
      </c>
      <c r="P274">
        <v>68.98</v>
      </c>
      <c r="Q274">
        <v>228.83599999999998</v>
      </c>
      <c r="R274">
        <v>137.96</v>
      </c>
      <c r="S274">
        <v>90.875999999999976</v>
      </c>
      <c r="T274">
        <v>0.3971228303239</v>
      </c>
      <c r="U274">
        <v>2026</v>
      </c>
      <c r="V274" t="s">
        <v>80</v>
      </c>
      <c r="W274">
        <v>2</v>
      </c>
      <c r="X274" t="s">
        <v>82</v>
      </c>
    </row>
    <row r="275" spans="1:24">
      <c r="A275">
        <v>4960</v>
      </c>
      <c r="B275" s="13">
        <v>46080</v>
      </c>
      <c r="C275">
        <v>2026</v>
      </c>
      <c r="D275" t="s">
        <v>80</v>
      </c>
      <c r="E275">
        <v>2</v>
      </c>
      <c r="F275" t="s">
        <v>82</v>
      </c>
      <c r="G275" t="s">
        <v>6</v>
      </c>
      <c r="H275" t="s">
        <v>27</v>
      </c>
      <c r="I275" t="s">
        <v>28</v>
      </c>
      <c r="J275" t="s">
        <v>13</v>
      </c>
      <c r="K275" t="s">
        <v>14</v>
      </c>
      <c r="L275" t="s">
        <v>15</v>
      </c>
      <c r="M275">
        <v>2</v>
      </c>
      <c r="N275">
        <v>36.130000000000003</v>
      </c>
      <c r="O275">
        <v>0</v>
      </c>
      <c r="P275">
        <v>13.72</v>
      </c>
      <c r="Q275">
        <v>72.260000000000005</v>
      </c>
      <c r="R275">
        <v>27.44</v>
      </c>
      <c r="S275">
        <v>44.820000000000007</v>
      </c>
      <c r="T275">
        <v>0.62026017160254643</v>
      </c>
      <c r="U275">
        <v>2026</v>
      </c>
      <c r="V275" t="s">
        <v>80</v>
      </c>
      <c r="W275">
        <v>2</v>
      </c>
      <c r="X275" t="s">
        <v>82</v>
      </c>
    </row>
    <row r="276" spans="1:24">
      <c r="A276">
        <v>4245</v>
      </c>
      <c r="B276" s="13">
        <v>46081</v>
      </c>
      <c r="C276">
        <v>2026</v>
      </c>
      <c r="D276" t="s">
        <v>80</v>
      </c>
      <c r="E276">
        <v>2</v>
      </c>
      <c r="F276" t="s">
        <v>82</v>
      </c>
      <c r="G276" t="s">
        <v>6</v>
      </c>
      <c r="H276" t="s">
        <v>7</v>
      </c>
      <c r="I276" t="s">
        <v>19</v>
      </c>
      <c r="J276" t="s">
        <v>3</v>
      </c>
      <c r="K276" t="s">
        <v>34</v>
      </c>
      <c r="L276" t="s">
        <v>38</v>
      </c>
      <c r="M276">
        <v>1</v>
      </c>
      <c r="N276">
        <v>124.97</v>
      </c>
      <c r="O276">
        <v>0.1</v>
      </c>
      <c r="P276">
        <v>69.790000000000006</v>
      </c>
      <c r="Q276">
        <v>112.473</v>
      </c>
      <c r="R276">
        <v>69.790000000000006</v>
      </c>
      <c r="S276">
        <v>42.682999999999993</v>
      </c>
      <c r="T276">
        <v>0.37949552337005321</v>
      </c>
      <c r="U276">
        <v>2026</v>
      </c>
      <c r="V276" t="s">
        <v>80</v>
      </c>
      <c r="W276">
        <v>2</v>
      </c>
      <c r="X276" t="s">
        <v>82</v>
      </c>
    </row>
    <row r="277" spans="1:24">
      <c r="A277">
        <v>4664</v>
      </c>
      <c r="B277" s="13">
        <v>46081</v>
      </c>
      <c r="C277">
        <v>2026</v>
      </c>
      <c r="D277" t="s">
        <v>80</v>
      </c>
      <c r="E277">
        <v>2</v>
      </c>
      <c r="F277" t="s">
        <v>82</v>
      </c>
      <c r="G277" t="s">
        <v>20</v>
      </c>
      <c r="H277" t="s">
        <v>47</v>
      </c>
      <c r="I277" t="s">
        <v>2</v>
      </c>
      <c r="J277" t="s">
        <v>3</v>
      </c>
      <c r="K277" t="s">
        <v>14</v>
      </c>
      <c r="L277" t="s">
        <v>48</v>
      </c>
      <c r="M277">
        <v>1</v>
      </c>
      <c r="N277">
        <v>163.31</v>
      </c>
      <c r="O277">
        <v>0.05</v>
      </c>
      <c r="P277">
        <v>87.22</v>
      </c>
      <c r="Q277">
        <v>155.14449999999999</v>
      </c>
      <c r="R277">
        <v>87.22</v>
      </c>
      <c r="S277">
        <v>67.924499999999995</v>
      </c>
      <c r="T277">
        <v>0.43781442461705056</v>
      </c>
      <c r="U277">
        <v>2026</v>
      </c>
      <c r="V277" t="s">
        <v>80</v>
      </c>
      <c r="W277">
        <v>2</v>
      </c>
      <c r="X277" t="s">
        <v>82</v>
      </c>
    </row>
    <row r="278" spans="1:24">
      <c r="A278">
        <v>383</v>
      </c>
      <c r="B278" s="13">
        <v>46082</v>
      </c>
      <c r="C278">
        <v>2026</v>
      </c>
      <c r="D278" t="s">
        <v>80</v>
      </c>
      <c r="E278">
        <v>3</v>
      </c>
      <c r="F278" t="s">
        <v>83</v>
      </c>
      <c r="G278" t="s">
        <v>11</v>
      </c>
      <c r="H278" t="s">
        <v>12</v>
      </c>
      <c r="I278" t="s">
        <v>19</v>
      </c>
      <c r="J278" t="s">
        <v>3</v>
      </c>
      <c r="K278" t="s">
        <v>9</v>
      </c>
      <c r="L278" t="s">
        <v>10</v>
      </c>
      <c r="M278">
        <v>3</v>
      </c>
      <c r="N278">
        <v>92.76</v>
      </c>
      <c r="O278">
        <v>0</v>
      </c>
      <c r="P278">
        <v>45.84</v>
      </c>
      <c r="Q278">
        <v>278.28000000000003</v>
      </c>
      <c r="R278">
        <v>137.52000000000001</v>
      </c>
      <c r="S278">
        <v>140.76000000000002</v>
      </c>
      <c r="T278">
        <v>0.50582147477360928</v>
      </c>
      <c r="U278">
        <v>2026</v>
      </c>
      <c r="V278" t="s">
        <v>80</v>
      </c>
      <c r="W278">
        <v>3</v>
      </c>
      <c r="X278" t="s">
        <v>83</v>
      </c>
    </row>
    <row r="279" spans="1:24">
      <c r="A279">
        <v>730</v>
      </c>
      <c r="B279" s="13">
        <v>46082</v>
      </c>
      <c r="C279">
        <v>2026</v>
      </c>
      <c r="D279" t="s">
        <v>80</v>
      </c>
      <c r="E279">
        <v>3</v>
      </c>
      <c r="F279" t="s">
        <v>83</v>
      </c>
      <c r="G279" t="s">
        <v>0</v>
      </c>
      <c r="H279" t="s">
        <v>50</v>
      </c>
      <c r="I279" t="s">
        <v>8</v>
      </c>
      <c r="J279" t="s">
        <v>16</v>
      </c>
      <c r="K279" t="s">
        <v>34</v>
      </c>
      <c r="L279" t="s">
        <v>35</v>
      </c>
      <c r="M279">
        <v>5</v>
      </c>
      <c r="N279">
        <v>41.31</v>
      </c>
      <c r="O279">
        <v>0.1</v>
      </c>
      <c r="P279">
        <v>15.14</v>
      </c>
      <c r="Q279">
        <v>185.89500000000001</v>
      </c>
      <c r="R279">
        <v>75.7</v>
      </c>
      <c r="S279">
        <v>110.19500000000001</v>
      </c>
      <c r="T279">
        <v>0.59278087092175691</v>
      </c>
      <c r="U279">
        <v>2026</v>
      </c>
      <c r="V279" t="s">
        <v>80</v>
      </c>
      <c r="W279">
        <v>3</v>
      </c>
      <c r="X279" t="s">
        <v>83</v>
      </c>
    </row>
    <row r="280" spans="1:24">
      <c r="A280">
        <v>985</v>
      </c>
      <c r="B280" s="13">
        <v>46082</v>
      </c>
      <c r="C280">
        <v>2026</v>
      </c>
      <c r="D280" t="s">
        <v>80</v>
      </c>
      <c r="E280">
        <v>3</v>
      </c>
      <c r="F280" t="s">
        <v>83</v>
      </c>
      <c r="G280" t="s">
        <v>6</v>
      </c>
      <c r="H280" t="s">
        <v>49</v>
      </c>
      <c r="I280" t="s">
        <v>28</v>
      </c>
      <c r="J280" t="s">
        <v>13</v>
      </c>
      <c r="K280" t="s">
        <v>34</v>
      </c>
      <c r="L280" t="s">
        <v>35</v>
      </c>
      <c r="M280">
        <v>2</v>
      </c>
      <c r="N280">
        <v>41.23</v>
      </c>
      <c r="O280">
        <v>0</v>
      </c>
      <c r="P280">
        <v>14.28</v>
      </c>
      <c r="Q280">
        <v>82.46</v>
      </c>
      <c r="R280">
        <v>28.56</v>
      </c>
      <c r="S280">
        <v>53.899999999999991</v>
      </c>
      <c r="T280">
        <v>0.65365025466893034</v>
      </c>
      <c r="U280">
        <v>2026</v>
      </c>
      <c r="V280" t="s">
        <v>80</v>
      </c>
      <c r="W280">
        <v>3</v>
      </c>
      <c r="X280" t="s">
        <v>83</v>
      </c>
    </row>
    <row r="281" spans="1:24">
      <c r="A281">
        <v>1457</v>
      </c>
      <c r="B281" s="13">
        <v>46082</v>
      </c>
      <c r="C281">
        <v>2026</v>
      </c>
      <c r="D281" t="s">
        <v>80</v>
      </c>
      <c r="E281">
        <v>3</v>
      </c>
      <c r="F281" t="s">
        <v>83</v>
      </c>
      <c r="G281" t="s">
        <v>6</v>
      </c>
      <c r="H281" t="s">
        <v>7</v>
      </c>
      <c r="I281" t="s">
        <v>2</v>
      </c>
      <c r="J281" t="s">
        <v>13</v>
      </c>
      <c r="K281" t="s">
        <v>14</v>
      </c>
      <c r="L281" t="s">
        <v>15</v>
      </c>
      <c r="M281">
        <v>1</v>
      </c>
      <c r="N281">
        <v>36.47</v>
      </c>
      <c r="O281">
        <v>0.05</v>
      </c>
      <c r="P281">
        <v>13.21</v>
      </c>
      <c r="Q281">
        <v>34.646499999999996</v>
      </c>
      <c r="R281">
        <v>13.21</v>
      </c>
      <c r="S281">
        <v>21.436499999999995</v>
      </c>
      <c r="T281">
        <v>0.61872050567878423</v>
      </c>
      <c r="U281">
        <v>2026</v>
      </c>
      <c r="V281" t="s">
        <v>80</v>
      </c>
      <c r="W281">
        <v>3</v>
      </c>
      <c r="X281" t="s">
        <v>83</v>
      </c>
    </row>
    <row r="282" spans="1:24">
      <c r="A282">
        <v>2558</v>
      </c>
      <c r="B282" s="13">
        <v>46082</v>
      </c>
      <c r="C282">
        <v>2026</v>
      </c>
      <c r="D282" t="s">
        <v>80</v>
      </c>
      <c r="E282">
        <v>3</v>
      </c>
      <c r="F282" t="s">
        <v>83</v>
      </c>
      <c r="G282" t="s">
        <v>0</v>
      </c>
      <c r="H282" t="s">
        <v>50</v>
      </c>
      <c r="I282" t="s">
        <v>28</v>
      </c>
      <c r="J282" t="s">
        <v>13</v>
      </c>
      <c r="K282" t="s">
        <v>34</v>
      </c>
      <c r="L282" t="s">
        <v>42</v>
      </c>
      <c r="M282">
        <v>1</v>
      </c>
      <c r="N282">
        <v>36.67</v>
      </c>
      <c r="O282">
        <v>0</v>
      </c>
      <c r="P282">
        <v>13.97</v>
      </c>
      <c r="Q282">
        <v>36.67</v>
      </c>
      <c r="R282">
        <v>13.97</v>
      </c>
      <c r="S282">
        <v>22.700000000000003</v>
      </c>
      <c r="T282">
        <v>0.61903463321516228</v>
      </c>
      <c r="U282">
        <v>2026</v>
      </c>
      <c r="V282" t="s">
        <v>80</v>
      </c>
      <c r="W282">
        <v>3</v>
      </c>
      <c r="X282" t="s">
        <v>83</v>
      </c>
    </row>
    <row r="283" spans="1:24">
      <c r="A283">
        <v>3024</v>
      </c>
      <c r="B283" s="13">
        <v>46082</v>
      </c>
      <c r="C283">
        <v>2026</v>
      </c>
      <c r="D283" t="s">
        <v>80</v>
      </c>
      <c r="E283">
        <v>3</v>
      </c>
      <c r="F283" t="s">
        <v>83</v>
      </c>
      <c r="G283" t="s">
        <v>6</v>
      </c>
      <c r="H283" t="s">
        <v>41</v>
      </c>
      <c r="I283" t="s">
        <v>2</v>
      </c>
      <c r="J283" t="s">
        <v>16</v>
      </c>
      <c r="K283" t="s">
        <v>4</v>
      </c>
      <c r="L283" t="s">
        <v>22</v>
      </c>
      <c r="M283">
        <v>2</v>
      </c>
      <c r="N283">
        <v>51.87</v>
      </c>
      <c r="O283">
        <v>0.1</v>
      </c>
      <c r="P283">
        <v>22.95</v>
      </c>
      <c r="Q283">
        <v>93.366</v>
      </c>
      <c r="R283">
        <v>45.9</v>
      </c>
      <c r="S283">
        <v>47.466000000000001</v>
      </c>
      <c r="T283">
        <v>0.50838635049161363</v>
      </c>
      <c r="U283">
        <v>2026</v>
      </c>
      <c r="V283" t="s">
        <v>80</v>
      </c>
      <c r="W283">
        <v>3</v>
      </c>
      <c r="X283" t="s">
        <v>83</v>
      </c>
    </row>
    <row r="284" spans="1:24">
      <c r="A284">
        <v>3225</v>
      </c>
      <c r="B284" s="13">
        <v>46082</v>
      </c>
      <c r="C284">
        <v>2026</v>
      </c>
      <c r="D284" t="s">
        <v>80</v>
      </c>
      <c r="E284">
        <v>3</v>
      </c>
      <c r="F284" t="s">
        <v>83</v>
      </c>
      <c r="G284" t="s">
        <v>11</v>
      </c>
      <c r="H284" t="s">
        <v>12</v>
      </c>
      <c r="I284" t="s">
        <v>19</v>
      </c>
      <c r="J284" t="s">
        <v>16</v>
      </c>
      <c r="K284" t="s">
        <v>23</v>
      </c>
      <c r="L284" t="s">
        <v>29</v>
      </c>
      <c r="M284">
        <v>1</v>
      </c>
      <c r="N284">
        <v>195.06</v>
      </c>
      <c r="O284">
        <v>0.1</v>
      </c>
      <c r="P284">
        <v>106.68</v>
      </c>
      <c r="Q284">
        <v>175.554</v>
      </c>
      <c r="R284">
        <v>106.68</v>
      </c>
      <c r="S284">
        <v>68.873999999999995</v>
      </c>
      <c r="T284">
        <v>0.39232372945076727</v>
      </c>
      <c r="U284">
        <v>2026</v>
      </c>
      <c r="V284" t="s">
        <v>80</v>
      </c>
      <c r="W284">
        <v>3</v>
      </c>
      <c r="X284" t="s">
        <v>83</v>
      </c>
    </row>
    <row r="285" spans="1:24">
      <c r="A285">
        <v>3551</v>
      </c>
      <c r="B285" s="13">
        <v>46082</v>
      </c>
      <c r="C285">
        <v>2026</v>
      </c>
      <c r="D285" t="s">
        <v>80</v>
      </c>
      <c r="E285">
        <v>3</v>
      </c>
      <c r="F285" t="s">
        <v>83</v>
      </c>
      <c r="G285" t="s">
        <v>6</v>
      </c>
      <c r="H285" t="s">
        <v>41</v>
      </c>
      <c r="I285" t="s">
        <v>28</v>
      </c>
      <c r="J285" t="s">
        <v>3</v>
      </c>
      <c r="K285" t="s">
        <v>4</v>
      </c>
      <c r="L285" t="s">
        <v>30</v>
      </c>
      <c r="M285">
        <v>2</v>
      </c>
      <c r="N285">
        <v>100.79</v>
      </c>
      <c r="O285">
        <v>0.05</v>
      </c>
      <c r="P285">
        <v>49</v>
      </c>
      <c r="Q285">
        <v>191.501</v>
      </c>
      <c r="R285">
        <v>98</v>
      </c>
      <c r="S285">
        <v>93.501000000000005</v>
      </c>
      <c r="T285">
        <v>0.48825332504791097</v>
      </c>
      <c r="U285">
        <v>2026</v>
      </c>
      <c r="V285" t="s">
        <v>80</v>
      </c>
      <c r="W285">
        <v>3</v>
      </c>
      <c r="X285" t="s">
        <v>83</v>
      </c>
    </row>
    <row r="286" spans="1:24">
      <c r="A286">
        <v>4157</v>
      </c>
      <c r="B286" s="13">
        <v>46082</v>
      </c>
      <c r="C286">
        <v>2026</v>
      </c>
      <c r="D286" t="s">
        <v>80</v>
      </c>
      <c r="E286">
        <v>3</v>
      </c>
      <c r="F286" t="s">
        <v>83</v>
      </c>
      <c r="G286" t="s">
        <v>20</v>
      </c>
      <c r="H286" t="s">
        <v>33</v>
      </c>
      <c r="I286" t="s">
        <v>2</v>
      </c>
      <c r="J286" t="s">
        <v>13</v>
      </c>
      <c r="K286" t="s">
        <v>4</v>
      </c>
      <c r="L286" t="s">
        <v>22</v>
      </c>
      <c r="M286">
        <v>5</v>
      </c>
      <c r="N286">
        <v>51.92</v>
      </c>
      <c r="O286">
        <v>0.15</v>
      </c>
      <c r="P286">
        <v>22.24</v>
      </c>
      <c r="Q286">
        <v>220.66000000000003</v>
      </c>
      <c r="R286">
        <v>111.19999999999999</v>
      </c>
      <c r="S286">
        <v>109.46000000000004</v>
      </c>
      <c r="T286">
        <v>0.49605728269736254</v>
      </c>
      <c r="U286">
        <v>2026</v>
      </c>
      <c r="V286" t="s">
        <v>80</v>
      </c>
      <c r="W286">
        <v>3</v>
      </c>
      <c r="X286" t="s">
        <v>83</v>
      </c>
    </row>
    <row r="287" spans="1:24">
      <c r="A287">
        <v>4398</v>
      </c>
      <c r="B287" s="13">
        <v>46082</v>
      </c>
      <c r="C287">
        <v>2026</v>
      </c>
      <c r="D287" t="s">
        <v>80</v>
      </c>
      <c r="E287">
        <v>3</v>
      </c>
      <c r="F287" t="s">
        <v>83</v>
      </c>
      <c r="G287" t="s">
        <v>20</v>
      </c>
      <c r="H287" t="s">
        <v>31</v>
      </c>
      <c r="I287" t="s">
        <v>2</v>
      </c>
      <c r="J287" t="s">
        <v>13</v>
      </c>
      <c r="K287" t="s">
        <v>23</v>
      </c>
      <c r="L287" t="s">
        <v>51</v>
      </c>
      <c r="M287">
        <v>1</v>
      </c>
      <c r="N287">
        <v>123.99</v>
      </c>
      <c r="O287">
        <v>0.05</v>
      </c>
      <c r="P287">
        <v>61.67</v>
      </c>
      <c r="Q287">
        <v>117.79049999999999</v>
      </c>
      <c r="R287">
        <v>61.67</v>
      </c>
      <c r="S287">
        <v>56.120499999999993</v>
      </c>
      <c r="T287">
        <v>0.47644334644984099</v>
      </c>
      <c r="U287">
        <v>2026</v>
      </c>
      <c r="V287" t="s">
        <v>80</v>
      </c>
      <c r="W287">
        <v>3</v>
      </c>
      <c r="X287" t="s">
        <v>83</v>
      </c>
    </row>
    <row r="288" spans="1:24">
      <c r="A288">
        <v>4951</v>
      </c>
      <c r="B288" s="13">
        <v>46082</v>
      </c>
      <c r="C288">
        <v>2026</v>
      </c>
      <c r="D288" t="s">
        <v>80</v>
      </c>
      <c r="E288">
        <v>3</v>
      </c>
      <c r="F288" t="s">
        <v>83</v>
      </c>
      <c r="G288" t="s">
        <v>6</v>
      </c>
      <c r="H288" t="s">
        <v>49</v>
      </c>
      <c r="I288" t="s">
        <v>2</v>
      </c>
      <c r="J288" t="s">
        <v>13</v>
      </c>
      <c r="K288" t="s">
        <v>23</v>
      </c>
      <c r="L288" t="s">
        <v>24</v>
      </c>
      <c r="M288">
        <v>1</v>
      </c>
      <c r="N288">
        <v>344.8</v>
      </c>
      <c r="O288">
        <v>0.05</v>
      </c>
      <c r="P288">
        <v>196.14</v>
      </c>
      <c r="Q288">
        <v>327.56</v>
      </c>
      <c r="R288">
        <v>196.14</v>
      </c>
      <c r="S288">
        <v>131.42000000000002</v>
      </c>
      <c r="T288">
        <v>0.40120893882036884</v>
      </c>
      <c r="U288">
        <v>2026</v>
      </c>
      <c r="V288" t="s">
        <v>80</v>
      </c>
      <c r="W288">
        <v>3</v>
      </c>
      <c r="X288" t="s">
        <v>83</v>
      </c>
    </row>
    <row r="289" spans="1:24">
      <c r="A289">
        <v>1354</v>
      </c>
      <c r="B289" s="13">
        <v>46083</v>
      </c>
      <c r="C289">
        <v>2026</v>
      </c>
      <c r="D289" t="s">
        <v>80</v>
      </c>
      <c r="E289">
        <v>3</v>
      </c>
      <c r="F289" t="s">
        <v>83</v>
      </c>
      <c r="G289" t="s">
        <v>20</v>
      </c>
      <c r="H289" t="s">
        <v>33</v>
      </c>
      <c r="I289" t="s">
        <v>28</v>
      </c>
      <c r="J289" t="s">
        <v>3</v>
      </c>
      <c r="K289" t="s">
        <v>14</v>
      </c>
      <c r="L289" t="s">
        <v>44</v>
      </c>
      <c r="M289">
        <v>3</v>
      </c>
      <c r="N289">
        <v>131.91999999999999</v>
      </c>
      <c r="O289">
        <v>0.05</v>
      </c>
      <c r="P289">
        <v>67.47</v>
      </c>
      <c r="Q289">
        <v>375.97199999999998</v>
      </c>
      <c r="R289">
        <v>202.41</v>
      </c>
      <c r="S289">
        <v>173.56199999999998</v>
      </c>
      <c r="T289">
        <v>0.46163544093709102</v>
      </c>
      <c r="U289">
        <v>2026</v>
      </c>
      <c r="V289" t="s">
        <v>80</v>
      </c>
      <c r="W289">
        <v>3</v>
      </c>
      <c r="X289" t="s">
        <v>83</v>
      </c>
    </row>
    <row r="290" spans="1:24">
      <c r="A290">
        <v>2042</v>
      </c>
      <c r="B290" s="13">
        <v>46083</v>
      </c>
      <c r="C290">
        <v>2026</v>
      </c>
      <c r="D290" t="s">
        <v>80</v>
      </c>
      <c r="E290">
        <v>3</v>
      </c>
      <c r="F290" t="s">
        <v>83</v>
      </c>
      <c r="G290" t="s">
        <v>11</v>
      </c>
      <c r="H290" t="s">
        <v>52</v>
      </c>
      <c r="I290" t="s">
        <v>2</v>
      </c>
      <c r="J290" t="s">
        <v>16</v>
      </c>
      <c r="K290" t="s">
        <v>9</v>
      </c>
      <c r="L290" t="s">
        <v>17</v>
      </c>
      <c r="M290">
        <v>3</v>
      </c>
      <c r="N290">
        <v>146.99</v>
      </c>
      <c r="O290">
        <v>0</v>
      </c>
      <c r="P290">
        <v>80.069999999999993</v>
      </c>
      <c r="Q290">
        <v>440.97</v>
      </c>
      <c r="R290">
        <v>240.20999999999998</v>
      </c>
      <c r="S290">
        <v>200.76000000000005</v>
      </c>
      <c r="T290">
        <v>0.45526906592285199</v>
      </c>
      <c r="U290">
        <v>2026</v>
      </c>
      <c r="V290" t="s">
        <v>80</v>
      </c>
      <c r="W290">
        <v>3</v>
      </c>
      <c r="X290" t="s">
        <v>83</v>
      </c>
    </row>
    <row r="291" spans="1:24">
      <c r="A291">
        <v>3895</v>
      </c>
      <c r="B291" s="13">
        <v>46083</v>
      </c>
      <c r="C291">
        <v>2026</v>
      </c>
      <c r="D291" t="s">
        <v>80</v>
      </c>
      <c r="E291">
        <v>3</v>
      </c>
      <c r="F291" t="s">
        <v>83</v>
      </c>
      <c r="G291" t="s">
        <v>20</v>
      </c>
      <c r="H291" t="s">
        <v>31</v>
      </c>
      <c r="I291" t="s">
        <v>2</v>
      </c>
      <c r="J291" t="s">
        <v>16</v>
      </c>
      <c r="K291" t="s">
        <v>14</v>
      </c>
      <c r="L291" t="s">
        <v>48</v>
      </c>
      <c r="M291">
        <v>2</v>
      </c>
      <c r="N291">
        <v>164.74</v>
      </c>
      <c r="O291">
        <v>0.05</v>
      </c>
      <c r="P291">
        <v>89.9</v>
      </c>
      <c r="Q291">
        <v>313.00600000000003</v>
      </c>
      <c r="R291">
        <v>179.8</v>
      </c>
      <c r="S291">
        <v>133.20600000000002</v>
      </c>
      <c r="T291">
        <v>0.42557011686676932</v>
      </c>
      <c r="U291">
        <v>2026</v>
      </c>
      <c r="V291" t="s">
        <v>80</v>
      </c>
      <c r="W291">
        <v>3</v>
      </c>
      <c r="X291" t="s">
        <v>83</v>
      </c>
    </row>
    <row r="292" spans="1:24">
      <c r="A292">
        <v>5074</v>
      </c>
      <c r="B292" s="13">
        <v>46083</v>
      </c>
      <c r="C292">
        <v>2026</v>
      </c>
      <c r="D292" t="s">
        <v>80</v>
      </c>
      <c r="E292">
        <v>3</v>
      </c>
      <c r="F292" t="s">
        <v>83</v>
      </c>
      <c r="G292" t="s">
        <v>20</v>
      </c>
      <c r="H292" t="s">
        <v>31</v>
      </c>
      <c r="I292" t="s">
        <v>2</v>
      </c>
      <c r="J292" t="s">
        <v>3</v>
      </c>
      <c r="K292" t="s">
        <v>9</v>
      </c>
      <c r="L292" t="s">
        <v>10</v>
      </c>
      <c r="M292">
        <v>2</v>
      </c>
      <c r="N292">
        <v>89.81</v>
      </c>
      <c r="O292">
        <v>0</v>
      </c>
      <c r="P292">
        <v>46.44</v>
      </c>
      <c r="Q292">
        <v>179.62</v>
      </c>
      <c r="R292">
        <v>92.88</v>
      </c>
      <c r="S292">
        <v>86.740000000000009</v>
      </c>
      <c r="T292">
        <v>0.482908362097762</v>
      </c>
      <c r="U292">
        <v>2026</v>
      </c>
      <c r="V292" t="s">
        <v>80</v>
      </c>
      <c r="W292">
        <v>3</v>
      </c>
      <c r="X292" t="s">
        <v>83</v>
      </c>
    </row>
    <row r="293" spans="1:24">
      <c r="A293">
        <v>179</v>
      </c>
      <c r="B293" s="13">
        <v>46084</v>
      </c>
      <c r="C293">
        <v>2026</v>
      </c>
      <c r="D293" t="s">
        <v>80</v>
      </c>
      <c r="E293">
        <v>3</v>
      </c>
      <c r="F293" t="s">
        <v>83</v>
      </c>
      <c r="G293" t="s">
        <v>11</v>
      </c>
      <c r="H293" t="s">
        <v>52</v>
      </c>
      <c r="I293" t="s">
        <v>19</v>
      </c>
      <c r="J293" t="s">
        <v>3</v>
      </c>
      <c r="K293" t="s">
        <v>34</v>
      </c>
      <c r="L293" t="s">
        <v>42</v>
      </c>
      <c r="M293">
        <v>1</v>
      </c>
      <c r="N293">
        <v>35.369999999999997</v>
      </c>
      <c r="O293">
        <v>0</v>
      </c>
      <c r="P293">
        <v>13.88</v>
      </c>
      <c r="Q293">
        <v>35.369999999999997</v>
      </c>
      <c r="R293">
        <v>13.88</v>
      </c>
      <c r="S293">
        <v>21.489999999999995</v>
      </c>
      <c r="T293">
        <v>0.60757704269154644</v>
      </c>
      <c r="U293">
        <v>2026</v>
      </c>
      <c r="V293" t="s">
        <v>80</v>
      </c>
      <c r="W293">
        <v>3</v>
      </c>
      <c r="X293" t="s">
        <v>83</v>
      </c>
    </row>
    <row r="294" spans="1:24">
      <c r="A294">
        <v>459</v>
      </c>
      <c r="B294" s="13">
        <v>46084</v>
      </c>
      <c r="C294">
        <v>2026</v>
      </c>
      <c r="D294" t="s">
        <v>80</v>
      </c>
      <c r="E294">
        <v>3</v>
      </c>
      <c r="F294" t="s">
        <v>83</v>
      </c>
      <c r="G294" t="s">
        <v>6</v>
      </c>
      <c r="H294" t="s">
        <v>43</v>
      </c>
      <c r="I294" t="s">
        <v>28</v>
      </c>
      <c r="J294" t="s">
        <v>13</v>
      </c>
      <c r="K294" t="s">
        <v>4</v>
      </c>
      <c r="L294" t="s">
        <v>22</v>
      </c>
      <c r="M294">
        <v>4</v>
      </c>
      <c r="N294">
        <v>50.64</v>
      </c>
      <c r="O294">
        <v>0</v>
      </c>
      <c r="P294">
        <v>23.09</v>
      </c>
      <c r="Q294">
        <v>202.56</v>
      </c>
      <c r="R294">
        <v>92.36</v>
      </c>
      <c r="S294">
        <v>110.2</v>
      </c>
      <c r="T294">
        <v>0.54403633491311221</v>
      </c>
      <c r="U294">
        <v>2026</v>
      </c>
      <c r="V294" t="s">
        <v>80</v>
      </c>
      <c r="W294">
        <v>3</v>
      </c>
      <c r="X294" t="s">
        <v>83</v>
      </c>
    </row>
    <row r="295" spans="1:24">
      <c r="A295">
        <v>525</v>
      </c>
      <c r="B295" s="13">
        <v>46084</v>
      </c>
      <c r="C295">
        <v>2026</v>
      </c>
      <c r="D295" t="s">
        <v>80</v>
      </c>
      <c r="E295">
        <v>3</v>
      </c>
      <c r="F295" t="s">
        <v>83</v>
      </c>
      <c r="G295" t="s">
        <v>20</v>
      </c>
      <c r="H295" t="s">
        <v>31</v>
      </c>
      <c r="I295" t="s">
        <v>19</v>
      </c>
      <c r="J295" t="s">
        <v>3</v>
      </c>
      <c r="K295" t="s">
        <v>9</v>
      </c>
      <c r="L295" t="s">
        <v>17</v>
      </c>
      <c r="M295">
        <v>1</v>
      </c>
      <c r="N295">
        <v>146.37</v>
      </c>
      <c r="O295">
        <v>0</v>
      </c>
      <c r="P295">
        <v>78.3</v>
      </c>
      <c r="Q295">
        <v>146.37</v>
      </c>
      <c r="R295">
        <v>78.3</v>
      </c>
      <c r="S295">
        <v>68.070000000000007</v>
      </c>
      <c r="T295">
        <v>0.46505431440869033</v>
      </c>
      <c r="U295">
        <v>2026</v>
      </c>
      <c r="V295" t="s">
        <v>80</v>
      </c>
      <c r="W295">
        <v>3</v>
      </c>
      <c r="X295" t="s">
        <v>83</v>
      </c>
    </row>
    <row r="296" spans="1:24">
      <c r="A296">
        <v>3374</v>
      </c>
      <c r="B296" s="13">
        <v>46084</v>
      </c>
      <c r="C296">
        <v>2026</v>
      </c>
      <c r="D296" t="s">
        <v>80</v>
      </c>
      <c r="E296">
        <v>3</v>
      </c>
      <c r="F296" t="s">
        <v>83</v>
      </c>
      <c r="G296" t="s">
        <v>11</v>
      </c>
      <c r="H296" t="s">
        <v>12</v>
      </c>
      <c r="I296" t="s">
        <v>2</v>
      </c>
      <c r="J296" t="s">
        <v>3</v>
      </c>
      <c r="K296" t="s">
        <v>9</v>
      </c>
      <c r="L296" t="s">
        <v>17</v>
      </c>
      <c r="M296">
        <v>3</v>
      </c>
      <c r="N296">
        <v>143.74</v>
      </c>
      <c r="O296">
        <v>0</v>
      </c>
      <c r="P296">
        <v>81.58</v>
      </c>
      <c r="Q296">
        <v>431.22</v>
      </c>
      <c r="R296">
        <v>244.74</v>
      </c>
      <c r="S296">
        <v>186.48000000000002</v>
      </c>
      <c r="T296">
        <v>0.43244747460692917</v>
      </c>
      <c r="U296">
        <v>2026</v>
      </c>
      <c r="V296" t="s">
        <v>80</v>
      </c>
      <c r="W296">
        <v>3</v>
      </c>
      <c r="X296" t="s">
        <v>83</v>
      </c>
    </row>
    <row r="297" spans="1:24">
      <c r="A297">
        <v>3850</v>
      </c>
      <c r="B297" s="13">
        <v>46084</v>
      </c>
      <c r="C297">
        <v>2026</v>
      </c>
      <c r="D297" t="s">
        <v>80</v>
      </c>
      <c r="E297">
        <v>3</v>
      </c>
      <c r="F297" t="s">
        <v>83</v>
      </c>
      <c r="G297" t="s">
        <v>20</v>
      </c>
      <c r="H297" t="s">
        <v>31</v>
      </c>
      <c r="I297" t="s">
        <v>28</v>
      </c>
      <c r="J297" t="s">
        <v>13</v>
      </c>
      <c r="K297" t="s">
        <v>23</v>
      </c>
      <c r="L297" t="s">
        <v>40</v>
      </c>
      <c r="M297">
        <v>2</v>
      </c>
      <c r="N297">
        <v>81.94</v>
      </c>
      <c r="O297">
        <v>0.1</v>
      </c>
      <c r="P297">
        <v>39.9</v>
      </c>
      <c r="Q297">
        <v>147.49199999999999</v>
      </c>
      <c r="R297">
        <v>79.8</v>
      </c>
      <c r="S297">
        <v>67.691999999999993</v>
      </c>
      <c r="T297">
        <v>0.45895370596371327</v>
      </c>
      <c r="U297">
        <v>2026</v>
      </c>
      <c r="V297" t="s">
        <v>80</v>
      </c>
      <c r="W297">
        <v>3</v>
      </c>
      <c r="X297" t="s">
        <v>83</v>
      </c>
    </row>
    <row r="298" spans="1:24">
      <c r="A298">
        <v>4004</v>
      </c>
      <c r="B298" s="13">
        <v>46084</v>
      </c>
      <c r="C298">
        <v>2026</v>
      </c>
      <c r="D298" t="s">
        <v>80</v>
      </c>
      <c r="E298">
        <v>3</v>
      </c>
      <c r="F298" t="s">
        <v>83</v>
      </c>
      <c r="G298" t="s">
        <v>11</v>
      </c>
      <c r="H298" t="s">
        <v>25</v>
      </c>
      <c r="I298" t="s">
        <v>2</v>
      </c>
      <c r="J298" t="s">
        <v>13</v>
      </c>
      <c r="K298" t="s">
        <v>14</v>
      </c>
      <c r="L298" t="s">
        <v>32</v>
      </c>
      <c r="M298">
        <v>1</v>
      </c>
      <c r="N298">
        <v>46.46</v>
      </c>
      <c r="O298">
        <v>0.1</v>
      </c>
      <c r="P298">
        <v>17.989999999999998</v>
      </c>
      <c r="Q298">
        <v>41.814</v>
      </c>
      <c r="R298">
        <v>17.989999999999998</v>
      </c>
      <c r="S298">
        <v>23.824000000000002</v>
      </c>
      <c r="T298">
        <v>0.56976132395848289</v>
      </c>
      <c r="U298">
        <v>2026</v>
      </c>
      <c r="V298" t="s">
        <v>80</v>
      </c>
      <c r="W298">
        <v>3</v>
      </c>
      <c r="X298" t="s">
        <v>83</v>
      </c>
    </row>
    <row r="299" spans="1:24">
      <c r="A299">
        <v>788</v>
      </c>
      <c r="B299" s="13">
        <v>46085</v>
      </c>
      <c r="C299">
        <v>2026</v>
      </c>
      <c r="D299" t="s">
        <v>80</v>
      </c>
      <c r="E299">
        <v>3</v>
      </c>
      <c r="F299" t="s">
        <v>83</v>
      </c>
      <c r="G299" t="s">
        <v>6</v>
      </c>
      <c r="H299" t="s">
        <v>41</v>
      </c>
      <c r="I299" t="s">
        <v>2</v>
      </c>
      <c r="J299" t="s">
        <v>13</v>
      </c>
      <c r="K299" t="s">
        <v>4</v>
      </c>
      <c r="L299" t="s">
        <v>26</v>
      </c>
      <c r="M299">
        <v>3</v>
      </c>
      <c r="N299">
        <v>39.49</v>
      </c>
      <c r="O299">
        <v>0</v>
      </c>
      <c r="P299">
        <v>16.420000000000002</v>
      </c>
      <c r="Q299">
        <v>118.47</v>
      </c>
      <c r="R299">
        <v>49.260000000000005</v>
      </c>
      <c r="S299">
        <v>69.209999999999994</v>
      </c>
      <c r="T299">
        <v>0.58419853127374011</v>
      </c>
      <c r="U299">
        <v>2026</v>
      </c>
      <c r="V299" t="s">
        <v>80</v>
      </c>
      <c r="W299">
        <v>3</v>
      </c>
      <c r="X299" t="s">
        <v>83</v>
      </c>
    </row>
    <row r="300" spans="1:24">
      <c r="A300">
        <v>1717</v>
      </c>
      <c r="B300" s="13">
        <v>46085</v>
      </c>
      <c r="C300">
        <v>2026</v>
      </c>
      <c r="D300" t="s">
        <v>80</v>
      </c>
      <c r="E300">
        <v>3</v>
      </c>
      <c r="F300" t="s">
        <v>83</v>
      </c>
      <c r="G300" t="s">
        <v>20</v>
      </c>
      <c r="H300" t="s">
        <v>47</v>
      </c>
      <c r="I300" t="s">
        <v>2</v>
      </c>
      <c r="J300" t="s">
        <v>3</v>
      </c>
      <c r="K300" t="s">
        <v>34</v>
      </c>
      <c r="L300" t="s">
        <v>35</v>
      </c>
      <c r="M300">
        <v>1</v>
      </c>
      <c r="N300">
        <v>40.909999999999997</v>
      </c>
      <c r="O300">
        <v>0</v>
      </c>
      <c r="P300">
        <v>14.89</v>
      </c>
      <c r="Q300">
        <v>40.909999999999997</v>
      </c>
      <c r="R300">
        <v>14.89</v>
      </c>
      <c r="S300">
        <v>26.019999999999996</v>
      </c>
      <c r="T300">
        <v>0.63603031043754577</v>
      </c>
      <c r="U300">
        <v>2026</v>
      </c>
      <c r="V300" t="s">
        <v>80</v>
      </c>
      <c r="W300">
        <v>3</v>
      </c>
      <c r="X300" t="s">
        <v>83</v>
      </c>
    </row>
    <row r="301" spans="1:24">
      <c r="A301">
        <v>1819</v>
      </c>
      <c r="B301" s="13">
        <v>46085</v>
      </c>
      <c r="C301">
        <v>2026</v>
      </c>
      <c r="D301" t="s">
        <v>80</v>
      </c>
      <c r="E301">
        <v>3</v>
      </c>
      <c r="F301" t="s">
        <v>83</v>
      </c>
      <c r="G301" t="s">
        <v>20</v>
      </c>
      <c r="H301" t="s">
        <v>33</v>
      </c>
      <c r="I301" t="s">
        <v>28</v>
      </c>
      <c r="J301" t="s">
        <v>13</v>
      </c>
      <c r="K301" t="s">
        <v>4</v>
      </c>
      <c r="L301" t="s">
        <v>22</v>
      </c>
      <c r="M301">
        <v>1</v>
      </c>
      <c r="N301">
        <v>49.94</v>
      </c>
      <c r="O301">
        <v>0.1</v>
      </c>
      <c r="P301">
        <v>21.84</v>
      </c>
      <c r="Q301">
        <v>44.945999999999998</v>
      </c>
      <c r="R301">
        <v>21.84</v>
      </c>
      <c r="S301">
        <v>23.105999999999998</v>
      </c>
      <c r="T301">
        <v>0.51408356694700308</v>
      </c>
      <c r="U301">
        <v>2026</v>
      </c>
      <c r="V301" t="s">
        <v>80</v>
      </c>
      <c r="W301">
        <v>3</v>
      </c>
      <c r="X301" t="s">
        <v>83</v>
      </c>
    </row>
    <row r="302" spans="1:24">
      <c r="A302">
        <v>1992</v>
      </c>
      <c r="B302" s="13">
        <v>46085</v>
      </c>
      <c r="C302">
        <v>2026</v>
      </c>
      <c r="D302" t="s">
        <v>80</v>
      </c>
      <c r="E302">
        <v>3</v>
      </c>
      <c r="F302" t="s">
        <v>83</v>
      </c>
      <c r="G302" t="s">
        <v>11</v>
      </c>
      <c r="H302" t="s">
        <v>25</v>
      </c>
      <c r="I302" t="s">
        <v>2</v>
      </c>
      <c r="J302" t="s">
        <v>16</v>
      </c>
      <c r="K302" t="s">
        <v>14</v>
      </c>
      <c r="L302" t="s">
        <v>15</v>
      </c>
      <c r="M302">
        <v>1</v>
      </c>
      <c r="N302">
        <v>35.520000000000003</v>
      </c>
      <c r="O302">
        <v>0</v>
      </c>
      <c r="P302">
        <v>13.21</v>
      </c>
      <c r="Q302">
        <v>35.520000000000003</v>
      </c>
      <c r="R302">
        <v>13.21</v>
      </c>
      <c r="S302">
        <v>22.310000000000002</v>
      </c>
      <c r="T302">
        <v>0.62809684684684686</v>
      </c>
      <c r="U302">
        <v>2026</v>
      </c>
      <c r="V302" t="s">
        <v>80</v>
      </c>
      <c r="W302">
        <v>3</v>
      </c>
      <c r="X302" t="s">
        <v>83</v>
      </c>
    </row>
    <row r="303" spans="1:24">
      <c r="A303">
        <v>2499</v>
      </c>
      <c r="B303" s="13">
        <v>46085</v>
      </c>
      <c r="C303">
        <v>2026</v>
      </c>
      <c r="D303" t="s">
        <v>80</v>
      </c>
      <c r="E303">
        <v>3</v>
      </c>
      <c r="F303" t="s">
        <v>83</v>
      </c>
      <c r="G303" t="s">
        <v>20</v>
      </c>
      <c r="H303" t="s">
        <v>31</v>
      </c>
      <c r="I303" t="s">
        <v>19</v>
      </c>
      <c r="J303" t="s">
        <v>13</v>
      </c>
      <c r="K303" t="s">
        <v>23</v>
      </c>
      <c r="L303" t="s">
        <v>24</v>
      </c>
      <c r="M303">
        <v>2</v>
      </c>
      <c r="N303">
        <v>341.1</v>
      </c>
      <c r="O303">
        <v>0</v>
      </c>
      <c r="P303">
        <v>200.19</v>
      </c>
      <c r="Q303">
        <v>682.2</v>
      </c>
      <c r="R303">
        <v>400.38</v>
      </c>
      <c r="S303">
        <v>281.82000000000005</v>
      </c>
      <c r="T303">
        <v>0.41310466138962187</v>
      </c>
      <c r="U303">
        <v>2026</v>
      </c>
      <c r="V303" t="s">
        <v>80</v>
      </c>
      <c r="W303">
        <v>3</v>
      </c>
      <c r="X303" t="s">
        <v>83</v>
      </c>
    </row>
    <row r="304" spans="1:24">
      <c r="A304">
        <v>2698</v>
      </c>
      <c r="B304" s="13">
        <v>46085</v>
      </c>
      <c r="C304">
        <v>2026</v>
      </c>
      <c r="D304" t="s">
        <v>80</v>
      </c>
      <c r="E304">
        <v>3</v>
      </c>
      <c r="F304" t="s">
        <v>83</v>
      </c>
      <c r="G304" t="s">
        <v>11</v>
      </c>
      <c r="H304" t="s">
        <v>52</v>
      </c>
      <c r="I304" t="s">
        <v>28</v>
      </c>
      <c r="J304" t="s">
        <v>13</v>
      </c>
      <c r="K304" t="s">
        <v>34</v>
      </c>
      <c r="L304" t="s">
        <v>42</v>
      </c>
      <c r="M304">
        <v>4</v>
      </c>
      <c r="N304">
        <v>36.08</v>
      </c>
      <c r="O304">
        <v>0</v>
      </c>
      <c r="P304">
        <v>13.89</v>
      </c>
      <c r="Q304">
        <v>144.32</v>
      </c>
      <c r="R304">
        <v>55.56</v>
      </c>
      <c r="S304">
        <v>88.759999999999991</v>
      </c>
      <c r="T304">
        <v>0.61502217294900219</v>
      </c>
      <c r="U304">
        <v>2026</v>
      </c>
      <c r="V304" t="s">
        <v>80</v>
      </c>
      <c r="W304">
        <v>3</v>
      </c>
      <c r="X304" t="s">
        <v>83</v>
      </c>
    </row>
    <row r="305" spans="1:24">
      <c r="A305">
        <v>4416</v>
      </c>
      <c r="B305" s="13">
        <v>46085</v>
      </c>
      <c r="C305">
        <v>2026</v>
      </c>
      <c r="D305" t="s">
        <v>80</v>
      </c>
      <c r="E305">
        <v>3</v>
      </c>
      <c r="F305" t="s">
        <v>83</v>
      </c>
      <c r="G305" t="s">
        <v>20</v>
      </c>
      <c r="H305" t="s">
        <v>21</v>
      </c>
      <c r="I305" t="s">
        <v>2</v>
      </c>
      <c r="J305" t="s">
        <v>16</v>
      </c>
      <c r="K305" t="s">
        <v>9</v>
      </c>
      <c r="L305" t="s">
        <v>37</v>
      </c>
      <c r="M305">
        <v>2</v>
      </c>
      <c r="N305">
        <v>151.69999999999999</v>
      </c>
      <c r="O305">
        <v>0</v>
      </c>
      <c r="P305">
        <v>80.44</v>
      </c>
      <c r="Q305">
        <v>303.39999999999998</v>
      </c>
      <c r="R305">
        <v>160.88</v>
      </c>
      <c r="S305">
        <v>142.51999999999998</v>
      </c>
      <c r="T305">
        <v>0.46974291364535264</v>
      </c>
      <c r="U305">
        <v>2026</v>
      </c>
      <c r="V305" t="s">
        <v>80</v>
      </c>
      <c r="W305">
        <v>3</v>
      </c>
      <c r="X305" t="s">
        <v>83</v>
      </c>
    </row>
    <row r="306" spans="1:24">
      <c r="A306">
        <v>4434</v>
      </c>
      <c r="B306" s="13">
        <v>46085</v>
      </c>
      <c r="C306">
        <v>2026</v>
      </c>
      <c r="D306" t="s">
        <v>80</v>
      </c>
      <c r="E306">
        <v>3</v>
      </c>
      <c r="F306" t="s">
        <v>83</v>
      </c>
      <c r="G306" t="s">
        <v>6</v>
      </c>
      <c r="H306" t="s">
        <v>27</v>
      </c>
      <c r="I306" t="s">
        <v>28</v>
      </c>
      <c r="J306" t="s">
        <v>13</v>
      </c>
      <c r="K306" t="s">
        <v>9</v>
      </c>
      <c r="L306" t="s">
        <v>37</v>
      </c>
      <c r="M306">
        <v>2</v>
      </c>
      <c r="N306">
        <v>151.55000000000001</v>
      </c>
      <c r="O306">
        <v>0.1</v>
      </c>
      <c r="P306">
        <v>80.680000000000007</v>
      </c>
      <c r="Q306">
        <v>272.79000000000002</v>
      </c>
      <c r="R306">
        <v>161.36000000000001</v>
      </c>
      <c r="S306">
        <v>111.43</v>
      </c>
      <c r="T306">
        <v>0.40848271564206901</v>
      </c>
      <c r="U306">
        <v>2026</v>
      </c>
      <c r="V306" t="s">
        <v>80</v>
      </c>
      <c r="W306">
        <v>3</v>
      </c>
      <c r="X306" t="s">
        <v>83</v>
      </c>
    </row>
    <row r="307" spans="1:24">
      <c r="A307">
        <v>4992</v>
      </c>
      <c r="B307" s="13">
        <v>46085</v>
      </c>
      <c r="C307">
        <v>2026</v>
      </c>
      <c r="D307" t="s">
        <v>80</v>
      </c>
      <c r="E307">
        <v>3</v>
      </c>
      <c r="F307" t="s">
        <v>83</v>
      </c>
      <c r="G307" t="s">
        <v>11</v>
      </c>
      <c r="H307" t="s">
        <v>12</v>
      </c>
      <c r="I307" t="s">
        <v>8</v>
      </c>
      <c r="J307" t="s">
        <v>16</v>
      </c>
      <c r="K307" t="s">
        <v>4</v>
      </c>
      <c r="L307" t="s">
        <v>5</v>
      </c>
      <c r="M307">
        <v>5</v>
      </c>
      <c r="N307">
        <v>82.44</v>
      </c>
      <c r="O307">
        <v>0.1</v>
      </c>
      <c r="P307">
        <v>41.57</v>
      </c>
      <c r="Q307">
        <v>370.98</v>
      </c>
      <c r="R307">
        <v>207.85</v>
      </c>
      <c r="S307">
        <v>163.13000000000002</v>
      </c>
      <c r="T307">
        <v>0.43972720901396306</v>
      </c>
      <c r="U307">
        <v>2026</v>
      </c>
      <c r="V307" t="s">
        <v>80</v>
      </c>
      <c r="W307">
        <v>3</v>
      </c>
      <c r="X307" t="s">
        <v>83</v>
      </c>
    </row>
    <row r="308" spans="1:24">
      <c r="A308">
        <v>388</v>
      </c>
      <c r="B308" s="13">
        <v>46086</v>
      </c>
      <c r="C308">
        <v>2026</v>
      </c>
      <c r="D308" t="s">
        <v>80</v>
      </c>
      <c r="E308">
        <v>3</v>
      </c>
      <c r="F308" t="s">
        <v>83</v>
      </c>
      <c r="G308" t="s">
        <v>20</v>
      </c>
      <c r="H308" t="s">
        <v>33</v>
      </c>
      <c r="I308" t="s">
        <v>2</v>
      </c>
      <c r="J308" t="s">
        <v>3</v>
      </c>
      <c r="K308" t="s">
        <v>34</v>
      </c>
      <c r="L308" t="s">
        <v>42</v>
      </c>
      <c r="M308">
        <v>1</v>
      </c>
      <c r="N308">
        <v>35.61</v>
      </c>
      <c r="O308">
        <v>0.05</v>
      </c>
      <c r="P308">
        <v>13.8</v>
      </c>
      <c r="Q308">
        <v>33.829499999999996</v>
      </c>
      <c r="R308">
        <v>13.8</v>
      </c>
      <c r="S308">
        <v>20.029499999999995</v>
      </c>
      <c r="T308">
        <v>0.59207200815855976</v>
      </c>
      <c r="U308">
        <v>2026</v>
      </c>
      <c r="V308" t="s">
        <v>80</v>
      </c>
      <c r="W308">
        <v>3</v>
      </c>
      <c r="X308" t="s">
        <v>83</v>
      </c>
    </row>
    <row r="309" spans="1:24">
      <c r="A309">
        <v>977</v>
      </c>
      <c r="B309" s="13">
        <v>46086</v>
      </c>
      <c r="C309">
        <v>2026</v>
      </c>
      <c r="D309" t="s">
        <v>80</v>
      </c>
      <c r="E309">
        <v>3</v>
      </c>
      <c r="F309" t="s">
        <v>83</v>
      </c>
      <c r="G309" t="s">
        <v>0</v>
      </c>
      <c r="H309" t="s">
        <v>1</v>
      </c>
      <c r="I309" t="s">
        <v>28</v>
      </c>
      <c r="J309" t="s">
        <v>13</v>
      </c>
      <c r="K309" t="s">
        <v>9</v>
      </c>
      <c r="L309" t="s">
        <v>37</v>
      </c>
      <c r="M309">
        <v>5</v>
      </c>
      <c r="N309">
        <v>156.13</v>
      </c>
      <c r="O309">
        <v>0</v>
      </c>
      <c r="P309">
        <v>77.03</v>
      </c>
      <c r="Q309">
        <v>780.65</v>
      </c>
      <c r="R309">
        <v>385.15</v>
      </c>
      <c r="S309">
        <v>395.5</v>
      </c>
      <c r="T309">
        <v>0.50662909114199706</v>
      </c>
      <c r="U309">
        <v>2026</v>
      </c>
      <c r="V309" t="s">
        <v>80</v>
      </c>
      <c r="W309">
        <v>3</v>
      </c>
      <c r="X309" t="s">
        <v>83</v>
      </c>
    </row>
    <row r="310" spans="1:24">
      <c r="A310">
        <v>996</v>
      </c>
      <c r="B310" s="13">
        <v>46086</v>
      </c>
      <c r="C310">
        <v>2026</v>
      </c>
      <c r="D310" t="s">
        <v>80</v>
      </c>
      <c r="E310">
        <v>3</v>
      </c>
      <c r="F310" t="s">
        <v>83</v>
      </c>
      <c r="G310" t="s">
        <v>0</v>
      </c>
      <c r="H310" t="s">
        <v>50</v>
      </c>
      <c r="I310" t="s">
        <v>2</v>
      </c>
      <c r="J310" t="s">
        <v>3</v>
      </c>
      <c r="K310" t="s">
        <v>23</v>
      </c>
      <c r="L310" t="s">
        <v>51</v>
      </c>
      <c r="M310">
        <v>1</v>
      </c>
      <c r="N310">
        <v>124.31</v>
      </c>
      <c r="O310">
        <v>0</v>
      </c>
      <c r="P310">
        <v>61.16</v>
      </c>
      <c r="Q310">
        <v>124.31</v>
      </c>
      <c r="R310">
        <v>61.16</v>
      </c>
      <c r="S310">
        <v>63.150000000000006</v>
      </c>
      <c r="T310">
        <v>0.50800418309066053</v>
      </c>
      <c r="U310">
        <v>2026</v>
      </c>
      <c r="V310" t="s">
        <v>80</v>
      </c>
      <c r="W310">
        <v>3</v>
      </c>
      <c r="X310" t="s">
        <v>83</v>
      </c>
    </row>
    <row r="311" spans="1:24">
      <c r="A311">
        <v>1923</v>
      </c>
      <c r="B311" s="13">
        <v>46086</v>
      </c>
      <c r="C311">
        <v>2026</v>
      </c>
      <c r="D311" t="s">
        <v>80</v>
      </c>
      <c r="E311">
        <v>3</v>
      </c>
      <c r="F311" t="s">
        <v>83</v>
      </c>
      <c r="G311" t="s">
        <v>6</v>
      </c>
      <c r="H311" t="s">
        <v>49</v>
      </c>
      <c r="I311" t="s">
        <v>19</v>
      </c>
      <c r="J311" t="s">
        <v>16</v>
      </c>
      <c r="K311" t="s">
        <v>23</v>
      </c>
      <c r="L311" t="s">
        <v>40</v>
      </c>
      <c r="M311">
        <v>3</v>
      </c>
      <c r="N311">
        <v>82.9</v>
      </c>
      <c r="O311">
        <v>0.1</v>
      </c>
      <c r="P311">
        <v>38.31</v>
      </c>
      <c r="Q311">
        <v>223.83</v>
      </c>
      <c r="R311">
        <v>114.93</v>
      </c>
      <c r="S311">
        <v>108.9</v>
      </c>
      <c r="T311">
        <v>0.48652995577000402</v>
      </c>
      <c r="U311">
        <v>2026</v>
      </c>
      <c r="V311" t="s">
        <v>80</v>
      </c>
      <c r="W311">
        <v>3</v>
      </c>
      <c r="X311" t="s">
        <v>83</v>
      </c>
    </row>
    <row r="312" spans="1:24">
      <c r="A312">
        <v>4904</v>
      </c>
      <c r="B312" s="13">
        <v>46086</v>
      </c>
      <c r="C312">
        <v>2026</v>
      </c>
      <c r="D312" t="s">
        <v>80</v>
      </c>
      <c r="E312">
        <v>3</v>
      </c>
      <c r="F312" t="s">
        <v>83</v>
      </c>
      <c r="G312" t="s">
        <v>6</v>
      </c>
      <c r="H312" t="s">
        <v>41</v>
      </c>
      <c r="I312" t="s">
        <v>19</v>
      </c>
      <c r="J312" t="s">
        <v>16</v>
      </c>
      <c r="K312" t="s">
        <v>4</v>
      </c>
      <c r="L312" t="s">
        <v>26</v>
      </c>
      <c r="M312">
        <v>1</v>
      </c>
      <c r="N312">
        <v>41.1</v>
      </c>
      <c r="O312">
        <v>0</v>
      </c>
      <c r="P312">
        <v>16.34</v>
      </c>
      <c r="Q312">
        <v>41.1</v>
      </c>
      <c r="R312">
        <v>16.34</v>
      </c>
      <c r="S312">
        <v>24.76</v>
      </c>
      <c r="T312">
        <v>0.60243309002433088</v>
      </c>
      <c r="U312">
        <v>2026</v>
      </c>
      <c r="V312" t="s">
        <v>80</v>
      </c>
      <c r="W312">
        <v>3</v>
      </c>
      <c r="X312" t="s">
        <v>83</v>
      </c>
    </row>
    <row r="313" spans="1:24">
      <c r="A313">
        <v>1036</v>
      </c>
      <c r="B313" s="13">
        <v>46087</v>
      </c>
      <c r="C313">
        <v>2026</v>
      </c>
      <c r="D313" t="s">
        <v>80</v>
      </c>
      <c r="E313">
        <v>3</v>
      </c>
      <c r="F313" t="s">
        <v>83</v>
      </c>
      <c r="G313" t="s">
        <v>0</v>
      </c>
      <c r="H313" t="s">
        <v>1</v>
      </c>
      <c r="I313" t="s">
        <v>2</v>
      </c>
      <c r="J313" t="s">
        <v>16</v>
      </c>
      <c r="K313" t="s">
        <v>4</v>
      </c>
      <c r="L313" t="s">
        <v>26</v>
      </c>
      <c r="M313">
        <v>1</v>
      </c>
      <c r="N313">
        <v>40.380000000000003</v>
      </c>
      <c r="O313">
        <v>0</v>
      </c>
      <c r="P313">
        <v>16.41</v>
      </c>
      <c r="Q313">
        <v>40.380000000000003</v>
      </c>
      <c r="R313">
        <v>16.41</v>
      </c>
      <c r="S313">
        <v>23.970000000000002</v>
      </c>
      <c r="T313">
        <v>0.59361069836552749</v>
      </c>
      <c r="U313">
        <v>2026</v>
      </c>
      <c r="V313" t="s">
        <v>80</v>
      </c>
      <c r="W313">
        <v>3</v>
      </c>
      <c r="X313" t="s">
        <v>83</v>
      </c>
    </row>
    <row r="314" spans="1:24">
      <c r="A314">
        <v>1470</v>
      </c>
      <c r="B314" s="13">
        <v>46087</v>
      </c>
      <c r="C314">
        <v>2026</v>
      </c>
      <c r="D314" t="s">
        <v>80</v>
      </c>
      <c r="E314">
        <v>3</v>
      </c>
      <c r="F314" t="s">
        <v>83</v>
      </c>
      <c r="G314" t="s">
        <v>11</v>
      </c>
      <c r="H314" t="s">
        <v>12</v>
      </c>
      <c r="I314" t="s">
        <v>2</v>
      </c>
      <c r="J314" t="s">
        <v>3</v>
      </c>
      <c r="K314" t="s">
        <v>4</v>
      </c>
      <c r="L314" t="s">
        <v>5</v>
      </c>
      <c r="M314">
        <v>1</v>
      </c>
      <c r="N314">
        <v>80.349999999999994</v>
      </c>
      <c r="O314">
        <v>0.1</v>
      </c>
      <c r="P314">
        <v>42.43</v>
      </c>
      <c r="Q314">
        <v>72.314999999999998</v>
      </c>
      <c r="R314">
        <v>42.43</v>
      </c>
      <c r="S314">
        <v>29.884999999999998</v>
      </c>
      <c r="T314">
        <v>0.41326142570697638</v>
      </c>
      <c r="U314">
        <v>2026</v>
      </c>
      <c r="V314" t="s">
        <v>80</v>
      </c>
      <c r="W314">
        <v>3</v>
      </c>
      <c r="X314" t="s">
        <v>83</v>
      </c>
    </row>
    <row r="315" spans="1:24">
      <c r="A315">
        <v>2907</v>
      </c>
      <c r="B315" s="13">
        <v>46087</v>
      </c>
      <c r="C315">
        <v>2026</v>
      </c>
      <c r="D315" t="s">
        <v>80</v>
      </c>
      <c r="E315">
        <v>3</v>
      </c>
      <c r="F315" t="s">
        <v>83</v>
      </c>
      <c r="G315" t="s">
        <v>20</v>
      </c>
      <c r="H315" t="s">
        <v>47</v>
      </c>
      <c r="I315" t="s">
        <v>2</v>
      </c>
      <c r="J315" t="s">
        <v>3</v>
      </c>
      <c r="K315" t="s">
        <v>4</v>
      </c>
      <c r="L315" t="s">
        <v>26</v>
      </c>
      <c r="M315">
        <v>1</v>
      </c>
      <c r="N315">
        <v>40.44</v>
      </c>
      <c r="O315">
        <v>0.05</v>
      </c>
      <c r="P315">
        <v>16.829999999999998</v>
      </c>
      <c r="Q315">
        <v>38.417999999999999</v>
      </c>
      <c r="R315">
        <v>16.829999999999998</v>
      </c>
      <c r="S315">
        <v>21.588000000000001</v>
      </c>
      <c r="T315">
        <v>0.56192409807902555</v>
      </c>
      <c r="U315">
        <v>2026</v>
      </c>
      <c r="V315" t="s">
        <v>80</v>
      </c>
      <c r="W315">
        <v>3</v>
      </c>
      <c r="X315" t="s">
        <v>83</v>
      </c>
    </row>
    <row r="316" spans="1:24">
      <c r="A316">
        <v>2997</v>
      </c>
      <c r="B316" s="13">
        <v>46087</v>
      </c>
      <c r="C316">
        <v>2026</v>
      </c>
      <c r="D316" t="s">
        <v>80</v>
      </c>
      <c r="E316">
        <v>3</v>
      </c>
      <c r="F316" t="s">
        <v>83</v>
      </c>
      <c r="G316" t="s">
        <v>11</v>
      </c>
      <c r="H316" t="s">
        <v>52</v>
      </c>
      <c r="I316" t="s">
        <v>2</v>
      </c>
      <c r="J316" t="s">
        <v>3</v>
      </c>
      <c r="K316" t="s">
        <v>14</v>
      </c>
      <c r="L316" t="s">
        <v>15</v>
      </c>
      <c r="M316">
        <v>3</v>
      </c>
      <c r="N316">
        <v>35.89</v>
      </c>
      <c r="O316">
        <v>0</v>
      </c>
      <c r="P316">
        <v>13.25</v>
      </c>
      <c r="Q316">
        <v>107.67</v>
      </c>
      <c r="R316">
        <v>39.75</v>
      </c>
      <c r="S316">
        <v>67.92</v>
      </c>
      <c r="T316">
        <v>0.63081638339370294</v>
      </c>
      <c r="U316">
        <v>2026</v>
      </c>
      <c r="V316" t="s">
        <v>80</v>
      </c>
      <c r="W316">
        <v>3</v>
      </c>
      <c r="X316" t="s">
        <v>83</v>
      </c>
    </row>
    <row r="317" spans="1:24">
      <c r="A317">
        <v>3056</v>
      </c>
      <c r="B317" s="13">
        <v>46087</v>
      </c>
      <c r="C317">
        <v>2026</v>
      </c>
      <c r="D317" t="s">
        <v>80</v>
      </c>
      <c r="E317">
        <v>3</v>
      </c>
      <c r="F317" t="s">
        <v>83</v>
      </c>
      <c r="G317" t="s">
        <v>6</v>
      </c>
      <c r="H317" t="s">
        <v>43</v>
      </c>
      <c r="I317" t="s">
        <v>28</v>
      </c>
      <c r="J317" t="s">
        <v>3</v>
      </c>
      <c r="K317" t="s">
        <v>14</v>
      </c>
      <c r="L317" t="s">
        <v>48</v>
      </c>
      <c r="M317">
        <v>3</v>
      </c>
      <c r="N317">
        <v>163.44999999999999</v>
      </c>
      <c r="O317">
        <v>0</v>
      </c>
      <c r="P317">
        <v>86.88</v>
      </c>
      <c r="Q317">
        <v>490.34999999999997</v>
      </c>
      <c r="R317">
        <v>260.64</v>
      </c>
      <c r="S317">
        <v>229.70999999999998</v>
      </c>
      <c r="T317">
        <v>0.46846130315081064</v>
      </c>
      <c r="U317">
        <v>2026</v>
      </c>
      <c r="V317" t="s">
        <v>80</v>
      </c>
      <c r="W317">
        <v>3</v>
      </c>
      <c r="X317" t="s">
        <v>83</v>
      </c>
    </row>
    <row r="318" spans="1:24">
      <c r="A318">
        <v>471</v>
      </c>
      <c r="B318" s="13">
        <v>46088</v>
      </c>
      <c r="C318">
        <v>2026</v>
      </c>
      <c r="D318" t="s">
        <v>80</v>
      </c>
      <c r="E318">
        <v>3</v>
      </c>
      <c r="F318" t="s">
        <v>83</v>
      </c>
      <c r="G318" t="s">
        <v>6</v>
      </c>
      <c r="H318" t="s">
        <v>7</v>
      </c>
      <c r="I318" t="s">
        <v>19</v>
      </c>
      <c r="J318" t="s">
        <v>3</v>
      </c>
      <c r="K318" t="s">
        <v>34</v>
      </c>
      <c r="L318" t="s">
        <v>35</v>
      </c>
      <c r="M318">
        <v>2</v>
      </c>
      <c r="N318">
        <v>40.020000000000003</v>
      </c>
      <c r="O318">
        <v>0</v>
      </c>
      <c r="P318">
        <v>14.38</v>
      </c>
      <c r="Q318">
        <v>80.040000000000006</v>
      </c>
      <c r="R318">
        <v>28.76</v>
      </c>
      <c r="S318">
        <v>51.28</v>
      </c>
      <c r="T318">
        <v>0.64067966016991496</v>
      </c>
      <c r="U318">
        <v>2026</v>
      </c>
      <c r="V318" t="s">
        <v>80</v>
      </c>
      <c r="W318">
        <v>3</v>
      </c>
      <c r="X318" t="s">
        <v>83</v>
      </c>
    </row>
    <row r="319" spans="1:24">
      <c r="A319">
        <v>842</v>
      </c>
      <c r="B319" s="13">
        <v>46088</v>
      </c>
      <c r="C319">
        <v>2026</v>
      </c>
      <c r="D319" t="s">
        <v>80</v>
      </c>
      <c r="E319">
        <v>3</v>
      </c>
      <c r="F319" t="s">
        <v>83</v>
      </c>
      <c r="G319" t="s">
        <v>0</v>
      </c>
      <c r="H319" t="s">
        <v>50</v>
      </c>
      <c r="I319" t="s">
        <v>2</v>
      </c>
      <c r="J319" t="s">
        <v>13</v>
      </c>
      <c r="K319" t="s">
        <v>34</v>
      </c>
      <c r="L319" t="s">
        <v>35</v>
      </c>
      <c r="M319">
        <v>1</v>
      </c>
      <c r="N319">
        <v>40.01</v>
      </c>
      <c r="O319">
        <v>0.05</v>
      </c>
      <c r="P319">
        <v>14.35</v>
      </c>
      <c r="Q319">
        <v>38.009499999999996</v>
      </c>
      <c r="R319">
        <v>14.35</v>
      </c>
      <c r="S319">
        <v>23.659499999999994</v>
      </c>
      <c r="T319">
        <v>0.62246280535129372</v>
      </c>
      <c r="U319">
        <v>2026</v>
      </c>
      <c r="V319" t="s">
        <v>80</v>
      </c>
      <c r="W319">
        <v>3</v>
      </c>
      <c r="X319" t="s">
        <v>83</v>
      </c>
    </row>
    <row r="320" spans="1:24">
      <c r="A320">
        <v>3386</v>
      </c>
      <c r="B320" s="13">
        <v>46088</v>
      </c>
      <c r="C320">
        <v>2026</v>
      </c>
      <c r="D320" t="s">
        <v>80</v>
      </c>
      <c r="E320">
        <v>3</v>
      </c>
      <c r="F320" t="s">
        <v>83</v>
      </c>
      <c r="G320" t="s">
        <v>6</v>
      </c>
      <c r="H320" t="s">
        <v>43</v>
      </c>
      <c r="I320" t="s">
        <v>2</v>
      </c>
      <c r="J320" t="s">
        <v>3</v>
      </c>
      <c r="K320" t="s">
        <v>9</v>
      </c>
      <c r="L320" t="s">
        <v>37</v>
      </c>
      <c r="M320">
        <v>3</v>
      </c>
      <c r="N320">
        <v>155.16</v>
      </c>
      <c r="O320">
        <v>0</v>
      </c>
      <c r="P320">
        <v>76.849999999999994</v>
      </c>
      <c r="Q320">
        <v>465.48</v>
      </c>
      <c r="R320">
        <v>230.54999999999998</v>
      </c>
      <c r="S320">
        <v>234.93000000000004</v>
      </c>
      <c r="T320">
        <v>0.50470482083011092</v>
      </c>
      <c r="U320">
        <v>2026</v>
      </c>
      <c r="V320" t="s">
        <v>80</v>
      </c>
      <c r="W320">
        <v>3</v>
      </c>
      <c r="X320" t="s">
        <v>83</v>
      </c>
    </row>
    <row r="321" spans="1:24">
      <c r="A321">
        <v>4505</v>
      </c>
      <c r="B321" s="13">
        <v>46088</v>
      </c>
      <c r="C321">
        <v>2026</v>
      </c>
      <c r="D321" t="s">
        <v>80</v>
      </c>
      <c r="E321">
        <v>3</v>
      </c>
      <c r="F321" t="s">
        <v>83</v>
      </c>
      <c r="G321" t="s">
        <v>6</v>
      </c>
      <c r="H321" t="s">
        <v>49</v>
      </c>
      <c r="I321" t="s">
        <v>28</v>
      </c>
      <c r="J321" t="s">
        <v>13</v>
      </c>
      <c r="K321" t="s">
        <v>34</v>
      </c>
      <c r="L321" t="s">
        <v>35</v>
      </c>
      <c r="M321">
        <v>1</v>
      </c>
      <c r="N321">
        <v>39.96</v>
      </c>
      <c r="O321">
        <v>0</v>
      </c>
      <c r="P321">
        <v>14.5</v>
      </c>
      <c r="Q321">
        <v>39.96</v>
      </c>
      <c r="R321">
        <v>14.5</v>
      </c>
      <c r="S321">
        <v>25.46</v>
      </c>
      <c r="T321">
        <v>0.63713713713713716</v>
      </c>
      <c r="U321">
        <v>2026</v>
      </c>
      <c r="V321" t="s">
        <v>80</v>
      </c>
      <c r="W321">
        <v>3</v>
      </c>
      <c r="X321" t="s">
        <v>83</v>
      </c>
    </row>
    <row r="322" spans="1:24">
      <c r="A322">
        <v>1286</v>
      </c>
      <c r="B322" s="13">
        <v>46089</v>
      </c>
      <c r="C322">
        <v>2026</v>
      </c>
      <c r="D322" t="s">
        <v>80</v>
      </c>
      <c r="E322">
        <v>3</v>
      </c>
      <c r="F322" t="s">
        <v>83</v>
      </c>
      <c r="G322" t="s">
        <v>6</v>
      </c>
      <c r="H322" t="s">
        <v>7</v>
      </c>
      <c r="I322" t="s">
        <v>2</v>
      </c>
      <c r="J322" t="s">
        <v>13</v>
      </c>
      <c r="K322" t="s">
        <v>9</v>
      </c>
      <c r="L322" t="s">
        <v>17</v>
      </c>
      <c r="M322">
        <v>1</v>
      </c>
      <c r="N322">
        <v>146.6</v>
      </c>
      <c r="O322">
        <v>0</v>
      </c>
      <c r="P322">
        <v>78.92</v>
      </c>
      <c r="Q322">
        <v>146.6</v>
      </c>
      <c r="R322">
        <v>78.92</v>
      </c>
      <c r="S322">
        <v>67.679999999999993</v>
      </c>
      <c r="T322">
        <v>0.46166439290586625</v>
      </c>
      <c r="U322">
        <v>2026</v>
      </c>
      <c r="V322" t="s">
        <v>80</v>
      </c>
      <c r="W322">
        <v>3</v>
      </c>
      <c r="X322" t="s">
        <v>83</v>
      </c>
    </row>
    <row r="323" spans="1:24">
      <c r="A323">
        <v>2653</v>
      </c>
      <c r="B323" s="13">
        <v>46089</v>
      </c>
      <c r="C323">
        <v>2026</v>
      </c>
      <c r="D323" t="s">
        <v>80</v>
      </c>
      <c r="E323">
        <v>3</v>
      </c>
      <c r="F323" t="s">
        <v>83</v>
      </c>
      <c r="G323" t="s">
        <v>6</v>
      </c>
      <c r="H323" t="s">
        <v>49</v>
      </c>
      <c r="I323" t="s">
        <v>19</v>
      </c>
      <c r="J323" t="s">
        <v>3</v>
      </c>
      <c r="K323" t="s">
        <v>9</v>
      </c>
      <c r="L323" t="s">
        <v>10</v>
      </c>
      <c r="M323">
        <v>1</v>
      </c>
      <c r="N323">
        <v>94.38</v>
      </c>
      <c r="O323">
        <v>0</v>
      </c>
      <c r="P323">
        <v>44.78</v>
      </c>
      <c r="Q323">
        <v>94.38</v>
      </c>
      <c r="R323">
        <v>44.78</v>
      </c>
      <c r="S323">
        <v>49.599999999999994</v>
      </c>
      <c r="T323">
        <v>0.52553507098961638</v>
      </c>
      <c r="U323">
        <v>2026</v>
      </c>
      <c r="V323" t="s">
        <v>80</v>
      </c>
      <c r="W323">
        <v>3</v>
      </c>
      <c r="X323" t="s">
        <v>83</v>
      </c>
    </row>
    <row r="324" spans="1:24">
      <c r="A324">
        <v>4465</v>
      </c>
      <c r="B324" s="13">
        <v>46089</v>
      </c>
      <c r="C324">
        <v>2026</v>
      </c>
      <c r="D324" t="s">
        <v>80</v>
      </c>
      <c r="E324">
        <v>3</v>
      </c>
      <c r="F324" t="s">
        <v>83</v>
      </c>
      <c r="G324" t="s">
        <v>6</v>
      </c>
      <c r="H324" t="s">
        <v>43</v>
      </c>
      <c r="I324" t="s">
        <v>19</v>
      </c>
      <c r="J324" t="s">
        <v>3</v>
      </c>
      <c r="K324" t="s">
        <v>34</v>
      </c>
      <c r="L324" t="s">
        <v>38</v>
      </c>
      <c r="M324">
        <v>1</v>
      </c>
      <c r="N324">
        <v>121.77</v>
      </c>
      <c r="O324">
        <v>0</v>
      </c>
      <c r="P324">
        <v>67.52</v>
      </c>
      <c r="Q324">
        <v>121.77</v>
      </c>
      <c r="R324">
        <v>67.52</v>
      </c>
      <c r="S324">
        <v>54.25</v>
      </c>
      <c r="T324">
        <v>0.44551203087788455</v>
      </c>
      <c r="U324">
        <v>2026</v>
      </c>
      <c r="V324" t="s">
        <v>80</v>
      </c>
      <c r="W324">
        <v>3</v>
      </c>
      <c r="X324" t="s">
        <v>83</v>
      </c>
    </row>
    <row r="325" spans="1:24">
      <c r="A325">
        <v>4576</v>
      </c>
      <c r="B325" s="13">
        <v>46089</v>
      </c>
      <c r="C325">
        <v>2026</v>
      </c>
      <c r="D325" t="s">
        <v>80</v>
      </c>
      <c r="E325">
        <v>3</v>
      </c>
      <c r="F325" t="s">
        <v>83</v>
      </c>
      <c r="G325" t="s">
        <v>20</v>
      </c>
      <c r="H325" t="s">
        <v>33</v>
      </c>
      <c r="I325" t="s">
        <v>28</v>
      </c>
      <c r="J325" t="s">
        <v>3</v>
      </c>
      <c r="K325" t="s">
        <v>23</v>
      </c>
      <c r="L325" t="s">
        <v>51</v>
      </c>
      <c r="M325">
        <v>5</v>
      </c>
      <c r="N325">
        <v>123.29</v>
      </c>
      <c r="O325">
        <v>0</v>
      </c>
      <c r="P325">
        <v>61.34</v>
      </c>
      <c r="Q325">
        <v>616.45000000000005</v>
      </c>
      <c r="R325">
        <v>306.70000000000005</v>
      </c>
      <c r="S325">
        <v>309.75</v>
      </c>
      <c r="T325">
        <v>0.50247384216075919</v>
      </c>
      <c r="U325">
        <v>2026</v>
      </c>
      <c r="V325" t="s">
        <v>80</v>
      </c>
      <c r="W325">
        <v>3</v>
      </c>
      <c r="X325" t="s">
        <v>83</v>
      </c>
    </row>
    <row r="326" spans="1:24">
      <c r="A326">
        <v>718</v>
      </c>
      <c r="B326" s="13">
        <v>46090</v>
      </c>
      <c r="C326">
        <v>2026</v>
      </c>
      <c r="D326" t="s">
        <v>80</v>
      </c>
      <c r="E326">
        <v>3</v>
      </c>
      <c r="F326" t="s">
        <v>83</v>
      </c>
      <c r="G326" t="s">
        <v>6</v>
      </c>
      <c r="H326" t="s">
        <v>43</v>
      </c>
      <c r="I326" t="s">
        <v>2</v>
      </c>
      <c r="J326" t="s">
        <v>13</v>
      </c>
      <c r="K326" t="s">
        <v>34</v>
      </c>
      <c r="L326" t="s">
        <v>35</v>
      </c>
      <c r="M326">
        <v>1</v>
      </c>
      <c r="N326">
        <v>41.15</v>
      </c>
      <c r="O326">
        <v>0.05</v>
      </c>
      <c r="P326">
        <v>14.4</v>
      </c>
      <c r="Q326">
        <v>39.092499999999994</v>
      </c>
      <c r="R326">
        <v>14.4</v>
      </c>
      <c r="S326">
        <v>24.692499999999995</v>
      </c>
      <c r="T326">
        <v>0.63164289825414077</v>
      </c>
      <c r="U326">
        <v>2026</v>
      </c>
      <c r="V326" t="s">
        <v>80</v>
      </c>
      <c r="W326">
        <v>3</v>
      </c>
      <c r="X326" t="s">
        <v>83</v>
      </c>
    </row>
    <row r="327" spans="1:24">
      <c r="A327">
        <v>1527</v>
      </c>
      <c r="B327" s="13">
        <v>46090</v>
      </c>
      <c r="C327">
        <v>2026</v>
      </c>
      <c r="D327" t="s">
        <v>80</v>
      </c>
      <c r="E327">
        <v>3</v>
      </c>
      <c r="F327" t="s">
        <v>83</v>
      </c>
      <c r="G327" t="s">
        <v>20</v>
      </c>
      <c r="H327" t="s">
        <v>21</v>
      </c>
      <c r="I327" t="s">
        <v>28</v>
      </c>
      <c r="J327" t="s">
        <v>13</v>
      </c>
      <c r="K327" t="s">
        <v>14</v>
      </c>
      <c r="L327" t="s">
        <v>15</v>
      </c>
      <c r="M327">
        <v>4</v>
      </c>
      <c r="N327">
        <v>35.42</v>
      </c>
      <c r="O327">
        <v>0</v>
      </c>
      <c r="P327">
        <v>13.31</v>
      </c>
      <c r="Q327">
        <v>141.68</v>
      </c>
      <c r="R327">
        <v>53.24</v>
      </c>
      <c r="S327">
        <v>88.44</v>
      </c>
      <c r="T327">
        <v>0.62422360248447195</v>
      </c>
      <c r="U327">
        <v>2026</v>
      </c>
      <c r="V327" t="s">
        <v>80</v>
      </c>
      <c r="W327">
        <v>3</v>
      </c>
      <c r="X327" t="s">
        <v>83</v>
      </c>
    </row>
    <row r="328" spans="1:24">
      <c r="A328">
        <v>1797</v>
      </c>
      <c r="B328" s="13">
        <v>46090</v>
      </c>
      <c r="C328">
        <v>2026</v>
      </c>
      <c r="D328" t="s">
        <v>80</v>
      </c>
      <c r="E328">
        <v>3</v>
      </c>
      <c r="F328" t="s">
        <v>83</v>
      </c>
      <c r="G328" t="s">
        <v>6</v>
      </c>
      <c r="H328" t="s">
        <v>43</v>
      </c>
      <c r="I328" t="s">
        <v>2</v>
      </c>
      <c r="J328" t="s">
        <v>16</v>
      </c>
      <c r="K328" t="s">
        <v>4</v>
      </c>
      <c r="L328" t="s">
        <v>30</v>
      </c>
      <c r="M328">
        <v>1</v>
      </c>
      <c r="N328">
        <v>103.74</v>
      </c>
      <c r="O328">
        <v>0.1</v>
      </c>
      <c r="P328">
        <v>51.32</v>
      </c>
      <c r="Q328">
        <v>93.366</v>
      </c>
      <c r="R328">
        <v>51.32</v>
      </c>
      <c r="S328">
        <v>42.045999999999999</v>
      </c>
      <c r="T328">
        <v>0.45033523980892404</v>
      </c>
      <c r="U328">
        <v>2026</v>
      </c>
      <c r="V328" t="s">
        <v>80</v>
      </c>
      <c r="W328">
        <v>3</v>
      </c>
      <c r="X328" t="s">
        <v>83</v>
      </c>
    </row>
    <row r="329" spans="1:24">
      <c r="A329">
        <v>2917</v>
      </c>
      <c r="B329" s="13">
        <v>46090</v>
      </c>
      <c r="C329">
        <v>2026</v>
      </c>
      <c r="D329" t="s">
        <v>80</v>
      </c>
      <c r="E329">
        <v>3</v>
      </c>
      <c r="F329" t="s">
        <v>83</v>
      </c>
      <c r="G329" t="s">
        <v>11</v>
      </c>
      <c r="H329" t="s">
        <v>52</v>
      </c>
      <c r="I329" t="s">
        <v>28</v>
      </c>
      <c r="J329" t="s">
        <v>16</v>
      </c>
      <c r="K329" t="s">
        <v>14</v>
      </c>
      <c r="L329" t="s">
        <v>48</v>
      </c>
      <c r="M329">
        <v>2</v>
      </c>
      <c r="N329">
        <v>165.49</v>
      </c>
      <c r="O329">
        <v>0.05</v>
      </c>
      <c r="P329">
        <v>89.82</v>
      </c>
      <c r="Q329">
        <v>314.43099999999998</v>
      </c>
      <c r="R329">
        <v>179.64</v>
      </c>
      <c r="S329">
        <v>134.791</v>
      </c>
      <c r="T329">
        <v>0.4286822864157796</v>
      </c>
      <c r="U329">
        <v>2026</v>
      </c>
      <c r="V329" t="s">
        <v>80</v>
      </c>
      <c r="W329">
        <v>3</v>
      </c>
      <c r="X329" t="s">
        <v>83</v>
      </c>
    </row>
    <row r="330" spans="1:24">
      <c r="A330">
        <v>4095</v>
      </c>
      <c r="B330" s="13">
        <v>46090</v>
      </c>
      <c r="C330">
        <v>2026</v>
      </c>
      <c r="D330" t="s">
        <v>80</v>
      </c>
      <c r="E330">
        <v>3</v>
      </c>
      <c r="F330" t="s">
        <v>83</v>
      </c>
      <c r="G330" t="s">
        <v>6</v>
      </c>
      <c r="H330" t="s">
        <v>27</v>
      </c>
      <c r="I330" t="s">
        <v>28</v>
      </c>
      <c r="J330" t="s">
        <v>13</v>
      </c>
      <c r="K330" t="s">
        <v>9</v>
      </c>
      <c r="L330" t="s">
        <v>46</v>
      </c>
      <c r="M330">
        <v>1</v>
      </c>
      <c r="N330">
        <v>72.87</v>
      </c>
      <c r="O330">
        <v>0.05</v>
      </c>
      <c r="P330">
        <v>32</v>
      </c>
      <c r="Q330">
        <v>69.226500000000001</v>
      </c>
      <c r="R330">
        <v>32</v>
      </c>
      <c r="S330">
        <v>37.226500000000001</v>
      </c>
      <c r="T330">
        <v>0.53774927231623726</v>
      </c>
      <c r="U330">
        <v>2026</v>
      </c>
      <c r="V330" t="s">
        <v>80</v>
      </c>
      <c r="W330">
        <v>3</v>
      </c>
      <c r="X330" t="s">
        <v>83</v>
      </c>
    </row>
    <row r="331" spans="1:24">
      <c r="A331">
        <v>5050</v>
      </c>
      <c r="B331" s="13">
        <v>46090</v>
      </c>
      <c r="C331">
        <v>2026</v>
      </c>
      <c r="D331" t="s">
        <v>80</v>
      </c>
      <c r="E331">
        <v>3</v>
      </c>
      <c r="F331" t="s">
        <v>83</v>
      </c>
      <c r="G331" t="s">
        <v>20</v>
      </c>
      <c r="H331" t="s">
        <v>47</v>
      </c>
      <c r="I331" t="s">
        <v>19</v>
      </c>
      <c r="J331" t="s">
        <v>3</v>
      </c>
      <c r="K331" t="s">
        <v>14</v>
      </c>
      <c r="L331" t="s">
        <v>48</v>
      </c>
      <c r="M331">
        <v>1</v>
      </c>
      <c r="N331">
        <v>161.04</v>
      </c>
      <c r="O331">
        <v>0</v>
      </c>
      <c r="P331">
        <v>85.83</v>
      </c>
      <c r="Q331">
        <v>161.04</v>
      </c>
      <c r="R331">
        <v>85.83</v>
      </c>
      <c r="S331">
        <v>75.209999999999994</v>
      </c>
      <c r="T331">
        <v>0.46702682563338299</v>
      </c>
      <c r="U331">
        <v>2026</v>
      </c>
      <c r="V331" t="s">
        <v>80</v>
      </c>
      <c r="W331">
        <v>3</v>
      </c>
      <c r="X331" t="s">
        <v>83</v>
      </c>
    </row>
    <row r="332" spans="1:24">
      <c r="A332">
        <v>709</v>
      </c>
      <c r="B332" s="13">
        <v>46091</v>
      </c>
      <c r="C332">
        <v>2026</v>
      </c>
      <c r="D332" t="s">
        <v>80</v>
      </c>
      <c r="E332">
        <v>3</v>
      </c>
      <c r="F332" t="s">
        <v>83</v>
      </c>
      <c r="G332" t="s">
        <v>0</v>
      </c>
      <c r="H332" t="s">
        <v>1</v>
      </c>
      <c r="I332" t="s">
        <v>2</v>
      </c>
      <c r="J332" t="s">
        <v>13</v>
      </c>
      <c r="K332" t="s">
        <v>14</v>
      </c>
      <c r="L332" t="s">
        <v>44</v>
      </c>
      <c r="M332">
        <v>3</v>
      </c>
      <c r="N332">
        <v>130.6</v>
      </c>
      <c r="O332">
        <v>0.05</v>
      </c>
      <c r="P332">
        <v>65.62</v>
      </c>
      <c r="Q332">
        <v>372.20999999999992</v>
      </c>
      <c r="R332">
        <v>196.86</v>
      </c>
      <c r="S332">
        <v>175.34999999999991</v>
      </c>
      <c r="T332">
        <v>0.47110502135891014</v>
      </c>
      <c r="U332">
        <v>2026</v>
      </c>
      <c r="V332" t="s">
        <v>80</v>
      </c>
      <c r="W332">
        <v>3</v>
      </c>
      <c r="X332" t="s">
        <v>83</v>
      </c>
    </row>
    <row r="333" spans="1:24">
      <c r="A333">
        <v>1073</v>
      </c>
      <c r="B333" s="13">
        <v>46091</v>
      </c>
      <c r="C333">
        <v>2026</v>
      </c>
      <c r="D333" t="s">
        <v>80</v>
      </c>
      <c r="E333">
        <v>3</v>
      </c>
      <c r="F333" t="s">
        <v>83</v>
      </c>
      <c r="G333" t="s">
        <v>11</v>
      </c>
      <c r="H333" t="s">
        <v>39</v>
      </c>
      <c r="I333" t="s">
        <v>28</v>
      </c>
      <c r="J333" t="s">
        <v>3</v>
      </c>
      <c r="K333" t="s">
        <v>4</v>
      </c>
      <c r="L333" t="s">
        <v>5</v>
      </c>
      <c r="M333">
        <v>2</v>
      </c>
      <c r="N333">
        <v>81.290000000000006</v>
      </c>
      <c r="O333">
        <v>0</v>
      </c>
      <c r="P333">
        <v>43.9</v>
      </c>
      <c r="Q333">
        <v>162.58000000000001</v>
      </c>
      <c r="R333">
        <v>87.8</v>
      </c>
      <c r="S333">
        <v>74.780000000000015</v>
      </c>
      <c r="T333">
        <v>0.45995817443720022</v>
      </c>
      <c r="U333">
        <v>2026</v>
      </c>
      <c r="V333" t="s">
        <v>80</v>
      </c>
      <c r="W333">
        <v>3</v>
      </c>
      <c r="X333" t="s">
        <v>83</v>
      </c>
    </row>
    <row r="334" spans="1:24">
      <c r="A334">
        <v>2623</v>
      </c>
      <c r="B334" s="13">
        <v>46091</v>
      </c>
      <c r="C334">
        <v>2026</v>
      </c>
      <c r="D334" t="s">
        <v>80</v>
      </c>
      <c r="E334">
        <v>3</v>
      </c>
      <c r="F334" t="s">
        <v>83</v>
      </c>
      <c r="G334" t="s">
        <v>6</v>
      </c>
      <c r="H334" t="s">
        <v>43</v>
      </c>
      <c r="I334" t="s">
        <v>28</v>
      </c>
      <c r="J334" t="s">
        <v>13</v>
      </c>
      <c r="K334" t="s">
        <v>4</v>
      </c>
      <c r="L334" t="s">
        <v>30</v>
      </c>
      <c r="M334">
        <v>2</v>
      </c>
      <c r="N334">
        <v>103.33</v>
      </c>
      <c r="O334">
        <v>0.05</v>
      </c>
      <c r="P334">
        <v>51.58</v>
      </c>
      <c r="Q334">
        <v>196.327</v>
      </c>
      <c r="R334">
        <v>103.16</v>
      </c>
      <c r="S334">
        <v>93.167000000000002</v>
      </c>
      <c r="T334">
        <v>0.47455011282197557</v>
      </c>
      <c r="U334">
        <v>2026</v>
      </c>
      <c r="V334" t="s">
        <v>80</v>
      </c>
      <c r="W334">
        <v>3</v>
      </c>
      <c r="X334" t="s">
        <v>83</v>
      </c>
    </row>
    <row r="335" spans="1:24">
      <c r="A335">
        <v>2625</v>
      </c>
      <c r="B335" s="13">
        <v>46091</v>
      </c>
      <c r="C335">
        <v>2026</v>
      </c>
      <c r="D335" t="s">
        <v>80</v>
      </c>
      <c r="E335">
        <v>3</v>
      </c>
      <c r="F335" t="s">
        <v>83</v>
      </c>
      <c r="G335" t="s">
        <v>20</v>
      </c>
      <c r="H335" t="s">
        <v>31</v>
      </c>
      <c r="I335" t="s">
        <v>19</v>
      </c>
      <c r="J335" t="s">
        <v>16</v>
      </c>
      <c r="K335" t="s">
        <v>34</v>
      </c>
      <c r="L335" t="s">
        <v>45</v>
      </c>
      <c r="M335">
        <v>2</v>
      </c>
      <c r="N335">
        <v>51.14</v>
      </c>
      <c r="O335">
        <v>0</v>
      </c>
      <c r="P335">
        <v>21.58</v>
      </c>
      <c r="Q335">
        <v>102.28</v>
      </c>
      <c r="R335">
        <v>43.16</v>
      </c>
      <c r="S335">
        <v>59.120000000000005</v>
      </c>
      <c r="T335">
        <v>0.57802111849824012</v>
      </c>
      <c r="U335">
        <v>2026</v>
      </c>
      <c r="V335" t="s">
        <v>80</v>
      </c>
      <c r="W335">
        <v>3</v>
      </c>
      <c r="X335" t="s">
        <v>83</v>
      </c>
    </row>
    <row r="336" spans="1:24">
      <c r="A336">
        <v>3304</v>
      </c>
      <c r="B336" s="13">
        <v>46091</v>
      </c>
      <c r="C336">
        <v>2026</v>
      </c>
      <c r="D336" t="s">
        <v>80</v>
      </c>
      <c r="E336">
        <v>3</v>
      </c>
      <c r="F336" t="s">
        <v>83</v>
      </c>
      <c r="G336" t="s">
        <v>6</v>
      </c>
      <c r="H336" t="s">
        <v>43</v>
      </c>
      <c r="I336" t="s">
        <v>28</v>
      </c>
      <c r="J336" t="s">
        <v>3</v>
      </c>
      <c r="K336" t="s">
        <v>4</v>
      </c>
      <c r="L336" t="s">
        <v>22</v>
      </c>
      <c r="M336">
        <v>2</v>
      </c>
      <c r="N336">
        <v>49.7</v>
      </c>
      <c r="O336">
        <v>0</v>
      </c>
      <c r="P336">
        <v>23.14</v>
      </c>
      <c r="Q336">
        <v>99.4</v>
      </c>
      <c r="R336">
        <v>46.28</v>
      </c>
      <c r="S336">
        <v>53.120000000000005</v>
      </c>
      <c r="T336">
        <v>0.53440643863179071</v>
      </c>
      <c r="U336">
        <v>2026</v>
      </c>
      <c r="V336" t="s">
        <v>80</v>
      </c>
      <c r="W336">
        <v>3</v>
      </c>
      <c r="X336" t="s">
        <v>83</v>
      </c>
    </row>
    <row r="337" spans="1:24">
      <c r="A337">
        <v>4876</v>
      </c>
      <c r="B337" s="13">
        <v>46091</v>
      </c>
      <c r="C337">
        <v>2026</v>
      </c>
      <c r="D337" t="s">
        <v>80</v>
      </c>
      <c r="E337">
        <v>3</v>
      </c>
      <c r="F337" t="s">
        <v>83</v>
      </c>
      <c r="G337" t="s">
        <v>20</v>
      </c>
      <c r="H337" t="s">
        <v>21</v>
      </c>
      <c r="I337" t="s">
        <v>2</v>
      </c>
      <c r="J337" t="s">
        <v>3</v>
      </c>
      <c r="K337" t="s">
        <v>4</v>
      </c>
      <c r="L337" t="s">
        <v>26</v>
      </c>
      <c r="M337">
        <v>1</v>
      </c>
      <c r="N337">
        <v>39.659999999999997</v>
      </c>
      <c r="O337">
        <v>0.05</v>
      </c>
      <c r="P337">
        <v>16.93</v>
      </c>
      <c r="Q337">
        <v>37.676999999999992</v>
      </c>
      <c r="R337">
        <v>16.93</v>
      </c>
      <c r="S337">
        <v>20.746999999999993</v>
      </c>
      <c r="T337">
        <v>0.5506542452955383</v>
      </c>
      <c r="U337">
        <v>2026</v>
      </c>
      <c r="V337" t="s">
        <v>80</v>
      </c>
      <c r="W337">
        <v>3</v>
      </c>
      <c r="X337" t="s">
        <v>83</v>
      </c>
    </row>
    <row r="338" spans="1:24">
      <c r="A338">
        <v>83</v>
      </c>
      <c r="B338" s="13">
        <v>46092</v>
      </c>
      <c r="C338">
        <v>2026</v>
      </c>
      <c r="D338" t="s">
        <v>80</v>
      </c>
      <c r="E338">
        <v>3</v>
      </c>
      <c r="F338" t="s">
        <v>83</v>
      </c>
      <c r="G338" t="s">
        <v>6</v>
      </c>
      <c r="H338" t="s">
        <v>43</v>
      </c>
      <c r="I338" t="s">
        <v>8</v>
      </c>
      <c r="J338" t="s">
        <v>16</v>
      </c>
      <c r="K338" t="s">
        <v>34</v>
      </c>
      <c r="L338" t="s">
        <v>45</v>
      </c>
      <c r="M338">
        <v>4</v>
      </c>
      <c r="N338">
        <v>50.65</v>
      </c>
      <c r="O338">
        <v>0.15</v>
      </c>
      <c r="P338">
        <v>22</v>
      </c>
      <c r="Q338">
        <v>172.20999999999998</v>
      </c>
      <c r="R338">
        <v>88</v>
      </c>
      <c r="S338">
        <v>84.20999999999998</v>
      </c>
      <c r="T338">
        <v>0.48899599326403803</v>
      </c>
      <c r="U338">
        <v>2026</v>
      </c>
      <c r="V338" t="s">
        <v>80</v>
      </c>
      <c r="W338">
        <v>3</v>
      </c>
      <c r="X338" t="s">
        <v>83</v>
      </c>
    </row>
    <row r="339" spans="1:24">
      <c r="A339">
        <v>863</v>
      </c>
      <c r="B339" s="13">
        <v>46092</v>
      </c>
      <c r="C339">
        <v>2026</v>
      </c>
      <c r="D339" t="s">
        <v>80</v>
      </c>
      <c r="E339">
        <v>3</v>
      </c>
      <c r="F339" t="s">
        <v>83</v>
      </c>
      <c r="G339" t="s">
        <v>11</v>
      </c>
      <c r="H339" t="s">
        <v>12</v>
      </c>
      <c r="I339" t="s">
        <v>28</v>
      </c>
      <c r="J339" t="s">
        <v>3</v>
      </c>
      <c r="K339" t="s">
        <v>34</v>
      </c>
      <c r="L339" t="s">
        <v>45</v>
      </c>
      <c r="M339">
        <v>2</v>
      </c>
      <c r="N339">
        <v>50.72</v>
      </c>
      <c r="O339">
        <v>0</v>
      </c>
      <c r="P339">
        <v>21.88</v>
      </c>
      <c r="Q339">
        <v>101.44</v>
      </c>
      <c r="R339">
        <v>43.76</v>
      </c>
      <c r="S339">
        <v>57.68</v>
      </c>
      <c r="T339">
        <v>0.56861198738170349</v>
      </c>
      <c r="U339">
        <v>2026</v>
      </c>
      <c r="V339" t="s">
        <v>80</v>
      </c>
      <c r="W339">
        <v>3</v>
      </c>
      <c r="X339" t="s">
        <v>83</v>
      </c>
    </row>
    <row r="340" spans="1:24">
      <c r="A340">
        <v>2323</v>
      </c>
      <c r="B340" s="13">
        <v>46092</v>
      </c>
      <c r="C340">
        <v>2026</v>
      </c>
      <c r="D340" t="s">
        <v>80</v>
      </c>
      <c r="E340">
        <v>3</v>
      </c>
      <c r="F340" t="s">
        <v>83</v>
      </c>
      <c r="G340" t="s">
        <v>6</v>
      </c>
      <c r="H340" t="s">
        <v>43</v>
      </c>
      <c r="I340" t="s">
        <v>19</v>
      </c>
      <c r="J340" t="s">
        <v>13</v>
      </c>
      <c r="K340" t="s">
        <v>14</v>
      </c>
      <c r="L340" t="s">
        <v>15</v>
      </c>
      <c r="M340">
        <v>2</v>
      </c>
      <c r="N340">
        <v>36.08</v>
      </c>
      <c r="O340">
        <v>0.05</v>
      </c>
      <c r="P340">
        <v>13.19</v>
      </c>
      <c r="Q340">
        <v>68.551999999999992</v>
      </c>
      <c r="R340">
        <v>26.38</v>
      </c>
      <c r="S340">
        <v>42.171999999999997</v>
      </c>
      <c r="T340">
        <v>0.61518263507993931</v>
      </c>
      <c r="U340">
        <v>2026</v>
      </c>
      <c r="V340" t="s">
        <v>80</v>
      </c>
      <c r="W340">
        <v>3</v>
      </c>
      <c r="X340" t="s">
        <v>83</v>
      </c>
    </row>
    <row r="341" spans="1:24">
      <c r="A341">
        <v>3064</v>
      </c>
      <c r="B341" s="13">
        <v>46092</v>
      </c>
      <c r="C341">
        <v>2026</v>
      </c>
      <c r="D341" t="s">
        <v>80</v>
      </c>
      <c r="E341">
        <v>3</v>
      </c>
      <c r="F341" t="s">
        <v>83</v>
      </c>
      <c r="G341" t="s">
        <v>20</v>
      </c>
      <c r="H341" t="s">
        <v>33</v>
      </c>
      <c r="I341" t="s">
        <v>2</v>
      </c>
      <c r="J341" t="s">
        <v>3</v>
      </c>
      <c r="K341" t="s">
        <v>23</v>
      </c>
      <c r="L341" t="s">
        <v>51</v>
      </c>
      <c r="M341">
        <v>6</v>
      </c>
      <c r="N341">
        <v>124.04</v>
      </c>
      <c r="O341">
        <v>0.05</v>
      </c>
      <c r="P341">
        <v>61.17</v>
      </c>
      <c r="Q341">
        <v>707.02800000000002</v>
      </c>
      <c r="R341">
        <v>367.02</v>
      </c>
      <c r="S341">
        <v>340.00800000000004</v>
      </c>
      <c r="T341">
        <v>0.48089750335205966</v>
      </c>
      <c r="U341">
        <v>2026</v>
      </c>
      <c r="V341" t="s">
        <v>80</v>
      </c>
      <c r="W341">
        <v>3</v>
      </c>
      <c r="X341" t="s">
        <v>83</v>
      </c>
    </row>
    <row r="342" spans="1:24">
      <c r="A342">
        <v>4995</v>
      </c>
      <c r="B342" s="13">
        <v>46092</v>
      </c>
      <c r="C342">
        <v>2026</v>
      </c>
      <c r="D342" t="s">
        <v>80</v>
      </c>
      <c r="E342">
        <v>3</v>
      </c>
      <c r="F342" t="s">
        <v>83</v>
      </c>
      <c r="G342" t="s">
        <v>6</v>
      </c>
      <c r="H342" t="s">
        <v>43</v>
      </c>
      <c r="I342" t="s">
        <v>28</v>
      </c>
      <c r="J342" t="s">
        <v>13</v>
      </c>
      <c r="K342" t="s">
        <v>9</v>
      </c>
      <c r="L342" t="s">
        <v>10</v>
      </c>
      <c r="M342">
        <v>3</v>
      </c>
      <c r="N342">
        <v>90.31</v>
      </c>
      <c r="O342">
        <v>0</v>
      </c>
      <c r="P342">
        <v>44.58</v>
      </c>
      <c r="Q342">
        <v>270.93</v>
      </c>
      <c r="R342">
        <v>133.74</v>
      </c>
      <c r="S342">
        <v>137.19</v>
      </c>
      <c r="T342">
        <v>0.50636695825489975</v>
      </c>
      <c r="U342">
        <v>2026</v>
      </c>
      <c r="V342" t="s">
        <v>80</v>
      </c>
      <c r="W342">
        <v>3</v>
      </c>
      <c r="X342" t="s">
        <v>83</v>
      </c>
    </row>
    <row r="343" spans="1:24">
      <c r="A343">
        <v>46</v>
      </c>
      <c r="B343" s="13">
        <v>46093</v>
      </c>
      <c r="C343">
        <v>2026</v>
      </c>
      <c r="D343" t="s">
        <v>80</v>
      </c>
      <c r="E343">
        <v>3</v>
      </c>
      <c r="F343" t="s">
        <v>83</v>
      </c>
      <c r="G343" t="s">
        <v>20</v>
      </c>
      <c r="H343" t="s">
        <v>31</v>
      </c>
      <c r="I343" t="s">
        <v>2</v>
      </c>
      <c r="J343" t="s">
        <v>3</v>
      </c>
      <c r="K343" t="s">
        <v>9</v>
      </c>
      <c r="L343" t="s">
        <v>46</v>
      </c>
      <c r="M343">
        <v>4</v>
      </c>
      <c r="N343">
        <v>72.63</v>
      </c>
      <c r="O343">
        <v>0.1</v>
      </c>
      <c r="P343">
        <v>31.45</v>
      </c>
      <c r="Q343">
        <v>261.46800000000002</v>
      </c>
      <c r="R343">
        <v>125.8</v>
      </c>
      <c r="S343">
        <v>135.66800000000001</v>
      </c>
      <c r="T343">
        <v>0.51887037801948999</v>
      </c>
      <c r="U343">
        <v>2026</v>
      </c>
      <c r="V343" t="s">
        <v>80</v>
      </c>
      <c r="W343">
        <v>3</v>
      </c>
      <c r="X343" t="s">
        <v>83</v>
      </c>
    </row>
    <row r="344" spans="1:24">
      <c r="A344">
        <v>443</v>
      </c>
      <c r="B344" s="13">
        <v>46093</v>
      </c>
      <c r="C344">
        <v>2026</v>
      </c>
      <c r="D344" t="s">
        <v>80</v>
      </c>
      <c r="E344">
        <v>3</v>
      </c>
      <c r="F344" t="s">
        <v>83</v>
      </c>
      <c r="G344" t="s">
        <v>6</v>
      </c>
      <c r="H344" t="s">
        <v>49</v>
      </c>
      <c r="I344" t="s">
        <v>2</v>
      </c>
      <c r="J344" t="s">
        <v>3</v>
      </c>
      <c r="K344" t="s">
        <v>34</v>
      </c>
      <c r="L344" t="s">
        <v>35</v>
      </c>
      <c r="M344">
        <v>3</v>
      </c>
      <c r="N344">
        <v>39.9</v>
      </c>
      <c r="O344">
        <v>0</v>
      </c>
      <c r="P344">
        <v>14.49</v>
      </c>
      <c r="Q344">
        <v>119.69999999999999</v>
      </c>
      <c r="R344">
        <v>43.47</v>
      </c>
      <c r="S344">
        <v>76.22999999999999</v>
      </c>
      <c r="T344">
        <v>0.63684210526315788</v>
      </c>
      <c r="U344">
        <v>2026</v>
      </c>
      <c r="V344" t="s">
        <v>80</v>
      </c>
      <c r="W344">
        <v>3</v>
      </c>
      <c r="X344" t="s">
        <v>83</v>
      </c>
    </row>
    <row r="345" spans="1:24">
      <c r="A345">
        <v>759</v>
      </c>
      <c r="B345" s="13">
        <v>46093</v>
      </c>
      <c r="C345">
        <v>2026</v>
      </c>
      <c r="D345" t="s">
        <v>80</v>
      </c>
      <c r="E345">
        <v>3</v>
      </c>
      <c r="F345" t="s">
        <v>83</v>
      </c>
      <c r="G345" t="s">
        <v>6</v>
      </c>
      <c r="H345" t="s">
        <v>43</v>
      </c>
      <c r="I345" t="s">
        <v>2</v>
      </c>
      <c r="J345" t="s">
        <v>13</v>
      </c>
      <c r="K345" t="s">
        <v>34</v>
      </c>
      <c r="L345" t="s">
        <v>45</v>
      </c>
      <c r="M345">
        <v>1</v>
      </c>
      <c r="N345">
        <v>49.79</v>
      </c>
      <c r="O345">
        <v>0.1</v>
      </c>
      <c r="P345">
        <v>22.29</v>
      </c>
      <c r="Q345">
        <v>44.811</v>
      </c>
      <c r="R345">
        <v>22.29</v>
      </c>
      <c r="S345">
        <v>22.521000000000001</v>
      </c>
      <c r="T345">
        <v>0.5025774921336279</v>
      </c>
      <c r="U345">
        <v>2026</v>
      </c>
      <c r="V345" t="s">
        <v>80</v>
      </c>
      <c r="W345">
        <v>3</v>
      </c>
      <c r="X345" t="s">
        <v>83</v>
      </c>
    </row>
    <row r="346" spans="1:24">
      <c r="A346">
        <v>1097</v>
      </c>
      <c r="B346" s="13">
        <v>46093</v>
      </c>
      <c r="C346">
        <v>2026</v>
      </c>
      <c r="D346" t="s">
        <v>80</v>
      </c>
      <c r="E346">
        <v>3</v>
      </c>
      <c r="F346" t="s">
        <v>83</v>
      </c>
      <c r="G346" t="s">
        <v>11</v>
      </c>
      <c r="H346" t="s">
        <v>12</v>
      </c>
      <c r="I346" t="s">
        <v>28</v>
      </c>
      <c r="J346" t="s">
        <v>13</v>
      </c>
      <c r="K346" t="s">
        <v>4</v>
      </c>
      <c r="L346" t="s">
        <v>26</v>
      </c>
      <c r="M346">
        <v>1</v>
      </c>
      <c r="N346">
        <v>41.24</v>
      </c>
      <c r="O346">
        <v>0.05</v>
      </c>
      <c r="P346">
        <v>16.64</v>
      </c>
      <c r="Q346">
        <v>39.177999999999997</v>
      </c>
      <c r="R346">
        <v>16.64</v>
      </c>
      <c r="S346">
        <v>22.537999999999997</v>
      </c>
      <c r="T346">
        <v>0.57527183623462141</v>
      </c>
      <c r="U346">
        <v>2026</v>
      </c>
      <c r="V346" t="s">
        <v>80</v>
      </c>
      <c r="W346">
        <v>3</v>
      </c>
      <c r="X346" t="s">
        <v>83</v>
      </c>
    </row>
    <row r="347" spans="1:24">
      <c r="A347">
        <v>2152</v>
      </c>
      <c r="B347" s="13">
        <v>46093</v>
      </c>
      <c r="C347">
        <v>2026</v>
      </c>
      <c r="D347" t="s">
        <v>80</v>
      </c>
      <c r="E347">
        <v>3</v>
      </c>
      <c r="F347" t="s">
        <v>83</v>
      </c>
      <c r="G347" t="s">
        <v>0</v>
      </c>
      <c r="H347" t="s">
        <v>36</v>
      </c>
      <c r="I347" t="s">
        <v>2</v>
      </c>
      <c r="J347" t="s">
        <v>13</v>
      </c>
      <c r="K347" t="s">
        <v>9</v>
      </c>
      <c r="L347" t="s">
        <v>17</v>
      </c>
      <c r="M347">
        <v>1</v>
      </c>
      <c r="N347">
        <v>142.88999999999999</v>
      </c>
      <c r="O347">
        <v>0</v>
      </c>
      <c r="P347">
        <v>81.099999999999994</v>
      </c>
      <c r="Q347">
        <v>142.88999999999999</v>
      </c>
      <c r="R347">
        <v>81.099999999999994</v>
      </c>
      <c r="S347">
        <v>61.789999999999992</v>
      </c>
      <c r="T347">
        <v>0.43243054097557559</v>
      </c>
      <c r="U347">
        <v>2026</v>
      </c>
      <c r="V347" t="s">
        <v>80</v>
      </c>
      <c r="W347">
        <v>3</v>
      </c>
      <c r="X347" t="s">
        <v>83</v>
      </c>
    </row>
    <row r="348" spans="1:24">
      <c r="A348">
        <v>2512</v>
      </c>
      <c r="B348" s="13">
        <v>46093</v>
      </c>
      <c r="C348">
        <v>2026</v>
      </c>
      <c r="D348" t="s">
        <v>80</v>
      </c>
      <c r="E348">
        <v>3</v>
      </c>
      <c r="F348" t="s">
        <v>83</v>
      </c>
      <c r="G348" t="s">
        <v>6</v>
      </c>
      <c r="H348" t="s">
        <v>7</v>
      </c>
      <c r="I348" t="s">
        <v>2</v>
      </c>
      <c r="J348" t="s">
        <v>13</v>
      </c>
      <c r="K348" t="s">
        <v>23</v>
      </c>
      <c r="L348" t="s">
        <v>29</v>
      </c>
      <c r="M348">
        <v>2</v>
      </c>
      <c r="N348">
        <v>192.76</v>
      </c>
      <c r="O348">
        <v>0</v>
      </c>
      <c r="P348">
        <v>103.08</v>
      </c>
      <c r="Q348">
        <v>385.52</v>
      </c>
      <c r="R348">
        <v>206.16</v>
      </c>
      <c r="S348">
        <v>179.35999999999999</v>
      </c>
      <c r="T348">
        <v>0.46524175140070551</v>
      </c>
      <c r="U348">
        <v>2026</v>
      </c>
      <c r="V348" t="s">
        <v>80</v>
      </c>
      <c r="W348">
        <v>3</v>
      </c>
      <c r="X348" t="s">
        <v>83</v>
      </c>
    </row>
    <row r="349" spans="1:24">
      <c r="A349">
        <v>2578</v>
      </c>
      <c r="B349" s="13">
        <v>46093</v>
      </c>
      <c r="C349">
        <v>2026</v>
      </c>
      <c r="D349" t="s">
        <v>80</v>
      </c>
      <c r="E349">
        <v>3</v>
      </c>
      <c r="F349" t="s">
        <v>83</v>
      </c>
      <c r="G349" t="s">
        <v>11</v>
      </c>
      <c r="H349" t="s">
        <v>25</v>
      </c>
      <c r="I349" t="s">
        <v>2</v>
      </c>
      <c r="J349" t="s">
        <v>13</v>
      </c>
      <c r="K349" t="s">
        <v>14</v>
      </c>
      <c r="L349" t="s">
        <v>48</v>
      </c>
      <c r="M349">
        <v>1</v>
      </c>
      <c r="N349">
        <v>165.72</v>
      </c>
      <c r="O349">
        <v>0</v>
      </c>
      <c r="P349">
        <v>89.31</v>
      </c>
      <c r="Q349">
        <v>165.72</v>
      </c>
      <c r="R349">
        <v>89.31</v>
      </c>
      <c r="S349">
        <v>76.41</v>
      </c>
      <c r="T349">
        <v>0.46107892831281677</v>
      </c>
      <c r="U349">
        <v>2026</v>
      </c>
      <c r="V349" t="s">
        <v>80</v>
      </c>
      <c r="W349">
        <v>3</v>
      </c>
      <c r="X349" t="s">
        <v>83</v>
      </c>
    </row>
    <row r="350" spans="1:24">
      <c r="A350">
        <v>3302</v>
      </c>
      <c r="B350" s="13">
        <v>46093</v>
      </c>
      <c r="C350">
        <v>2026</v>
      </c>
      <c r="D350" t="s">
        <v>80</v>
      </c>
      <c r="E350">
        <v>3</v>
      </c>
      <c r="F350" t="s">
        <v>83</v>
      </c>
      <c r="G350" t="s">
        <v>20</v>
      </c>
      <c r="H350" t="s">
        <v>31</v>
      </c>
      <c r="I350" t="s">
        <v>19</v>
      </c>
      <c r="J350" t="s">
        <v>16</v>
      </c>
      <c r="K350" t="s">
        <v>14</v>
      </c>
      <c r="L350" t="s">
        <v>48</v>
      </c>
      <c r="M350">
        <v>2</v>
      </c>
      <c r="N350">
        <v>164.33</v>
      </c>
      <c r="O350">
        <v>0</v>
      </c>
      <c r="P350">
        <v>86.07</v>
      </c>
      <c r="Q350">
        <v>328.66</v>
      </c>
      <c r="R350">
        <v>172.14</v>
      </c>
      <c r="S350">
        <v>156.52000000000004</v>
      </c>
      <c r="T350">
        <v>0.47623684050386428</v>
      </c>
      <c r="U350">
        <v>2026</v>
      </c>
      <c r="V350" t="s">
        <v>80</v>
      </c>
      <c r="W350">
        <v>3</v>
      </c>
      <c r="X350" t="s">
        <v>83</v>
      </c>
    </row>
    <row r="351" spans="1:24">
      <c r="A351">
        <v>3752</v>
      </c>
      <c r="B351" s="13">
        <v>46093</v>
      </c>
      <c r="C351">
        <v>2026</v>
      </c>
      <c r="D351" t="s">
        <v>80</v>
      </c>
      <c r="E351">
        <v>3</v>
      </c>
      <c r="F351" t="s">
        <v>83</v>
      </c>
      <c r="G351" t="s">
        <v>20</v>
      </c>
      <c r="H351" t="s">
        <v>33</v>
      </c>
      <c r="I351" t="s">
        <v>8</v>
      </c>
      <c r="J351" t="s">
        <v>16</v>
      </c>
      <c r="K351" t="s">
        <v>14</v>
      </c>
      <c r="L351" t="s">
        <v>32</v>
      </c>
      <c r="M351">
        <v>3</v>
      </c>
      <c r="N351">
        <v>45.8</v>
      </c>
      <c r="O351">
        <v>0.15</v>
      </c>
      <c r="P351">
        <v>18.47</v>
      </c>
      <c r="Q351">
        <v>116.78999999999998</v>
      </c>
      <c r="R351">
        <v>55.41</v>
      </c>
      <c r="S351">
        <v>61.379999999999981</v>
      </c>
      <c r="T351">
        <v>0.52555869509375797</v>
      </c>
      <c r="U351">
        <v>2026</v>
      </c>
      <c r="V351" t="s">
        <v>80</v>
      </c>
      <c r="W351">
        <v>3</v>
      </c>
      <c r="X351" t="s">
        <v>83</v>
      </c>
    </row>
    <row r="352" spans="1:24">
      <c r="A352">
        <v>4839</v>
      </c>
      <c r="B352" s="13">
        <v>46093</v>
      </c>
      <c r="C352">
        <v>2026</v>
      </c>
      <c r="D352" t="s">
        <v>80</v>
      </c>
      <c r="E352">
        <v>3</v>
      </c>
      <c r="F352" t="s">
        <v>83</v>
      </c>
      <c r="G352" t="s">
        <v>6</v>
      </c>
      <c r="H352" t="s">
        <v>7</v>
      </c>
      <c r="I352" t="s">
        <v>2</v>
      </c>
      <c r="J352" t="s">
        <v>13</v>
      </c>
      <c r="K352" t="s">
        <v>4</v>
      </c>
      <c r="L352" t="s">
        <v>30</v>
      </c>
      <c r="M352">
        <v>2</v>
      </c>
      <c r="N352">
        <v>103.08</v>
      </c>
      <c r="O352">
        <v>0.05</v>
      </c>
      <c r="P352">
        <v>49.27</v>
      </c>
      <c r="Q352">
        <v>195.85199999999998</v>
      </c>
      <c r="R352">
        <v>98.54</v>
      </c>
      <c r="S352">
        <v>97.311999999999969</v>
      </c>
      <c r="T352">
        <v>0.49686497967853266</v>
      </c>
      <c r="U352">
        <v>2026</v>
      </c>
      <c r="V352" t="s">
        <v>80</v>
      </c>
      <c r="W352">
        <v>3</v>
      </c>
      <c r="X352" t="s">
        <v>83</v>
      </c>
    </row>
    <row r="353" spans="1:24">
      <c r="A353">
        <v>264</v>
      </c>
      <c r="B353" s="13">
        <v>46094</v>
      </c>
      <c r="C353">
        <v>2026</v>
      </c>
      <c r="D353" t="s">
        <v>80</v>
      </c>
      <c r="E353">
        <v>3</v>
      </c>
      <c r="F353" t="s">
        <v>83</v>
      </c>
      <c r="G353" t="s">
        <v>0</v>
      </c>
      <c r="H353" t="s">
        <v>1</v>
      </c>
      <c r="I353" t="s">
        <v>2</v>
      </c>
      <c r="J353" t="s">
        <v>16</v>
      </c>
      <c r="K353" t="s">
        <v>14</v>
      </c>
      <c r="L353" t="s">
        <v>32</v>
      </c>
      <c r="M353">
        <v>4</v>
      </c>
      <c r="N353">
        <v>47.33</v>
      </c>
      <c r="O353">
        <v>0</v>
      </c>
      <c r="P353">
        <v>18.739999999999998</v>
      </c>
      <c r="Q353">
        <v>189.32</v>
      </c>
      <c r="R353">
        <v>74.959999999999994</v>
      </c>
      <c r="S353">
        <v>114.36</v>
      </c>
      <c r="T353">
        <v>0.60405662370589475</v>
      </c>
      <c r="U353">
        <v>2026</v>
      </c>
      <c r="V353" t="s">
        <v>80</v>
      </c>
      <c r="W353">
        <v>3</v>
      </c>
      <c r="X353" t="s">
        <v>83</v>
      </c>
    </row>
    <row r="354" spans="1:24">
      <c r="A354">
        <v>2498</v>
      </c>
      <c r="B354" s="13">
        <v>46094</v>
      </c>
      <c r="C354">
        <v>2026</v>
      </c>
      <c r="D354" t="s">
        <v>80</v>
      </c>
      <c r="E354">
        <v>3</v>
      </c>
      <c r="F354" t="s">
        <v>83</v>
      </c>
      <c r="G354" t="s">
        <v>11</v>
      </c>
      <c r="H354" t="s">
        <v>18</v>
      </c>
      <c r="I354" t="s">
        <v>19</v>
      </c>
      <c r="J354" t="s">
        <v>13</v>
      </c>
      <c r="K354" t="s">
        <v>4</v>
      </c>
      <c r="L354" t="s">
        <v>22</v>
      </c>
      <c r="M354">
        <v>1</v>
      </c>
      <c r="N354">
        <v>50.04</v>
      </c>
      <c r="O354">
        <v>0</v>
      </c>
      <c r="P354">
        <v>22.64</v>
      </c>
      <c r="Q354">
        <v>50.04</v>
      </c>
      <c r="R354">
        <v>22.64</v>
      </c>
      <c r="S354">
        <v>27.4</v>
      </c>
      <c r="T354">
        <v>0.54756195043964828</v>
      </c>
      <c r="U354">
        <v>2026</v>
      </c>
      <c r="V354" t="s">
        <v>80</v>
      </c>
      <c r="W354">
        <v>3</v>
      </c>
      <c r="X354" t="s">
        <v>83</v>
      </c>
    </row>
    <row r="355" spans="1:24">
      <c r="A355">
        <v>3929</v>
      </c>
      <c r="B355" s="13">
        <v>46094</v>
      </c>
      <c r="C355">
        <v>2026</v>
      </c>
      <c r="D355" t="s">
        <v>80</v>
      </c>
      <c r="E355">
        <v>3</v>
      </c>
      <c r="F355" t="s">
        <v>83</v>
      </c>
      <c r="G355" t="s">
        <v>20</v>
      </c>
      <c r="H355" t="s">
        <v>47</v>
      </c>
      <c r="I355" t="s">
        <v>2</v>
      </c>
      <c r="J355" t="s">
        <v>13</v>
      </c>
      <c r="K355" t="s">
        <v>34</v>
      </c>
      <c r="L355" t="s">
        <v>38</v>
      </c>
      <c r="M355">
        <v>1</v>
      </c>
      <c r="N355">
        <v>125.69</v>
      </c>
      <c r="O355">
        <v>0</v>
      </c>
      <c r="P355">
        <v>67.150000000000006</v>
      </c>
      <c r="Q355">
        <v>125.69</v>
      </c>
      <c r="R355">
        <v>67.150000000000006</v>
      </c>
      <c r="S355">
        <v>58.539999999999992</v>
      </c>
      <c r="T355">
        <v>0.465749065160315</v>
      </c>
      <c r="U355">
        <v>2026</v>
      </c>
      <c r="V355" t="s">
        <v>80</v>
      </c>
      <c r="W355">
        <v>3</v>
      </c>
      <c r="X355" t="s">
        <v>83</v>
      </c>
    </row>
    <row r="356" spans="1:24">
      <c r="A356">
        <v>4195</v>
      </c>
      <c r="B356" s="13">
        <v>46094</v>
      </c>
      <c r="C356">
        <v>2026</v>
      </c>
      <c r="D356" t="s">
        <v>80</v>
      </c>
      <c r="E356">
        <v>3</v>
      </c>
      <c r="F356" t="s">
        <v>83</v>
      </c>
      <c r="G356" t="s">
        <v>20</v>
      </c>
      <c r="H356" t="s">
        <v>47</v>
      </c>
      <c r="I356" t="s">
        <v>28</v>
      </c>
      <c r="J356" t="s">
        <v>13</v>
      </c>
      <c r="K356" t="s">
        <v>9</v>
      </c>
      <c r="L356" t="s">
        <v>17</v>
      </c>
      <c r="M356">
        <v>2</v>
      </c>
      <c r="N356">
        <v>142.72999999999999</v>
      </c>
      <c r="O356">
        <v>0.1</v>
      </c>
      <c r="P356">
        <v>77.28</v>
      </c>
      <c r="Q356">
        <v>256.91399999999999</v>
      </c>
      <c r="R356">
        <v>154.56</v>
      </c>
      <c r="S356">
        <v>102.35399999999998</v>
      </c>
      <c r="T356">
        <v>0.39839790747098247</v>
      </c>
      <c r="U356">
        <v>2026</v>
      </c>
      <c r="V356" t="s">
        <v>80</v>
      </c>
      <c r="W356">
        <v>3</v>
      </c>
      <c r="X356" t="s">
        <v>83</v>
      </c>
    </row>
    <row r="357" spans="1:24">
      <c r="A357">
        <v>4684</v>
      </c>
      <c r="B357" s="13">
        <v>46094</v>
      </c>
      <c r="C357">
        <v>2026</v>
      </c>
      <c r="D357" t="s">
        <v>80</v>
      </c>
      <c r="E357">
        <v>3</v>
      </c>
      <c r="F357" t="s">
        <v>83</v>
      </c>
      <c r="G357" t="s">
        <v>6</v>
      </c>
      <c r="H357" t="s">
        <v>43</v>
      </c>
      <c r="I357" t="s">
        <v>2</v>
      </c>
      <c r="J357" t="s">
        <v>3</v>
      </c>
      <c r="K357" t="s">
        <v>34</v>
      </c>
      <c r="L357" t="s">
        <v>38</v>
      </c>
      <c r="M357">
        <v>4</v>
      </c>
      <c r="N357">
        <v>124.36</v>
      </c>
      <c r="O357">
        <v>0</v>
      </c>
      <c r="P357">
        <v>68.790000000000006</v>
      </c>
      <c r="Q357">
        <v>497.44</v>
      </c>
      <c r="R357">
        <v>275.16000000000003</v>
      </c>
      <c r="S357">
        <v>222.27999999999997</v>
      </c>
      <c r="T357">
        <v>0.44684786104856861</v>
      </c>
      <c r="U357">
        <v>2026</v>
      </c>
      <c r="V357" t="s">
        <v>80</v>
      </c>
      <c r="W357">
        <v>3</v>
      </c>
      <c r="X357" t="s">
        <v>83</v>
      </c>
    </row>
    <row r="358" spans="1:24">
      <c r="A358">
        <v>313</v>
      </c>
      <c r="B358" s="13">
        <v>46095</v>
      </c>
      <c r="C358">
        <v>2026</v>
      </c>
      <c r="D358" t="s">
        <v>80</v>
      </c>
      <c r="E358">
        <v>3</v>
      </c>
      <c r="F358" t="s">
        <v>83</v>
      </c>
      <c r="G358" t="s">
        <v>20</v>
      </c>
      <c r="H358" t="s">
        <v>33</v>
      </c>
      <c r="I358" t="s">
        <v>2</v>
      </c>
      <c r="J358" t="s">
        <v>13</v>
      </c>
      <c r="K358" t="s">
        <v>4</v>
      </c>
      <c r="L358" t="s">
        <v>26</v>
      </c>
      <c r="M358">
        <v>4</v>
      </c>
      <c r="N358">
        <v>40.42</v>
      </c>
      <c r="O358">
        <v>0.1</v>
      </c>
      <c r="P358">
        <v>16.25</v>
      </c>
      <c r="Q358">
        <v>145.512</v>
      </c>
      <c r="R358">
        <v>65</v>
      </c>
      <c r="S358">
        <v>80.512</v>
      </c>
      <c r="T358">
        <v>0.5533014459288581</v>
      </c>
      <c r="U358">
        <v>2026</v>
      </c>
      <c r="V358" t="s">
        <v>80</v>
      </c>
      <c r="W358">
        <v>3</v>
      </c>
      <c r="X358" t="s">
        <v>83</v>
      </c>
    </row>
    <row r="359" spans="1:24">
      <c r="A359">
        <v>1056</v>
      </c>
      <c r="B359" s="13">
        <v>46095</v>
      </c>
      <c r="C359">
        <v>2026</v>
      </c>
      <c r="D359" t="s">
        <v>80</v>
      </c>
      <c r="E359">
        <v>3</v>
      </c>
      <c r="F359" t="s">
        <v>83</v>
      </c>
      <c r="G359" t="s">
        <v>0</v>
      </c>
      <c r="H359" t="s">
        <v>50</v>
      </c>
      <c r="I359" t="s">
        <v>2</v>
      </c>
      <c r="J359" t="s">
        <v>3</v>
      </c>
      <c r="K359" t="s">
        <v>23</v>
      </c>
      <c r="L359" t="s">
        <v>29</v>
      </c>
      <c r="M359">
        <v>1</v>
      </c>
      <c r="N359">
        <v>192.86</v>
      </c>
      <c r="O359">
        <v>0</v>
      </c>
      <c r="P359">
        <v>101.13</v>
      </c>
      <c r="Q359">
        <v>192.86</v>
      </c>
      <c r="R359">
        <v>101.13</v>
      </c>
      <c r="S359">
        <v>91.730000000000018</v>
      </c>
      <c r="T359">
        <v>0.475629990666805</v>
      </c>
      <c r="U359">
        <v>2026</v>
      </c>
      <c r="V359" t="s">
        <v>80</v>
      </c>
      <c r="W359">
        <v>3</v>
      </c>
      <c r="X359" t="s">
        <v>83</v>
      </c>
    </row>
    <row r="360" spans="1:24">
      <c r="A360">
        <v>2189</v>
      </c>
      <c r="B360" s="13">
        <v>46095</v>
      </c>
      <c r="C360">
        <v>2026</v>
      </c>
      <c r="D360" t="s">
        <v>80</v>
      </c>
      <c r="E360">
        <v>3</v>
      </c>
      <c r="F360" t="s">
        <v>83</v>
      </c>
      <c r="G360" t="s">
        <v>20</v>
      </c>
      <c r="H360" t="s">
        <v>21</v>
      </c>
      <c r="I360" t="s">
        <v>28</v>
      </c>
      <c r="J360" t="s">
        <v>13</v>
      </c>
      <c r="K360" t="s">
        <v>9</v>
      </c>
      <c r="L360" t="s">
        <v>46</v>
      </c>
      <c r="M360">
        <v>2</v>
      </c>
      <c r="N360">
        <v>72.34</v>
      </c>
      <c r="O360">
        <v>0</v>
      </c>
      <c r="P360">
        <v>33.29</v>
      </c>
      <c r="Q360">
        <v>144.68</v>
      </c>
      <c r="R360">
        <v>66.58</v>
      </c>
      <c r="S360">
        <v>78.100000000000009</v>
      </c>
      <c r="T360">
        <v>0.53981199889411113</v>
      </c>
      <c r="U360">
        <v>2026</v>
      </c>
      <c r="V360" t="s">
        <v>80</v>
      </c>
      <c r="W360">
        <v>3</v>
      </c>
      <c r="X360" t="s">
        <v>83</v>
      </c>
    </row>
    <row r="361" spans="1:24">
      <c r="A361">
        <v>2617</v>
      </c>
      <c r="B361" s="13">
        <v>46095</v>
      </c>
      <c r="C361">
        <v>2026</v>
      </c>
      <c r="D361" t="s">
        <v>80</v>
      </c>
      <c r="E361">
        <v>3</v>
      </c>
      <c r="F361" t="s">
        <v>83</v>
      </c>
      <c r="G361" t="s">
        <v>20</v>
      </c>
      <c r="H361" t="s">
        <v>47</v>
      </c>
      <c r="I361" t="s">
        <v>2</v>
      </c>
      <c r="J361" t="s">
        <v>13</v>
      </c>
      <c r="K361" t="s">
        <v>14</v>
      </c>
      <c r="L361" t="s">
        <v>15</v>
      </c>
      <c r="M361">
        <v>2</v>
      </c>
      <c r="N361">
        <v>35.409999999999997</v>
      </c>
      <c r="O361">
        <v>0</v>
      </c>
      <c r="P361">
        <v>13.89</v>
      </c>
      <c r="Q361">
        <v>70.819999999999993</v>
      </c>
      <c r="R361">
        <v>27.78</v>
      </c>
      <c r="S361">
        <v>43.039999999999992</v>
      </c>
      <c r="T361">
        <v>0.60773792713922614</v>
      </c>
      <c r="U361">
        <v>2026</v>
      </c>
      <c r="V361" t="s">
        <v>80</v>
      </c>
      <c r="W361">
        <v>3</v>
      </c>
      <c r="X361" t="s">
        <v>83</v>
      </c>
    </row>
    <row r="362" spans="1:24">
      <c r="A362">
        <v>2901</v>
      </c>
      <c r="B362" s="13">
        <v>46095</v>
      </c>
      <c r="C362">
        <v>2026</v>
      </c>
      <c r="D362" t="s">
        <v>80</v>
      </c>
      <c r="E362">
        <v>3</v>
      </c>
      <c r="F362" t="s">
        <v>83</v>
      </c>
      <c r="G362" t="s">
        <v>20</v>
      </c>
      <c r="H362" t="s">
        <v>33</v>
      </c>
      <c r="I362" t="s">
        <v>8</v>
      </c>
      <c r="J362" t="s">
        <v>16</v>
      </c>
      <c r="K362" t="s">
        <v>4</v>
      </c>
      <c r="L362" t="s">
        <v>30</v>
      </c>
      <c r="M362">
        <v>12</v>
      </c>
      <c r="N362">
        <v>102.25</v>
      </c>
      <c r="O362">
        <v>0.1</v>
      </c>
      <c r="P362">
        <v>51.07</v>
      </c>
      <c r="Q362">
        <v>1104.3</v>
      </c>
      <c r="R362">
        <v>612.84</v>
      </c>
      <c r="S362">
        <v>491.45999999999992</v>
      </c>
      <c r="T362">
        <v>0.44504210812279266</v>
      </c>
      <c r="U362">
        <v>2026</v>
      </c>
      <c r="V362" t="s">
        <v>80</v>
      </c>
      <c r="W362">
        <v>3</v>
      </c>
      <c r="X362" t="s">
        <v>83</v>
      </c>
    </row>
    <row r="363" spans="1:24">
      <c r="A363">
        <v>2952</v>
      </c>
      <c r="B363" s="13">
        <v>46095</v>
      </c>
      <c r="C363">
        <v>2026</v>
      </c>
      <c r="D363" t="s">
        <v>80</v>
      </c>
      <c r="E363">
        <v>3</v>
      </c>
      <c r="F363" t="s">
        <v>83</v>
      </c>
      <c r="G363" t="s">
        <v>6</v>
      </c>
      <c r="H363" t="s">
        <v>7</v>
      </c>
      <c r="I363" t="s">
        <v>2</v>
      </c>
      <c r="J363" t="s">
        <v>13</v>
      </c>
      <c r="K363" t="s">
        <v>4</v>
      </c>
      <c r="L363" t="s">
        <v>22</v>
      </c>
      <c r="M363">
        <v>1</v>
      </c>
      <c r="N363">
        <v>51.86</v>
      </c>
      <c r="O363">
        <v>0.1</v>
      </c>
      <c r="P363">
        <v>22.34</v>
      </c>
      <c r="Q363">
        <v>46.673999999999999</v>
      </c>
      <c r="R363">
        <v>22.34</v>
      </c>
      <c r="S363">
        <v>24.334</v>
      </c>
      <c r="T363">
        <v>0.52136092899687192</v>
      </c>
      <c r="U363">
        <v>2026</v>
      </c>
      <c r="V363" t="s">
        <v>80</v>
      </c>
      <c r="W363">
        <v>3</v>
      </c>
      <c r="X363" t="s">
        <v>83</v>
      </c>
    </row>
    <row r="364" spans="1:24">
      <c r="A364">
        <v>3421</v>
      </c>
      <c r="B364" s="13">
        <v>46095</v>
      </c>
      <c r="C364">
        <v>2026</v>
      </c>
      <c r="D364" t="s">
        <v>80</v>
      </c>
      <c r="E364">
        <v>3</v>
      </c>
      <c r="F364" t="s">
        <v>83</v>
      </c>
      <c r="G364" t="s">
        <v>20</v>
      </c>
      <c r="H364" t="s">
        <v>33</v>
      </c>
      <c r="I364" t="s">
        <v>2</v>
      </c>
      <c r="J364" t="s">
        <v>3</v>
      </c>
      <c r="K364" t="s">
        <v>14</v>
      </c>
      <c r="L364" t="s">
        <v>15</v>
      </c>
      <c r="M364">
        <v>1</v>
      </c>
      <c r="N364">
        <v>36.520000000000003</v>
      </c>
      <c r="O364">
        <v>0.05</v>
      </c>
      <c r="P364">
        <v>13.23</v>
      </c>
      <c r="Q364">
        <v>34.694000000000003</v>
      </c>
      <c r="R364">
        <v>13.23</v>
      </c>
      <c r="S364">
        <v>21.464000000000002</v>
      </c>
      <c r="T364">
        <v>0.61866605176687617</v>
      </c>
      <c r="U364">
        <v>2026</v>
      </c>
      <c r="V364" t="s">
        <v>80</v>
      </c>
      <c r="W364">
        <v>3</v>
      </c>
      <c r="X364" t="s">
        <v>83</v>
      </c>
    </row>
    <row r="365" spans="1:24">
      <c r="A365">
        <v>3536</v>
      </c>
      <c r="B365" s="13">
        <v>46095</v>
      </c>
      <c r="C365">
        <v>2026</v>
      </c>
      <c r="D365" t="s">
        <v>80</v>
      </c>
      <c r="E365">
        <v>3</v>
      </c>
      <c r="F365" t="s">
        <v>83</v>
      </c>
      <c r="G365" t="s">
        <v>11</v>
      </c>
      <c r="H365" t="s">
        <v>39</v>
      </c>
      <c r="I365" t="s">
        <v>2</v>
      </c>
      <c r="J365" t="s">
        <v>13</v>
      </c>
      <c r="K365" t="s">
        <v>9</v>
      </c>
      <c r="L365" t="s">
        <v>37</v>
      </c>
      <c r="M365">
        <v>2</v>
      </c>
      <c r="N365">
        <v>153.66</v>
      </c>
      <c r="O365">
        <v>0.1</v>
      </c>
      <c r="P365">
        <v>78.430000000000007</v>
      </c>
      <c r="Q365">
        <v>276.58800000000002</v>
      </c>
      <c r="R365">
        <v>156.86000000000001</v>
      </c>
      <c r="S365">
        <v>119.72800000000001</v>
      </c>
      <c r="T365">
        <v>0.43287488972768162</v>
      </c>
      <c r="U365">
        <v>2026</v>
      </c>
      <c r="V365" t="s">
        <v>80</v>
      </c>
      <c r="W365">
        <v>3</v>
      </c>
      <c r="X365" t="s">
        <v>83</v>
      </c>
    </row>
    <row r="366" spans="1:24">
      <c r="A366">
        <v>3878</v>
      </c>
      <c r="B366" s="13">
        <v>46095</v>
      </c>
      <c r="C366">
        <v>2026</v>
      </c>
      <c r="D366" t="s">
        <v>80</v>
      </c>
      <c r="E366">
        <v>3</v>
      </c>
      <c r="F366" t="s">
        <v>83</v>
      </c>
      <c r="G366" t="s">
        <v>6</v>
      </c>
      <c r="H366" t="s">
        <v>49</v>
      </c>
      <c r="I366" t="s">
        <v>28</v>
      </c>
      <c r="J366" t="s">
        <v>3</v>
      </c>
      <c r="K366" t="s">
        <v>34</v>
      </c>
      <c r="L366" t="s">
        <v>35</v>
      </c>
      <c r="M366">
        <v>1</v>
      </c>
      <c r="N366">
        <v>41.05</v>
      </c>
      <c r="O366">
        <v>0.1</v>
      </c>
      <c r="P366">
        <v>14.94</v>
      </c>
      <c r="Q366">
        <v>36.945</v>
      </c>
      <c r="R366">
        <v>14.94</v>
      </c>
      <c r="S366">
        <v>22.005000000000003</v>
      </c>
      <c r="T366">
        <v>0.59561510353227776</v>
      </c>
      <c r="U366">
        <v>2026</v>
      </c>
      <c r="V366" t="s">
        <v>80</v>
      </c>
      <c r="W366">
        <v>3</v>
      </c>
      <c r="X366" t="s">
        <v>83</v>
      </c>
    </row>
    <row r="367" spans="1:24">
      <c r="A367">
        <v>2027</v>
      </c>
      <c r="B367" s="13">
        <v>46096</v>
      </c>
      <c r="C367">
        <v>2026</v>
      </c>
      <c r="D367" t="s">
        <v>80</v>
      </c>
      <c r="E367">
        <v>3</v>
      </c>
      <c r="F367" t="s">
        <v>83</v>
      </c>
      <c r="G367" t="s">
        <v>11</v>
      </c>
      <c r="H367" t="s">
        <v>12</v>
      </c>
      <c r="I367" t="s">
        <v>2</v>
      </c>
      <c r="J367" t="s">
        <v>3</v>
      </c>
      <c r="K367" t="s">
        <v>14</v>
      </c>
      <c r="L367" t="s">
        <v>44</v>
      </c>
      <c r="M367">
        <v>4</v>
      </c>
      <c r="N367">
        <v>136.21</v>
      </c>
      <c r="O367">
        <v>0.05</v>
      </c>
      <c r="P367">
        <v>68.55</v>
      </c>
      <c r="Q367">
        <v>517.59799999999996</v>
      </c>
      <c r="R367">
        <v>274.2</v>
      </c>
      <c r="S367">
        <v>243.39799999999997</v>
      </c>
      <c r="T367">
        <v>0.4702452482428448</v>
      </c>
      <c r="U367">
        <v>2026</v>
      </c>
      <c r="V367" t="s">
        <v>80</v>
      </c>
      <c r="W367">
        <v>3</v>
      </c>
      <c r="X367" t="s">
        <v>83</v>
      </c>
    </row>
    <row r="368" spans="1:24">
      <c r="A368">
        <v>3280</v>
      </c>
      <c r="B368" s="13">
        <v>46096</v>
      </c>
      <c r="C368">
        <v>2026</v>
      </c>
      <c r="D368" t="s">
        <v>80</v>
      </c>
      <c r="E368">
        <v>3</v>
      </c>
      <c r="F368" t="s">
        <v>83</v>
      </c>
      <c r="G368" t="s">
        <v>20</v>
      </c>
      <c r="H368" t="s">
        <v>21</v>
      </c>
      <c r="I368" t="s">
        <v>2</v>
      </c>
      <c r="J368" t="s">
        <v>3</v>
      </c>
      <c r="K368" t="s">
        <v>14</v>
      </c>
      <c r="L368" t="s">
        <v>32</v>
      </c>
      <c r="M368">
        <v>3</v>
      </c>
      <c r="N368">
        <v>46.68</v>
      </c>
      <c r="O368">
        <v>0</v>
      </c>
      <c r="P368">
        <v>18.760000000000002</v>
      </c>
      <c r="Q368">
        <v>140.04</v>
      </c>
      <c r="R368">
        <v>56.28</v>
      </c>
      <c r="S368">
        <v>83.759999999999991</v>
      </c>
      <c r="T368">
        <v>0.59811482433590402</v>
      </c>
      <c r="U368">
        <v>2026</v>
      </c>
      <c r="V368" t="s">
        <v>80</v>
      </c>
      <c r="W368">
        <v>3</v>
      </c>
      <c r="X368" t="s">
        <v>83</v>
      </c>
    </row>
    <row r="369" spans="1:24">
      <c r="A369">
        <v>5149</v>
      </c>
      <c r="B369" s="13">
        <v>46096</v>
      </c>
      <c r="C369">
        <v>2026</v>
      </c>
      <c r="D369" t="s">
        <v>80</v>
      </c>
      <c r="E369">
        <v>3</v>
      </c>
      <c r="F369" t="s">
        <v>83</v>
      </c>
      <c r="G369" t="s">
        <v>6</v>
      </c>
      <c r="H369" t="s">
        <v>43</v>
      </c>
      <c r="I369" t="s">
        <v>19</v>
      </c>
      <c r="J369" t="s">
        <v>13</v>
      </c>
      <c r="K369" t="s">
        <v>14</v>
      </c>
      <c r="L369" t="s">
        <v>15</v>
      </c>
      <c r="M369">
        <v>1</v>
      </c>
      <c r="N369">
        <v>35.340000000000003</v>
      </c>
      <c r="O369">
        <v>0.05</v>
      </c>
      <c r="P369">
        <v>13.37</v>
      </c>
      <c r="Q369">
        <v>33.573</v>
      </c>
      <c r="R369">
        <v>13.37</v>
      </c>
      <c r="S369">
        <v>20.203000000000003</v>
      </c>
      <c r="T369">
        <v>0.60176332171685587</v>
      </c>
      <c r="U369">
        <v>2026</v>
      </c>
      <c r="V369" t="s">
        <v>80</v>
      </c>
      <c r="W369">
        <v>3</v>
      </c>
      <c r="X369" t="s">
        <v>83</v>
      </c>
    </row>
    <row r="370" spans="1:24">
      <c r="A370">
        <v>412</v>
      </c>
      <c r="B370" s="13">
        <v>46097</v>
      </c>
      <c r="C370">
        <v>2026</v>
      </c>
      <c r="D370" t="s">
        <v>80</v>
      </c>
      <c r="E370">
        <v>3</v>
      </c>
      <c r="F370" t="s">
        <v>83</v>
      </c>
      <c r="G370" t="s">
        <v>20</v>
      </c>
      <c r="H370" t="s">
        <v>31</v>
      </c>
      <c r="I370" t="s">
        <v>19</v>
      </c>
      <c r="J370" t="s">
        <v>3</v>
      </c>
      <c r="K370" t="s">
        <v>34</v>
      </c>
      <c r="L370" t="s">
        <v>35</v>
      </c>
      <c r="M370">
        <v>2</v>
      </c>
      <c r="N370">
        <v>40.19</v>
      </c>
      <c r="O370">
        <v>0</v>
      </c>
      <c r="P370">
        <v>14.92</v>
      </c>
      <c r="Q370">
        <v>80.38</v>
      </c>
      <c r="R370">
        <v>29.84</v>
      </c>
      <c r="S370">
        <v>50.539999999999992</v>
      </c>
      <c r="T370">
        <v>0.62876337397362525</v>
      </c>
      <c r="U370">
        <v>2026</v>
      </c>
      <c r="V370" t="s">
        <v>80</v>
      </c>
      <c r="W370">
        <v>3</v>
      </c>
      <c r="X370" t="s">
        <v>83</v>
      </c>
    </row>
    <row r="371" spans="1:24">
      <c r="A371">
        <v>1161</v>
      </c>
      <c r="B371" s="13">
        <v>46097</v>
      </c>
      <c r="C371">
        <v>2026</v>
      </c>
      <c r="D371" t="s">
        <v>80</v>
      </c>
      <c r="E371">
        <v>3</v>
      </c>
      <c r="F371" t="s">
        <v>83</v>
      </c>
      <c r="G371" t="s">
        <v>6</v>
      </c>
      <c r="H371" t="s">
        <v>43</v>
      </c>
      <c r="I371" t="s">
        <v>2</v>
      </c>
      <c r="J371" t="s">
        <v>13</v>
      </c>
      <c r="K371" t="s">
        <v>4</v>
      </c>
      <c r="L371" t="s">
        <v>30</v>
      </c>
      <c r="M371">
        <v>2</v>
      </c>
      <c r="N371">
        <v>101.73</v>
      </c>
      <c r="O371">
        <v>0.05</v>
      </c>
      <c r="P371">
        <v>51.56</v>
      </c>
      <c r="Q371">
        <v>193.28700000000001</v>
      </c>
      <c r="R371">
        <v>103.12</v>
      </c>
      <c r="S371">
        <v>90.167000000000002</v>
      </c>
      <c r="T371">
        <v>0.46649283190281809</v>
      </c>
      <c r="U371">
        <v>2026</v>
      </c>
      <c r="V371" t="s">
        <v>80</v>
      </c>
      <c r="W371">
        <v>3</v>
      </c>
      <c r="X371" t="s">
        <v>83</v>
      </c>
    </row>
    <row r="372" spans="1:24">
      <c r="A372">
        <v>1320</v>
      </c>
      <c r="B372" s="13">
        <v>46097</v>
      </c>
      <c r="C372">
        <v>2026</v>
      </c>
      <c r="D372" t="s">
        <v>80</v>
      </c>
      <c r="E372">
        <v>3</v>
      </c>
      <c r="F372" t="s">
        <v>83</v>
      </c>
      <c r="G372" t="s">
        <v>11</v>
      </c>
      <c r="H372" t="s">
        <v>18</v>
      </c>
      <c r="I372" t="s">
        <v>19</v>
      </c>
      <c r="J372" t="s">
        <v>16</v>
      </c>
      <c r="K372" t="s">
        <v>23</v>
      </c>
      <c r="L372" t="s">
        <v>29</v>
      </c>
      <c r="M372">
        <v>1</v>
      </c>
      <c r="N372">
        <v>200.05</v>
      </c>
      <c r="O372">
        <v>0</v>
      </c>
      <c r="P372">
        <v>102.69</v>
      </c>
      <c r="Q372">
        <v>200.05</v>
      </c>
      <c r="R372">
        <v>102.69</v>
      </c>
      <c r="S372">
        <v>97.360000000000014</v>
      </c>
      <c r="T372">
        <v>0.48667833041739567</v>
      </c>
      <c r="U372">
        <v>2026</v>
      </c>
      <c r="V372" t="s">
        <v>80</v>
      </c>
      <c r="W372">
        <v>3</v>
      </c>
      <c r="X372" t="s">
        <v>83</v>
      </c>
    </row>
    <row r="373" spans="1:24">
      <c r="A373">
        <v>2528</v>
      </c>
      <c r="B373" s="13">
        <v>46097</v>
      </c>
      <c r="C373">
        <v>2026</v>
      </c>
      <c r="D373" t="s">
        <v>80</v>
      </c>
      <c r="E373">
        <v>3</v>
      </c>
      <c r="F373" t="s">
        <v>83</v>
      </c>
      <c r="G373" t="s">
        <v>20</v>
      </c>
      <c r="H373" t="s">
        <v>31</v>
      </c>
      <c r="I373" t="s">
        <v>2</v>
      </c>
      <c r="J373" t="s">
        <v>13</v>
      </c>
      <c r="K373" t="s">
        <v>9</v>
      </c>
      <c r="L373" t="s">
        <v>10</v>
      </c>
      <c r="M373">
        <v>1</v>
      </c>
      <c r="N373">
        <v>90.06</v>
      </c>
      <c r="O373">
        <v>0</v>
      </c>
      <c r="P373">
        <v>44.49</v>
      </c>
      <c r="Q373">
        <v>90.06</v>
      </c>
      <c r="R373">
        <v>44.49</v>
      </c>
      <c r="S373">
        <v>45.57</v>
      </c>
      <c r="T373">
        <v>0.50599600266489009</v>
      </c>
      <c r="U373">
        <v>2026</v>
      </c>
      <c r="V373" t="s">
        <v>80</v>
      </c>
      <c r="W373">
        <v>3</v>
      </c>
      <c r="X373" t="s">
        <v>83</v>
      </c>
    </row>
    <row r="374" spans="1:24">
      <c r="A374">
        <v>2956</v>
      </c>
      <c r="B374" s="13">
        <v>46097</v>
      </c>
      <c r="C374">
        <v>2026</v>
      </c>
      <c r="D374" t="s">
        <v>80</v>
      </c>
      <c r="E374">
        <v>3</v>
      </c>
      <c r="F374" t="s">
        <v>83</v>
      </c>
      <c r="G374" t="s">
        <v>6</v>
      </c>
      <c r="H374" t="s">
        <v>41</v>
      </c>
      <c r="I374" t="s">
        <v>2</v>
      </c>
      <c r="J374" t="s">
        <v>13</v>
      </c>
      <c r="K374" t="s">
        <v>14</v>
      </c>
      <c r="L374" t="s">
        <v>15</v>
      </c>
      <c r="M374">
        <v>1</v>
      </c>
      <c r="N374">
        <v>37.119999999999997</v>
      </c>
      <c r="O374">
        <v>0.1</v>
      </c>
      <c r="P374">
        <v>13.39</v>
      </c>
      <c r="Q374">
        <v>33.408000000000001</v>
      </c>
      <c r="R374">
        <v>13.39</v>
      </c>
      <c r="S374">
        <v>20.018000000000001</v>
      </c>
      <c r="T374">
        <v>0.59919779693486586</v>
      </c>
      <c r="U374">
        <v>2026</v>
      </c>
      <c r="V374" t="s">
        <v>80</v>
      </c>
      <c r="W374">
        <v>3</v>
      </c>
      <c r="X374" t="s">
        <v>83</v>
      </c>
    </row>
    <row r="375" spans="1:24">
      <c r="A375">
        <v>2973</v>
      </c>
      <c r="B375" s="13">
        <v>46097</v>
      </c>
      <c r="C375">
        <v>2026</v>
      </c>
      <c r="D375" t="s">
        <v>80</v>
      </c>
      <c r="E375">
        <v>3</v>
      </c>
      <c r="F375" t="s">
        <v>83</v>
      </c>
      <c r="G375" t="s">
        <v>0</v>
      </c>
      <c r="H375" t="s">
        <v>1</v>
      </c>
      <c r="I375" t="s">
        <v>19</v>
      </c>
      <c r="J375" t="s">
        <v>3</v>
      </c>
      <c r="K375" t="s">
        <v>9</v>
      </c>
      <c r="L375" t="s">
        <v>37</v>
      </c>
      <c r="M375">
        <v>2</v>
      </c>
      <c r="N375">
        <v>156.09</v>
      </c>
      <c r="O375">
        <v>0.1</v>
      </c>
      <c r="P375">
        <v>79.72</v>
      </c>
      <c r="Q375">
        <v>280.96199999999999</v>
      </c>
      <c r="R375">
        <v>159.44</v>
      </c>
      <c r="S375">
        <v>121.52199999999999</v>
      </c>
      <c r="T375">
        <v>0.43252112385304775</v>
      </c>
      <c r="U375">
        <v>2026</v>
      </c>
      <c r="V375" t="s">
        <v>80</v>
      </c>
      <c r="W375">
        <v>3</v>
      </c>
      <c r="X375" t="s">
        <v>83</v>
      </c>
    </row>
    <row r="376" spans="1:24">
      <c r="A376">
        <v>3358</v>
      </c>
      <c r="B376" s="13">
        <v>46097</v>
      </c>
      <c r="C376">
        <v>2026</v>
      </c>
      <c r="D376" t="s">
        <v>80</v>
      </c>
      <c r="E376">
        <v>3</v>
      </c>
      <c r="F376" t="s">
        <v>83</v>
      </c>
      <c r="G376" t="s">
        <v>0</v>
      </c>
      <c r="H376" t="s">
        <v>1</v>
      </c>
      <c r="I376" t="s">
        <v>8</v>
      </c>
      <c r="J376" t="s">
        <v>16</v>
      </c>
      <c r="K376" t="s">
        <v>34</v>
      </c>
      <c r="L376" t="s">
        <v>42</v>
      </c>
      <c r="M376">
        <v>12</v>
      </c>
      <c r="N376">
        <v>36.44</v>
      </c>
      <c r="O376">
        <v>0.05</v>
      </c>
      <c r="P376">
        <v>13.65</v>
      </c>
      <c r="Q376">
        <v>415.41599999999994</v>
      </c>
      <c r="R376">
        <v>163.80000000000001</v>
      </c>
      <c r="S376">
        <v>251.61599999999993</v>
      </c>
      <c r="T376">
        <v>0.60569645848980291</v>
      </c>
      <c r="U376">
        <v>2026</v>
      </c>
      <c r="V376" t="s">
        <v>80</v>
      </c>
      <c r="W376">
        <v>3</v>
      </c>
      <c r="X376" t="s">
        <v>83</v>
      </c>
    </row>
    <row r="377" spans="1:24">
      <c r="A377">
        <v>164</v>
      </c>
      <c r="B377" s="13">
        <v>46098</v>
      </c>
      <c r="C377">
        <v>2026</v>
      </c>
      <c r="D377" t="s">
        <v>80</v>
      </c>
      <c r="E377">
        <v>3</v>
      </c>
      <c r="F377" t="s">
        <v>83</v>
      </c>
      <c r="G377" t="s">
        <v>0</v>
      </c>
      <c r="H377" t="s">
        <v>50</v>
      </c>
      <c r="I377" t="s">
        <v>28</v>
      </c>
      <c r="J377" t="s">
        <v>16</v>
      </c>
      <c r="K377" t="s">
        <v>23</v>
      </c>
      <c r="L377" t="s">
        <v>51</v>
      </c>
      <c r="M377">
        <v>5</v>
      </c>
      <c r="N377">
        <v>123.95</v>
      </c>
      <c r="O377">
        <v>0.05</v>
      </c>
      <c r="P377">
        <v>59.23</v>
      </c>
      <c r="Q377">
        <v>588.76249999999993</v>
      </c>
      <c r="R377">
        <v>296.14999999999998</v>
      </c>
      <c r="S377">
        <v>292.61249999999995</v>
      </c>
      <c r="T377">
        <v>0.49699581749856692</v>
      </c>
      <c r="U377">
        <v>2026</v>
      </c>
      <c r="V377" t="s">
        <v>80</v>
      </c>
      <c r="W377">
        <v>3</v>
      </c>
      <c r="X377" t="s">
        <v>83</v>
      </c>
    </row>
    <row r="378" spans="1:24">
      <c r="A378">
        <v>995</v>
      </c>
      <c r="B378" s="13">
        <v>46098</v>
      </c>
      <c r="C378">
        <v>2026</v>
      </c>
      <c r="D378" t="s">
        <v>80</v>
      </c>
      <c r="E378">
        <v>3</v>
      </c>
      <c r="F378" t="s">
        <v>83</v>
      </c>
      <c r="G378" t="s">
        <v>11</v>
      </c>
      <c r="H378" t="s">
        <v>52</v>
      </c>
      <c r="I378" t="s">
        <v>28</v>
      </c>
      <c r="J378" t="s">
        <v>16</v>
      </c>
      <c r="K378" t="s">
        <v>23</v>
      </c>
      <c r="L378" t="s">
        <v>29</v>
      </c>
      <c r="M378">
        <v>1</v>
      </c>
      <c r="N378">
        <v>192.84</v>
      </c>
      <c r="O378">
        <v>0.15</v>
      </c>
      <c r="P378">
        <v>101.42</v>
      </c>
      <c r="Q378">
        <v>163.91399999999999</v>
      </c>
      <c r="R378">
        <v>101.42</v>
      </c>
      <c r="S378">
        <v>62.493999999999986</v>
      </c>
      <c r="T378">
        <v>0.38126090510877647</v>
      </c>
      <c r="U378">
        <v>2026</v>
      </c>
      <c r="V378" t="s">
        <v>80</v>
      </c>
      <c r="W378">
        <v>3</v>
      </c>
      <c r="X378" t="s">
        <v>83</v>
      </c>
    </row>
    <row r="379" spans="1:24">
      <c r="A379">
        <v>4912</v>
      </c>
      <c r="B379" s="13">
        <v>46098</v>
      </c>
      <c r="C379">
        <v>2026</v>
      </c>
      <c r="D379" t="s">
        <v>80</v>
      </c>
      <c r="E379">
        <v>3</v>
      </c>
      <c r="F379" t="s">
        <v>83</v>
      </c>
      <c r="G379" t="s">
        <v>6</v>
      </c>
      <c r="H379" t="s">
        <v>41</v>
      </c>
      <c r="I379" t="s">
        <v>2</v>
      </c>
      <c r="J379" t="s">
        <v>13</v>
      </c>
      <c r="K379" t="s">
        <v>9</v>
      </c>
      <c r="L379" t="s">
        <v>37</v>
      </c>
      <c r="M379">
        <v>1</v>
      </c>
      <c r="N379">
        <v>152.57</v>
      </c>
      <c r="O379">
        <v>0.1</v>
      </c>
      <c r="P379">
        <v>80.319999999999993</v>
      </c>
      <c r="Q379">
        <v>137.31299999999999</v>
      </c>
      <c r="R379">
        <v>80.319999999999993</v>
      </c>
      <c r="S379">
        <v>56.992999999999995</v>
      </c>
      <c r="T379">
        <v>0.41505902572953762</v>
      </c>
      <c r="U379">
        <v>2026</v>
      </c>
      <c r="V379" t="s">
        <v>80</v>
      </c>
      <c r="W379">
        <v>3</v>
      </c>
      <c r="X379" t="s">
        <v>83</v>
      </c>
    </row>
    <row r="380" spans="1:24">
      <c r="A380">
        <v>29</v>
      </c>
      <c r="B380" s="13">
        <v>46099</v>
      </c>
      <c r="C380">
        <v>2026</v>
      </c>
      <c r="D380" t="s">
        <v>80</v>
      </c>
      <c r="E380">
        <v>3</v>
      </c>
      <c r="F380" t="s">
        <v>83</v>
      </c>
      <c r="G380" t="s">
        <v>20</v>
      </c>
      <c r="H380" t="s">
        <v>21</v>
      </c>
      <c r="I380" t="s">
        <v>2</v>
      </c>
      <c r="J380" t="s">
        <v>16</v>
      </c>
      <c r="K380" t="s">
        <v>14</v>
      </c>
      <c r="L380" t="s">
        <v>44</v>
      </c>
      <c r="M380">
        <v>2</v>
      </c>
      <c r="N380">
        <v>130.4</v>
      </c>
      <c r="O380">
        <v>0</v>
      </c>
      <c r="P380">
        <v>67.599999999999994</v>
      </c>
      <c r="Q380">
        <v>260.8</v>
      </c>
      <c r="R380">
        <v>135.19999999999999</v>
      </c>
      <c r="S380">
        <v>125.60000000000002</v>
      </c>
      <c r="T380">
        <v>0.48159509202453993</v>
      </c>
      <c r="U380">
        <v>2026</v>
      </c>
      <c r="V380" t="s">
        <v>80</v>
      </c>
      <c r="W380">
        <v>3</v>
      </c>
      <c r="X380" t="s">
        <v>83</v>
      </c>
    </row>
    <row r="381" spans="1:24">
      <c r="A381">
        <v>891</v>
      </c>
      <c r="B381" s="13">
        <v>46099</v>
      </c>
      <c r="C381">
        <v>2026</v>
      </c>
      <c r="D381" t="s">
        <v>80</v>
      </c>
      <c r="E381">
        <v>3</v>
      </c>
      <c r="F381" t="s">
        <v>83</v>
      </c>
      <c r="G381" t="s">
        <v>11</v>
      </c>
      <c r="H381" t="s">
        <v>18</v>
      </c>
      <c r="I381" t="s">
        <v>2</v>
      </c>
      <c r="J381" t="s">
        <v>13</v>
      </c>
      <c r="K381" t="s">
        <v>9</v>
      </c>
      <c r="L381" t="s">
        <v>10</v>
      </c>
      <c r="M381">
        <v>2</v>
      </c>
      <c r="N381">
        <v>94.25</v>
      </c>
      <c r="O381">
        <v>0.1</v>
      </c>
      <c r="P381">
        <v>44.99</v>
      </c>
      <c r="Q381">
        <v>169.65</v>
      </c>
      <c r="R381">
        <v>89.98</v>
      </c>
      <c r="S381">
        <v>79.67</v>
      </c>
      <c r="T381">
        <v>0.46961391099322131</v>
      </c>
      <c r="U381">
        <v>2026</v>
      </c>
      <c r="V381" t="s">
        <v>80</v>
      </c>
      <c r="W381">
        <v>3</v>
      </c>
      <c r="X381" t="s">
        <v>83</v>
      </c>
    </row>
    <row r="382" spans="1:24">
      <c r="A382">
        <v>1143</v>
      </c>
      <c r="B382" s="13">
        <v>46099</v>
      </c>
      <c r="C382">
        <v>2026</v>
      </c>
      <c r="D382" t="s">
        <v>80</v>
      </c>
      <c r="E382">
        <v>3</v>
      </c>
      <c r="F382" t="s">
        <v>83</v>
      </c>
      <c r="G382" t="s">
        <v>6</v>
      </c>
      <c r="H382" t="s">
        <v>43</v>
      </c>
      <c r="I382" t="s">
        <v>2</v>
      </c>
      <c r="J382" t="s">
        <v>16</v>
      </c>
      <c r="K382" t="s">
        <v>23</v>
      </c>
      <c r="L382" t="s">
        <v>51</v>
      </c>
      <c r="M382">
        <v>5</v>
      </c>
      <c r="N382">
        <v>125.91</v>
      </c>
      <c r="O382">
        <v>0</v>
      </c>
      <c r="P382">
        <v>59.36</v>
      </c>
      <c r="Q382">
        <v>629.54999999999995</v>
      </c>
      <c r="R382">
        <v>296.8</v>
      </c>
      <c r="S382">
        <v>332.74999999999994</v>
      </c>
      <c r="T382">
        <v>0.52855214041775866</v>
      </c>
      <c r="U382">
        <v>2026</v>
      </c>
      <c r="V382" t="s">
        <v>80</v>
      </c>
      <c r="W382">
        <v>3</v>
      </c>
      <c r="X382" t="s">
        <v>83</v>
      </c>
    </row>
    <row r="383" spans="1:24">
      <c r="A383">
        <v>2478</v>
      </c>
      <c r="B383" s="13">
        <v>46099</v>
      </c>
      <c r="C383">
        <v>2026</v>
      </c>
      <c r="D383" t="s">
        <v>80</v>
      </c>
      <c r="E383">
        <v>3</v>
      </c>
      <c r="F383" t="s">
        <v>83</v>
      </c>
      <c r="G383" t="s">
        <v>20</v>
      </c>
      <c r="H383" t="s">
        <v>31</v>
      </c>
      <c r="I383" t="s">
        <v>19</v>
      </c>
      <c r="J383" t="s">
        <v>3</v>
      </c>
      <c r="K383" t="s">
        <v>34</v>
      </c>
      <c r="L383" t="s">
        <v>35</v>
      </c>
      <c r="M383">
        <v>2</v>
      </c>
      <c r="N383">
        <v>39.619999999999997</v>
      </c>
      <c r="O383">
        <v>0</v>
      </c>
      <c r="P383">
        <v>14.78</v>
      </c>
      <c r="Q383">
        <v>79.239999999999995</v>
      </c>
      <c r="R383">
        <v>29.56</v>
      </c>
      <c r="S383">
        <v>49.679999999999993</v>
      </c>
      <c r="T383">
        <v>0.62695608278647141</v>
      </c>
      <c r="U383">
        <v>2026</v>
      </c>
      <c r="V383" t="s">
        <v>80</v>
      </c>
      <c r="W383">
        <v>3</v>
      </c>
      <c r="X383" t="s">
        <v>83</v>
      </c>
    </row>
    <row r="384" spans="1:24">
      <c r="A384">
        <v>3961</v>
      </c>
      <c r="B384" s="13">
        <v>46099</v>
      </c>
      <c r="C384">
        <v>2026</v>
      </c>
      <c r="D384" t="s">
        <v>80</v>
      </c>
      <c r="E384">
        <v>3</v>
      </c>
      <c r="F384" t="s">
        <v>83</v>
      </c>
      <c r="G384" t="s">
        <v>0</v>
      </c>
      <c r="H384" t="s">
        <v>36</v>
      </c>
      <c r="I384" t="s">
        <v>2</v>
      </c>
      <c r="J384" t="s">
        <v>16</v>
      </c>
      <c r="K384" t="s">
        <v>34</v>
      </c>
      <c r="L384" t="s">
        <v>42</v>
      </c>
      <c r="M384">
        <v>3</v>
      </c>
      <c r="N384">
        <v>36.32</v>
      </c>
      <c r="O384">
        <v>0</v>
      </c>
      <c r="P384">
        <v>14.18</v>
      </c>
      <c r="Q384">
        <v>108.96000000000001</v>
      </c>
      <c r="R384">
        <v>42.54</v>
      </c>
      <c r="S384">
        <v>66.420000000000016</v>
      </c>
      <c r="T384">
        <v>0.60958149779735693</v>
      </c>
      <c r="U384">
        <v>2026</v>
      </c>
      <c r="V384" t="s">
        <v>80</v>
      </c>
      <c r="W384">
        <v>3</v>
      </c>
      <c r="X384" t="s">
        <v>83</v>
      </c>
    </row>
    <row r="385" spans="1:24">
      <c r="A385">
        <v>4724</v>
      </c>
      <c r="B385" s="13">
        <v>46099</v>
      </c>
      <c r="C385">
        <v>2026</v>
      </c>
      <c r="D385" t="s">
        <v>80</v>
      </c>
      <c r="E385">
        <v>3</v>
      </c>
      <c r="F385" t="s">
        <v>83</v>
      </c>
      <c r="G385" t="s">
        <v>0</v>
      </c>
      <c r="H385" t="s">
        <v>50</v>
      </c>
      <c r="I385" t="s">
        <v>19</v>
      </c>
      <c r="J385" t="s">
        <v>13</v>
      </c>
      <c r="K385" t="s">
        <v>34</v>
      </c>
      <c r="L385" t="s">
        <v>45</v>
      </c>
      <c r="M385">
        <v>1</v>
      </c>
      <c r="N385">
        <v>51.16</v>
      </c>
      <c r="O385">
        <v>0</v>
      </c>
      <c r="P385">
        <v>22.39</v>
      </c>
      <c r="Q385">
        <v>51.16</v>
      </c>
      <c r="R385">
        <v>22.39</v>
      </c>
      <c r="S385">
        <v>28.769999999999996</v>
      </c>
      <c r="T385">
        <v>0.56235340109460508</v>
      </c>
      <c r="U385">
        <v>2026</v>
      </c>
      <c r="V385" t="s">
        <v>80</v>
      </c>
      <c r="W385">
        <v>3</v>
      </c>
      <c r="X385" t="s">
        <v>83</v>
      </c>
    </row>
    <row r="386" spans="1:24">
      <c r="A386">
        <v>2171</v>
      </c>
      <c r="B386" s="13">
        <v>46100</v>
      </c>
      <c r="C386">
        <v>2026</v>
      </c>
      <c r="D386" t="s">
        <v>80</v>
      </c>
      <c r="E386">
        <v>3</v>
      </c>
      <c r="F386" t="s">
        <v>83</v>
      </c>
      <c r="G386" t="s">
        <v>20</v>
      </c>
      <c r="H386" t="s">
        <v>47</v>
      </c>
      <c r="I386" t="s">
        <v>8</v>
      </c>
      <c r="J386" t="s">
        <v>16</v>
      </c>
      <c r="K386" t="s">
        <v>34</v>
      </c>
      <c r="L386" t="s">
        <v>42</v>
      </c>
      <c r="M386">
        <v>5</v>
      </c>
      <c r="N386">
        <v>35.65</v>
      </c>
      <c r="O386">
        <v>0.1</v>
      </c>
      <c r="P386">
        <v>13.64</v>
      </c>
      <c r="Q386">
        <v>160.42500000000001</v>
      </c>
      <c r="R386">
        <v>68.2</v>
      </c>
      <c r="S386">
        <v>92.225000000000009</v>
      </c>
      <c r="T386">
        <v>0.5748792270531401</v>
      </c>
      <c r="U386">
        <v>2026</v>
      </c>
      <c r="V386" t="s">
        <v>80</v>
      </c>
      <c r="W386">
        <v>3</v>
      </c>
      <c r="X386" t="s">
        <v>83</v>
      </c>
    </row>
    <row r="387" spans="1:24">
      <c r="A387">
        <v>2311</v>
      </c>
      <c r="B387" s="13">
        <v>46100</v>
      </c>
      <c r="C387">
        <v>2026</v>
      </c>
      <c r="D387" t="s">
        <v>80</v>
      </c>
      <c r="E387">
        <v>3</v>
      </c>
      <c r="F387" t="s">
        <v>83</v>
      </c>
      <c r="G387" t="s">
        <v>20</v>
      </c>
      <c r="H387" t="s">
        <v>33</v>
      </c>
      <c r="I387" t="s">
        <v>2</v>
      </c>
      <c r="J387" t="s">
        <v>13</v>
      </c>
      <c r="K387" t="s">
        <v>9</v>
      </c>
      <c r="L387" t="s">
        <v>17</v>
      </c>
      <c r="M387">
        <v>1</v>
      </c>
      <c r="N387">
        <v>145.19</v>
      </c>
      <c r="O387">
        <v>0</v>
      </c>
      <c r="P387">
        <v>80.67</v>
      </c>
      <c r="Q387">
        <v>145.19</v>
      </c>
      <c r="R387">
        <v>80.67</v>
      </c>
      <c r="S387">
        <v>64.52</v>
      </c>
      <c r="T387">
        <v>0.44438322198498514</v>
      </c>
      <c r="U387">
        <v>2026</v>
      </c>
      <c r="V387" t="s">
        <v>80</v>
      </c>
      <c r="W387">
        <v>3</v>
      </c>
      <c r="X387" t="s">
        <v>83</v>
      </c>
    </row>
    <row r="388" spans="1:24">
      <c r="A388">
        <v>3563</v>
      </c>
      <c r="B388" s="13">
        <v>46100</v>
      </c>
      <c r="C388">
        <v>2026</v>
      </c>
      <c r="D388" t="s">
        <v>80</v>
      </c>
      <c r="E388">
        <v>3</v>
      </c>
      <c r="F388" t="s">
        <v>83</v>
      </c>
      <c r="G388" t="s">
        <v>20</v>
      </c>
      <c r="H388" t="s">
        <v>33</v>
      </c>
      <c r="I388" t="s">
        <v>2</v>
      </c>
      <c r="J388" t="s">
        <v>3</v>
      </c>
      <c r="K388" t="s">
        <v>4</v>
      </c>
      <c r="L388" t="s">
        <v>26</v>
      </c>
      <c r="M388">
        <v>2</v>
      </c>
      <c r="N388">
        <v>40.090000000000003</v>
      </c>
      <c r="O388">
        <v>0</v>
      </c>
      <c r="P388">
        <v>17.2</v>
      </c>
      <c r="Q388">
        <v>80.180000000000007</v>
      </c>
      <c r="R388">
        <v>34.4</v>
      </c>
      <c r="S388">
        <v>45.780000000000008</v>
      </c>
      <c r="T388">
        <v>0.57096532801197308</v>
      </c>
      <c r="U388">
        <v>2026</v>
      </c>
      <c r="V388" t="s">
        <v>80</v>
      </c>
      <c r="W388">
        <v>3</v>
      </c>
      <c r="X388" t="s">
        <v>83</v>
      </c>
    </row>
    <row r="389" spans="1:24">
      <c r="A389">
        <v>3587</v>
      </c>
      <c r="B389" s="13">
        <v>46100</v>
      </c>
      <c r="C389">
        <v>2026</v>
      </c>
      <c r="D389" t="s">
        <v>80</v>
      </c>
      <c r="E389">
        <v>3</v>
      </c>
      <c r="F389" t="s">
        <v>83</v>
      </c>
      <c r="G389" t="s">
        <v>20</v>
      </c>
      <c r="H389" t="s">
        <v>31</v>
      </c>
      <c r="I389" t="s">
        <v>2</v>
      </c>
      <c r="J389" t="s">
        <v>3</v>
      </c>
      <c r="K389" t="s">
        <v>34</v>
      </c>
      <c r="L389" t="s">
        <v>35</v>
      </c>
      <c r="M389">
        <v>1</v>
      </c>
      <c r="N389">
        <v>39.47</v>
      </c>
      <c r="O389">
        <v>0</v>
      </c>
      <c r="P389">
        <v>15.02</v>
      </c>
      <c r="Q389">
        <v>39.47</v>
      </c>
      <c r="R389">
        <v>15.02</v>
      </c>
      <c r="S389">
        <v>24.45</v>
      </c>
      <c r="T389">
        <v>0.61945781606283257</v>
      </c>
      <c r="U389">
        <v>2026</v>
      </c>
      <c r="V389" t="s">
        <v>80</v>
      </c>
      <c r="W389">
        <v>3</v>
      </c>
      <c r="X389" t="s">
        <v>83</v>
      </c>
    </row>
    <row r="390" spans="1:24">
      <c r="A390">
        <v>3706</v>
      </c>
      <c r="B390" s="13">
        <v>46100</v>
      </c>
      <c r="C390">
        <v>2026</v>
      </c>
      <c r="D390" t="s">
        <v>80</v>
      </c>
      <c r="E390">
        <v>3</v>
      </c>
      <c r="F390" t="s">
        <v>83</v>
      </c>
      <c r="G390" t="s">
        <v>0</v>
      </c>
      <c r="H390" t="s">
        <v>1</v>
      </c>
      <c r="I390" t="s">
        <v>2</v>
      </c>
      <c r="J390" t="s">
        <v>3</v>
      </c>
      <c r="K390" t="s">
        <v>4</v>
      </c>
      <c r="L390" t="s">
        <v>30</v>
      </c>
      <c r="M390">
        <v>2</v>
      </c>
      <c r="N390">
        <v>103.42</v>
      </c>
      <c r="O390">
        <v>0</v>
      </c>
      <c r="P390">
        <v>49.51</v>
      </c>
      <c r="Q390">
        <v>206.84</v>
      </c>
      <c r="R390">
        <v>99.02</v>
      </c>
      <c r="S390">
        <v>107.82000000000001</v>
      </c>
      <c r="T390">
        <v>0.52127248114484626</v>
      </c>
      <c r="U390">
        <v>2026</v>
      </c>
      <c r="V390" t="s">
        <v>80</v>
      </c>
      <c r="W390">
        <v>3</v>
      </c>
      <c r="X390" t="s">
        <v>83</v>
      </c>
    </row>
    <row r="391" spans="1:24">
      <c r="A391">
        <v>4121</v>
      </c>
      <c r="B391" s="13">
        <v>46100</v>
      </c>
      <c r="C391">
        <v>2026</v>
      </c>
      <c r="D391" t="s">
        <v>80</v>
      </c>
      <c r="E391">
        <v>3</v>
      </c>
      <c r="F391" t="s">
        <v>83</v>
      </c>
      <c r="G391" t="s">
        <v>0</v>
      </c>
      <c r="H391" t="s">
        <v>1</v>
      </c>
      <c r="I391" t="s">
        <v>2</v>
      </c>
      <c r="J391" t="s">
        <v>3</v>
      </c>
      <c r="K391" t="s">
        <v>14</v>
      </c>
      <c r="L391" t="s">
        <v>48</v>
      </c>
      <c r="M391">
        <v>4</v>
      </c>
      <c r="N391">
        <v>161.93</v>
      </c>
      <c r="O391">
        <v>0.15</v>
      </c>
      <c r="P391">
        <v>88</v>
      </c>
      <c r="Q391">
        <v>550.56200000000001</v>
      </c>
      <c r="R391">
        <v>352</v>
      </c>
      <c r="S391">
        <v>198.56200000000001</v>
      </c>
      <c r="T391">
        <v>0.36065329608654428</v>
      </c>
      <c r="U391">
        <v>2026</v>
      </c>
      <c r="V391" t="s">
        <v>80</v>
      </c>
      <c r="W391">
        <v>3</v>
      </c>
      <c r="X391" t="s">
        <v>83</v>
      </c>
    </row>
    <row r="392" spans="1:24">
      <c r="A392">
        <v>1047</v>
      </c>
      <c r="B392" s="13">
        <v>46101</v>
      </c>
      <c r="C392">
        <v>2026</v>
      </c>
      <c r="D392" t="s">
        <v>80</v>
      </c>
      <c r="E392">
        <v>3</v>
      </c>
      <c r="F392" t="s">
        <v>83</v>
      </c>
      <c r="G392" t="s">
        <v>0</v>
      </c>
      <c r="H392" t="s">
        <v>1</v>
      </c>
      <c r="I392" t="s">
        <v>2</v>
      </c>
      <c r="J392" t="s">
        <v>3</v>
      </c>
      <c r="K392" t="s">
        <v>14</v>
      </c>
      <c r="L392" t="s">
        <v>32</v>
      </c>
      <c r="M392">
        <v>2</v>
      </c>
      <c r="N392">
        <v>46.21</v>
      </c>
      <c r="O392">
        <v>0.05</v>
      </c>
      <c r="P392">
        <v>18.37</v>
      </c>
      <c r="Q392">
        <v>87.798999999999992</v>
      </c>
      <c r="R392">
        <v>36.74</v>
      </c>
      <c r="S392">
        <v>51.05899999999999</v>
      </c>
      <c r="T392">
        <v>0.58154420893176451</v>
      </c>
      <c r="U392">
        <v>2026</v>
      </c>
      <c r="V392" t="s">
        <v>80</v>
      </c>
      <c r="W392">
        <v>3</v>
      </c>
      <c r="X392" t="s">
        <v>83</v>
      </c>
    </row>
    <row r="393" spans="1:24">
      <c r="A393">
        <v>1142</v>
      </c>
      <c r="B393" s="13">
        <v>46101</v>
      </c>
      <c r="C393">
        <v>2026</v>
      </c>
      <c r="D393" t="s">
        <v>80</v>
      </c>
      <c r="E393">
        <v>3</v>
      </c>
      <c r="F393" t="s">
        <v>83</v>
      </c>
      <c r="G393" t="s">
        <v>6</v>
      </c>
      <c r="H393" t="s">
        <v>41</v>
      </c>
      <c r="I393" t="s">
        <v>2</v>
      </c>
      <c r="J393" t="s">
        <v>13</v>
      </c>
      <c r="K393" t="s">
        <v>23</v>
      </c>
      <c r="L393" t="s">
        <v>51</v>
      </c>
      <c r="M393">
        <v>3</v>
      </c>
      <c r="N393">
        <v>125.85</v>
      </c>
      <c r="O393">
        <v>0</v>
      </c>
      <c r="P393">
        <v>59.19</v>
      </c>
      <c r="Q393">
        <v>377.54999999999995</v>
      </c>
      <c r="R393">
        <v>177.57</v>
      </c>
      <c r="S393">
        <v>199.97999999999996</v>
      </c>
      <c r="T393">
        <v>0.52967818831942781</v>
      </c>
      <c r="U393">
        <v>2026</v>
      </c>
      <c r="V393" t="s">
        <v>80</v>
      </c>
      <c r="W393">
        <v>3</v>
      </c>
      <c r="X393" t="s">
        <v>83</v>
      </c>
    </row>
    <row r="394" spans="1:24">
      <c r="A394">
        <v>2232</v>
      </c>
      <c r="B394" s="13">
        <v>46101</v>
      </c>
      <c r="C394">
        <v>2026</v>
      </c>
      <c r="D394" t="s">
        <v>80</v>
      </c>
      <c r="E394">
        <v>3</v>
      </c>
      <c r="F394" t="s">
        <v>83</v>
      </c>
      <c r="G394" t="s">
        <v>20</v>
      </c>
      <c r="H394" t="s">
        <v>47</v>
      </c>
      <c r="I394" t="s">
        <v>19</v>
      </c>
      <c r="J394" t="s">
        <v>13</v>
      </c>
      <c r="K394" t="s">
        <v>14</v>
      </c>
      <c r="L394" t="s">
        <v>15</v>
      </c>
      <c r="M394">
        <v>2</v>
      </c>
      <c r="N394">
        <v>36.340000000000003</v>
      </c>
      <c r="O394">
        <v>0</v>
      </c>
      <c r="P394">
        <v>13.8</v>
      </c>
      <c r="Q394">
        <v>72.680000000000007</v>
      </c>
      <c r="R394">
        <v>27.6</v>
      </c>
      <c r="S394">
        <v>45.080000000000005</v>
      </c>
      <c r="T394">
        <v>0.620253164556962</v>
      </c>
      <c r="U394">
        <v>2026</v>
      </c>
      <c r="V394" t="s">
        <v>80</v>
      </c>
      <c r="W394">
        <v>3</v>
      </c>
      <c r="X394" t="s">
        <v>83</v>
      </c>
    </row>
    <row r="395" spans="1:24">
      <c r="A395">
        <v>2339</v>
      </c>
      <c r="B395" s="13">
        <v>46101</v>
      </c>
      <c r="C395">
        <v>2026</v>
      </c>
      <c r="D395" t="s">
        <v>80</v>
      </c>
      <c r="E395">
        <v>3</v>
      </c>
      <c r="F395" t="s">
        <v>83</v>
      </c>
      <c r="G395" t="s">
        <v>6</v>
      </c>
      <c r="H395" t="s">
        <v>43</v>
      </c>
      <c r="I395" t="s">
        <v>28</v>
      </c>
      <c r="J395" t="s">
        <v>13</v>
      </c>
      <c r="K395" t="s">
        <v>4</v>
      </c>
      <c r="L395" t="s">
        <v>22</v>
      </c>
      <c r="M395">
        <v>2</v>
      </c>
      <c r="N395">
        <v>51.29</v>
      </c>
      <c r="O395">
        <v>0</v>
      </c>
      <c r="P395">
        <v>23.15</v>
      </c>
      <c r="Q395">
        <v>102.58</v>
      </c>
      <c r="R395">
        <v>46.3</v>
      </c>
      <c r="S395">
        <v>56.28</v>
      </c>
      <c r="T395">
        <v>0.54864496003119523</v>
      </c>
      <c r="U395">
        <v>2026</v>
      </c>
      <c r="V395" t="s">
        <v>80</v>
      </c>
      <c r="W395">
        <v>3</v>
      </c>
      <c r="X395" t="s">
        <v>83</v>
      </c>
    </row>
    <row r="396" spans="1:24">
      <c r="A396">
        <v>3611</v>
      </c>
      <c r="B396" s="13">
        <v>46101</v>
      </c>
      <c r="C396">
        <v>2026</v>
      </c>
      <c r="D396" t="s">
        <v>80</v>
      </c>
      <c r="E396">
        <v>3</v>
      </c>
      <c r="F396" t="s">
        <v>83</v>
      </c>
      <c r="G396" t="s">
        <v>6</v>
      </c>
      <c r="H396" t="s">
        <v>7</v>
      </c>
      <c r="I396" t="s">
        <v>8</v>
      </c>
      <c r="J396" t="s">
        <v>16</v>
      </c>
      <c r="K396" t="s">
        <v>4</v>
      </c>
      <c r="L396" t="s">
        <v>26</v>
      </c>
      <c r="M396">
        <v>6</v>
      </c>
      <c r="N396">
        <v>40.89</v>
      </c>
      <c r="O396">
        <v>0.1</v>
      </c>
      <c r="P396">
        <v>16.84</v>
      </c>
      <c r="Q396">
        <v>220.80600000000001</v>
      </c>
      <c r="R396">
        <v>101.03999999999999</v>
      </c>
      <c r="S396">
        <v>119.76600000000002</v>
      </c>
      <c r="T396">
        <v>0.54240373902883077</v>
      </c>
      <c r="U396">
        <v>2026</v>
      </c>
      <c r="V396" t="s">
        <v>80</v>
      </c>
      <c r="W396">
        <v>3</v>
      </c>
      <c r="X396" t="s">
        <v>83</v>
      </c>
    </row>
    <row r="397" spans="1:24">
      <c r="A397">
        <v>3953</v>
      </c>
      <c r="B397" s="13">
        <v>46101</v>
      </c>
      <c r="C397">
        <v>2026</v>
      </c>
      <c r="D397" t="s">
        <v>80</v>
      </c>
      <c r="E397">
        <v>3</v>
      </c>
      <c r="F397" t="s">
        <v>83</v>
      </c>
      <c r="G397" t="s">
        <v>6</v>
      </c>
      <c r="H397" t="s">
        <v>49</v>
      </c>
      <c r="I397" t="s">
        <v>2</v>
      </c>
      <c r="J397" t="s">
        <v>13</v>
      </c>
      <c r="K397" t="s">
        <v>34</v>
      </c>
      <c r="L397" t="s">
        <v>38</v>
      </c>
      <c r="M397">
        <v>1</v>
      </c>
      <c r="N397">
        <v>120.63</v>
      </c>
      <c r="O397">
        <v>0</v>
      </c>
      <c r="P397">
        <v>70.28</v>
      </c>
      <c r="Q397">
        <v>120.63</v>
      </c>
      <c r="R397">
        <v>70.28</v>
      </c>
      <c r="S397">
        <v>50.349999999999994</v>
      </c>
      <c r="T397">
        <v>0.41739202520102792</v>
      </c>
      <c r="U397">
        <v>2026</v>
      </c>
      <c r="V397" t="s">
        <v>80</v>
      </c>
      <c r="W397">
        <v>3</v>
      </c>
      <c r="X397" t="s">
        <v>83</v>
      </c>
    </row>
    <row r="398" spans="1:24">
      <c r="A398">
        <v>4253</v>
      </c>
      <c r="B398" s="13">
        <v>46101</v>
      </c>
      <c r="C398">
        <v>2026</v>
      </c>
      <c r="D398" t="s">
        <v>80</v>
      </c>
      <c r="E398">
        <v>3</v>
      </c>
      <c r="F398" t="s">
        <v>83</v>
      </c>
      <c r="G398" t="s">
        <v>20</v>
      </c>
      <c r="H398" t="s">
        <v>47</v>
      </c>
      <c r="I398" t="s">
        <v>8</v>
      </c>
      <c r="J398" t="s">
        <v>13</v>
      </c>
      <c r="K398" t="s">
        <v>4</v>
      </c>
      <c r="L398" t="s">
        <v>5</v>
      </c>
      <c r="M398">
        <v>5</v>
      </c>
      <c r="N398">
        <v>82.64</v>
      </c>
      <c r="O398">
        <v>0.1</v>
      </c>
      <c r="P398">
        <v>43.52</v>
      </c>
      <c r="Q398">
        <v>371.88</v>
      </c>
      <c r="R398">
        <v>217.60000000000002</v>
      </c>
      <c r="S398">
        <v>154.27999999999997</v>
      </c>
      <c r="T398">
        <v>0.41486501021834993</v>
      </c>
      <c r="U398">
        <v>2026</v>
      </c>
      <c r="V398" t="s">
        <v>80</v>
      </c>
      <c r="W398">
        <v>3</v>
      </c>
      <c r="X398" t="s">
        <v>83</v>
      </c>
    </row>
    <row r="399" spans="1:24">
      <c r="A399">
        <v>4952</v>
      </c>
      <c r="B399" s="13">
        <v>46101</v>
      </c>
      <c r="C399">
        <v>2026</v>
      </c>
      <c r="D399" t="s">
        <v>80</v>
      </c>
      <c r="E399">
        <v>3</v>
      </c>
      <c r="F399" t="s">
        <v>83</v>
      </c>
      <c r="G399" t="s">
        <v>6</v>
      </c>
      <c r="H399" t="s">
        <v>27</v>
      </c>
      <c r="I399" t="s">
        <v>2</v>
      </c>
      <c r="J399" t="s">
        <v>16</v>
      </c>
      <c r="K399" t="s">
        <v>9</v>
      </c>
      <c r="L399" t="s">
        <v>46</v>
      </c>
      <c r="M399">
        <v>2</v>
      </c>
      <c r="N399">
        <v>72.459999999999994</v>
      </c>
      <c r="O399">
        <v>0</v>
      </c>
      <c r="P399">
        <v>33.31</v>
      </c>
      <c r="Q399">
        <v>144.91999999999999</v>
      </c>
      <c r="R399">
        <v>66.62</v>
      </c>
      <c r="S399">
        <v>78.299999999999983</v>
      </c>
      <c r="T399">
        <v>0.54029809550096597</v>
      </c>
      <c r="U399">
        <v>2026</v>
      </c>
      <c r="V399" t="s">
        <v>80</v>
      </c>
      <c r="W399">
        <v>3</v>
      </c>
      <c r="X399" t="s">
        <v>83</v>
      </c>
    </row>
    <row r="400" spans="1:24">
      <c r="A400">
        <v>5016</v>
      </c>
      <c r="B400" s="13">
        <v>46101</v>
      </c>
      <c r="C400">
        <v>2026</v>
      </c>
      <c r="D400" t="s">
        <v>80</v>
      </c>
      <c r="E400">
        <v>3</v>
      </c>
      <c r="F400" t="s">
        <v>83</v>
      </c>
      <c r="G400" t="s">
        <v>6</v>
      </c>
      <c r="H400" t="s">
        <v>43</v>
      </c>
      <c r="I400" t="s">
        <v>28</v>
      </c>
      <c r="J400" t="s">
        <v>13</v>
      </c>
      <c r="K400" t="s">
        <v>34</v>
      </c>
      <c r="L400" t="s">
        <v>35</v>
      </c>
      <c r="M400">
        <v>2</v>
      </c>
      <c r="N400">
        <v>40.659999999999997</v>
      </c>
      <c r="O400">
        <v>0.1</v>
      </c>
      <c r="P400">
        <v>14.63</v>
      </c>
      <c r="Q400">
        <v>73.188000000000002</v>
      </c>
      <c r="R400">
        <v>29.26</v>
      </c>
      <c r="S400">
        <v>43.927999999999997</v>
      </c>
      <c r="T400">
        <v>0.60020768431983385</v>
      </c>
      <c r="U400">
        <v>2026</v>
      </c>
      <c r="V400" t="s">
        <v>80</v>
      </c>
      <c r="W400">
        <v>3</v>
      </c>
      <c r="X400" t="s">
        <v>83</v>
      </c>
    </row>
    <row r="401" spans="1:24">
      <c r="A401">
        <v>839</v>
      </c>
      <c r="B401" s="13">
        <v>46102</v>
      </c>
      <c r="C401">
        <v>2026</v>
      </c>
      <c r="D401" t="s">
        <v>80</v>
      </c>
      <c r="E401">
        <v>3</v>
      </c>
      <c r="F401" t="s">
        <v>83</v>
      </c>
      <c r="G401" t="s">
        <v>6</v>
      </c>
      <c r="H401" t="s">
        <v>43</v>
      </c>
      <c r="I401" t="s">
        <v>28</v>
      </c>
      <c r="J401" t="s">
        <v>13</v>
      </c>
      <c r="K401" t="s">
        <v>4</v>
      </c>
      <c r="L401" t="s">
        <v>26</v>
      </c>
      <c r="M401">
        <v>1</v>
      </c>
      <c r="N401">
        <v>40.5</v>
      </c>
      <c r="O401">
        <v>0.05</v>
      </c>
      <c r="P401">
        <v>17.16</v>
      </c>
      <c r="Q401">
        <v>38.475000000000001</v>
      </c>
      <c r="R401">
        <v>17.16</v>
      </c>
      <c r="S401">
        <v>21.315000000000001</v>
      </c>
      <c r="T401">
        <v>0.55399610136452238</v>
      </c>
      <c r="U401">
        <v>2026</v>
      </c>
      <c r="V401" t="s">
        <v>80</v>
      </c>
      <c r="W401">
        <v>3</v>
      </c>
      <c r="X401" t="s">
        <v>83</v>
      </c>
    </row>
    <row r="402" spans="1:24">
      <c r="A402">
        <v>1382</v>
      </c>
      <c r="B402" s="13">
        <v>46102</v>
      </c>
      <c r="C402">
        <v>2026</v>
      </c>
      <c r="D402" t="s">
        <v>80</v>
      </c>
      <c r="E402">
        <v>3</v>
      </c>
      <c r="F402" t="s">
        <v>83</v>
      </c>
      <c r="G402" t="s">
        <v>11</v>
      </c>
      <c r="H402" t="s">
        <v>12</v>
      </c>
      <c r="I402" t="s">
        <v>2</v>
      </c>
      <c r="J402" t="s">
        <v>16</v>
      </c>
      <c r="K402" t="s">
        <v>9</v>
      </c>
      <c r="L402" t="s">
        <v>46</v>
      </c>
      <c r="M402">
        <v>1</v>
      </c>
      <c r="N402">
        <v>72.16</v>
      </c>
      <c r="O402">
        <v>0</v>
      </c>
      <c r="P402">
        <v>33.11</v>
      </c>
      <c r="Q402">
        <v>72.16</v>
      </c>
      <c r="R402">
        <v>33.11</v>
      </c>
      <c r="S402">
        <v>39.049999999999997</v>
      </c>
      <c r="T402">
        <v>0.54115853658536583</v>
      </c>
      <c r="U402">
        <v>2026</v>
      </c>
      <c r="V402" t="s">
        <v>80</v>
      </c>
      <c r="W402">
        <v>3</v>
      </c>
      <c r="X402" t="s">
        <v>83</v>
      </c>
    </row>
    <row r="403" spans="1:24">
      <c r="A403">
        <v>1452</v>
      </c>
      <c r="B403" s="13">
        <v>46102</v>
      </c>
      <c r="C403">
        <v>2026</v>
      </c>
      <c r="D403" t="s">
        <v>80</v>
      </c>
      <c r="E403">
        <v>3</v>
      </c>
      <c r="F403" t="s">
        <v>83</v>
      </c>
      <c r="G403" t="s">
        <v>11</v>
      </c>
      <c r="H403" t="s">
        <v>25</v>
      </c>
      <c r="I403" t="s">
        <v>28</v>
      </c>
      <c r="J403" t="s">
        <v>16</v>
      </c>
      <c r="K403" t="s">
        <v>14</v>
      </c>
      <c r="L403" t="s">
        <v>48</v>
      </c>
      <c r="M403">
        <v>1</v>
      </c>
      <c r="N403">
        <v>161.93</v>
      </c>
      <c r="O403">
        <v>0.15</v>
      </c>
      <c r="P403">
        <v>87.5</v>
      </c>
      <c r="Q403">
        <v>137.6405</v>
      </c>
      <c r="R403">
        <v>87.5</v>
      </c>
      <c r="S403">
        <v>50.140500000000003</v>
      </c>
      <c r="T403">
        <v>0.36428594781332529</v>
      </c>
      <c r="U403">
        <v>2026</v>
      </c>
      <c r="V403" t="s">
        <v>80</v>
      </c>
      <c r="W403">
        <v>3</v>
      </c>
      <c r="X403" t="s">
        <v>83</v>
      </c>
    </row>
    <row r="404" spans="1:24">
      <c r="A404">
        <v>1845</v>
      </c>
      <c r="B404" s="13">
        <v>46102</v>
      </c>
      <c r="C404">
        <v>2026</v>
      </c>
      <c r="D404" t="s">
        <v>80</v>
      </c>
      <c r="E404">
        <v>3</v>
      </c>
      <c r="F404" t="s">
        <v>83</v>
      </c>
      <c r="G404" t="s">
        <v>0</v>
      </c>
      <c r="H404" t="s">
        <v>36</v>
      </c>
      <c r="I404" t="s">
        <v>2</v>
      </c>
      <c r="J404" t="s">
        <v>3</v>
      </c>
      <c r="K404" t="s">
        <v>23</v>
      </c>
      <c r="L404" t="s">
        <v>24</v>
      </c>
      <c r="M404">
        <v>3</v>
      </c>
      <c r="N404">
        <v>348.54</v>
      </c>
      <c r="O404">
        <v>0.1</v>
      </c>
      <c r="P404">
        <v>200.3</v>
      </c>
      <c r="Q404">
        <v>941.05800000000011</v>
      </c>
      <c r="R404">
        <v>600.90000000000009</v>
      </c>
      <c r="S404">
        <v>340.15800000000002</v>
      </c>
      <c r="T404">
        <v>0.36146337420222768</v>
      </c>
      <c r="U404">
        <v>2026</v>
      </c>
      <c r="V404" t="s">
        <v>80</v>
      </c>
      <c r="W404">
        <v>3</v>
      </c>
      <c r="X404" t="s">
        <v>83</v>
      </c>
    </row>
    <row r="405" spans="1:24">
      <c r="A405">
        <v>3560</v>
      </c>
      <c r="B405" s="13">
        <v>46102</v>
      </c>
      <c r="C405">
        <v>2026</v>
      </c>
      <c r="D405" t="s">
        <v>80</v>
      </c>
      <c r="E405">
        <v>3</v>
      </c>
      <c r="F405" t="s">
        <v>83</v>
      </c>
      <c r="G405" t="s">
        <v>11</v>
      </c>
      <c r="H405" t="s">
        <v>52</v>
      </c>
      <c r="I405" t="s">
        <v>2</v>
      </c>
      <c r="J405" t="s">
        <v>3</v>
      </c>
      <c r="K405" t="s">
        <v>34</v>
      </c>
      <c r="L405" t="s">
        <v>45</v>
      </c>
      <c r="M405">
        <v>3</v>
      </c>
      <c r="N405">
        <v>50.46</v>
      </c>
      <c r="O405">
        <v>0.1</v>
      </c>
      <c r="P405">
        <v>21.9</v>
      </c>
      <c r="Q405">
        <v>136.24199999999999</v>
      </c>
      <c r="R405">
        <v>65.699999999999989</v>
      </c>
      <c r="S405">
        <v>70.542000000000002</v>
      </c>
      <c r="T405">
        <v>0.51776985070683057</v>
      </c>
      <c r="U405">
        <v>2026</v>
      </c>
      <c r="V405" t="s">
        <v>80</v>
      </c>
      <c r="W405">
        <v>3</v>
      </c>
      <c r="X405" t="s">
        <v>83</v>
      </c>
    </row>
    <row r="406" spans="1:24">
      <c r="A406">
        <v>4059</v>
      </c>
      <c r="B406" s="13">
        <v>46102</v>
      </c>
      <c r="C406">
        <v>2026</v>
      </c>
      <c r="D406" t="s">
        <v>80</v>
      </c>
      <c r="E406">
        <v>3</v>
      </c>
      <c r="F406" t="s">
        <v>83</v>
      </c>
      <c r="G406" t="s">
        <v>20</v>
      </c>
      <c r="H406" t="s">
        <v>47</v>
      </c>
      <c r="I406" t="s">
        <v>28</v>
      </c>
      <c r="J406" t="s">
        <v>13</v>
      </c>
      <c r="K406" t="s">
        <v>23</v>
      </c>
      <c r="L406" t="s">
        <v>40</v>
      </c>
      <c r="M406">
        <v>1</v>
      </c>
      <c r="N406">
        <v>83.62</v>
      </c>
      <c r="O406">
        <v>0</v>
      </c>
      <c r="P406">
        <v>39.15</v>
      </c>
      <c r="Q406">
        <v>83.62</v>
      </c>
      <c r="R406">
        <v>39.15</v>
      </c>
      <c r="S406">
        <v>44.470000000000006</v>
      </c>
      <c r="T406">
        <v>0.53181057163358048</v>
      </c>
      <c r="U406">
        <v>2026</v>
      </c>
      <c r="V406" t="s">
        <v>80</v>
      </c>
      <c r="W406">
        <v>3</v>
      </c>
      <c r="X406" t="s">
        <v>83</v>
      </c>
    </row>
    <row r="407" spans="1:24">
      <c r="A407">
        <v>4731</v>
      </c>
      <c r="B407" s="13">
        <v>46102</v>
      </c>
      <c r="C407">
        <v>2026</v>
      </c>
      <c r="D407" t="s">
        <v>80</v>
      </c>
      <c r="E407">
        <v>3</v>
      </c>
      <c r="F407" t="s">
        <v>83</v>
      </c>
      <c r="G407" t="s">
        <v>6</v>
      </c>
      <c r="H407" t="s">
        <v>43</v>
      </c>
      <c r="I407" t="s">
        <v>8</v>
      </c>
      <c r="J407" t="s">
        <v>16</v>
      </c>
      <c r="K407" t="s">
        <v>4</v>
      </c>
      <c r="L407" t="s">
        <v>22</v>
      </c>
      <c r="M407">
        <v>6</v>
      </c>
      <c r="N407">
        <v>51.07</v>
      </c>
      <c r="O407">
        <v>0.1</v>
      </c>
      <c r="P407">
        <v>22.68</v>
      </c>
      <c r="Q407">
        <v>275.77800000000002</v>
      </c>
      <c r="R407">
        <v>136.07999999999998</v>
      </c>
      <c r="S407">
        <v>139.69800000000004</v>
      </c>
      <c r="T407">
        <v>0.50655962404542798</v>
      </c>
      <c r="U407">
        <v>2026</v>
      </c>
      <c r="V407" t="s">
        <v>80</v>
      </c>
      <c r="W407">
        <v>3</v>
      </c>
      <c r="X407" t="s">
        <v>83</v>
      </c>
    </row>
    <row r="408" spans="1:24">
      <c r="A408">
        <v>693</v>
      </c>
      <c r="B408" s="13">
        <v>46103</v>
      </c>
      <c r="C408">
        <v>2026</v>
      </c>
      <c r="D408" t="s">
        <v>80</v>
      </c>
      <c r="E408">
        <v>3</v>
      </c>
      <c r="F408" t="s">
        <v>83</v>
      </c>
      <c r="G408" t="s">
        <v>6</v>
      </c>
      <c r="H408" t="s">
        <v>41</v>
      </c>
      <c r="I408" t="s">
        <v>2</v>
      </c>
      <c r="J408" t="s">
        <v>13</v>
      </c>
      <c r="K408" t="s">
        <v>14</v>
      </c>
      <c r="L408" t="s">
        <v>32</v>
      </c>
      <c r="M408">
        <v>3</v>
      </c>
      <c r="N408">
        <v>47.02</v>
      </c>
      <c r="O408">
        <v>0.1</v>
      </c>
      <c r="P408">
        <v>17.989999999999998</v>
      </c>
      <c r="Q408">
        <v>126.95400000000001</v>
      </c>
      <c r="R408">
        <v>53.97</v>
      </c>
      <c r="S408">
        <v>72.984000000000009</v>
      </c>
      <c r="T408">
        <v>0.57488539155914742</v>
      </c>
      <c r="U408">
        <v>2026</v>
      </c>
      <c r="V408" t="s">
        <v>80</v>
      </c>
      <c r="W408">
        <v>3</v>
      </c>
      <c r="X408" t="s">
        <v>83</v>
      </c>
    </row>
    <row r="409" spans="1:24">
      <c r="A409">
        <v>1672</v>
      </c>
      <c r="B409" s="13">
        <v>46103</v>
      </c>
      <c r="C409">
        <v>2026</v>
      </c>
      <c r="D409" t="s">
        <v>80</v>
      </c>
      <c r="E409">
        <v>3</v>
      </c>
      <c r="F409" t="s">
        <v>83</v>
      </c>
      <c r="G409" t="s">
        <v>11</v>
      </c>
      <c r="H409" t="s">
        <v>25</v>
      </c>
      <c r="I409" t="s">
        <v>28</v>
      </c>
      <c r="J409" t="s">
        <v>3</v>
      </c>
      <c r="K409" t="s">
        <v>14</v>
      </c>
      <c r="L409" t="s">
        <v>32</v>
      </c>
      <c r="M409">
        <v>1</v>
      </c>
      <c r="N409">
        <v>47.1</v>
      </c>
      <c r="O409">
        <v>0.05</v>
      </c>
      <c r="P409">
        <v>18.48</v>
      </c>
      <c r="Q409">
        <v>44.744999999999997</v>
      </c>
      <c r="R409">
        <v>18.48</v>
      </c>
      <c r="S409">
        <v>26.264999999999997</v>
      </c>
      <c r="T409">
        <v>0.58699296010727453</v>
      </c>
      <c r="U409">
        <v>2026</v>
      </c>
      <c r="V409" t="s">
        <v>80</v>
      </c>
      <c r="W409">
        <v>3</v>
      </c>
      <c r="X409" t="s">
        <v>83</v>
      </c>
    </row>
    <row r="410" spans="1:24">
      <c r="A410">
        <v>2347</v>
      </c>
      <c r="B410" s="13">
        <v>46103</v>
      </c>
      <c r="C410">
        <v>2026</v>
      </c>
      <c r="D410" t="s">
        <v>80</v>
      </c>
      <c r="E410">
        <v>3</v>
      </c>
      <c r="F410" t="s">
        <v>83</v>
      </c>
      <c r="G410" t="s">
        <v>20</v>
      </c>
      <c r="H410" t="s">
        <v>47</v>
      </c>
      <c r="I410" t="s">
        <v>2</v>
      </c>
      <c r="J410" t="s">
        <v>3</v>
      </c>
      <c r="K410" t="s">
        <v>14</v>
      </c>
      <c r="L410" t="s">
        <v>44</v>
      </c>
      <c r="M410">
        <v>2</v>
      </c>
      <c r="N410">
        <v>131.38999999999999</v>
      </c>
      <c r="O410">
        <v>0</v>
      </c>
      <c r="P410">
        <v>66.91</v>
      </c>
      <c r="Q410">
        <v>262.77999999999997</v>
      </c>
      <c r="R410">
        <v>133.82</v>
      </c>
      <c r="S410">
        <v>128.95999999999998</v>
      </c>
      <c r="T410">
        <v>0.49075272090722277</v>
      </c>
      <c r="U410">
        <v>2026</v>
      </c>
      <c r="V410" t="s">
        <v>80</v>
      </c>
      <c r="W410">
        <v>3</v>
      </c>
      <c r="X410" t="s">
        <v>83</v>
      </c>
    </row>
    <row r="411" spans="1:24">
      <c r="A411">
        <v>2582</v>
      </c>
      <c r="B411" s="13">
        <v>46103</v>
      </c>
      <c r="C411">
        <v>2026</v>
      </c>
      <c r="D411" t="s">
        <v>80</v>
      </c>
      <c r="E411">
        <v>3</v>
      </c>
      <c r="F411" t="s">
        <v>83</v>
      </c>
      <c r="G411" t="s">
        <v>6</v>
      </c>
      <c r="H411" t="s">
        <v>7</v>
      </c>
      <c r="I411" t="s">
        <v>28</v>
      </c>
      <c r="J411" t="s">
        <v>13</v>
      </c>
      <c r="K411" t="s">
        <v>34</v>
      </c>
      <c r="L411" t="s">
        <v>38</v>
      </c>
      <c r="M411">
        <v>1</v>
      </c>
      <c r="N411">
        <v>120.16</v>
      </c>
      <c r="O411">
        <v>0.15</v>
      </c>
      <c r="P411">
        <v>68.33</v>
      </c>
      <c r="Q411">
        <v>102.136</v>
      </c>
      <c r="R411">
        <v>68.33</v>
      </c>
      <c r="S411">
        <v>33.805999999999997</v>
      </c>
      <c r="T411">
        <v>0.33099005247904756</v>
      </c>
      <c r="U411">
        <v>2026</v>
      </c>
      <c r="V411" t="s">
        <v>80</v>
      </c>
      <c r="W411">
        <v>3</v>
      </c>
      <c r="X411" t="s">
        <v>83</v>
      </c>
    </row>
    <row r="412" spans="1:24">
      <c r="A412">
        <v>2762</v>
      </c>
      <c r="B412" s="13">
        <v>46103</v>
      </c>
      <c r="C412">
        <v>2026</v>
      </c>
      <c r="D412" t="s">
        <v>80</v>
      </c>
      <c r="E412">
        <v>3</v>
      </c>
      <c r="F412" t="s">
        <v>83</v>
      </c>
      <c r="G412" t="s">
        <v>20</v>
      </c>
      <c r="H412" t="s">
        <v>33</v>
      </c>
      <c r="I412" t="s">
        <v>19</v>
      </c>
      <c r="J412" t="s">
        <v>3</v>
      </c>
      <c r="K412" t="s">
        <v>23</v>
      </c>
      <c r="L412" t="s">
        <v>29</v>
      </c>
      <c r="M412">
        <v>1</v>
      </c>
      <c r="N412">
        <v>196.48</v>
      </c>
      <c r="O412">
        <v>0</v>
      </c>
      <c r="P412">
        <v>101.29</v>
      </c>
      <c r="Q412">
        <v>196.48</v>
      </c>
      <c r="R412">
        <v>101.29</v>
      </c>
      <c r="S412">
        <v>95.189999999999984</v>
      </c>
      <c r="T412">
        <v>0.48447679153094458</v>
      </c>
      <c r="U412">
        <v>2026</v>
      </c>
      <c r="V412" t="s">
        <v>80</v>
      </c>
      <c r="W412">
        <v>3</v>
      </c>
      <c r="X412" t="s">
        <v>83</v>
      </c>
    </row>
    <row r="413" spans="1:24">
      <c r="A413">
        <v>4090</v>
      </c>
      <c r="B413" s="13">
        <v>46103</v>
      </c>
      <c r="C413">
        <v>2026</v>
      </c>
      <c r="D413" t="s">
        <v>80</v>
      </c>
      <c r="E413">
        <v>3</v>
      </c>
      <c r="F413" t="s">
        <v>83</v>
      </c>
      <c r="G413" t="s">
        <v>6</v>
      </c>
      <c r="H413" t="s">
        <v>41</v>
      </c>
      <c r="I413" t="s">
        <v>28</v>
      </c>
      <c r="J413" t="s">
        <v>16</v>
      </c>
      <c r="K413" t="s">
        <v>14</v>
      </c>
      <c r="L413" t="s">
        <v>15</v>
      </c>
      <c r="M413">
        <v>1</v>
      </c>
      <c r="N413">
        <v>36.520000000000003</v>
      </c>
      <c r="O413">
        <v>0</v>
      </c>
      <c r="P413">
        <v>13.96</v>
      </c>
      <c r="Q413">
        <v>36.520000000000003</v>
      </c>
      <c r="R413">
        <v>13.96</v>
      </c>
      <c r="S413">
        <v>22.560000000000002</v>
      </c>
      <c r="T413">
        <v>0.61774370208105145</v>
      </c>
      <c r="U413">
        <v>2026</v>
      </c>
      <c r="V413" t="s">
        <v>80</v>
      </c>
      <c r="W413">
        <v>3</v>
      </c>
      <c r="X413" t="s">
        <v>83</v>
      </c>
    </row>
    <row r="414" spans="1:24">
      <c r="A414">
        <v>4491</v>
      </c>
      <c r="B414" s="13">
        <v>46103</v>
      </c>
      <c r="C414">
        <v>2026</v>
      </c>
      <c r="D414" t="s">
        <v>80</v>
      </c>
      <c r="E414">
        <v>3</v>
      </c>
      <c r="F414" t="s">
        <v>83</v>
      </c>
      <c r="G414" t="s">
        <v>6</v>
      </c>
      <c r="H414" t="s">
        <v>43</v>
      </c>
      <c r="I414" t="s">
        <v>19</v>
      </c>
      <c r="J414" t="s">
        <v>16</v>
      </c>
      <c r="K414" t="s">
        <v>34</v>
      </c>
      <c r="L414" t="s">
        <v>45</v>
      </c>
      <c r="M414">
        <v>4</v>
      </c>
      <c r="N414">
        <v>49.71</v>
      </c>
      <c r="O414">
        <v>0.1</v>
      </c>
      <c r="P414">
        <v>22.46</v>
      </c>
      <c r="Q414">
        <v>178.95600000000002</v>
      </c>
      <c r="R414">
        <v>89.84</v>
      </c>
      <c r="S414">
        <v>89.116000000000014</v>
      </c>
      <c r="T414">
        <v>0.49797715639598561</v>
      </c>
      <c r="U414">
        <v>2026</v>
      </c>
      <c r="V414" t="s">
        <v>80</v>
      </c>
      <c r="W414">
        <v>3</v>
      </c>
      <c r="X414" t="s">
        <v>83</v>
      </c>
    </row>
    <row r="415" spans="1:24">
      <c r="A415">
        <v>4678</v>
      </c>
      <c r="B415" s="13">
        <v>46103</v>
      </c>
      <c r="C415">
        <v>2026</v>
      </c>
      <c r="D415" t="s">
        <v>80</v>
      </c>
      <c r="E415">
        <v>3</v>
      </c>
      <c r="F415" t="s">
        <v>83</v>
      </c>
      <c r="G415" t="s">
        <v>0</v>
      </c>
      <c r="H415" t="s">
        <v>1</v>
      </c>
      <c r="I415" t="s">
        <v>2</v>
      </c>
      <c r="J415" t="s">
        <v>3</v>
      </c>
      <c r="K415" t="s">
        <v>23</v>
      </c>
      <c r="L415" t="s">
        <v>40</v>
      </c>
      <c r="M415">
        <v>1</v>
      </c>
      <c r="N415">
        <v>81.209999999999994</v>
      </c>
      <c r="O415">
        <v>0.05</v>
      </c>
      <c r="P415">
        <v>40.44</v>
      </c>
      <c r="Q415">
        <v>77.149499999999989</v>
      </c>
      <c r="R415">
        <v>40.44</v>
      </c>
      <c r="S415">
        <v>36.709499999999991</v>
      </c>
      <c r="T415">
        <v>0.47582291524896464</v>
      </c>
      <c r="U415">
        <v>2026</v>
      </c>
      <c r="V415" t="s">
        <v>80</v>
      </c>
      <c r="W415">
        <v>3</v>
      </c>
      <c r="X415" t="s">
        <v>83</v>
      </c>
    </row>
    <row r="416" spans="1:24">
      <c r="A416">
        <v>1189</v>
      </c>
      <c r="B416" s="13">
        <v>46104</v>
      </c>
      <c r="C416">
        <v>2026</v>
      </c>
      <c r="D416" t="s">
        <v>80</v>
      </c>
      <c r="E416">
        <v>3</v>
      </c>
      <c r="F416" t="s">
        <v>83</v>
      </c>
      <c r="G416" t="s">
        <v>20</v>
      </c>
      <c r="H416" t="s">
        <v>47</v>
      </c>
      <c r="I416" t="s">
        <v>2</v>
      </c>
      <c r="J416" t="s">
        <v>13</v>
      </c>
      <c r="K416" t="s">
        <v>4</v>
      </c>
      <c r="L416" t="s">
        <v>30</v>
      </c>
      <c r="M416">
        <v>2</v>
      </c>
      <c r="N416">
        <v>103.22</v>
      </c>
      <c r="O416">
        <v>0</v>
      </c>
      <c r="P416">
        <v>51.33</v>
      </c>
      <c r="Q416">
        <v>206.44</v>
      </c>
      <c r="R416">
        <v>102.66</v>
      </c>
      <c r="S416">
        <v>103.78</v>
      </c>
      <c r="T416">
        <v>0.50271265258670805</v>
      </c>
      <c r="U416">
        <v>2026</v>
      </c>
      <c r="V416" t="s">
        <v>80</v>
      </c>
      <c r="W416">
        <v>3</v>
      </c>
      <c r="X416" t="s">
        <v>83</v>
      </c>
    </row>
    <row r="417" spans="1:24">
      <c r="A417">
        <v>1590</v>
      </c>
      <c r="B417" s="13">
        <v>46104</v>
      </c>
      <c r="C417">
        <v>2026</v>
      </c>
      <c r="D417" t="s">
        <v>80</v>
      </c>
      <c r="E417">
        <v>3</v>
      </c>
      <c r="F417" t="s">
        <v>83</v>
      </c>
      <c r="G417" t="s">
        <v>0</v>
      </c>
      <c r="H417" t="s">
        <v>50</v>
      </c>
      <c r="I417" t="s">
        <v>28</v>
      </c>
      <c r="J417" t="s">
        <v>13</v>
      </c>
      <c r="K417" t="s">
        <v>9</v>
      </c>
      <c r="L417" t="s">
        <v>37</v>
      </c>
      <c r="M417">
        <v>1</v>
      </c>
      <c r="N417">
        <v>153.47</v>
      </c>
      <c r="O417">
        <v>0</v>
      </c>
      <c r="P417">
        <v>78.19</v>
      </c>
      <c r="Q417">
        <v>153.47</v>
      </c>
      <c r="R417">
        <v>78.19</v>
      </c>
      <c r="S417">
        <v>75.28</v>
      </c>
      <c r="T417">
        <v>0.49051931973675639</v>
      </c>
      <c r="U417">
        <v>2026</v>
      </c>
      <c r="V417" t="s">
        <v>80</v>
      </c>
      <c r="W417">
        <v>3</v>
      </c>
      <c r="X417" t="s">
        <v>83</v>
      </c>
    </row>
    <row r="418" spans="1:24">
      <c r="A418">
        <v>2309</v>
      </c>
      <c r="B418" s="13">
        <v>46104</v>
      </c>
      <c r="C418">
        <v>2026</v>
      </c>
      <c r="D418" t="s">
        <v>80</v>
      </c>
      <c r="E418">
        <v>3</v>
      </c>
      <c r="F418" t="s">
        <v>83</v>
      </c>
      <c r="G418" t="s">
        <v>20</v>
      </c>
      <c r="H418" t="s">
        <v>31</v>
      </c>
      <c r="I418" t="s">
        <v>2</v>
      </c>
      <c r="J418" t="s">
        <v>3</v>
      </c>
      <c r="K418" t="s">
        <v>23</v>
      </c>
      <c r="L418" t="s">
        <v>29</v>
      </c>
      <c r="M418">
        <v>6</v>
      </c>
      <c r="N418">
        <v>199.75</v>
      </c>
      <c r="O418">
        <v>0</v>
      </c>
      <c r="P418">
        <v>105.84</v>
      </c>
      <c r="Q418">
        <v>1198.5</v>
      </c>
      <c r="R418">
        <v>635.04</v>
      </c>
      <c r="S418">
        <v>563.46</v>
      </c>
      <c r="T418">
        <v>0.47013767209011265</v>
      </c>
      <c r="U418">
        <v>2026</v>
      </c>
      <c r="V418" t="s">
        <v>80</v>
      </c>
      <c r="W418">
        <v>3</v>
      </c>
      <c r="X418" t="s">
        <v>83</v>
      </c>
    </row>
    <row r="419" spans="1:24">
      <c r="A419">
        <v>3628</v>
      </c>
      <c r="B419" s="13">
        <v>46104</v>
      </c>
      <c r="C419">
        <v>2026</v>
      </c>
      <c r="D419" t="s">
        <v>80</v>
      </c>
      <c r="E419">
        <v>3</v>
      </c>
      <c r="F419" t="s">
        <v>83</v>
      </c>
      <c r="G419" t="s">
        <v>6</v>
      </c>
      <c r="H419" t="s">
        <v>43</v>
      </c>
      <c r="I419" t="s">
        <v>28</v>
      </c>
      <c r="J419" t="s">
        <v>13</v>
      </c>
      <c r="K419" t="s">
        <v>14</v>
      </c>
      <c r="L419" t="s">
        <v>32</v>
      </c>
      <c r="M419">
        <v>1</v>
      </c>
      <c r="N419">
        <v>45.84</v>
      </c>
      <c r="O419">
        <v>0</v>
      </c>
      <c r="P419">
        <v>18.079999999999998</v>
      </c>
      <c r="Q419">
        <v>45.84</v>
      </c>
      <c r="R419">
        <v>18.079999999999998</v>
      </c>
      <c r="S419">
        <v>27.760000000000005</v>
      </c>
      <c r="T419">
        <v>0.605584642233857</v>
      </c>
      <c r="U419">
        <v>2026</v>
      </c>
      <c r="V419" t="s">
        <v>80</v>
      </c>
      <c r="W419">
        <v>3</v>
      </c>
      <c r="X419" t="s">
        <v>83</v>
      </c>
    </row>
    <row r="420" spans="1:24">
      <c r="A420">
        <v>3718</v>
      </c>
      <c r="B420" s="13">
        <v>46104</v>
      </c>
      <c r="C420">
        <v>2026</v>
      </c>
      <c r="D420" t="s">
        <v>80</v>
      </c>
      <c r="E420">
        <v>3</v>
      </c>
      <c r="F420" t="s">
        <v>83</v>
      </c>
      <c r="G420" t="s">
        <v>6</v>
      </c>
      <c r="H420" t="s">
        <v>43</v>
      </c>
      <c r="I420" t="s">
        <v>28</v>
      </c>
      <c r="J420" t="s">
        <v>13</v>
      </c>
      <c r="K420" t="s">
        <v>23</v>
      </c>
      <c r="L420" t="s">
        <v>51</v>
      </c>
      <c r="M420">
        <v>2</v>
      </c>
      <c r="N420">
        <v>122.07</v>
      </c>
      <c r="O420">
        <v>0.05</v>
      </c>
      <c r="P420">
        <v>59.16</v>
      </c>
      <c r="Q420">
        <v>231.93299999999996</v>
      </c>
      <c r="R420">
        <v>118.32</v>
      </c>
      <c r="S420">
        <v>113.61299999999997</v>
      </c>
      <c r="T420">
        <v>0.48985267297021118</v>
      </c>
      <c r="U420">
        <v>2026</v>
      </c>
      <c r="V420" t="s">
        <v>80</v>
      </c>
      <c r="W420">
        <v>3</v>
      </c>
      <c r="X420" t="s">
        <v>83</v>
      </c>
    </row>
    <row r="421" spans="1:24">
      <c r="A421">
        <v>4198</v>
      </c>
      <c r="B421" s="13">
        <v>46104</v>
      </c>
      <c r="C421">
        <v>2026</v>
      </c>
      <c r="D421" t="s">
        <v>80</v>
      </c>
      <c r="E421">
        <v>3</v>
      </c>
      <c r="F421" t="s">
        <v>83</v>
      </c>
      <c r="G421" t="s">
        <v>6</v>
      </c>
      <c r="H421" t="s">
        <v>49</v>
      </c>
      <c r="I421" t="s">
        <v>28</v>
      </c>
      <c r="J421" t="s">
        <v>13</v>
      </c>
      <c r="K421" t="s">
        <v>34</v>
      </c>
      <c r="L421" t="s">
        <v>38</v>
      </c>
      <c r="M421">
        <v>3</v>
      </c>
      <c r="N421">
        <v>122.4</v>
      </c>
      <c r="O421">
        <v>0.15</v>
      </c>
      <c r="P421">
        <v>71.150000000000006</v>
      </c>
      <c r="Q421">
        <v>312.12</v>
      </c>
      <c r="R421">
        <v>213.45000000000002</v>
      </c>
      <c r="S421">
        <v>98.669999999999987</v>
      </c>
      <c r="T421">
        <v>0.31612841214917337</v>
      </c>
      <c r="U421">
        <v>2026</v>
      </c>
      <c r="V421" t="s">
        <v>80</v>
      </c>
      <c r="W421">
        <v>3</v>
      </c>
      <c r="X421" t="s">
        <v>83</v>
      </c>
    </row>
    <row r="422" spans="1:24">
      <c r="A422">
        <v>4784</v>
      </c>
      <c r="B422" s="13">
        <v>46104</v>
      </c>
      <c r="C422">
        <v>2026</v>
      </c>
      <c r="D422" t="s">
        <v>80</v>
      </c>
      <c r="E422">
        <v>3</v>
      </c>
      <c r="F422" t="s">
        <v>83</v>
      </c>
      <c r="G422" t="s">
        <v>0</v>
      </c>
      <c r="H422" t="s">
        <v>50</v>
      </c>
      <c r="I422" t="s">
        <v>2</v>
      </c>
      <c r="J422" t="s">
        <v>13</v>
      </c>
      <c r="K422" t="s">
        <v>4</v>
      </c>
      <c r="L422" t="s">
        <v>30</v>
      </c>
      <c r="M422">
        <v>1</v>
      </c>
      <c r="N422">
        <v>101.43</v>
      </c>
      <c r="O422">
        <v>0</v>
      </c>
      <c r="P422">
        <v>51.78</v>
      </c>
      <c r="Q422">
        <v>101.43</v>
      </c>
      <c r="R422">
        <v>51.78</v>
      </c>
      <c r="S422">
        <v>49.650000000000006</v>
      </c>
      <c r="T422">
        <v>0.4895001478852411</v>
      </c>
      <c r="U422">
        <v>2026</v>
      </c>
      <c r="V422" t="s">
        <v>80</v>
      </c>
      <c r="W422">
        <v>3</v>
      </c>
      <c r="X422" t="s">
        <v>83</v>
      </c>
    </row>
    <row r="423" spans="1:24">
      <c r="A423">
        <v>86</v>
      </c>
      <c r="B423" s="13">
        <v>46105</v>
      </c>
      <c r="C423">
        <v>2026</v>
      </c>
      <c r="D423" t="s">
        <v>80</v>
      </c>
      <c r="E423">
        <v>3</v>
      </c>
      <c r="F423" t="s">
        <v>83</v>
      </c>
      <c r="G423" t="s">
        <v>6</v>
      </c>
      <c r="H423" t="s">
        <v>43</v>
      </c>
      <c r="I423" t="s">
        <v>8</v>
      </c>
      <c r="J423" t="s">
        <v>16</v>
      </c>
      <c r="K423" t="s">
        <v>4</v>
      </c>
      <c r="L423" t="s">
        <v>30</v>
      </c>
      <c r="M423">
        <v>8</v>
      </c>
      <c r="N423">
        <v>104.7</v>
      </c>
      <c r="O423">
        <v>0.05</v>
      </c>
      <c r="P423">
        <v>49.91</v>
      </c>
      <c r="Q423">
        <v>795.72</v>
      </c>
      <c r="R423">
        <v>399.28</v>
      </c>
      <c r="S423">
        <v>396.44000000000005</v>
      </c>
      <c r="T423">
        <v>0.49821545267179412</v>
      </c>
      <c r="U423">
        <v>2026</v>
      </c>
      <c r="V423" t="s">
        <v>80</v>
      </c>
      <c r="W423">
        <v>3</v>
      </c>
      <c r="X423" t="s">
        <v>83</v>
      </c>
    </row>
    <row r="424" spans="1:24">
      <c r="A424">
        <v>1813</v>
      </c>
      <c r="B424" s="13">
        <v>46105</v>
      </c>
      <c r="C424">
        <v>2026</v>
      </c>
      <c r="D424" t="s">
        <v>80</v>
      </c>
      <c r="E424">
        <v>3</v>
      </c>
      <c r="F424" t="s">
        <v>83</v>
      </c>
      <c r="G424" t="s">
        <v>0</v>
      </c>
      <c r="H424" t="s">
        <v>1</v>
      </c>
      <c r="I424" t="s">
        <v>19</v>
      </c>
      <c r="J424" t="s">
        <v>3</v>
      </c>
      <c r="K424" t="s">
        <v>9</v>
      </c>
      <c r="L424" t="s">
        <v>17</v>
      </c>
      <c r="M424">
        <v>4</v>
      </c>
      <c r="N424">
        <v>146.34</v>
      </c>
      <c r="O424">
        <v>0</v>
      </c>
      <c r="P424">
        <v>79.37</v>
      </c>
      <c r="Q424">
        <v>585.36</v>
      </c>
      <c r="R424">
        <v>317.48</v>
      </c>
      <c r="S424">
        <v>267.88</v>
      </c>
      <c r="T424">
        <v>0.45763290966242992</v>
      </c>
      <c r="U424">
        <v>2026</v>
      </c>
      <c r="V424" t="s">
        <v>80</v>
      </c>
      <c r="W424">
        <v>3</v>
      </c>
      <c r="X424" t="s">
        <v>83</v>
      </c>
    </row>
    <row r="425" spans="1:24">
      <c r="A425">
        <v>2212</v>
      </c>
      <c r="B425" s="13">
        <v>46105</v>
      </c>
      <c r="C425">
        <v>2026</v>
      </c>
      <c r="D425" t="s">
        <v>80</v>
      </c>
      <c r="E425">
        <v>3</v>
      </c>
      <c r="F425" t="s">
        <v>83</v>
      </c>
      <c r="G425" t="s">
        <v>6</v>
      </c>
      <c r="H425" t="s">
        <v>27</v>
      </c>
      <c r="I425" t="s">
        <v>2</v>
      </c>
      <c r="J425" t="s">
        <v>3</v>
      </c>
      <c r="K425" t="s">
        <v>34</v>
      </c>
      <c r="L425" t="s">
        <v>38</v>
      </c>
      <c r="M425">
        <v>2</v>
      </c>
      <c r="N425">
        <v>122.92</v>
      </c>
      <c r="O425">
        <v>0.05</v>
      </c>
      <c r="P425">
        <v>70.31</v>
      </c>
      <c r="Q425">
        <v>233.548</v>
      </c>
      <c r="R425">
        <v>140.62</v>
      </c>
      <c r="S425">
        <v>92.927999999999997</v>
      </c>
      <c r="T425">
        <v>0.39789679209413054</v>
      </c>
      <c r="U425">
        <v>2026</v>
      </c>
      <c r="V425" t="s">
        <v>80</v>
      </c>
      <c r="W425">
        <v>3</v>
      </c>
      <c r="X425" t="s">
        <v>83</v>
      </c>
    </row>
    <row r="426" spans="1:24">
      <c r="A426">
        <v>4466</v>
      </c>
      <c r="B426" s="13">
        <v>46105</v>
      </c>
      <c r="C426">
        <v>2026</v>
      </c>
      <c r="D426" t="s">
        <v>80</v>
      </c>
      <c r="E426">
        <v>3</v>
      </c>
      <c r="F426" t="s">
        <v>83</v>
      </c>
      <c r="G426" t="s">
        <v>11</v>
      </c>
      <c r="H426" t="s">
        <v>12</v>
      </c>
      <c r="I426" t="s">
        <v>2</v>
      </c>
      <c r="J426" t="s">
        <v>13</v>
      </c>
      <c r="K426" t="s">
        <v>9</v>
      </c>
      <c r="L426" t="s">
        <v>10</v>
      </c>
      <c r="M426">
        <v>1</v>
      </c>
      <c r="N426">
        <v>91.35</v>
      </c>
      <c r="O426">
        <v>0.05</v>
      </c>
      <c r="P426">
        <v>45.24</v>
      </c>
      <c r="Q426">
        <v>86.782499999999985</v>
      </c>
      <c r="R426">
        <v>45.24</v>
      </c>
      <c r="S426">
        <v>41.542499999999983</v>
      </c>
      <c r="T426">
        <v>0.47869674185463645</v>
      </c>
      <c r="U426">
        <v>2026</v>
      </c>
      <c r="V426" t="s">
        <v>80</v>
      </c>
      <c r="W426">
        <v>3</v>
      </c>
      <c r="X426" t="s">
        <v>83</v>
      </c>
    </row>
    <row r="427" spans="1:24">
      <c r="A427">
        <v>4483</v>
      </c>
      <c r="B427" s="13">
        <v>46105</v>
      </c>
      <c r="C427">
        <v>2026</v>
      </c>
      <c r="D427" t="s">
        <v>80</v>
      </c>
      <c r="E427">
        <v>3</v>
      </c>
      <c r="F427" t="s">
        <v>83</v>
      </c>
      <c r="G427" t="s">
        <v>6</v>
      </c>
      <c r="H427" t="s">
        <v>43</v>
      </c>
      <c r="I427" t="s">
        <v>2</v>
      </c>
      <c r="J427" t="s">
        <v>13</v>
      </c>
      <c r="K427" t="s">
        <v>4</v>
      </c>
      <c r="L427" t="s">
        <v>22</v>
      </c>
      <c r="M427">
        <v>3</v>
      </c>
      <c r="N427">
        <v>51.01</v>
      </c>
      <c r="O427">
        <v>0.15</v>
      </c>
      <c r="P427">
        <v>22.84</v>
      </c>
      <c r="Q427">
        <v>130.07550000000001</v>
      </c>
      <c r="R427">
        <v>68.52</v>
      </c>
      <c r="S427">
        <v>61.555500000000009</v>
      </c>
      <c r="T427">
        <v>0.47322900930613382</v>
      </c>
      <c r="U427">
        <v>2026</v>
      </c>
      <c r="V427" t="s">
        <v>80</v>
      </c>
      <c r="W427">
        <v>3</v>
      </c>
      <c r="X427" t="s">
        <v>83</v>
      </c>
    </row>
    <row r="428" spans="1:24">
      <c r="A428">
        <v>273</v>
      </c>
      <c r="B428" s="13">
        <v>46106</v>
      </c>
      <c r="C428">
        <v>2026</v>
      </c>
      <c r="D428" t="s">
        <v>80</v>
      </c>
      <c r="E428">
        <v>3</v>
      </c>
      <c r="F428" t="s">
        <v>83</v>
      </c>
      <c r="G428" t="s">
        <v>20</v>
      </c>
      <c r="H428" t="s">
        <v>33</v>
      </c>
      <c r="I428" t="s">
        <v>2</v>
      </c>
      <c r="J428" t="s">
        <v>13</v>
      </c>
      <c r="K428" t="s">
        <v>34</v>
      </c>
      <c r="L428" t="s">
        <v>38</v>
      </c>
      <c r="M428">
        <v>2</v>
      </c>
      <c r="N428">
        <v>125.04</v>
      </c>
      <c r="O428">
        <v>0.05</v>
      </c>
      <c r="P428">
        <v>67.680000000000007</v>
      </c>
      <c r="Q428">
        <v>237.57599999999999</v>
      </c>
      <c r="R428">
        <v>135.36000000000001</v>
      </c>
      <c r="S428">
        <v>102.21599999999998</v>
      </c>
      <c r="T428">
        <v>0.43024547934134755</v>
      </c>
      <c r="U428">
        <v>2026</v>
      </c>
      <c r="V428" t="s">
        <v>80</v>
      </c>
      <c r="W428">
        <v>3</v>
      </c>
      <c r="X428" t="s">
        <v>83</v>
      </c>
    </row>
    <row r="429" spans="1:24">
      <c r="A429">
        <v>578</v>
      </c>
      <c r="B429" s="13">
        <v>46106</v>
      </c>
      <c r="C429">
        <v>2026</v>
      </c>
      <c r="D429" t="s">
        <v>80</v>
      </c>
      <c r="E429">
        <v>3</v>
      </c>
      <c r="F429" t="s">
        <v>83</v>
      </c>
      <c r="G429" t="s">
        <v>11</v>
      </c>
      <c r="H429" t="s">
        <v>25</v>
      </c>
      <c r="I429" t="s">
        <v>28</v>
      </c>
      <c r="J429" t="s">
        <v>3</v>
      </c>
      <c r="K429" t="s">
        <v>4</v>
      </c>
      <c r="L429" t="s">
        <v>22</v>
      </c>
      <c r="M429">
        <v>2</v>
      </c>
      <c r="N429">
        <v>50.22</v>
      </c>
      <c r="O429">
        <v>0.05</v>
      </c>
      <c r="P429">
        <v>23.16</v>
      </c>
      <c r="Q429">
        <v>95.417999999999992</v>
      </c>
      <c r="R429">
        <v>46.32</v>
      </c>
      <c r="S429">
        <v>49.097999999999992</v>
      </c>
      <c r="T429">
        <v>0.51455700182355524</v>
      </c>
      <c r="U429">
        <v>2026</v>
      </c>
      <c r="V429" t="s">
        <v>80</v>
      </c>
      <c r="W429">
        <v>3</v>
      </c>
      <c r="X429" t="s">
        <v>83</v>
      </c>
    </row>
    <row r="430" spans="1:24">
      <c r="A430">
        <v>1290</v>
      </c>
      <c r="B430" s="13">
        <v>46106</v>
      </c>
      <c r="C430">
        <v>2026</v>
      </c>
      <c r="D430" t="s">
        <v>80</v>
      </c>
      <c r="E430">
        <v>3</v>
      </c>
      <c r="F430" t="s">
        <v>83</v>
      </c>
      <c r="G430" t="s">
        <v>6</v>
      </c>
      <c r="H430" t="s">
        <v>7</v>
      </c>
      <c r="I430" t="s">
        <v>2</v>
      </c>
      <c r="J430" t="s">
        <v>16</v>
      </c>
      <c r="K430" t="s">
        <v>34</v>
      </c>
      <c r="L430" t="s">
        <v>42</v>
      </c>
      <c r="M430">
        <v>5</v>
      </c>
      <c r="N430">
        <v>36.369999999999997</v>
      </c>
      <c r="O430">
        <v>0.05</v>
      </c>
      <c r="P430">
        <v>13.81</v>
      </c>
      <c r="Q430">
        <v>172.75749999999999</v>
      </c>
      <c r="R430">
        <v>69.05</v>
      </c>
      <c r="S430">
        <v>103.7075</v>
      </c>
      <c r="T430">
        <v>0.60030678841729013</v>
      </c>
      <c r="U430">
        <v>2026</v>
      </c>
      <c r="V430" t="s">
        <v>80</v>
      </c>
      <c r="W430">
        <v>3</v>
      </c>
      <c r="X430" t="s">
        <v>83</v>
      </c>
    </row>
    <row r="431" spans="1:24">
      <c r="A431">
        <v>1501</v>
      </c>
      <c r="B431" s="13">
        <v>46106</v>
      </c>
      <c r="C431">
        <v>2026</v>
      </c>
      <c r="D431" t="s">
        <v>80</v>
      </c>
      <c r="E431">
        <v>3</v>
      </c>
      <c r="F431" t="s">
        <v>83</v>
      </c>
      <c r="G431" t="s">
        <v>20</v>
      </c>
      <c r="H431" t="s">
        <v>31</v>
      </c>
      <c r="I431" t="s">
        <v>8</v>
      </c>
      <c r="J431" t="s">
        <v>13</v>
      </c>
      <c r="K431" t="s">
        <v>14</v>
      </c>
      <c r="L431" t="s">
        <v>15</v>
      </c>
      <c r="M431">
        <v>3</v>
      </c>
      <c r="N431">
        <v>36.43</v>
      </c>
      <c r="O431">
        <v>0.1</v>
      </c>
      <c r="P431">
        <v>13.23</v>
      </c>
      <c r="Q431">
        <v>98.36099999999999</v>
      </c>
      <c r="R431">
        <v>39.69</v>
      </c>
      <c r="S431">
        <v>58.670999999999992</v>
      </c>
      <c r="T431">
        <v>0.59648641229755694</v>
      </c>
      <c r="U431">
        <v>2026</v>
      </c>
      <c r="V431" t="s">
        <v>80</v>
      </c>
      <c r="W431">
        <v>3</v>
      </c>
      <c r="X431" t="s">
        <v>83</v>
      </c>
    </row>
    <row r="432" spans="1:24">
      <c r="A432">
        <v>1540</v>
      </c>
      <c r="B432" s="13">
        <v>46106</v>
      </c>
      <c r="C432">
        <v>2026</v>
      </c>
      <c r="D432" t="s">
        <v>80</v>
      </c>
      <c r="E432">
        <v>3</v>
      </c>
      <c r="F432" t="s">
        <v>83</v>
      </c>
      <c r="G432" t="s">
        <v>6</v>
      </c>
      <c r="H432" t="s">
        <v>43</v>
      </c>
      <c r="I432" t="s">
        <v>8</v>
      </c>
      <c r="J432" t="s">
        <v>16</v>
      </c>
      <c r="K432" t="s">
        <v>4</v>
      </c>
      <c r="L432" t="s">
        <v>22</v>
      </c>
      <c r="M432">
        <v>10</v>
      </c>
      <c r="N432">
        <v>49.7</v>
      </c>
      <c r="O432">
        <v>0.1</v>
      </c>
      <c r="P432">
        <v>21.96</v>
      </c>
      <c r="Q432">
        <v>447.3</v>
      </c>
      <c r="R432">
        <v>219.60000000000002</v>
      </c>
      <c r="S432">
        <v>227.7</v>
      </c>
      <c r="T432">
        <v>0.50905432595573441</v>
      </c>
      <c r="U432">
        <v>2026</v>
      </c>
      <c r="V432" t="s">
        <v>80</v>
      </c>
      <c r="W432">
        <v>3</v>
      </c>
      <c r="X432" t="s">
        <v>83</v>
      </c>
    </row>
    <row r="433" spans="1:24">
      <c r="A433">
        <v>2541</v>
      </c>
      <c r="B433" s="13">
        <v>46106</v>
      </c>
      <c r="C433">
        <v>2026</v>
      </c>
      <c r="D433" t="s">
        <v>80</v>
      </c>
      <c r="E433">
        <v>3</v>
      </c>
      <c r="F433" t="s">
        <v>83</v>
      </c>
      <c r="G433" t="s">
        <v>6</v>
      </c>
      <c r="H433" t="s">
        <v>43</v>
      </c>
      <c r="I433" t="s">
        <v>2</v>
      </c>
      <c r="J433" t="s">
        <v>3</v>
      </c>
      <c r="K433" t="s">
        <v>14</v>
      </c>
      <c r="L433" t="s">
        <v>32</v>
      </c>
      <c r="M433">
        <v>2</v>
      </c>
      <c r="N433">
        <v>46.61</v>
      </c>
      <c r="O433">
        <v>0</v>
      </c>
      <c r="P433">
        <v>17.97</v>
      </c>
      <c r="Q433">
        <v>93.22</v>
      </c>
      <c r="R433">
        <v>35.94</v>
      </c>
      <c r="S433">
        <v>57.28</v>
      </c>
      <c r="T433">
        <v>0.61446041621969538</v>
      </c>
      <c r="U433">
        <v>2026</v>
      </c>
      <c r="V433" t="s">
        <v>80</v>
      </c>
      <c r="W433">
        <v>3</v>
      </c>
      <c r="X433" t="s">
        <v>83</v>
      </c>
    </row>
    <row r="434" spans="1:24">
      <c r="A434">
        <v>4264</v>
      </c>
      <c r="B434" s="13">
        <v>46106</v>
      </c>
      <c r="C434">
        <v>2026</v>
      </c>
      <c r="D434" t="s">
        <v>80</v>
      </c>
      <c r="E434">
        <v>3</v>
      </c>
      <c r="F434" t="s">
        <v>83</v>
      </c>
      <c r="G434" t="s">
        <v>11</v>
      </c>
      <c r="H434" t="s">
        <v>25</v>
      </c>
      <c r="I434" t="s">
        <v>2</v>
      </c>
      <c r="J434" t="s">
        <v>13</v>
      </c>
      <c r="K434" t="s">
        <v>14</v>
      </c>
      <c r="L434" t="s">
        <v>32</v>
      </c>
      <c r="M434">
        <v>1</v>
      </c>
      <c r="N434">
        <v>47.61</v>
      </c>
      <c r="O434">
        <v>0</v>
      </c>
      <c r="P434">
        <v>18.89</v>
      </c>
      <c r="Q434">
        <v>47.61</v>
      </c>
      <c r="R434">
        <v>18.89</v>
      </c>
      <c r="S434">
        <v>28.72</v>
      </c>
      <c r="T434">
        <v>0.60323461457676952</v>
      </c>
      <c r="U434">
        <v>2026</v>
      </c>
      <c r="V434" t="s">
        <v>80</v>
      </c>
      <c r="W434">
        <v>3</v>
      </c>
      <c r="X434" t="s">
        <v>83</v>
      </c>
    </row>
    <row r="435" spans="1:24">
      <c r="A435">
        <v>4311</v>
      </c>
      <c r="B435" s="13">
        <v>46106</v>
      </c>
      <c r="C435">
        <v>2026</v>
      </c>
      <c r="D435" t="s">
        <v>80</v>
      </c>
      <c r="E435">
        <v>3</v>
      </c>
      <c r="F435" t="s">
        <v>83</v>
      </c>
      <c r="G435" t="s">
        <v>11</v>
      </c>
      <c r="H435" t="s">
        <v>12</v>
      </c>
      <c r="I435" t="s">
        <v>2</v>
      </c>
      <c r="J435" t="s">
        <v>13</v>
      </c>
      <c r="K435" t="s">
        <v>4</v>
      </c>
      <c r="L435" t="s">
        <v>26</v>
      </c>
      <c r="M435">
        <v>2</v>
      </c>
      <c r="N435">
        <v>40.880000000000003</v>
      </c>
      <c r="O435">
        <v>0.05</v>
      </c>
      <c r="P435">
        <v>16.39</v>
      </c>
      <c r="Q435">
        <v>77.671999999999997</v>
      </c>
      <c r="R435">
        <v>32.78</v>
      </c>
      <c r="S435">
        <v>44.891999999999996</v>
      </c>
      <c r="T435">
        <v>0.57796889483983926</v>
      </c>
      <c r="U435">
        <v>2026</v>
      </c>
      <c r="V435" t="s">
        <v>80</v>
      </c>
      <c r="W435">
        <v>3</v>
      </c>
      <c r="X435" t="s">
        <v>83</v>
      </c>
    </row>
    <row r="436" spans="1:24">
      <c r="A436">
        <v>4796</v>
      </c>
      <c r="B436" s="13">
        <v>46106</v>
      </c>
      <c r="C436">
        <v>2026</v>
      </c>
      <c r="D436" t="s">
        <v>80</v>
      </c>
      <c r="E436">
        <v>3</v>
      </c>
      <c r="F436" t="s">
        <v>83</v>
      </c>
      <c r="G436" t="s">
        <v>6</v>
      </c>
      <c r="H436" t="s">
        <v>43</v>
      </c>
      <c r="I436" t="s">
        <v>2</v>
      </c>
      <c r="J436" t="s">
        <v>13</v>
      </c>
      <c r="K436" t="s">
        <v>34</v>
      </c>
      <c r="L436" t="s">
        <v>35</v>
      </c>
      <c r="M436">
        <v>2</v>
      </c>
      <c r="N436">
        <v>39.409999999999997</v>
      </c>
      <c r="O436">
        <v>0.15</v>
      </c>
      <c r="P436">
        <v>14.91</v>
      </c>
      <c r="Q436">
        <v>66.996999999999986</v>
      </c>
      <c r="R436">
        <v>29.82</v>
      </c>
      <c r="S436">
        <v>37.176999999999985</v>
      </c>
      <c r="T436">
        <v>0.55490544352732207</v>
      </c>
      <c r="U436">
        <v>2026</v>
      </c>
      <c r="V436" t="s">
        <v>80</v>
      </c>
      <c r="W436">
        <v>3</v>
      </c>
      <c r="X436" t="s">
        <v>83</v>
      </c>
    </row>
    <row r="437" spans="1:24">
      <c r="A437">
        <v>89</v>
      </c>
      <c r="B437" s="13">
        <v>46107</v>
      </c>
      <c r="C437">
        <v>2026</v>
      </c>
      <c r="D437" t="s">
        <v>80</v>
      </c>
      <c r="E437">
        <v>3</v>
      </c>
      <c r="F437" t="s">
        <v>83</v>
      </c>
      <c r="G437" t="s">
        <v>11</v>
      </c>
      <c r="H437" t="s">
        <v>39</v>
      </c>
      <c r="I437" t="s">
        <v>2</v>
      </c>
      <c r="J437" t="s">
        <v>3</v>
      </c>
      <c r="K437" t="s">
        <v>4</v>
      </c>
      <c r="L437" t="s">
        <v>26</v>
      </c>
      <c r="M437">
        <v>1</v>
      </c>
      <c r="N437">
        <v>40.82</v>
      </c>
      <c r="O437">
        <v>0.05</v>
      </c>
      <c r="P437">
        <v>16.940000000000001</v>
      </c>
      <c r="Q437">
        <v>38.778999999999996</v>
      </c>
      <c r="R437">
        <v>16.940000000000001</v>
      </c>
      <c r="S437">
        <v>21.838999999999995</v>
      </c>
      <c r="T437">
        <v>0.56316563088269411</v>
      </c>
      <c r="U437">
        <v>2026</v>
      </c>
      <c r="V437" t="s">
        <v>80</v>
      </c>
      <c r="W437">
        <v>3</v>
      </c>
      <c r="X437" t="s">
        <v>83</v>
      </c>
    </row>
    <row r="438" spans="1:24">
      <c r="A438">
        <v>487</v>
      </c>
      <c r="B438" s="13">
        <v>46107</v>
      </c>
      <c r="C438">
        <v>2026</v>
      </c>
      <c r="D438" t="s">
        <v>80</v>
      </c>
      <c r="E438">
        <v>3</v>
      </c>
      <c r="F438" t="s">
        <v>83</v>
      </c>
      <c r="G438" t="s">
        <v>20</v>
      </c>
      <c r="H438" t="s">
        <v>33</v>
      </c>
      <c r="I438" t="s">
        <v>19</v>
      </c>
      <c r="J438" t="s">
        <v>16</v>
      </c>
      <c r="K438" t="s">
        <v>14</v>
      </c>
      <c r="L438" t="s">
        <v>15</v>
      </c>
      <c r="M438">
        <v>3</v>
      </c>
      <c r="N438">
        <v>36.979999999999997</v>
      </c>
      <c r="O438">
        <v>0.1</v>
      </c>
      <c r="P438">
        <v>13.65</v>
      </c>
      <c r="Q438">
        <v>99.846000000000004</v>
      </c>
      <c r="R438">
        <v>40.950000000000003</v>
      </c>
      <c r="S438">
        <v>58.896000000000001</v>
      </c>
      <c r="T438">
        <v>0.58986839733189111</v>
      </c>
      <c r="U438">
        <v>2026</v>
      </c>
      <c r="V438" t="s">
        <v>80</v>
      </c>
      <c r="W438">
        <v>3</v>
      </c>
      <c r="X438" t="s">
        <v>83</v>
      </c>
    </row>
    <row r="439" spans="1:24">
      <c r="A439">
        <v>1476</v>
      </c>
      <c r="B439" s="13">
        <v>46107</v>
      </c>
      <c r="C439">
        <v>2026</v>
      </c>
      <c r="D439" t="s">
        <v>80</v>
      </c>
      <c r="E439">
        <v>3</v>
      </c>
      <c r="F439" t="s">
        <v>83</v>
      </c>
      <c r="G439" t="s">
        <v>6</v>
      </c>
      <c r="H439" t="s">
        <v>43</v>
      </c>
      <c r="I439" t="s">
        <v>28</v>
      </c>
      <c r="J439" t="s">
        <v>13</v>
      </c>
      <c r="K439" t="s">
        <v>14</v>
      </c>
      <c r="L439" t="s">
        <v>15</v>
      </c>
      <c r="M439">
        <v>1</v>
      </c>
      <c r="N439">
        <v>35.700000000000003</v>
      </c>
      <c r="O439">
        <v>0.05</v>
      </c>
      <c r="P439">
        <v>13.91</v>
      </c>
      <c r="Q439">
        <v>33.914999999999999</v>
      </c>
      <c r="R439">
        <v>13.91</v>
      </c>
      <c r="S439">
        <v>20.004999999999999</v>
      </c>
      <c r="T439">
        <v>0.58985699542975079</v>
      </c>
      <c r="U439">
        <v>2026</v>
      </c>
      <c r="V439" t="s">
        <v>80</v>
      </c>
      <c r="W439">
        <v>3</v>
      </c>
      <c r="X439" t="s">
        <v>83</v>
      </c>
    </row>
    <row r="440" spans="1:24">
      <c r="A440">
        <v>2145</v>
      </c>
      <c r="B440" s="13">
        <v>46107</v>
      </c>
      <c r="C440">
        <v>2026</v>
      </c>
      <c r="D440" t="s">
        <v>80</v>
      </c>
      <c r="E440">
        <v>3</v>
      </c>
      <c r="F440" t="s">
        <v>83</v>
      </c>
      <c r="G440" t="s">
        <v>20</v>
      </c>
      <c r="H440" t="s">
        <v>33</v>
      </c>
      <c r="I440" t="s">
        <v>19</v>
      </c>
      <c r="J440" t="s">
        <v>3</v>
      </c>
      <c r="K440" t="s">
        <v>4</v>
      </c>
      <c r="L440" t="s">
        <v>26</v>
      </c>
      <c r="M440">
        <v>1</v>
      </c>
      <c r="N440">
        <v>39.53</v>
      </c>
      <c r="O440">
        <v>0.05</v>
      </c>
      <c r="P440">
        <v>17.170000000000002</v>
      </c>
      <c r="Q440">
        <v>37.5535</v>
      </c>
      <c r="R440">
        <v>17.170000000000002</v>
      </c>
      <c r="S440">
        <v>20.383499999999998</v>
      </c>
      <c r="T440">
        <v>0.54278562584046752</v>
      </c>
      <c r="U440">
        <v>2026</v>
      </c>
      <c r="V440" t="s">
        <v>80</v>
      </c>
      <c r="W440">
        <v>3</v>
      </c>
      <c r="X440" t="s">
        <v>83</v>
      </c>
    </row>
    <row r="441" spans="1:24">
      <c r="A441">
        <v>2999</v>
      </c>
      <c r="B441" s="13">
        <v>46107</v>
      </c>
      <c r="C441">
        <v>2026</v>
      </c>
      <c r="D441" t="s">
        <v>80</v>
      </c>
      <c r="E441">
        <v>3</v>
      </c>
      <c r="F441" t="s">
        <v>83</v>
      </c>
      <c r="G441" t="s">
        <v>11</v>
      </c>
      <c r="H441" t="s">
        <v>18</v>
      </c>
      <c r="I441" t="s">
        <v>19</v>
      </c>
      <c r="J441" t="s">
        <v>3</v>
      </c>
      <c r="K441" t="s">
        <v>14</v>
      </c>
      <c r="L441" t="s">
        <v>15</v>
      </c>
      <c r="M441">
        <v>2</v>
      </c>
      <c r="N441">
        <v>35.75</v>
      </c>
      <c r="O441">
        <v>0</v>
      </c>
      <c r="P441">
        <v>13.28</v>
      </c>
      <c r="Q441">
        <v>71.5</v>
      </c>
      <c r="R441">
        <v>26.56</v>
      </c>
      <c r="S441">
        <v>44.94</v>
      </c>
      <c r="T441">
        <v>0.62853146853146846</v>
      </c>
      <c r="U441">
        <v>2026</v>
      </c>
      <c r="V441" t="s">
        <v>80</v>
      </c>
      <c r="W441">
        <v>3</v>
      </c>
      <c r="X441" t="s">
        <v>83</v>
      </c>
    </row>
    <row r="442" spans="1:24">
      <c r="A442">
        <v>4464</v>
      </c>
      <c r="B442" s="13">
        <v>46107</v>
      </c>
      <c r="C442">
        <v>2026</v>
      </c>
      <c r="D442" t="s">
        <v>80</v>
      </c>
      <c r="E442">
        <v>3</v>
      </c>
      <c r="F442" t="s">
        <v>83</v>
      </c>
      <c r="G442" t="s">
        <v>11</v>
      </c>
      <c r="H442" t="s">
        <v>12</v>
      </c>
      <c r="I442" t="s">
        <v>2</v>
      </c>
      <c r="J442" t="s">
        <v>16</v>
      </c>
      <c r="K442" t="s">
        <v>34</v>
      </c>
      <c r="L442" t="s">
        <v>45</v>
      </c>
      <c r="M442">
        <v>2</v>
      </c>
      <c r="N442">
        <v>50.17</v>
      </c>
      <c r="O442">
        <v>0</v>
      </c>
      <c r="P442">
        <v>22.37</v>
      </c>
      <c r="Q442">
        <v>100.34</v>
      </c>
      <c r="R442">
        <v>44.74</v>
      </c>
      <c r="S442">
        <v>55.6</v>
      </c>
      <c r="T442">
        <v>0.55411600558102447</v>
      </c>
      <c r="U442">
        <v>2026</v>
      </c>
      <c r="V442" t="s">
        <v>80</v>
      </c>
      <c r="W442">
        <v>3</v>
      </c>
      <c r="X442" t="s">
        <v>83</v>
      </c>
    </row>
    <row r="443" spans="1:24">
      <c r="A443">
        <v>4978</v>
      </c>
      <c r="B443" s="13">
        <v>46107</v>
      </c>
      <c r="C443">
        <v>2026</v>
      </c>
      <c r="D443" t="s">
        <v>80</v>
      </c>
      <c r="E443">
        <v>3</v>
      </c>
      <c r="F443" t="s">
        <v>83</v>
      </c>
      <c r="G443" t="s">
        <v>0</v>
      </c>
      <c r="H443" t="s">
        <v>36</v>
      </c>
      <c r="I443" t="s">
        <v>2</v>
      </c>
      <c r="J443" t="s">
        <v>13</v>
      </c>
      <c r="K443" t="s">
        <v>34</v>
      </c>
      <c r="L443" t="s">
        <v>35</v>
      </c>
      <c r="M443">
        <v>5</v>
      </c>
      <c r="N443">
        <v>41.32</v>
      </c>
      <c r="O443">
        <v>0</v>
      </c>
      <c r="P443">
        <v>15.09</v>
      </c>
      <c r="Q443">
        <v>206.6</v>
      </c>
      <c r="R443">
        <v>75.45</v>
      </c>
      <c r="S443">
        <v>131.14999999999998</v>
      </c>
      <c r="T443">
        <v>0.63480154888673757</v>
      </c>
      <c r="U443">
        <v>2026</v>
      </c>
      <c r="V443" t="s">
        <v>80</v>
      </c>
      <c r="W443">
        <v>3</v>
      </c>
      <c r="X443" t="s">
        <v>83</v>
      </c>
    </row>
    <row r="444" spans="1:24">
      <c r="A444">
        <v>130</v>
      </c>
      <c r="B444" s="13">
        <v>46108</v>
      </c>
      <c r="C444">
        <v>2026</v>
      </c>
      <c r="D444" t="s">
        <v>80</v>
      </c>
      <c r="E444">
        <v>3</v>
      </c>
      <c r="F444" t="s">
        <v>83</v>
      </c>
      <c r="G444" t="s">
        <v>20</v>
      </c>
      <c r="H444" t="s">
        <v>31</v>
      </c>
      <c r="I444" t="s">
        <v>28</v>
      </c>
      <c r="J444" t="s">
        <v>13</v>
      </c>
      <c r="K444" t="s">
        <v>9</v>
      </c>
      <c r="L444" t="s">
        <v>37</v>
      </c>
      <c r="M444">
        <v>3</v>
      </c>
      <c r="N444">
        <v>152.4</v>
      </c>
      <c r="O444">
        <v>0.05</v>
      </c>
      <c r="P444">
        <v>79.97</v>
      </c>
      <c r="Q444">
        <v>434.34000000000003</v>
      </c>
      <c r="R444">
        <v>239.91</v>
      </c>
      <c r="S444">
        <v>194.43000000000004</v>
      </c>
      <c r="T444">
        <v>0.44764470230694853</v>
      </c>
      <c r="U444">
        <v>2026</v>
      </c>
      <c r="V444" t="s">
        <v>80</v>
      </c>
      <c r="W444">
        <v>3</v>
      </c>
      <c r="X444" t="s">
        <v>83</v>
      </c>
    </row>
    <row r="445" spans="1:24">
      <c r="A445">
        <v>848</v>
      </c>
      <c r="B445" s="13">
        <v>46108</v>
      </c>
      <c r="C445">
        <v>2026</v>
      </c>
      <c r="D445" t="s">
        <v>80</v>
      </c>
      <c r="E445">
        <v>3</v>
      </c>
      <c r="F445" t="s">
        <v>83</v>
      </c>
      <c r="G445" t="s">
        <v>0</v>
      </c>
      <c r="H445" t="s">
        <v>1</v>
      </c>
      <c r="I445" t="s">
        <v>2</v>
      </c>
      <c r="J445" t="s">
        <v>13</v>
      </c>
      <c r="K445" t="s">
        <v>34</v>
      </c>
      <c r="L445" t="s">
        <v>42</v>
      </c>
      <c r="M445">
        <v>1</v>
      </c>
      <c r="N445">
        <v>36.299999999999997</v>
      </c>
      <c r="O445">
        <v>0</v>
      </c>
      <c r="P445">
        <v>14.1</v>
      </c>
      <c r="Q445">
        <v>36.299999999999997</v>
      </c>
      <c r="R445">
        <v>14.1</v>
      </c>
      <c r="S445">
        <v>22.199999999999996</v>
      </c>
      <c r="T445">
        <v>0.61157024793388426</v>
      </c>
      <c r="U445">
        <v>2026</v>
      </c>
      <c r="V445" t="s">
        <v>80</v>
      </c>
      <c r="W445">
        <v>3</v>
      </c>
      <c r="X445" t="s">
        <v>83</v>
      </c>
    </row>
    <row r="446" spans="1:24">
      <c r="A446">
        <v>1359</v>
      </c>
      <c r="B446" s="13">
        <v>46108</v>
      </c>
      <c r="C446">
        <v>2026</v>
      </c>
      <c r="D446" t="s">
        <v>80</v>
      </c>
      <c r="E446">
        <v>3</v>
      </c>
      <c r="F446" t="s">
        <v>83</v>
      </c>
      <c r="G446" t="s">
        <v>11</v>
      </c>
      <c r="H446" t="s">
        <v>25</v>
      </c>
      <c r="I446" t="s">
        <v>2</v>
      </c>
      <c r="J446" t="s">
        <v>3</v>
      </c>
      <c r="K446" t="s">
        <v>14</v>
      </c>
      <c r="L446" t="s">
        <v>32</v>
      </c>
      <c r="M446">
        <v>3</v>
      </c>
      <c r="N446">
        <v>46.24</v>
      </c>
      <c r="O446">
        <v>0.1</v>
      </c>
      <c r="P446">
        <v>18.2</v>
      </c>
      <c r="Q446">
        <v>124.848</v>
      </c>
      <c r="R446">
        <v>54.599999999999994</v>
      </c>
      <c r="S446">
        <v>70.248000000000005</v>
      </c>
      <c r="T446">
        <v>0.56266820453671673</v>
      </c>
      <c r="U446">
        <v>2026</v>
      </c>
      <c r="V446" t="s">
        <v>80</v>
      </c>
      <c r="W446">
        <v>3</v>
      </c>
      <c r="X446" t="s">
        <v>83</v>
      </c>
    </row>
    <row r="447" spans="1:24">
      <c r="A447">
        <v>2379</v>
      </c>
      <c r="B447" s="13">
        <v>46108</v>
      </c>
      <c r="C447">
        <v>2026</v>
      </c>
      <c r="D447" t="s">
        <v>80</v>
      </c>
      <c r="E447">
        <v>3</v>
      </c>
      <c r="F447" t="s">
        <v>83</v>
      </c>
      <c r="G447" t="s">
        <v>0</v>
      </c>
      <c r="H447" t="s">
        <v>1</v>
      </c>
      <c r="I447" t="s">
        <v>19</v>
      </c>
      <c r="J447" t="s">
        <v>3</v>
      </c>
      <c r="K447" t="s">
        <v>14</v>
      </c>
      <c r="L447" t="s">
        <v>48</v>
      </c>
      <c r="M447">
        <v>2</v>
      </c>
      <c r="N447">
        <v>165.58</v>
      </c>
      <c r="O447">
        <v>0</v>
      </c>
      <c r="P447">
        <v>86.16</v>
      </c>
      <c r="Q447">
        <v>331.16</v>
      </c>
      <c r="R447">
        <v>172.32</v>
      </c>
      <c r="S447">
        <v>158.84000000000003</v>
      </c>
      <c r="T447">
        <v>0.47964730039859893</v>
      </c>
      <c r="U447">
        <v>2026</v>
      </c>
      <c r="V447" t="s">
        <v>80</v>
      </c>
      <c r="W447">
        <v>3</v>
      </c>
      <c r="X447" t="s">
        <v>83</v>
      </c>
    </row>
    <row r="448" spans="1:24">
      <c r="A448">
        <v>2987</v>
      </c>
      <c r="B448" s="13">
        <v>46108</v>
      </c>
      <c r="C448">
        <v>2026</v>
      </c>
      <c r="D448" t="s">
        <v>80</v>
      </c>
      <c r="E448">
        <v>3</v>
      </c>
      <c r="F448" t="s">
        <v>83</v>
      </c>
      <c r="G448" t="s">
        <v>0</v>
      </c>
      <c r="H448" t="s">
        <v>36</v>
      </c>
      <c r="I448" t="s">
        <v>2</v>
      </c>
      <c r="J448" t="s">
        <v>3</v>
      </c>
      <c r="K448" t="s">
        <v>23</v>
      </c>
      <c r="L448" t="s">
        <v>51</v>
      </c>
      <c r="M448">
        <v>4</v>
      </c>
      <c r="N448">
        <v>121.49</v>
      </c>
      <c r="O448">
        <v>0</v>
      </c>
      <c r="P448">
        <v>62.01</v>
      </c>
      <c r="Q448">
        <v>485.96</v>
      </c>
      <c r="R448">
        <v>248.04</v>
      </c>
      <c r="S448">
        <v>237.92</v>
      </c>
      <c r="T448">
        <v>0.4895876203802782</v>
      </c>
      <c r="U448">
        <v>2026</v>
      </c>
      <c r="V448" t="s">
        <v>80</v>
      </c>
      <c r="W448">
        <v>3</v>
      </c>
      <c r="X448" t="s">
        <v>83</v>
      </c>
    </row>
    <row r="449" spans="1:24">
      <c r="A449">
        <v>3121</v>
      </c>
      <c r="B449" s="13">
        <v>46108</v>
      </c>
      <c r="C449">
        <v>2026</v>
      </c>
      <c r="D449" t="s">
        <v>80</v>
      </c>
      <c r="E449">
        <v>3</v>
      </c>
      <c r="F449" t="s">
        <v>83</v>
      </c>
      <c r="G449" t="s">
        <v>6</v>
      </c>
      <c r="H449" t="s">
        <v>43</v>
      </c>
      <c r="I449" t="s">
        <v>19</v>
      </c>
      <c r="J449" t="s">
        <v>13</v>
      </c>
      <c r="K449" t="s">
        <v>4</v>
      </c>
      <c r="L449" t="s">
        <v>5</v>
      </c>
      <c r="M449">
        <v>5</v>
      </c>
      <c r="N449">
        <v>81.84</v>
      </c>
      <c r="O449">
        <v>0.1</v>
      </c>
      <c r="P449">
        <v>42.7</v>
      </c>
      <c r="Q449">
        <v>368.28000000000003</v>
      </c>
      <c r="R449">
        <v>213.5</v>
      </c>
      <c r="S449">
        <v>154.78000000000003</v>
      </c>
      <c r="T449">
        <v>0.42027804931030743</v>
      </c>
      <c r="U449">
        <v>2026</v>
      </c>
      <c r="V449" t="s">
        <v>80</v>
      </c>
      <c r="W449">
        <v>3</v>
      </c>
      <c r="X449" t="s">
        <v>83</v>
      </c>
    </row>
    <row r="450" spans="1:24">
      <c r="A450">
        <v>4445</v>
      </c>
      <c r="B450" s="13">
        <v>46108</v>
      </c>
      <c r="C450">
        <v>2026</v>
      </c>
      <c r="D450" t="s">
        <v>80</v>
      </c>
      <c r="E450">
        <v>3</v>
      </c>
      <c r="F450" t="s">
        <v>83</v>
      </c>
      <c r="G450" t="s">
        <v>6</v>
      </c>
      <c r="H450" t="s">
        <v>41</v>
      </c>
      <c r="I450" t="s">
        <v>2</v>
      </c>
      <c r="J450" t="s">
        <v>13</v>
      </c>
      <c r="K450" t="s">
        <v>9</v>
      </c>
      <c r="L450" t="s">
        <v>37</v>
      </c>
      <c r="M450">
        <v>1</v>
      </c>
      <c r="N450">
        <v>151.47999999999999</v>
      </c>
      <c r="O450">
        <v>0</v>
      </c>
      <c r="P450">
        <v>79.41</v>
      </c>
      <c r="Q450">
        <v>151.47999999999999</v>
      </c>
      <c r="R450">
        <v>79.41</v>
      </c>
      <c r="S450">
        <v>72.069999999999993</v>
      </c>
      <c r="T450">
        <v>0.47577237919197252</v>
      </c>
      <c r="U450">
        <v>2026</v>
      </c>
      <c r="V450" t="s">
        <v>80</v>
      </c>
      <c r="W450">
        <v>3</v>
      </c>
      <c r="X450" t="s">
        <v>83</v>
      </c>
    </row>
    <row r="451" spans="1:24">
      <c r="A451">
        <v>441</v>
      </c>
      <c r="B451" s="13">
        <v>46109</v>
      </c>
      <c r="C451">
        <v>2026</v>
      </c>
      <c r="D451" t="s">
        <v>80</v>
      </c>
      <c r="E451">
        <v>3</v>
      </c>
      <c r="F451" t="s">
        <v>83</v>
      </c>
      <c r="G451" t="s">
        <v>0</v>
      </c>
      <c r="H451" t="s">
        <v>50</v>
      </c>
      <c r="I451" t="s">
        <v>19</v>
      </c>
      <c r="J451" t="s">
        <v>13</v>
      </c>
      <c r="K451" t="s">
        <v>34</v>
      </c>
      <c r="L451" t="s">
        <v>45</v>
      </c>
      <c r="M451">
        <v>1</v>
      </c>
      <c r="N451">
        <v>51.02</v>
      </c>
      <c r="O451">
        <v>0.05</v>
      </c>
      <c r="P451">
        <v>21.94</v>
      </c>
      <c r="Q451">
        <v>48.469000000000001</v>
      </c>
      <c r="R451">
        <v>21.94</v>
      </c>
      <c r="S451">
        <v>26.529</v>
      </c>
      <c r="T451">
        <v>0.54733953661102974</v>
      </c>
      <c r="U451">
        <v>2026</v>
      </c>
      <c r="V451" t="s">
        <v>80</v>
      </c>
      <c r="W451">
        <v>3</v>
      </c>
      <c r="X451" t="s">
        <v>83</v>
      </c>
    </row>
    <row r="452" spans="1:24">
      <c r="A452">
        <v>4608</v>
      </c>
      <c r="B452" s="13">
        <v>46109</v>
      </c>
      <c r="C452">
        <v>2026</v>
      </c>
      <c r="D452" t="s">
        <v>80</v>
      </c>
      <c r="E452">
        <v>3</v>
      </c>
      <c r="F452" t="s">
        <v>83</v>
      </c>
      <c r="G452" t="s">
        <v>11</v>
      </c>
      <c r="H452" t="s">
        <v>12</v>
      </c>
      <c r="I452" t="s">
        <v>8</v>
      </c>
      <c r="J452" t="s">
        <v>16</v>
      </c>
      <c r="K452" t="s">
        <v>4</v>
      </c>
      <c r="L452" t="s">
        <v>26</v>
      </c>
      <c r="M452">
        <v>8</v>
      </c>
      <c r="N452">
        <v>40.86</v>
      </c>
      <c r="O452">
        <v>0.1</v>
      </c>
      <c r="P452">
        <v>16.34</v>
      </c>
      <c r="Q452">
        <v>294.19200000000001</v>
      </c>
      <c r="R452">
        <v>130.72</v>
      </c>
      <c r="S452">
        <v>163.47200000000001</v>
      </c>
      <c r="T452">
        <v>0.55566432805786703</v>
      </c>
      <c r="U452">
        <v>2026</v>
      </c>
      <c r="V452" t="s">
        <v>80</v>
      </c>
      <c r="W452">
        <v>3</v>
      </c>
      <c r="X452" t="s">
        <v>83</v>
      </c>
    </row>
    <row r="453" spans="1:24">
      <c r="A453">
        <v>4914</v>
      </c>
      <c r="B453" s="13">
        <v>46109</v>
      </c>
      <c r="C453">
        <v>2026</v>
      </c>
      <c r="D453" t="s">
        <v>80</v>
      </c>
      <c r="E453">
        <v>3</v>
      </c>
      <c r="F453" t="s">
        <v>83</v>
      </c>
      <c r="G453" t="s">
        <v>0</v>
      </c>
      <c r="H453" t="s">
        <v>36</v>
      </c>
      <c r="I453" t="s">
        <v>2</v>
      </c>
      <c r="J453" t="s">
        <v>13</v>
      </c>
      <c r="K453" t="s">
        <v>14</v>
      </c>
      <c r="L453" t="s">
        <v>48</v>
      </c>
      <c r="M453">
        <v>5</v>
      </c>
      <c r="N453">
        <v>163.33000000000001</v>
      </c>
      <c r="O453">
        <v>0</v>
      </c>
      <c r="P453">
        <v>87.05</v>
      </c>
      <c r="Q453">
        <v>816.65000000000009</v>
      </c>
      <c r="R453">
        <v>435.25</v>
      </c>
      <c r="S453">
        <v>381.40000000000009</v>
      </c>
      <c r="T453">
        <v>0.46702993938651816</v>
      </c>
      <c r="U453">
        <v>2026</v>
      </c>
      <c r="V453" t="s">
        <v>80</v>
      </c>
      <c r="W453">
        <v>3</v>
      </c>
      <c r="X453" t="s">
        <v>83</v>
      </c>
    </row>
    <row r="454" spans="1:24">
      <c r="A454">
        <v>860</v>
      </c>
      <c r="B454" s="13">
        <v>46110</v>
      </c>
      <c r="C454">
        <v>2026</v>
      </c>
      <c r="D454" t="s">
        <v>80</v>
      </c>
      <c r="E454">
        <v>3</v>
      </c>
      <c r="F454" t="s">
        <v>83</v>
      </c>
      <c r="G454" t="s">
        <v>6</v>
      </c>
      <c r="H454" t="s">
        <v>49</v>
      </c>
      <c r="I454" t="s">
        <v>28</v>
      </c>
      <c r="J454" t="s">
        <v>13</v>
      </c>
      <c r="K454" t="s">
        <v>9</v>
      </c>
      <c r="L454" t="s">
        <v>10</v>
      </c>
      <c r="M454">
        <v>1</v>
      </c>
      <c r="N454">
        <v>90.27</v>
      </c>
      <c r="O454">
        <v>0</v>
      </c>
      <c r="P454">
        <v>46.38</v>
      </c>
      <c r="Q454">
        <v>90.27</v>
      </c>
      <c r="R454">
        <v>46.38</v>
      </c>
      <c r="S454">
        <v>43.889999999999993</v>
      </c>
      <c r="T454">
        <v>0.48620804253904948</v>
      </c>
      <c r="U454">
        <v>2026</v>
      </c>
      <c r="V454" t="s">
        <v>80</v>
      </c>
      <c r="W454">
        <v>3</v>
      </c>
      <c r="X454" t="s">
        <v>83</v>
      </c>
    </row>
    <row r="455" spans="1:24">
      <c r="A455">
        <v>920</v>
      </c>
      <c r="B455" s="13">
        <v>46110</v>
      </c>
      <c r="C455">
        <v>2026</v>
      </c>
      <c r="D455" t="s">
        <v>80</v>
      </c>
      <c r="E455">
        <v>3</v>
      </c>
      <c r="F455" t="s">
        <v>83</v>
      </c>
      <c r="G455" t="s">
        <v>0</v>
      </c>
      <c r="H455" t="s">
        <v>36</v>
      </c>
      <c r="I455" t="s">
        <v>8</v>
      </c>
      <c r="J455" t="s">
        <v>16</v>
      </c>
      <c r="K455" t="s">
        <v>14</v>
      </c>
      <c r="L455" t="s">
        <v>44</v>
      </c>
      <c r="M455">
        <v>12</v>
      </c>
      <c r="N455">
        <v>131.31</v>
      </c>
      <c r="O455">
        <v>0.05</v>
      </c>
      <c r="P455">
        <v>68.459999999999994</v>
      </c>
      <c r="Q455">
        <v>1496.934</v>
      </c>
      <c r="R455">
        <v>821.52</v>
      </c>
      <c r="S455">
        <v>675.41399999999999</v>
      </c>
      <c r="T455">
        <v>0.45119824922140855</v>
      </c>
      <c r="U455">
        <v>2026</v>
      </c>
      <c r="V455" t="s">
        <v>80</v>
      </c>
      <c r="W455">
        <v>3</v>
      </c>
      <c r="X455" t="s">
        <v>83</v>
      </c>
    </row>
    <row r="456" spans="1:24">
      <c r="A456">
        <v>1700</v>
      </c>
      <c r="B456" s="13">
        <v>46110</v>
      </c>
      <c r="C456">
        <v>2026</v>
      </c>
      <c r="D456" t="s">
        <v>80</v>
      </c>
      <c r="E456">
        <v>3</v>
      </c>
      <c r="F456" t="s">
        <v>83</v>
      </c>
      <c r="G456" t="s">
        <v>6</v>
      </c>
      <c r="H456" t="s">
        <v>43</v>
      </c>
      <c r="I456" t="s">
        <v>28</v>
      </c>
      <c r="J456" t="s">
        <v>13</v>
      </c>
      <c r="K456" t="s">
        <v>14</v>
      </c>
      <c r="L456" t="s">
        <v>48</v>
      </c>
      <c r="M456">
        <v>1</v>
      </c>
      <c r="N456">
        <v>167.27</v>
      </c>
      <c r="O456">
        <v>0.05</v>
      </c>
      <c r="P456">
        <v>88.19</v>
      </c>
      <c r="Q456">
        <v>158.90649999999999</v>
      </c>
      <c r="R456">
        <v>88.19</v>
      </c>
      <c r="S456">
        <v>70.716499999999996</v>
      </c>
      <c r="T456">
        <v>0.44501955552478972</v>
      </c>
      <c r="U456">
        <v>2026</v>
      </c>
      <c r="V456" t="s">
        <v>80</v>
      </c>
      <c r="W456">
        <v>3</v>
      </c>
      <c r="X456" t="s">
        <v>83</v>
      </c>
    </row>
    <row r="457" spans="1:24">
      <c r="A457">
        <v>1768</v>
      </c>
      <c r="B457" s="13">
        <v>46110</v>
      </c>
      <c r="C457">
        <v>2026</v>
      </c>
      <c r="D457" t="s">
        <v>80</v>
      </c>
      <c r="E457">
        <v>3</v>
      </c>
      <c r="F457" t="s">
        <v>83</v>
      </c>
      <c r="G457" t="s">
        <v>6</v>
      </c>
      <c r="H457" t="s">
        <v>43</v>
      </c>
      <c r="I457" t="s">
        <v>28</v>
      </c>
      <c r="J457" t="s">
        <v>3</v>
      </c>
      <c r="K457" t="s">
        <v>9</v>
      </c>
      <c r="L457" t="s">
        <v>46</v>
      </c>
      <c r="M457">
        <v>4</v>
      </c>
      <c r="N457">
        <v>70.510000000000005</v>
      </c>
      <c r="O457">
        <v>0</v>
      </c>
      <c r="P457">
        <v>31.93</v>
      </c>
      <c r="Q457">
        <v>282.04000000000002</v>
      </c>
      <c r="R457">
        <v>127.72</v>
      </c>
      <c r="S457">
        <v>154.32000000000002</v>
      </c>
      <c r="T457">
        <v>0.54715643171181394</v>
      </c>
      <c r="U457">
        <v>2026</v>
      </c>
      <c r="V457" t="s">
        <v>80</v>
      </c>
      <c r="W457">
        <v>3</v>
      </c>
      <c r="X457" t="s">
        <v>83</v>
      </c>
    </row>
    <row r="458" spans="1:24">
      <c r="A458">
        <v>1876</v>
      </c>
      <c r="B458" s="13">
        <v>46110</v>
      </c>
      <c r="C458">
        <v>2026</v>
      </c>
      <c r="D458" t="s">
        <v>80</v>
      </c>
      <c r="E458">
        <v>3</v>
      </c>
      <c r="F458" t="s">
        <v>83</v>
      </c>
      <c r="G458" t="s">
        <v>6</v>
      </c>
      <c r="H458" t="s">
        <v>27</v>
      </c>
      <c r="I458" t="s">
        <v>8</v>
      </c>
      <c r="J458" t="s">
        <v>13</v>
      </c>
      <c r="K458" t="s">
        <v>4</v>
      </c>
      <c r="L458" t="s">
        <v>30</v>
      </c>
      <c r="M458">
        <v>12</v>
      </c>
      <c r="N458">
        <v>101.06</v>
      </c>
      <c r="O458">
        <v>0.1</v>
      </c>
      <c r="P458">
        <v>50.59</v>
      </c>
      <c r="Q458">
        <v>1091.4480000000001</v>
      </c>
      <c r="R458">
        <v>607.08000000000004</v>
      </c>
      <c r="S458">
        <v>484.36800000000005</v>
      </c>
      <c r="T458">
        <v>0.4437847703234602</v>
      </c>
      <c r="U458">
        <v>2026</v>
      </c>
      <c r="V458" t="s">
        <v>80</v>
      </c>
      <c r="W458">
        <v>3</v>
      </c>
      <c r="X458" t="s">
        <v>83</v>
      </c>
    </row>
    <row r="459" spans="1:24">
      <c r="A459">
        <v>2453</v>
      </c>
      <c r="B459" s="13">
        <v>46110</v>
      </c>
      <c r="C459">
        <v>2026</v>
      </c>
      <c r="D459" t="s">
        <v>80</v>
      </c>
      <c r="E459">
        <v>3</v>
      </c>
      <c r="F459" t="s">
        <v>83</v>
      </c>
      <c r="G459" t="s">
        <v>20</v>
      </c>
      <c r="H459" t="s">
        <v>33</v>
      </c>
      <c r="I459" t="s">
        <v>2</v>
      </c>
      <c r="J459" t="s">
        <v>16</v>
      </c>
      <c r="K459" t="s">
        <v>4</v>
      </c>
      <c r="L459" t="s">
        <v>5</v>
      </c>
      <c r="M459">
        <v>2</v>
      </c>
      <c r="N459">
        <v>79.849999999999994</v>
      </c>
      <c r="O459">
        <v>0.05</v>
      </c>
      <c r="P459">
        <v>43.78</v>
      </c>
      <c r="Q459">
        <v>151.71499999999997</v>
      </c>
      <c r="R459">
        <v>87.56</v>
      </c>
      <c r="S459">
        <v>64.154999999999973</v>
      </c>
      <c r="T459">
        <v>0.42286524074745402</v>
      </c>
      <c r="U459">
        <v>2026</v>
      </c>
      <c r="V459" t="s">
        <v>80</v>
      </c>
      <c r="W459">
        <v>3</v>
      </c>
      <c r="X459" t="s">
        <v>83</v>
      </c>
    </row>
    <row r="460" spans="1:24">
      <c r="A460">
        <v>2676</v>
      </c>
      <c r="B460" s="13">
        <v>46110</v>
      </c>
      <c r="C460">
        <v>2026</v>
      </c>
      <c r="D460" t="s">
        <v>80</v>
      </c>
      <c r="E460">
        <v>3</v>
      </c>
      <c r="F460" t="s">
        <v>83</v>
      </c>
      <c r="G460" t="s">
        <v>11</v>
      </c>
      <c r="H460" t="s">
        <v>25</v>
      </c>
      <c r="I460" t="s">
        <v>19</v>
      </c>
      <c r="J460" t="s">
        <v>13</v>
      </c>
      <c r="K460" t="s">
        <v>23</v>
      </c>
      <c r="L460" t="s">
        <v>29</v>
      </c>
      <c r="M460">
        <v>4</v>
      </c>
      <c r="N460">
        <v>191.99</v>
      </c>
      <c r="O460">
        <v>0</v>
      </c>
      <c r="P460">
        <v>104.44</v>
      </c>
      <c r="Q460">
        <v>767.96</v>
      </c>
      <c r="R460">
        <v>417.76</v>
      </c>
      <c r="S460">
        <v>350.20000000000005</v>
      </c>
      <c r="T460">
        <v>0.45601333402781397</v>
      </c>
      <c r="U460">
        <v>2026</v>
      </c>
      <c r="V460" t="s">
        <v>80</v>
      </c>
      <c r="W460">
        <v>3</v>
      </c>
      <c r="X460" t="s">
        <v>83</v>
      </c>
    </row>
    <row r="461" spans="1:24">
      <c r="A461">
        <v>2800</v>
      </c>
      <c r="B461" s="13">
        <v>46110</v>
      </c>
      <c r="C461">
        <v>2026</v>
      </c>
      <c r="D461" t="s">
        <v>80</v>
      </c>
      <c r="E461">
        <v>3</v>
      </c>
      <c r="F461" t="s">
        <v>83</v>
      </c>
      <c r="G461" t="s">
        <v>6</v>
      </c>
      <c r="H461" t="s">
        <v>41</v>
      </c>
      <c r="I461" t="s">
        <v>2</v>
      </c>
      <c r="J461" t="s">
        <v>13</v>
      </c>
      <c r="K461" t="s">
        <v>4</v>
      </c>
      <c r="L461" t="s">
        <v>22</v>
      </c>
      <c r="M461">
        <v>1</v>
      </c>
      <c r="N461">
        <v>49.81</v>
      </c>
      <c r="O461">
        <v>0.05</v>
      </c>
      <c r="P461">
        <v>23.12</v>
      </c>
      <c r="Q461">
        <v>47.319499999999998</v>
      </c>
      <c r="R461">
        <v>23.12</v>
      </c>
      <c r="S461">
        <v>24.199499999999997</v>
      </c>
      <c r="T461">
        <v>0.51140650260463438</v>
      </c>
      <c r="U461">
        <v>2026</v>
      </c>
      <c r="V461" t="s">
        <v>80</v>
      </c>
      <c r="W461">
        <v>3</v>
      </c>
      <c r="X461" t="s">
        <v>83</v>
      </c>
    </row>
    <row r="462" spans="1:24">
      <c r="A462">
        <v>2857</v>
      </c>
      <c r="B462" s="13">
        <v>46110</v>
      </c>
      <c r="C462">
        <v>2026</v>
      </c>
      <c r="D462" t="s">
        <v>80</v>
      </c>
      <c r="E462">
        <v>3</v>
      </c>
      <c r="F462" t="s">
        <v>83</v>
      </c>
      <c r="G462" t="s">
        <v>0</v>
      </c>
      <c r="H462" t="s">
        <v>50</v>
      </c>
      <c r="I462" t="s">
        <v>19</v>
      </c>
      <c r="J462" t="s">
        <v>13</v>
      </c>
      <c r="K462" t="s">
        <v>34</v>
      </c>
      <c r="L462" t="s">
        <v>35</v>
      </c>
      <c r="M462">
        <v>1</v>
      </c>
      <c r="N462">
        <v>40.39</v>
      </c>
      <c r="O462">
        <v>0.1</v>
      </c>
      <c r="P462">
        <v>14.97</v>
      </c>
      <c r="Q462">
        <v>36.350999999999999</v>
      </c>
      <c r="R462">
        <v>14.97</v>
      </c>
      <c r="S462">
        <v>21.381</v>
      </c>
      <c r="T462">
        <v>0.58818189320788972</v>
      </c>
      <c r="U462">
        <v>2026</v>
      </c>
      <c r="V462" t="s">
        <v>80</v>
      </c>
      <c r="W462">
        <v>3</v>
      </c>
      <c r="X462" t="s">
        <v>83</v>
      </c>
    </row>
    <row r="463" spans="1:24">
      <c r="A463">
        <v>3584</v>
      </c>
      <c r="B463" s="13">
        <v>46110</v>
      </c>
      <c r="C463">
        <v>2026</v>
      </c>
      <c r="D463" t="s">
        <v>80</v>
      </c>
      <c r="E463">
        <v>3</v>
      </c>
      <c r="F463" t="s">
        <v>83</v>
      </c>
      <c r="G463" t="s">
        <v>0</v>
      </c>
      <c r="H463" t="s">
        <v>1</v>
      </c>
      <c r="I463" t="s">
        <v>2</v>
      </c>
      <c r="J463" t="s">
        <v>3</v>
      </c>
      <c r="K463" t="s">
        <v>14</v>
      </c>
      <c r="L463" t="s">
        <v>15</v>
      </c>
      <c r="M463">
        <v>1</v>
      </c>
      <c r="N463">
        <v>35.700000000000003</v>
      </c>
      <c r="O463">
        <v>0.05</v>
      </c>
      <c r="P463">
        <v>13.85</v>
      </c>
      <c r="Q463">
        <v>33.914999999999999</v>
      </c>
      <c r="R463">
        <v>13.85</v>
      </c>
      <c r="S463">
        <v>20.064999999999998</v>
      </c>
      <c r="T463">
        <v>0.59162612413386406</v>
      </c>
      <c r="U463">
        <v>2026</v>
      </c>
      <c r="V463" t="s">
        <v>80</v>
      </c>
      <c r="W463">
        <v>3</v>
      </c>
      <c r="X463" t="s">
        <v>83</v>
      </c>
    </row>
    <row r="464" spans="1:24">
      <c r="A464">
        <v>3669</v>
      </c>
      <c r="B464" s="13">
        <v>46110</v>
      </c>
      <c r="C464">
        <v>2026</v>
      </c>
      <c r="D464" t="s">
        <v>80</v>
      </c>
      <c r="E464">
        <v>3</v>
      </c>
      <c r="F464" t="s">
        <v>83</v>
      </c>
      <c r="G464" t="s">
        <v>11</v>
      </c>
      <c r="H464" t="s">
        <v>39</v>
      </c>
      <c r="I464" t="s">
        <v>28</v>
      </c>
      <c r="J464" t="s">
        <v>3</v>
      </c>
      <c r="K464" t="s">
        <v>23</v>
      </c>
      <c r="L464" t="s">
        <v>40</v>
      </c>
      <c r="M464">
        <v>1</v>
      </c>
      <c r="N464">
        <v>80.09</v>
      </c>
      <c r="O464">
        <v>0</v>
      </c>
      <c r="P464">
        <v>40.61</v>
      </c>
      <c r="Q464">
        <v>80.09</v>
      </c>
      <c r="R464">
        <v>40.61</v>
      </c>
      <c r="S464">
        <v>39.480000000000004</v>
      </c>
      <c r="T464">
        <v>0.49294543638406796</v>
      </c>
      <c r="U464">
        <v>2026</v>
      </c>
      <c r="V464" t="s">
        <v>80</v>
      </c>
      <c r="W464">
        <v>3</v>
      </c>
      <c r="X464" t="s">
        <v>83</v>
      </c>
    </row>
    <row r="465" spans="1:24">
      <c r="A465">
        <v>4787</v>
      </c>
      <c r="B465" s="13">
        <v>46110</v>
      </c>
      <c r="C465">
        <v>2026</v>
      </c>
      <c r="D465" t="s">
        <v>80</v>
      </c>
      <c r="E465">
        <v>3</v>
      </c>
      <c r="F465" t="s">
        <v>83</v>
      </c>
      <c r="G465" t="s">
        <v>20</v>
      </c>
      <c r="H465" t="s">
        <v>47</v>
      </c>
      <c r="I465" t="s">
        <v>28</v>
      </c>
      <c r="J465" t="s">
        <v>13</v>
      </c>
      <c r="K465" t="s">
        <v>9</v>
      </c>
      <c r="L465" t="s">
        <v>17</v>
      </c>
      <c r="M465">
        <v>1</v>
      </c>
      <c r="N465">
        <v>142.87</v>
      </c>
      <c r="O465">
        <v>0.1</v>
      </c>
      <c r="P465">
        <v>77.33</v>
      </c>
      <c r="Q465">
        <v>128.583</v>
      </c>
      <c r="R465">
        <v>77.33</v>
      </c>
      <c r="S465">
        <v>51.253</v>
      </c>
      <c r="T465">
        <v>0.39859857057309289</v>
      </c>
      <c r="U465">
        <v>2026</v>
      </c>
      <c r="V465" t="s">
        <v>80</v>
      </c>
      <c r="W465">
        <v>3</v>
      </c>
      <c r="X465" t="s">
        <v>83</v>
      </c>
    </row>
    <row r="466" spans="1:24">
      <c r="A466">
        <v>769</v>
      </c>
      <c r="B466" s="13">
        <v>46111</v>
      </c>
      <c r="C466">
        <v>2026</v>
      </c>
      <c r="D466" t="s">
        <v>80</v>
      </c>
      <c r="E466">
        <v>3</v>
      </c>
      <c r="F466" t="s">
        <v>83</v>
      </c>
      <c r="G466" t="s">
        <v>20</v>
      </c>
      <c r="H466" t="s">
        <v>33</v>
      </c>
      <c r="I466" t="s">
        <v>2</v>
      </c>
      <c r="J466" t="s">
        <v>3</v>
      </c>
      <c r="K466" t="s">
        <v>34</v>
      </c>
      <c r="L466" t="s">
        <v>35</v>
      </c>
      <c r="M466">
        <v>1</v>
      </c>
      <c r="N466">
        <v>40.53</v>
      </c>
      <c r="O466">
        <v>0</v>
      </c>
      <c r="P466">
        <v>14.32</v>
      </c>
      <c r="Q466">
        <v>40.53</v>
      </c>
      <c r="R466">
        <v>14.32</v>
      </c>
      <c r="S466">
        <v>26.21</v>
      </c>
      <c r="T466">
        <v>0.64668147051566738</v>
      </c>
      <c r="U466">
        <v>2026</v>
      </c>
      <c r="V466" t="s">
        <v>80</v>
      </c>
      <c r="W466">
        <v>3</v>
      </c>
      <c r="X466" t="s">
        <v>83</v>
      </c>
    </row>
    <row r="467" spans="1:24">
      <c r="A467">
        <v>1184</v>
      </c>
      <c r="B467" s="13">
        <v>46111</v>
      </c>
      <c r="C467">
        <v>2026</v>
      </c>
      <c r="D467" t="s">
        <v>80</v>
      </c>
      <c r="E467">
        <v>3</v>
      </c>
      <c r="F467" t="s">
        <v>83</v>
      </c>
      <c r="G467" t="s">
        <v>20</v>
      </c>
      <c r="H467" t="s">
        <v>33</v>
      </c>
      <c r="I467" t="s">
        <v>2</v>
      </c>
      <c r="J467" t="s">
        <v>3</v>
      </c>
      <c r="K467" t="s">
        <v>4</v>
      </c>
      <c r="L467" t="s">
        <v>22</v>
      </c>
      <c r="M467">
        <v>1</v>
      </c>
      <c r="N467">
        <v>49.46</v>
      </c>
      <c r="O467">
        <v>0</v>
      </c>
      <c r="P467">
        <v>23.04</v>
      </c>
      <c r="Q467">
        <v>49.46</v>
      </c>
      <c r="R467">
        <v>23.04</v>
      </c>
      <c r="S467">
        <v>26.42</v>
      </c>
      <c r="T467">
        <v>0.53416902547513145</v>
      </c>
      <c r="U467">
        <v>2026</v>
      </c>
      <c r="V467" t="s">
        <v>80</v>
      </c>
      <c r="W467">
        <v>3</v>
      </c>
      <c r="X467" t="s">
        <v>83</v>
      </c>
    </row>
    <row r="468" spans="1:24">
      <c r="A468">
        <v>1498</v>
      </c>
      <c r="B468" s="13">
        <v>46111</v>
      </c>
      <c r="C468">
        <v>2026</v>
      </c>
      <c r="D468" t="s">
        <v>80</v>
      </c>
      <c r="E468">
        <v>3</v>
      </c>
      <c r="F468" t="s">
        <v>83</v>
      </c>
      <c r="G468" t="s">
        <v>6</v>
      </c>
      <c r="H468" t="s">
        <v>49</v>
      </c>
      <c r="I468" t="s">
        <v>28</v>
      </c>
      <c r="J468" t="s">
        <v>16</v>
      </c>
      <c r="K468" t="s">
        <v>9</v>
      </c>
      <c r="L468" t="s">
        <v>17</v>
      </c>
      <c r="M468">
        <v>3</v>
      </c>
      <c r="N468">
        <v>142.46</v>
      </c>
      <c r="O468">
        <v>0</v>
      </c>
      <c r="P468">
        <v>79.650000000000006</v>
      </c>
      <c r="Q468">
        <v>427.38</v>
      </c>
      <c r="R468">
        <v>238.95000000000002</v>
      </c>
      <c r="S468">
        <v>188.42999999999998</v>
      </c>
      <c r="T468">
        <v>0.44089569001825069</v>
      </c>
      <c r="U468">
        <v>2026</v>
      </c>
      <c r="V468" t="s">
        <v>80</v>
      </c>
      <c r="W468">
        <v>3</v>
      </c>
      <c r="X468" t="s">
        <v>83</v>
      </c>
    </row>
    <row r="469" spans="1:24">
      <c r="A469">
        <v>2054</v>
      </c>
      <c r="B469" s="13">
        <v>46111</v>
      </c>
      <c r="C469">
        <v>2026</v>
      </c>
      <c r="D469" t="s">
        <v>80</v>
      </c>
      <c r="E469">
        <v>3</v>
      </c>
      <c r="F469" t="s">
        <v>83</v>
      </c>
      <c r="G469" t="s">
        <v>20</v>
      </c>
      <c r="H469" t="s">
        <v>47</v>
      </c>
      <c r="I469" t="s">
        <v>8</v>
      </c>
      <c r="J469" t="s">
        <v>16</v>
      </c>
      <c r="K469" t="s">
        <v>9</v>
      </c>
      <c r="L469" t="s">
        <v>17</v>
      </c>
      <c r="M469">
        <v>6</v>
      </c>
      <c r="N469">
        <v>142.18</v>
      </c>
      <c r="O469">
        <v>0.05</v>
      </c>
      <c r="P469">
        <v>80.94</v>
      </c>
      <c r="Q469">
        <v>810.42600000000004</v>
      </c>
      <c r="R469">
        <v>485.64</v>
      </c>
      <c r="S469">
        <v>324.78600000000006</v>
      </c>
      <c r="T469">
        <v>0.40075960050640036</v>
      </c>
      <c r="U469">
        <v>2026</v>
      </c>
      <c r="V469" t="s">
        <v>80</v>
      </c>
      <c r="W469">
        <v>3</v>
      </c>
      <c r="X469" t="s">
        <v>83</v>
      </c>
    </row>
    <row r="470" spans="1:24">
      <c r="A470">
        <v>2294</v>
      </c>
      <c r="B470" s="13">
        <v>46111</v>
      </c>
      <c r="C470">
        <v>2026</v>
      </c>
      <c r="D470" t="s">
        <v>80</v>
      </c>
      <c r="E470">
        <v>3</v>
      </c>
      <c r="F470" t="s">
        <v>83</v>
      </c>
      <c r="G470" t="s">
        <v>6</v>
      </c>
      <c r="H470" t="s">
        <v>49</v>
      </c>
      <c r="I470" t="s">
        <v>2</v>
      </c>
      <c r="J470" t="s">
        <v>13</v>
      </c>
      <c r="K470" t="s">
        <v>34</v>
      </c>
      <c r="L470" t="s">
        <v>35</v>
      </c>
      <c r="M470">
        <v>2</v>
      </c>
      <c r="N470">
        <v>41.04</v>
      </c>
      <c r="O470">
        <v>0</v>
      </c>
      <c r="P470">
        <v>15.03</v>
      </c>
      <c r="Q470">
        <v>82.08</v>
      </c>
      <c r="R470">
        <v>30.06</v>
      </c>
      <c r="S470">
        <v>52.019999999999996</v>
      </c>
      <c r="T470">
        <v>0.63377192982456132</v>
      </c>
      <c r="U470">
        <v>2026</v>
      </c>
      <c r="V470" t="s">
        <v>80</v>
      </c>
      <c r="W470">
        <v>3</v>
      </c>
      <c r="X470" t="s">
        <v>83</v>
      </c>
    </row>
    <row r="471" spans="1:24">
      <c r="A471">
        <v>2892</v>
      </c>
      <c r="B471" s="13">
        <v>46111</v>
      </c>
      <c r="C471">
        <v>2026</v>
      </c>
      <c r="D471" t="s">
        <v>80</v>
      </c>
      <c r="E471">
        <v>3</v>
      </c>
      <c r="F471" t="s">
        <v>83</v>
      </c>
      <c r="G471" t="s">
        <v>6</v>
      </c>
      <c r="H471" t="s">
        <v>43</v>
      </c>
      <c r="I471" t="s">
        <v>2</v>
      </c>
      <c r="J471" t="s">
        <v>3</v>
      </c>
      <c r="K471" t="s">
        <v>9</v>
      </c>
      <c r="L471" t="s">
        <v>17</v>
      </c>
      <c r="M471">
        <v>2</v>
      </c>
      <c r="N471">
        <v>145.06</v>
      </c>
      <c r="O471">
        <v>0.15</v>
      </c>
      <c r="P471">
        <v>77.08</v>
      </c>
      <c r="Q471">
        <v>246.602</v>
      </c>
      <c r="R471">
        <v>154.16</v>
      </c>
      <c r="S471">
        <v>92.442000000000007</v>
      </c>
      <c r="T471">
        <v>0.37486313979610875</v>
      </c>
      <c r="U471">
        <v>2026</v>
      </c>
      <c r="V471" t="s">
        <v>80</v>
      </c>
      <c r="W471">
        <v>3</v>
      </c>
      <c r="X471" t="s">
        <v>83</v>
      </c>
    </row>
    <row r="472" spans="1:24">
      <c r="A472">
        <v>3145</v>
      </c>
      <c r="B472" s="13">
        <v>46111</v>
      </c>
      <c r="C472">
        <v>2026</v>
      </c>
      <c r="D472" t="s">
        <v>80</v>
      </c>
      <c r="E472">
        <v>3</v>
      </c>
      <c r="F472" t="s">
        <v>83</v>
      </c>
      <c r="G472" t="s">
        <v>6</v>
      </c>
      <c r="H472" t="s">
        <v>41</v>
      </c>
      <c r="I472" t="s">
        <v>2</v>
      </c>
      <c r="J472" t="s">
        <v>3</v>
      </c>
      <c r="K472" t="s">
        <v>14</v>
      </c>
      <c r="L472" t="s">
        <v>44</v>
      </c>
      <c r="M472">
        <v>1</v>
      </c>
      <c r="N472">
        <v>130.72999999999999</v>
      </c>
      <c r="O472">
        <v>0</v>
      </c>
      <c r="P472">
        <v>66.17</v>
      </c>
      <c r="Q472">
        <v>130.72999999999999</v>
      </c>
      <c r="R472">
        <v>66.17</v>
      </c>
      <c r="S472">
        <v>64.559999999999988</v>
      </c>
      <c r="T472">
        <v>0.4938422703281572</v>
      </c>
      <c r="U472">
        <v>2026</v>
      </c>
      <c r="V472" t="s">
        <v>80</v>
      </c>
      <c r="W472">
        <v>3</v>
      </c>
      <c r="X472" t="s">
        <v>83</v>
      </c>
    </row>
    <row r="473" spans="1:24">
      <c r="A473">
        <v>3925</v>
      </c>
      <c r="B473" s="13">
        <v>46111</v>
      </c>
      <c r="C473">
        <v>2026</v>
      </c>
      <c r="D473" t="s">
        <v>80</v>
      </c>
      <c r="E473">
        <v>3</v>
      </c>
      <c r="F473" t="s">
        <v>83</v>
      </c>
      <c r="G473" t="s">
        <v>20</v>
      </c>
      <c r="H473" t="s">
        <v>47</v>
      </c>
      <c r="I473" t="s">
        <v>2</v>
      </c>
      <c r="J473" t="s">
        <v>16</v>
      </c>
      <c r="K473" t="s">
        <v>34</v>
      </c>
      <c r="L473" t="s">
        <v>42</v>
      </c>
      <c r="M473">
        <v>2</v>
      </c>
      <c r="N473">
        <v>36.630000000000003</v>
      </c>
      <c r="O473">
        <v>0</v>
      </c>
      <c r="P473">
        <v>14.31</v>
      </c>
      <c r="Q473">
        <v>73.260000000000005</v>
      </c>
      <c r="R473">
        <v>28.62</v>
      </c>
      <c r="S473">
        <v>44.64</v>
      </c>
      <c r="T473">
        <v>0.60933660933660927</v>
      </c>
      <c r="U473">
        <v>2026</v>
      </c>
      <c r="V473" t="s">
        <v>80</v>
      </c>
      <c r="W473">
        <v>3</v>
      </c>
      <c r="X473" t="s">
        <v>83</v>
      </c>
    </row>
    <row r="474" spans="1:24">
      <c r="A474">
        <v>2722</v>
      </c>
      <c r="B474" s="13">
        <v>46112</v>
      </c>
      <c r="C474">
        <v>2026</v>
      </c>
      <c r="D474" t="s">
        <v>80</v>
      </c>
      <c r="E474">
        <v>3</v>
      </c>
      <c r="F474" t="s">
        <v>83</v>
      </c>
      <c r="G474" t="s">
        <v>20</v>
      </c>
      <c r="H474" t="s">
        <v>47</v>
      </c>
      <c r="I474" t="s">
        <v>28</v>
      </c>
      <c r="J474" t="s">
        <v>13</v>
      </c>
      <c r="K474" t="s">
        <v>4</v>
      </c>
      <c r="L474" t="s">
        <v>22</v>
      </c>
      <c r="M474">
        <v>1</v>
      </c>
      <c r="N474">
        <v>50.99</v>
      </c>
      <c r="O474">
        <v>0.1</v>
      </c>
      <c r="P474">
        <v>21.86</v>
      </c>
      <c r="Q474">
        <v>45.891000000000005</v>
      </c>
      <c r="R474">
        <v>21.86</v>
      </c>
      <c r="S474">
        <v>24.031000000000006</v>
      </c>
      <c r="T474">
        <v>0.52365387548756848</v>
      </c>
      <c r="U474">
        <v>2026</v>
      </c>
      <c r="V474" t="s">
        <v>80</v>
      </c>
      <c r="W474">
        <v>3</v>
      </c>
      <c r="X474" t="s">
        <v>83</v>
      </c>
    </row>
    <row r="475" spans="1:24">
      <c r="A475">
        <v>2767</v>
      </c>
      <c r="B475" s="13">
        <v>46112</v>
      </c>
      <c r="C475">
        <v>2026</v>
      </c>
      <c r="D475" t="s">
        <v>80</v>
      </c>
      <c r="E475">
        <v>3</v>
      </c>
      <c r="F475" t="s">
        <v>83</v>
      </c>
      <c r="G475" t="s">
        <v>6</v>
      </c>
      <c r="H475" t="s">
        <v>27</v>
      </c>
      <c r="I475" t="s">
        <v>2</v>
      </c>
      <c r="J475" t="s">
        <v>3</v>
      </c>
      <c r="K475" t="s">
        <v>14</v>
      </c>
      <c r="L475" t="s">
        <v>44</v>
      </c>
      <c r="M475">
        <v>4</v>
      </c>
      <c r="N475">
        <v>134.18</v>
      </c>
      <c r="O475">
        <v>0</v>
      </c>
      <c r="P475">
        <v>66.430000000000007</v>
      </c>
      <c r="Q475">
        <v>536.72</v>
      </c>
      <c r="R475">
        <v>265.72000000000003</v>
      </c>
      <c r="S475">
        <v>271</v>
      </c>
      <c r="T475">
        <v>0.5049187658369354</v>
      </c>
      <c r="U475">
        <v>2026</v>
      </c>
      <c r="V475" t="s">
        <v>80</v>
      </c>
      <c r="W475">
        <v>3</v>
      </c>
      <c r="X475" t="s">
        <v>83</v>
      </c>
    </row>
    <row r="476" spans="1:24">
      <c r="A476">
        <v>3794</v>
      </c>
      <c r="B476" s="13">
        <v>46112</v>
      </c>
      <c r="C476">
        <v>2026</v>
      </c>
      <c r="D476" t="s">
        <v>80</v>
      </c>
      <c r="E476">
        <v>3</v>
      </c>
      <c r="F476" t="s">
        <v>83</v>
      </c>
      <c r="G476" t="s">
        <v>6</v>
      </c>
      <c r="H476" t="s">
        <v>43</v>
      </c>
      <c r="I476" t="s">
        <v>19</v>
      </c>
      <c r="J476" t="s">
        <v>16</v>
      </c>
      <c r="K476" t="s">
        <v>34</v>
      </c>
      <c r="L476" t="s">
        <v>45</v>
      </c>
      <c r="M476">
        <v>2</v>
      </c>
      <c r="N476">
        <v>50.86</v>
      </c>
      <c r="O476">
        <v>0.1</v>
      </c>
      <c r="P476">
        <v>21.76</v>
      </c>
      <c r="Q476">
        <v>91.548000000000002</v>
      </c>
      <c r="R476">
        <v>43.52</v>
      </c>
      <c r="S476">
        <v>48.027999999999999</v>
      </c>
      <c r="T476">
        <v>0.52462096386595003</v>
      </c>
      <c r="U476">
        <v>2026</v>
      </c>
      <c r="V476" t="s">
        <v>80</v>
      </c>
      <c r="W476">
        <v>3</v>
      </c>
      <c r="X476" t="s">
        <v>83</v>
      </c>
    </row>
    <row r="477" spans="1:24">
      <c r="A477">
        <v>3880</v>
      </c>
      <c r="B477" s="13">
        <v>46112</v>
      </c>
      <c r="C477">
        <v>2026</v>
      </c>
      <c r="D477" t="s">
        <v>80</v>
      </c>
      <c r="E477">
        <v>3</v>
      </c>
      <c r="F477" t="s">
        <v>83</v>
      </c>
      <c r="G477" t="s">
        <v>6</v>
      </c>
      <c r="H477" t="s">
        <v>43</v>
      </c>
      <c r="I477" t="s">
        <v>8</v>
      </c>
      <c r="J477" t="s">
        <v>16</v>
      </c>
      <c r="K477" t="s">
        <v>23</v>
      </c>
      <c r="L477" t="s">
        <v>51</v>
      </c>
      <c r="M477">
        <v>12</v>
      </c>
      <c r="N477">
        <v>124.86</v>
      </c>
      <c r="O477">
        <v>0.1</v>
      </c>
      <c r="P477">
        <v>60.82</v>
      </c>
      <c r="Q477">
        <v>1348.4880000000001</v>
      </c>
      <c r="R477">
        <v>729.84</v>
      </c>
      <c r="S477">
        <v>618.64800000000002</v>
      </c>
      <c r="T477">
        <v>0.45877160197198641</v>
      </c>
      <c r="U477">
        <v>2026</v>
      </c>
      <c r="V477" t="s">
        <v>80</v>
      </c>
      <c r="W477">
        <v>3</v>
      </c>
      <c r="X477" t="s">
        <v>83</v>
      </c>
    </row>
    <row r="478" spans="1:24">
      <c r="A478">
        <v>422</v>
      </c>
      <c r="B478" s="13">
        <v>46113</v>
      </c>
      <c r="C478">
        <v>2026</v>
      </c>
      <c r="D478" t="s">
        <v>84</v>
      </c>
      <c r="E478">
        <v>4</v>
      </c>
      <c r="F478" t="s">
        <v>85</v>
      </c>
      <c r="G478" t="s">
        <v>20</v>
      </c>
      <c r="H478" t="s">
        <v>21</v>
      </c>
      <c r="I478" t="s">
        <v>2</v>
      </c>
      <c r="J478" t="s">
        <v>16</v>
      </c>
      <c r="K478" t="s">
        <v>4</v>
      </c>
      <c r="L478" t="s">
        <v>5</v>
      </c>
      <c r="M478">
        <v>1</v>
      </c>
      <c r="N478">
        <v>81.760000000000005</v>
      </c>
      <c r="O478">
        <v>0.1</v>
      </c>
      <c r="P478">
        <v>42.78</v>
      </c>
      <c r="Q478">
        <v>73.584000000000003</v>
      </c>
      <c r="R478">
        <v>42.78</v>
      </c>
      <c r="S478">
        <v>30.804000000000002</v>
      </c>
      <c r="T478">
        <v>0.4186236138290933</v>
      </c>
      <c r="U478">
        <v>2026</v>
      </c>
      <c r="V478" t="s">
        <v>84</v>
      </c>
      <c r="W478">
        <v>4</v>
      </c>
      <c r="X478" t="s">
        <v>85</v>
      </c>
    </row>
    <row r="479" spans="1:24">
      <c r="A479">
        <v>495</v>
      </c>
      <c r="B479" s="13">
        <v>46113</v>
      </c>
      <c r="C479">
        <v>2026</v>
      </c>
      <c r="D479" t="s">
        <v>84</v>
      </c>
      <c r="E479">
        <v>4</v>
      </c>
      <c r="F479" t="s">
        <v>85</v>
      </c>
      <c r="G479" t="s">
        <v>6</v>
      </c>
      <c r="H479" t="s">
        <v>49</v>
      </c>
      <c r="I479" t="s">
        <v>19</v>
      </c>
      <c r="J479" t="s">
        <v>16</v>
      </c>
      <c r="K479" t="s">
        <v>14</v>
      </c>
      <c r="L479" t="s">
        <v>44</v>
      </c>
      <c r="M479">
        <v>1</v>
      </c>
      <c r="N479">
        <v>134.65</v>
      </c>
      <c r="O479">
        <v>0</v>
      </c>
      <c r="P479">
        <v>68.19</v>
      </c>
      <c r="Q479">
        <v>134.65</v>
      </c>
      <c r="R479">
        <v>68.19</v>
      </c>
      <c r="S479">
        <v>66.460000000000008</v>
      </c>
      <c r="T479">
        <v>0.49357593761604163</v>
      </c>
      <c r="U479">
        <v>2026</v>
      </c>
      <c r="V479" t="s">
        <v>84</v>
      </c>
      <c r="W479">
        <v>4</v>
      </c>
      <c r="X479" t="s">
        <v>85</v>
      </c>
    </row>
    <row r="480" spans="1:24">
      <c r="A480">
        <v>1517</v>
      </c>
      <c r="B480" s="13">
        <v>46113</v>
      </c>
      <c r="C480">
        <v>2026</v>
      </c>
      <c r="D480" t="s">
        <v>84</v>
      </c>
      <c r="E480">
        <v>4</v>
      </c>
      <c r="F480" t="s">
        <v>85</v>
      </c>
      <c r="G480" t="s">
        <v>11</v>
      </c>
      <c r="H480" t="s">
        <v>52</v>
      </c>
      <c r="I480" t="s">
        <v>2</v>
      </c>
      <c r="J480" t="s">
        <v>16</v>
      </c>
      <c r="K480" t="s">
        <v>4</v>
      </c>
      <c r="L480" t="s">
        <v>26</v>
      </c>
      <c r="M480">
        <v>1</v>
      </c>
      <c r="N480">
        <v>41.21</v>
      </c>
      <c r="O480">
        <v>0</v>
      </c>
      <c r="P480">
        <v>16.34</v>
      </c>
      <c r="Q480">
        <v>41.21</v>
      </c>
      <c r="R480">
        <v>16.34</v>
      </c>
      <c r="S480">
        <v>24.87</v>
      </c>
      <c r="T480">
        <v>0.60349429750060668</v>
      </c>
      <c r="U480">
        <v>2026</v>
      </c>
      <c r="V480" t="s">
        <v>84</v>
      </c>
      <c r="W480">
        <v>4</v>
      </c>
      <c r="X480" t="s">
        <v>85</v>
      </c>
    </row>
    <row r="481" spans="1:24">
      <c r="A481">
        <v>2391</v>
      </c>
      <c r="B481" s="13">
        <v>46113</v>
      </c>
      <c r="C481">
        <v>2026</v>
      </c>
      <c r="D481" t="s">
        <v>84</v>
      </c>
      <c r="E481">
        <v>4</v>
      </c>
      <c r="F481" t="s">
        <v>85</v>
      </c>
      <c r="G481" t="s">
        <v>6</v>
      </c>
      <c r="H481" t="s">
        <v>43</v>
      </c>
      <c r="I481" t="s">
        <v>2</v>
      </c>
      <c r="J481" t="s">
        <v>3</v>
      </c>
      <c r="K481" t="s">
        <v>34</v>
      </c>
      <c r="L481" t="s">
        <v>35</v>
      </c>
      <c r="M481">
        <v>2</v>
      </c>
      <c r="N481">
        <v>40.590000000000003</v>
      </c>
      <c r="O481">
        <v>0</v>
      </c>
      <c r="P481">
        <v>15.01</v>
      </c>
      <c r="Q481">
        <v>81.180000000000007</v>
      </c>
      <c r="R481">
        <v>30.02</v>
      </c>
      <c r="S481">
        <v>51.160000000000011</v>
      </c>
      <c r="T481">
        <v>0.63020448386302053</v>
      </c>
      <c r="U481">
        <v>2026</v>
      </c>
      <c r="V481" t="s">
        <v>84</v>
      </c>
      <c r="W481">
        <v>4</v>
      </c>
      <c r="X481" t="s">
        <v>85</v>
      </c>
    </row>
    <row r="482" spans="1:24">
      <c r="A482">
        <v>3809</v>
      </c>
      <c r="B482" s="13">
        <v>46113</v>
      </c>
      <c r="C482">
        <v>2026</v>
      </c>
      <c r="D482" t="s">
        <v>84</v>
      </c>
      <c r="E482">
        <v>4</v>
      </c>
      <c r="F482" t="s">
        <v>85</v>
      </c>
      <c r="G482" t="s">
        <v>0</v>
      </c>
      <c r="H482" t="s">
        <v>50</v>
      </c>
      <c r="I482" t="s">
        <v>2</v>
      </c>
      <c r="J482" t="s">
        <v>13</v>
      </c>
      <c r="K482" t="s">
        <v>23</v>
      </c>
      <c r="L482" t="s">
        <v>51</v>
      </c>
      <c r="M482">
        <v>3</v>
      </c>
      <c r="N482">
        <v>124.08</v>
      </c>
      <c r="O482">
        <v>0.05</v>
      </c>
      <c r="P482">
        <v>62.41</v>
      </c>
      <c r="Q482">
        <v>353.62799999999999</v>
      </c>
      <c r="R482">
        <v>187.23</v>
      </c>
      <c r="S482">
        <v>166.398</v>
      </c>
      <c r="T482">
        <v>0.47054531880959655</v>
      </c>
      <c r="U482">
        <v>2026</v>
      </c>
      <c r="V482" t="s">
        <v>84</v>
      </c>
      <c r="W482">
        <v>4</v>
      </c>
      <c r="X482" t="s">
        <v>85</v>
      </c>
    </row>
    <row r="483" spans="1:24">
      <c r="A483">
        <v>3958</v>
      </c>
      <c r="B483" s="13">
        <v>46113</v>
      </c>
      <c r="C483">
        <v>2026</v>
      </c>
      <c r="D483" t="s">
        <v>84</v>
      </c>
      <c r="E483">
        <v>4</v>
      </c>
      <c r="F483" t="s">
        <v>85</v>
      </c>
      <c r="G483" t="s">
        <v>6</v>
      </c>
      <c r="H483" t="s">
        <v>7</v>
      </c>
      <c r="I483" t="s">
        <v>2</v>
      </c>
      <c r="J483" t="s">
        <v>3</v>
      </c>
      <c r="K483" t="s">
        <v>23</v>
      </c>
      <c r="L483" t="s">
        <v>51</v>
      </c>
      <c r="M483">
        <v>2</v>
      </c>
      <c r="N483">
        <v>125.35</v>
      </c>
      <c r="O483">
        <v>0.15</v>
      </c>
      <c r="P483">
        <v>60.73</v>
      </c>
      <c r="Q483">
        <v>213.095</v>
      </c>
      <c r="R483">
        <v>121.46</v>
      </c>
      <c r="S483">
        <v>91.635000000000005</v>
      </c>
      <c r="T483">
        <v>0.43001947488209485</v>
      </c>
      <c r="U483">
        <v>2026</v>
      </c>
      <c r="V483" t="s">
        <v>84</v>
      </c>
      <c r="W483">
        <v>4</v>
      </c>
      <c r="X483" t="s">
        <v>85</v>
      </c>
    </row>
    <row r="484" spans="1:24">
      <c r="A484">
        <v>4418</v>
      </c>
      <c r="B484" s="13">
        <v>46113</v>
      </c>
      <c r="C484">
        <v>2026</v>
      </c>
      <c r="D484" t="s">
        <v>84</v>
      </c>
      <c r="E484">
        <v>4</v>
      </c>
      <c r="F484" t="s">
        <v>85</v>
      </c>
      <c r="G484" t="s">
        <v>6</v>
      </c>
      <c r="H484" t="s">
        <v>49</v>
      </c>
      <c r="I484" t="s">
        <v>28</v>
      </c>
      <c r="J484" t="s">
        <v>13</v>
      </c>
      <c r="K484" t="s">
        <v>34</v>
      </c>
      <c r="L484" t="s">
        <v>42</v>
      </c>
      <c r="M484">
        <v>3</v>
      </c>
      <c r="N484">
        <v>36.090000000000003</v>
      </c>
      <c r="O484">
        <v>0</v>
      </c>
      <c r="P484">
        <v>14.03</v>
      </c>
      <c r="Q484">
        <v>108.27000000000001</v>
      </c>
      <c r="R484">
        <v>42.089999999999996</v>
      </c>
      <c r="S484">
        <v>66.180000000000007</v>
      </c>
      <c r="T484">
        <v>0.61124965364366857</v>
      </c>
      <c r="U484">
        <v>2026</v>
      </c>
      <c r="V484" t="s">
        <v>84</v>
      </c>
      <c r="W484">
        <v>4</v>
      </c>
      <c r="X484" t="s">
        <v>85</v>
      </c>
    </row>
    <row r="485" spans="1:24">
      <c r="A485">
        <v>4693</v>
      </c>
      <c r="B485" s="13">
        <v>46113</v>
      </c>
      <c r="C485">
        <v>2026</v>
      </c>
      <c r="D485" t="s">
        <v>84</v>
      </c>
      <c r="E485">
        <v>4</v>
      </c>
      <c r="F485" t="s">
        <v>85</v>
      </c>
      <c r="G485" t="s">
        <v>6</v>
      </c>
      <c r="H485" t="s">
        <v>43</v>
      </c>
      <c r="I485" t="s">
        <v>8</v>
      </c>
      <c r="J485" t="s">
        <v>16</v>
      </c>
      <c r="K485" t="s">
        <v>9</v>
      </c>
      <c r="L485" t="s">
        <v>10</v>
      </c>
      <c r="M485">
        <v>15</v>
      </c>
      <c r="N485">
        <v>94.33</v>
      </c>
      <c r="O485">
        <v>0.1</v>
      </c>
      <c r="P485">
        <v>44.38</v>
      </c>
      <c r="Q485">
        <v>1273.4550000000002</v>
      </c>
      <c r="R485">
        <v>665.7</v>
      </c>
      <c r="S485">
        <v>607.75500000000011</v>
      </c>
      <c r="T485">
        <v>0.47724890161018652</v>
      </c>
      <c r="U485">
        <v>2026</v>
      </c>
      <c r="V485" t="s">
        <v>84</v>
      </c>
      <c r="W485">
        <v>4</v>
      </c>
      <c r="X485" t="s">
        <v>85</v>
      </c>
    </row>
    <row r="486" spans="1:24">
      <c r="A486">
        <v>193</v>
      </c>
      <c r="B486" s="13">
        <v>46114</v>
      </c>
      <c r="C486">
        <v>2026</v>
      </c>
      <c r="D486" t="s">
        <v>84</v>
      </c>
      <c r="E486">
        <v>4</v>
      </c>
      <c r="F486" t="s">
        <v>85</v>
      </c>
      <c r="G486" t="s">
        <v>20</v>
      </c>
      <c r="H486" t="s">
        <v>21</v>
      </c>
      <c r="I486" t="s">
        <v>19</v>
      </c>
      <c r="J486" t="s">
        <v>3</v>
      </c>
      <c r="K486" t="s">
        <v>14</v>
      </c>
      <c r="L486" t="s">
        <v>15</v>
      </c>
      <c r="M486">
        <v>1</v>
      </c>
      <c r="N486">
        <v>35.6</v>
      </c>
      <c r="O486">
        <v>0.1</v>
      </c>
      <c r="P486">
        <v>13.39</v>
      </c>
      <c r="Q486">
        <v>32.04</v>
      </c>
      <c r="R486">
        <v>13.39</v>
      </c>
      <c r="S486">
        <v>18.649999999999999</v>
      </c>
      <c r="T486">
        <v>0.58208489388264661</v>
      </c>
      <c r="U486">
        <v>2026</v>
      </c>
      <c r="V486" t="s">
        <v>84</v>
      </c>
      <c r="W486">
        <v>4</v>
      </c>
      <c r="X486" t="s">
        <v>85</v>
      </c>
    </row>
    <row r="487" spans="1:24">
      <c r="A487">
        <v>2246</v>
      </c>
      <c r="B487" s="13">
        <v>46114</v>
      </c>
      <c r="C487">
        <v>2026</v>
      </c>
      <c r="D487" t="s">
        <v>84</v>
      </c>
      <c r="E487">
        <v>4</v>
      </c>
      <c r="F487" t="s">
        <v>85</v>
      </c>
      <c r="G487" t="s">
        <v>6</v>
      </c>
      <c r="H487" t="s">
        <v>43</v>
      </c>
      <c r="I487" t="s">
        <v>28</v>
      </c>
      <c r="J487" t="s">
        <v>3</v>
      </c>
      <c r="K487" t="s">
        <v>4</v>
      </c>
      <c r="L487" t="s">
        <v>22</v>
      </c>
      <c r="M487">
        <v>1</v>
      </c>
      <c r="N487">
        <v>50.17</v>
      </c>
      <c r="O487">
        <v>0</v>
      </c>
      <c r="P487">
        <v>21.95</v>
      </c>
      <c r="Q487">
        <v>50.17</v>
      </c>
      <c r="R487">
        <v>21.95</v>
      </c>
      <c r="S487">
        <v>28.220000000000002</v>
      </c>
      <c r="T487">
        <v>0.56248754235598963</v>
      </c>
      <c r="U487">
        <v>2026</v>
      </c>
      <c r="V487" t="s">
        <v>84</v>
      </c>
      <c r="W487">
        <v>4</v>
      </c>
      <c r="X487" t="s">
        <v>85</v>
      </c>
    </row>
    <row r="488" spans="1:24">
      <c r="A488">
        <v>2556</v>
      </c>
      <c r="B488" s="13">
        <v>46114</v>
      </c>
      <c r="C488">
        <v>2026</v>
      </c>
      <c r="D488" t="s">
        <v>84</v>
      </c>
      <c r="E488">
        <v>4</v>
      </c>
      <c r="F488" t="s">
        <v>85</v>
      </c>
      <c r="G488" t="s">
        <v>20</v>
      </c>
      <c r="H488" t="s">
        <v>33</v>
      </c>
      <c r="I488" t="s">
        <v>2</v>
      </c>
      <c r="J488" t="s">
        <v>3</v>
      </c>
      <c r="K488" t="s">
        <v>9</v>
      </c>
      <c r="L488" t="s">
        <v>46</v>
      </c>
      <c r="M488">
        <v>2</v>
      </c>
      <c r="N488">
        <v>72.900000000000006</v>
      </c>
      <c r="O488">
        <v>0</v>
      </c>
      <c r="P488">
        <v>31.52</v>
      </c>
      <c r="Q488">
        <v>145.80000000000001</v>
      </c>
      <c r="R488">
        <v>63.04</v>
      </c>
      <c r="S488">
        <v>82.760000000000019</v>
      </c>
      <c r="T488">
        <v>0.5676268861454048</v>
      </c>
      <c r="U488">
        <v>2026</v>
      </c>
      <c r="V488" t="s">
        <v>84</v>
      </c>
      <c r="W488">
        <v>4</v>
      </c>
      <c r="X488" t="s">
        <v>85</v>
      </c>
    </row>
    <row r="489" spans="1:24">
      <c r="A489">
        <v>169</v>
      </c>
      <c r="B489" s="13">
        <v>46115</v>
      </c>
      <c r="C489">
        <v>2026</v>
      </c>
      <c r="D489" t="s">
        <v>84</v>
      </c>
      <c r="E489">
        <v>4</v>
      </c>
      <c r="F489" t="s">
        <v>85</v>
      </c>
      <c r="G489" t="s">
        <v>11</v>
      </c>
      <c r="H489" t="s">
        <v>52</v>
      </c>
      <c r="I489" t="s">
        <v>2</v>
      </c>
      <c r="J489" t="s">
        <v>13</v>
      </c>
      <c r="K489" t="s">
        <v>9</v>
      </c>
      <c r="L489" t="s">
        <v>10</v>
      </c>
      <c r="M489">
        <v>2</v>
      </c>
      <c r="N489">
        <v>93.48</v>
      </c>
      <c r="O489">
        <v>0</v>
      </c>
      <c r="P489">
        <v>45.15</v>
      </c>
      <c r="Q489">
        <v>186.96</v>
      </c>
      <c r="R489">
        <v>90.3</v>
      </c>
      <c r="S489">
        <v>96.660000000000011</v>
      </c>
      <c r="T489">
        <v>0.51700898587933253</v>
      </c>
      <c r="U489">
        <v>2026</v>
      </c>
      <c r="V489" t="s">
        <v>84</v>
      </c>
      <c r="W489">
        <v>4</v>
      </c>
      <c r="X489" t="s">
        <v>85</v>
      </c>
    </row>
    <row r="490" spans="1:24">
      <c r="A490">
        <v>877</v>
      </c>
      <c r="B490" s="13">
        <v>46115</v>
      </c>
      <c r="C490">
        <v>2026</v>
      </c>
      <c r="D490" t="s">
        <v>84</v>
      </c>
      <c r="E490">
        <v>4</v>
      </c>
      <c r="F490" t="s">
        <v>85</v>
      </c>
      <c r="G490" t="s">
        <v>6</v>
      </c>
      <c r="H490" t="s">
        <v>43</v>
      </c>
      <c r="I490" t="s">
        <v>2</v>
      </c>
      <c r="J490" t="s">
        <v>13</v>
      </c>
      <c r="K490" t="s">
        <v>23</v>
      </c>
      <c r="L490" t="s">
        <v>51</v>
      </c>
      <c r="M490">
        <v>1</v>
      </c>
      <c r="N490">
        <v>123.63</v>
      </c>
      <c r="O490">
        <v>0</v>
      </c>
      <c r="P490">
        <v>58.88</v>
      </c>
      <c r="Q490">
        <v>123.63</v>
      </c>
      <c r="R490">
        <v>58.88</v>
      </c>
      <c r="S490">
        <v>64.75</v>
      </c>
      <c r="T490">
        <v>0.52374019250990866</v>
      </c>
      <c r="U490">
        <v>2026</v>
      </c>
      <c r="V490" t="s">
        <v>84</v>
      </c>
      <c r="W490">
        <v>4</v>
      </c>
      <c r="X490" t="s">
        <v>85</v>
      </c>
    </row>
    <row r="491" spans="1:24">
      <c r="A491">
        <v>2023</v>
      </c>
      <c r="B491" s="13">
        <v>46115</v>
      </c>
      <c r="C491">
        <v>2026</v>
      </c>
      <c r="D491" t="s">
        <v>84</v>
      </c>
      <c r="E491">
        <v>4</v>
      </c>
      <c r="F491" t="s">
        <v>85</v>
      </c>
      <c r="G491" t="s">
        <v>6</v>
      </c>
      <c r="H491" t="s">
        <v>43</v>
      </c>
      <c r="I491" t="s">
        <v>2</v>
      </c>
      <c r="J491" t="s">
        <v>13</v>
      </c>
      <c r="K491" t="s">
        <v>14</v>
      </c>
      <c r="L491" t="s">
        <v>48</v>
      </c>
      <c r="M491">
        <v>3</v>
      </c>
      <c r="N491">
        <v>168.37</v>
      </c>
      <c r="O491">
        <v>0</v>
      </c>
      <c r="P491">
        <v>87.15</v>
      </c>
      <c r="Q491">
        <v>505.11</v>
      </c>
      <c r="R491">
        <v>261.45000000000005</v>
      </c>
      <c r="S491">
        <v>243.65999999999997</v>
      </c>
      <c r="T491">
        <v>0.4823899744610084</v>
      </c>
      <c r="U491">
        <v>2026</v>
      </c>
      <c r="V491" t="s">
        <v>84</v>
      </c>
      <c r="W491">
        <v>4</v>
      </c>
      <c r="X491" t="s">
        <v>85</v>
      </c>
    </row>
    <row r="492" spans="1:24">
      <c r="A492">
        <v>2548</v>
      </c>
      <c r="B492" s="13">
        <v>46115</v>
      </c>
      <c r="C492">
        <v>2026</v>
      </c>
      <c r="D492" t="s">
        <v>84</v>
      </c>
      <c r="E492">
        <v>4</v>
      </c>
      <c r="F492" t="s">
        <v>85</v>
      </c>
      <c r="G492" t="s">
        <v>0</v>
      </c>
      <c r="H492" t="s">
        <v>36</v>
      </c>
      <c r="I492" t="s">
        <v>28</v>
      </c>
      <c r="J492" t="s">
        <v>13</v>
      </c>
      <c r="K492" t="s">
        <v>4</v>
      </c>
      <c r="L492" t="s">
        <v>22</v>
      </c>
      <c r="M492">
        <v>4</v>
      </c>
      <c r="N492">
        <v>51.68</v>
      </c>
      <c r="O492">
        <v>0.05</v>
      </c>
      <c r="P492">
        <v>23.09</v>
      </c>
      <c r="Q492">
        <v>196.38399999999999</v>
      </c>
      <c r="R492">
        <v>92.36</v>
      </c>
      <c r="S492">
        <v>104.02399999999999</v>
      </c>
      <c r="T492">
        <v>0.52969692031937421</v>
      </c>
      <c r="U492">
        <v>2026</v>
      </c>
      <c r="V492" t="s">
        <v>84</v>
      </c>
      <c r="W492">
        <v>4</v>
      </c>
      <c r="X492" t="s">
        <v>85</v>
      </c>
    </row>
    <row r="493" spans="1:24">
      <c r="A493">
        <v>2602</v>
      </c>
      <c r="B493" s="13">
        <v>46115</v>
      </c>
      <c r="C493">
        <v>2026</v>
      </c>
      <c r="D493" t="s">
        <v>84</v>
      </c>
      <c r="E493">
        <v>4</v>
      </c>
      <c r="F493" t="s">
        <v>85</v>
      </c>
      <c r="G493" t="s">
        <v>6</v>
      </c>
      <c r="H493" t="s">
        <v>43</v>
      </c>
      <c r="I493" t="s">
        <v>28</v>
      </c>
      <c r="J493" t="s">
        <v>13</v>
      </c>
      <c r="K493" t="s">
        <v>4</v>
      </c>
      <c r="L493" t="s">
        <v>26</v>
      </c>
      <c r="M493">
        <v>1</v>
      </c>
      <c r="N493">
        <v>40.159999999999997</v>
      </c>
      <c r="O493">
        <v>0</v>
      </c>
      <c r="P493">
        <v>16.77</v>
      </c>
      <c r="Q493">
        <v>40.159999999999997</v>
      </c>
      <c r="R493">
        <v>16.77</v>
      </c>
      <c r="S493">
        <v>23.389999999999997</v>
      </c>
      <c r="T493">
        <v>0.58242031872509958</v>
      </c>
      <c r="U493">
        <v>2026</v>
      </c>
      <c r="V493" t="s">
        <v>84</v>
      </c>
      <c r="W493">
        <v>4</v>
      </c>
      <c r="X493" t="s">
        <v>85</v>
      </c>
    </row>
    <row r="494" spans="1:24">
      <c r="A494">
        <v>3229</v>
      </c>
      <c r="B494" s="13">
        <v>46115</v>
      </c>
      <c r="C494">
        <v>2026</v>
      </c>
      <c r="D494" t="s">
        <v>84</v>
      </c>
      <c r="E494">
        <v>4</v>
      </c>
      <c r="F494" t="s">
        <v>85</v>
      </c>
      <c r="G494" t="s">
        <v>20</v>
      </c>
      <c r="H494" t="s">
        <v>47</v>
      </c>
      <c r="I494" t="s">
        <v>19</v>
      </c>
      <c r="J494" t="s">
        <v>3</v>
      </c>
      <c r="K494" t="s">
        <v>14</v>
      </c>
      <c r="L494" t="s">
        <v>15</v>
      </c>
      <c r="M494">
        <v>3</v>
      </c>
      <c r="N494">
        <v>36.17</v>
      </c>
      <c r="O494">
        <v>0.1</v>
      </c>
      <c r="P494">
        <v>13.65</v>
      </c>
      <c r="Q494">
        <v>97.659000000000006</v>
      </c>
      <c r="R494">
        <v>40.950000000000003</v>
      </c>
      <c r="S494">
        <v>56.709000000000003</v>
      </c>
      <c r="T494">
        <v>0.58068380794396834</v>
      </c>
      <c r="U494">
        <v>2026</v>
      </c>
      <c r="V494" t="s">
        <v>84</v>
      </c>
      <c r="W494">
        <v>4</v>
      </c>
      <c r="X494" t="s">
        <v>85</v>
      </c>
    </row>
    <row r="495" spans="1:24">
      <c r="A495">
        <v>3261</v>
      </c>
      <c r="B495" s="13">
        <v>46115</v>
      </c>
      <c r="C495">
        <v>2026</v>
      </c>
      <c r="D495" t="s">
        <v>84</v>
      </c>
      <c r="E495">
        <v>4</v>
      </c>
      <c r="F495" t="s">
        <v>85</v>
      </c>
      <c r="G495" t="s">
        <v>11</v>
      </c>
      <c r="H495" t="s">
        <v>39</v>
      </c>
      <c r="I495" t="s">
        <v>2</v>
      </c>
      <c r="J495" t="s">
        <v>13</v>
      </c>
      <c r="K495" t="s">
        <v>14</v>
      </c>
      <c r="L495" t="s">
        <v>44</v>
      </c>
      <c r="M495">
        <v>4</v>
      </c>
      <c r="N495">
        <v>130.55000000000001</v>
      </c>
      <c r="O495">
        <v>0</v>
      </c>
      <c r="P495">
        <v>67.66</v>
      </c>
      <c r="Q495">
        <v>522.20000000000005</v>
      </c>
      <c r="R495">
        <v>270.64</v>
      </c>
      <c r="S495">
        <v>251.56000000000006</v>
      </c>
      <c r="T495">
        <v>0.48173113749521262</v>
      </c>
      <c r="U495">
        <v>2026</v>
      </c>
      <c r="V495" t="s">
        <v>84</v>
      </c>
      <c r="W495">
        <v>4</v>
      </c>
      <c r="X495" t="s">
        <v>85</v>
      </c>
    </row>
    <row r="496" spans="1:24">
      <c r="A496">
        <v>3621</v>
      </c>
      <c r="B496" s="13">
        <v>46115</v>
      </c>
      <c r="C496">
        <v>2026</v>
      </c>
      <c r="D496" t="s">
        <v>84</v>
      </c>
      <c r="E496">
        <v>4</v>
      </c>
      <c r="F496" t="s">
        <v>85</v>
      </c>
      <c r="G496" t="s">
        <v>20</v>
      </c>
      <c r="H496" t="s">
        <v>33</v>
      </c>
      <c r="I496" t="s">
        <v>2</v>
      </c>
      <c r="J496" t="s">
        <v>13</v>
      </c>
      <c r="K496" t="s">
        <v>4</v>
      </c>
      <c r="L496" t="s">
        <v>30</v>
      </c>
      <c r="M496">
        <v>2</v>
      </c>
      <c r="N496">
        <v>102.63</v>
      </c>
      <c r="O496">
        <v>0</v>
      </c>
      <c r="P496">
        <v>50.19</v>
      </c>
      <c r="Q496">
        <v>205.26</v>
      </c>
      <c r="R496">
        <v>100.38</v>
      </c>
      <c r="S496">
        <v>104.88</v>
      </c>
      <c r="T496">
        <v>0.51096170710318622</v>
      </c>
      <c r="U496">
        <v>2026</v>
      </c>
      <c r="V496" t="s">
        <v>84</v>
      </c>
      <c r="W496">
        <v>4</v>
      </c>
      <c r="X496" t="s">
        <v>85</v>
      </c>
    </row>
    <row r="497" spans="1:24">
      <c r="A497">
        <v>4681</v>
      </c>
      <c r="B497" s="13">
        <v>46115</v>
      </c>
      <c r="C497">
        <v>2026</v>
      </c>
      <c r="D497" t="s">
        <v>84</v>
      </c>
      <c r="E497">
        <v>4</v>
      </c>
      <c r="F497" t="s">
        <v>85</v>
      </c>
      <c r="G497" t="s">
        <v>20</v>
      </c>
      <c r="H497" t="s">
        <v>47</v>
      </c>
      <c r="I497" t="s">
        <v>28</v>
      </c>
      <c r="J497" t="s">
        <v>3</v>
      </c>
      <c r="K497" t="s">
        <v>4</v>
      </c>
      <c r="L497" t="s">
        <v>5</v>
      </c>
      <c r="M497">
        <v>6</v>
      </c>
      <c r="N497">
        <v>81.239999999999995</v>
      </c>
      <c r="O497">
        <v>0</v>
      </c>
      <c r="P497">
        <v>43.28</v>
      </c>
      <c r="Q497">
        <v>487.43999999999994</v>
      </c>
      <c r="R497">
        <v>259.68</v>
      </c>
      <c r="S497">
        <v>227.75999999999993</v>
      </c>
      <c r="T497">
        <v>0.46725750861644505</v>
      </c>
      <c r="U497">
        <v>2026</v>
      </c>
      <c r="V497" t="s">
        <v>84</v>
      </c>
      <c r="W497">
        <v>4</v>
      </c>
      <c r="X497" t="s">
        <v>85</v>
      </c>
    </row>
    <row r="498" spans="1:24">
      <c r="A498">
        <v>4954</v>
      </c>
      <c r="B498" s="13">
        <v>46115</v>
      </c>
      <c r="C498">
        <v>2026</v>
      </c>
      <c r="D498" t="s">
        <v>84</v>
      </c>
      <c r="E498">
        <v>4</v>
      </c>
      <c r="F498" t="s">
        <v>85</v>
      </c>
      <c r="G498" t="s">
        <v>20</v>
      </c>
      <c r="H498" t="s">
        <v>33</v>
      </c>
      <c r="I498" t="s">
        <v>2</v>
      </c>
      <c r="J498" t="s">
        <v>13</v>
      </c>
      <c r="K498" t="s">
        <v>9</v>
      </c>
      <c r="L498" t="s">
        <v>46</v>
      </c>
      <c r="M498">
        <v>3</v>
      </c>
      <c r="N498">
        <v>72.11</v>
      </c>
      <c r="O498">
        <v>0.05</v>
      </c>
      <c r="P498">
        <v>31.63</v>
      </c>
      <c r="Q498">
        <v>205.51349999999996</v>
      </c>
      <c r="R498">
        <v>94.89</v>
      </c>
      <c r="S498">
        <v>110.62349999999996</v>
      </c>
      <c r="T498">
        <v>0.5382785072513484</v>
      </c>
      <c r="U498">
        <v>2026</v>
      </c>
      <c r="V498" t="s">
        <v>84</v>
      </c>
      <c r="W498">
        <v>4</v>
      </c>
      <c r="X498" t="s">
        <v>85</v>
      </c>
    </row>
    <row r="499" spans="1:24">
      <c r="A499">
        <v>1153</v>
      </c>
      <c r="B499" s="13">
        <v>46116</v>
      </c>
      <c r="C499">
        <v>2026</v>
      </c>
      <c r="D499" t="s">
        <v>84</v>
      </c>
      <c r="E499">
        <v>4</v>
      </c>
      <c r="F499" t="s">
        <v>85</v>
      </c>
      <c r="G499" t="s">
        <v>11</v>
      </c>
      <c r="H499" t="s">
        <v>52</v>
      </c>
      <c r="I499" t="s">
        <v>19</v>
      </c>
      <c r="J499" t="s">
        <v>13</v>
      </c>
      <c r="K499" t="s">
        <v>9</v>
      </c>
      <c r="L499" t="s">
        <v>10</v>
      </c>
      <c r="M499">
        <v>4</v>
      </c>
      <c r="N499">
        <v>90.15</v>
      </c>
      <c r="O499">
        <v>0</v>
      </c>
      <c r="P499">
        <v>44.9</v>
      </c>
      <c r="Q499">
        <v>360.6</v>
      </c>
      <c r="R499">
        <v>179.6</v>
      </c>
      <c r="S499">
        <v>181.00000000000003</v>
      </c>
      <c r="T499">
        <v>0.50194120909595119</v>
      </c>
      <c r="U499">
        <v>2026</v>
      </c>
      <c r="V499" t="s">
        <v>84</v>
      </c>
      <c r="W499">
        <v>4</v>
      </c>
      <c r="X499" t="s">
        <v>85</v>
      </c>
    </row>
    <row r="500" spans="1:24">
      <c r="A500">
        <v>1383</v>
      </c>
      <c r="B500" s="13">
        <v>46116</v>
      </c>
      <c r="C500">
        <v>2026</v>
      </c>
      <c r="D500" t="s">
        <v>84</v>
      </c>
      <c r="E500">
        <v>4</v>
      </c>
      <c r="F500" t="s">
        <v>85</v>
      </c>
      <c r="G500" t="s">
        <v>20</v>
      </c>
      <c r="H500" t="s">
        <v>21</v>
      </c>
      <c r="I500" t="s">
        <v>19</v>
      </c>
      <c r="J500" t="s">
        <v>3</v>
      </c>
      <c r="K500" t="s">
        <v>4</v>
      </c>
      <c r="L500" t="s">
        <v>22</v>
      </c>
      <c r="M500">
        <v>1</v>
      </c>
      <c r="N500">
        <v>50.7</v>
      </c>
      <c r="O500">
        <v>0.05</v>
      </c>
      <c r="P500">
        <v>21.85</v>
      </c>
      <c r="Q500">
        <v>48.164999999999999</v>
      </c>
      <c r="R500">
        <v>21.85</v>
      </c>
      <c r="S500">
        <v>26.314999999999998</v>
      </c>
      <c r="T500">
        <v>0.54635108481262329</v>
      </c>
      <c r="U500">
        <v>2026</v>
      </c>
      <c r="V500" t="s">
        <v>84</v>
      </c>
      <c r="W500">
        <v>4</v>
      </c>
      <c r="X500" t="s">
        <v>85</v>
      </c>
    </row>
    <row r="501" spans="1:24">
      <c r="A501">
        <v>2583</v>
      </c>
      <c r="B501" s="13">
        <v>46116</v>
      </c>
      <c r="C501">
        <v>2026</v>
      </c>
      <c r="D501" t="s">
        <v>84</v>
      </c>
      <c r="E501">
        <v>4</v>
      </c>
      <c r="F501" t="s">
        <v>85</v>
      </c>
      <c r="G501" t="s">
        <v>0</v>
      </c>
      <c r="H501" t="s">
        <v>1</v>
      </c>
      <c r="I501" t="s">
        <v>2</v>
      </c>
      <c r="J501" t="s">
        <v>3</v>
      </c>
      <c r="K501" t="s">
        <v>34</v>
      </c>
      <c r="L501" t="s">
        <v>35</v>
      </c>
      <c r="M501">
        <v>1</v>
      </c>
      <c r="N501">
        <v>41.13</v>
      </c>
      <c r="O501">
        <v>0</v>
      </c>
      <c r="P501">
        <v>15.04</v>
      </c>
      <c r="Q501">
        <v>41.13</v>
      </c>
      <c r="R501">
        <v>15.04</v>
      </c>
      <c r="S501">
        <v>26.090000000000003</v>
      </c>
      <c r="T501">
        <v>0.63433017262338931</v>
      </c>
      <c r="U501">
        <v>2026</v>
      </c>
      <c r="V501" t="s">
        <v>84</v>
      </c>
      <c r="W501">
        <v>4</v>
      </c>
      <c r="X501" t="s">
        <v>85</v>
      </c>
    </row>
    <row r="502" spans="1:24">
      <c r="A502">
        <v>4074</v>
      </c>
      <c r="B502" s="13">
        <v>46116</v>
      </c>
      <c r="C502">
        <v>2026</v>
      </c>
      <c r="D502" t="s">
        <v>84</v>
      </c>
      <c r="E502">
        <v>4</v>
      </c>
      <c r="F502" t="s">
        <v>85</v>
      </c>
      <c r="G502" t="s">
        <v>6</v>
      </c>
      <c r="H502" t="s">
        <v>7</v>
      </c>
      <c r="I502" t="s">
        <v>19</v>
      </c>
      <c r="J502" t="s">
        <v>3</v>
      </c>
      <c r="K502" t="s">
        <v>23</v>
      </c>
      <c r="L502" t="s">
        <v>51</v>
      </c>
      <c r="M502">
        <v>1</v>
      </c>
      <c r="N502">
        <v>121.66</v>
      </c>
      <c r="O502">
        <v>0</v>
      </c>
      <c r="P502">
        <v>61.37</v>
      </c>
      <c r="Q502">
        <v>121.66</v>
      </c>
      <c r="R502">
        <v>61.37</v>
      </c>
      <c r="S502">
        <v>60.29</v>
      </c>
      <c r="T502">
        <v>0.49556140062469178</v>
      </c>
      <c r="U502">
        <v>2026</v>
      </c>
      <c r="V502" t="s">
        <v>84</v>
      </c>
      <c r="W502">
        <v>4</v>
      </c>
      <c r="X502" t="s">
        <v>85</v>
      </c>
    </row>
    <row r="503" spans="1:24">
      <c r="A503">
        <v>4301</v>
      </c>
      <c r="B503" s="13">
        <v>46116</v>
      </c>
      <c r="C503">
        <v>2026</v>
      </c>
      <c r="D503" t="s">
        <v>84</v>
      </c>
      <c r="E503">
        <v>4</v>
      </c>
      <c r="F503" t="s">
        <v>85</v>
      </c>
      <c r="G503" t="s">
        <v>11</v>
      </c>
      <c r="H503" t="s">
        <v>52</v>
      </c>
      <c r="I503" t="s">
        <v>19</v>
      </c>
      <c r="J503" t="s">
        <v>13</v>
      </c>
      <c r="K503" t="s">
        <v>34</v>
      </c>
      <c r="L503" t="s">
        <v>38</v>
      </c>
      <c r="M503">
        <v>1</v>
      </c>
      <c r="N503">
        <v>122.77</v>
      </c>
      <c r="O503">
        <v>0.1</v>
      </c>
      <c r="P503">
        <v>70.59</v>
      </c>
      <c r="Q503">
        <v>110.49299999999999</v>
      </c>
      <c r="R503">
        <v>70.59</v>
      </c>
      <c r="S503">
        <v>39.902999999999992</v>
      </c>
      <c r="T503">
        <v>0.36113599956558329</v>
      </c>
      <c r="U503">
        <v>2026</v>
      </c>
      <c r="V503" t="s">
        <v>84</v>
      </c>
      <c r="W503">
        <v>4</v>
      </c>
      <c r="X503" t="s">
        <v>85</v>
      </c>
    </row>
    <row r="504" spans="1:24">
      <c r="A504">
        <v>4692</v>
      </c>
      <c r="B504" s="13">
        <v>46116</v>
      </c>
      <c r="C504">
        <v>2026</v>
      </c>
      <c r="D504" t="s">
        <v>84</v>
      </c>
      <c r="E504">
        <v>4</v>
      </c>
      <c r="F504" t="s">
        <v>85</v>
      </c>
      <c r="G504" t="s">
        <v>20</v>
      </c>
      <c r="H504" t="s">
        <v>47</v>
      </c>
      <c r="I504" t="s">
        <v>2</v>
      </c>
      <c r="J504" t="s">
        <v>3</v>
      </c>
      <c r="K504" t="s">
        <v>4</v>
      </c>
      <c r="L504" t="s">
        <v>22</v>
      </c>
      <c r="M504">
        <v>1</v>
      </c>
      <c r="N504">
        <v>49.96</v>
      </c>
      <c r="O504">
        <v>0</v>
      </c>
      <c r="P504">
        <v>22.13</v>
      </c>
      <c r="Q504">
        <v>49.96</v>
      </c>
      <c r="R504">
        <v>22.13</v>
      </c>
      <c r="S504">
        <v>27.830000000000002</v>
      </c>
      <c r="T504">
        <v>0.55704563650920735</v>
      </c>
      <c r="U504">
        <v>2026</v>
      </c>
      <c r="V504" t="s">
        <v>84</v>
      </c>
      <c r="W504">
        <v>4</v>
      </c>
      <c r="X504" t="s">
        <v>85</v>
      </c>
    </row>
    <row r="505" spans="1:24">
      <c r="A505">
        <v>1951</v>
      </c>
      <c r="B505" s="13">
        <v>46117</v>
      </c>
      <c r="C505">
        <v>2026</v>
      </c>
      <c r="D505" t="s">
        <v>84</v>
      </c>
      <c r="E505">
        <v>4</v>
      </c>
      <c r="F505" t="s">
        <v>85</v>
      </c>
      <c r="G505" t="s">
        <v>20</v>
      </c>
      <c r="H505" t="s">
        <v>33</v>
      </c>
      <c r="I505" t="s">
        <v>28</v>
      </c>
      <c r="J505" t="s">
        <v>3</v>
      </c>
      <c r="K505" t="s">
        <v>9</v>
      </c>
      <c r="L505" t="s">
        <v>37</v>
      </c>
      <c r="M505">
        <v>2</v>
      </c>
      <c r="N505">
        <v>155.13</v>
      </c>
      <c r="O505">
        <v>0.15</v>
      </c>
      <c r="P505">
        <v>80.959999999999994</v>
      </c>
      <c r="Q505">
        <v>263.721</v>
      </c>
      <c r="R505">
        <v>161.91999999999999</v>
      </c>
      <c r="S505">
        <v>101.80100000000002</v>
      </c>
      <c r="T505">
        <v>0.38601779911345707</v>
      </c>
      <c r="U505">
        <v>2026</v>
      </c>
      <c r="V505" t="s">
        <v>84</v>
      </c>
      <c r="W505">
        <v>4</v>
      </c>
      <c r="X505" t="s">
        <v>85</v>
      </c>
    </row>
    <row r="506" spans="1:24">
      <c r="A506">
        <v>2111</v>
      </c>
      <c r="B506" s="13">
        <v>46117</v>
      </c>
      <c r="C506">
        <v>2026</v>
      </c>
      <c r="D506" t="s">
        <v>84</v>
      </c>
      <c r="E506">
        <v>4</v>
      </c>
      <c r="F506" t="s">
        <v>85</v>
      </c>
      <c r="G506" t="s">
        <v>20</v>
      </c>
      <c r="H506" t="s">
        <v>47</v>
      </c>
      <c r="I506" t="s">
        <v>2</v>
      </c>
      <c r="J506" t="s">
        <v>13</v>
      </c>
      <c r="K506" t="s">
        <v>9</v>
      </c>
      <c r="L506" t="s">
        <v>46</v>
      </c>
      <c r="M506">
        <v>3</v>
      </c>
      <c r="N506">
        <v>69.83</v>
      </c>
      <c r="O506">
        <v>0.05</v>
      </c>
      <c r="P506">
        <v>31.53</v>
      </c>
      <c r="Q506">
        <v>199.0155</v>
      </c>
      <c r="R506">
        <v>94.59</v>
      </c>
      <c r="S506">
        <v>104.4255</v>
      </c>
      <c r="T506">
        <v>0.52471038687941396</v>
      </c>
      <c r="U506">
        <v>2026</v>
      </c>
      <c r="V506" t="s">
        <v>84</v>
      </c>
      <c r="W506">
        <v>4</v>
      </c>
      <c r="X506" t="s">
        <v>85</v>
      </c>
    </row>
    <row r="507" spans="1:24">
      <c r="A507">
        <v>2933</v>
      </c>
      <c r="B507" s="13">
        <v>46117</v>
      </c>
      <c r="C507">
        <v>2026</v>
      </c>
      <c r="D507" t="s">
        <v>84</v>
      </c>
      <c r="E507">
        <v>4</v>
      </c>
      <c r="F507" t="s">
        <v>85</v>
      </c>
      <c r="G507" t="s">
        <v>6</v>
      </c>
      <c r="H507" t="s">
        <v>27</v>
      </c>
      <c r="I507" t="s">
        <v>19</v>
      </c>
      <c r="J507" t="s">
        <v>3</v>
      </c>
      <c r="K507" t="s">
        <v>14</v>
      </c>
      <c r="L507" t="s">
        <v>15</v>
      </c>
      <c r="M507">
        <v>1</v>
      </c>
      <c r="N507">
        <v>35.4</v>
      </c>
      <c r="O507">
        <v>0</v>
      </c>
      <c r="P507">
        <v>13.37</v>
      </c>
      <c r="Q507">
        <v>35.4</v>
      </c>
      <c r="R507">
        <v>13.37</v>
      </c>
      <c r="S507">
        <v>22.03</v>
      </c>
      <c r="T507">
        <v>0.62231638418079105</v>
      </c>
      <c r="U507">
        <v>2026</v>
      </c>
      <c r="V507" t="s">
        <v>84</v>
      </c>
      <c r="W507">
        <v>4</v>
      </c>
      <c r="X507" t="s">
        <v>85</v>
      </c>
    </row>
    <row r="508" spans="1:24">
      <c r="A508">
        <v>3263</v>
      </c>
      <c r="B508" s="13">
        <v>46117</v>
      </c>
      <c r="C508">
        <v>2026</v>
      </c>
      <c r="D508" t="s">
        <v>84</v>
      </c>
      <c r="E508">
        <v>4</v>
      </c>
      <c r="F508" t="s">
        <v>85</v>
      </c>
      <c r="G508" t="s">
        <v>20</v>
      </c>
      <c r="H508" t="s">
        <v>31</v>
      </c>
      <c r="I508" t="s">
        <v>2</v>
      </c>
      <c r="J508" t="s">
        <v>13</v>
      </c>
      <c r="K508" t="s">
        <v>34</v>
      </c>
      <c r="L508" t="s">
        <v>45</v>
      </c>
      <c r="M508">
        <v>1</v>
      </c>
      <c r="N508">
        <v>51.75</v>
      </c>
      <c r="O508">
        <v>0.1</v>
      </c>
      <c r="P508">
        <v>22.1</v>
      </c>
      <c r="Q508">
        <v>46.575000000000003</v>
      </c>
      <c r="R508">
        <v>22.1</v>
      </c>
      <c r="S508">
        <v>24.475000000000001</v>
      </c>
      <c r="T508">
        <v>0.52549651100375738</v>
      </c>
      <c r="U508">
        <v>2026</v>
      </c>
      <c r="V508" t="s">
        <v>84</v>
      </c>
      <c r="W508">
        <v>4</v>
      </c>
      <c r="X508" t="s">
        <v>85</v>
      </c>
    </row>
    <row r="509" spans="1:24">
      <c r="A509">
        <v>4764</v>
      </c>
      <c r="B509" s="13">
        <v>46117</v>
      </c>
      <c r="C509">
        <v>2026</v>
      </c>
      <c r="D509" t="s">
        <v>84</v>
      </c>
      <c r="E509">
        <v>4</v>
      </c>
      <c r="F509" t="s">
        <v>85</v>
      </c>
      <c r="G509" t="s">
        <v>20</v>
      </c>
      <c r="H509" t="s">
        <v>47</v>
      </c>
      <c r="I509" t="s">
        <v>28</v>
      </c>
      <c r="J509" t="s">
        <v>13</v>
      </c>
      <c r="K509" t="s">
        <v>4</v>
      </c>
      <c r="L509" t="s">
        <v>26</v>
      </c>
      <c r="M509">
        <v>6</v>
      </c>
      <c r="N509">
        <v>39.6</v>
      </c>
      <c r="O509">
        <v>0.15</v>
      </c>
      <c r="P509">
        <v>17.010000000000002</v>
      </c>
      <c r="Q509">
        <v>201.96</v>
      </c>
      <c r="R509">
        <v>102.06</v>
      </c>
      <c r="S509">
        <v>99.9</v>
      </c>
      <c r="T509">
        <v>0.49465240641711233</v>
      </c>
      <c r="U509">
        <v>2026</v>
      </c>
      <c r="V509" t="s">
        <v>84</v>
      </c>
      <c r="W509">
        <v>4</v>
      </c>
      <c r="X509" t="s">
        <v>85</v>
      </c>
    </row>
    <row r="510" spans="1:24">
      <c r="A510">
        <v>28</v>
      </c>
      <c r="B510" s="13">
        <v>46118</v>
      </c>
      <c r="C510">
        <v>2026</v>
      </c>
      <c r="D510" t="s">
        <v>84</v>
      </c>
      <c r="E510">
        <v>4</v>
      </c>
      <c r="F510" t="s">
        <v>85</v>
      </c>
      <c r="G510" t="s">
        <v>6</v>
      </c>
      <c r="H510" t="s">
        <v>27</v>
      </c>
      <c r="I510" t="s">
        <v>19</v>
      </c>
      <c r="J510" t="s">
        <v>13</v>
      </c>
      <c r="K510" t="s">
        <v>34</v>
      </c>
      <c r="L510" t="s">
        <v>38</v>
      </c>
      <c r="M510">
        <v>2</v>
      </c>
      <c r="N510">
        <v>125.94</v>
      </c>
      <c r="O510">
        <v>0.05</v>
      </c>
      <c r="P510">
        <v>70.94</v>
      </c>
      <c r="Q510">
        <v>239.28599999999997</v>
      </c>
      <c r="R510">
        <v>141.88</v>
      </c>
      <c r="S510">
        <v>97.405999999999977</v>
      </c>
      <c r="T510">
        <v>0.40706936469329585</v>
      </c>
      <c r="U510">
        <v>2026</v>
      </c>
      <c r="V510" t="s">
        <v>84</v>
      </c>
      <c r="W510">
        <v>4</v>
      </c>
      <c r="X510" t="s">
        <v>85</v>
      </c>
    </row>
    <row r="511" spans="1:24">
      <c r="A511">
        <v>581</v>
      </c>
      <c r="B511" s="13">
        <v>46118</v>
      </c>
      <c r="C511">
        <v>2026</v>
      </c>
      <c r="D511" t="s">
        <v>84</v>
      </c>
      <c r="E511">
        <v>4</v>
      </c>
      <c r="F511" t="s">
        <v>85</v>
      </c>
      <c r="G511" t="s">
        <v>6</v>
      </c>
      <c r="H511" t="s">
        <v>7</v>
      </c>
      <c r="I511" t="s">
        <v>2</v>
      </c>
      <c r="J511" t="s">
        <v>3</v>
      </c>
      <c r="K511" t="s">
        <v>23</v>
      </c>
      <c r="L511" t="s">
        <v>51</v>
      </c>
      <c r="M511">
        <v>3</v>
      </c>
      <c r="N511">
        <v>124.67</v>
      </c>
      <c r="O511">
        <v>0</v>
      </c>
      <c r="P511">
        <v>61.46</v>
      </c>
      <c r="Q511">
        <v>374.01</v>
      </c>
      <c r="R511">
        <v>184.38</v>
      </c>
      <c r="S511">
        <v>189.63</v>
      </c>
      <c r="T511">
        <v>0.50701852891633914</v>
      </c>
      <c r="U511">
        <v>2026</v>
      </c>
      <c r="V511" t="s">
        <v>84</v>
      </c>
      <c r="W511">
        <v>4</v>
      </c>
      <c r="X511" t="s">
        <v>85</v>
      </c>
    </row>
    <row r="512" spans="1:24">
      <c r="A512">
        <v>643</v>
      </c>
      <c r="B512" s="13">
        <v>46118</v>
      </c>
      <c r="C512">
        <v>2026</v>
      </c>
      <c r="D512" t="s">
        <v>84</v>
      </c>
      <c r="E512">
        <v>4</v>
      </c>
      <c r="F512" t="s">
        <v>85</v>
      </c>
      <c r="G512" t="s">
        <v>20</v>
      </c>
      <c r="H512" t="s">
        <v>33</v>
      </c>
      <c r="I512" t="s">
        <v>2</v>
      </c>
      <c r="J512" t="s">
        <v>3</v>
      </c>
      <c r="K512" t="s">
        <v>9</v>
      </c>
      <c r="L512" t="s">
        <v>46</v>
      </c>
      <c r="M512">
        <v>2</v>
      </c>
      <c r="N512">
        <v>72.260000000000005</v>
      </c>
      <c r="O512">
        <v>0</v>
      </c>
      <c r="P512">
        <v>33.21</v>
      </c>
      <c r="Q512">
        <v>144.52000000000001</v>
      </c>
      <c r="R512">
        <v>66.42</v>
      </c>
      <c r="S512">
        <v>78.100000000000009</v>
      </c>
      <c r="T512">
        <v>0.54040963188486024</v>
      </c>
      <c r="U512">
        <v>2026</v>
      </c>
      <c r="V512" t="s">
        <v>84</v>
      </c>
      <c r="W512">
        <v>4</v>
      </c>
      <c r="X512" t="s">
        <v>85</v>
      </c>
    </row>
    <row r="513" spans="1:24">
      <c r="A513">
        <v>1907</v>
      </c>
      <c r="B513" s="13">
        <v>46118</v>
      </c>
      <c r="C513">
        <v>2026</v>
      </c>
      <c r="D513" t="s">
        <v>84</v>
      </c>
      <c r="E513">
        <v>4</v>
      </c>
      <c r="F513" t="s">
        <v>85</v>
      </c>
      <c r="G513" t="s">
        <v>6</v>
      </c>
      <c r="H513" t="s">
        <v>43</v>
      </c>
      <c r="I513" t="s">
        <v>8</v>
      </c>
      <c r="J513" t="s">
        <v>16</v>
      </c>
      <c r="K513" t="s">
        <v>4</v>
      </c>
      <c r="L513" t="s">
        <v>22</v>
      </c>
      <c r="M513">
        <v>10</v>
      </c>
      <c r="N513">
        <v>50.64</v>
      </c>
      <c r="O513">
        <v>0.2</v>
      </c>
      <c r="P513">
        <v>22.99</v>
      </c>
      <c r="Q513">
        <v>405.12</v>
      </c>
      <c r="R513">
        <v>229.89999999999998</v>
      </c>
      <c r="S513">
        <v>175.22000000000003</v>
      </c>
      <c r="T513">
        <v>0.43251382306477099</v>
      </c>
      <c r="U513">
        <v>2026</v>
      </c>
      <c r="V513" t="s">
        <v>84</v>
      </c>
      <c r="W513">
        <v>4</v>
      </c>
      <c r="X513" t="s">
        <v>85</v>
      </c>
    </row>
    <row r="514" spans="1:24">
      <c r="A514">
        <v>1950</v>
      </c>
      <c r="B514" s="13">
        <v>46118</v>
      </c>
      <c r="C514">
        <v>2026</v>
      </c>
      <c r="D514" t="s">
        <v>84</v>
      </c>
      <c r="E514">
        <v>4</v>
      </c>
      <c r="F514" t="s">
        <v>85</v>
      </c>
      <c r="G514" t="s">
        <v>0</v>
      </c>
      <c r="H514" t="s">
        <v>36</v>
      </c>
      <c r="I514" t="s">
        <v>2</v>
      </c>
      <c r="J514" t="s">
        <v>13</v>
      </c>
      <c r="K514" t="s">
        <v>9</v>
      </c>
      <c r="L514" t="s">
        <v>46</v>
      </c>
      <c r="M514">
        <v>1</v>
      </c>
      <c r="N514">
        <v>73</v>
      </c>
      <c r="O514">
        <v>0</v>
      </c>
      <c r="P514">
        <v>32.4</v>
      </c>
      <c r="Q514">
        <v>73</v>
      </c>
      <c r="R514">
        <v>32.4</v>
      </c>
      <c r="S514">
        <v>40.6</v>
      </c>
      <c r="T514">
        <v>0.55616438356164388</v>
      </c>
      <c r="U514">
        <v>2026</v>
      </c>
      <c r="V514" t="s">
        <v>84</v>
      </c>
      <c r="W514">
        <v>4</v>
      </c>
      <c r="X514" t="s">
        <v>85</v>
      </c>
    </row>
    <row r="515" spans="1:24">
      <c r="A515">
        <v>2443</v>
      </c>
      <c r="B515" s="13">
        <v>46118</v>
      </c>
      <c r="C515">
        <v>2026</v>
      </c>
      <c r="D515" t="s">
        <v>84</v>
      </c>
      <c r="E515">
        <v>4</v>
      </c>
      <c r="F515" t="s">
        <v>85</v>
      </c>
      <c r="G515" t="s">
        <v>0</v>
      </c>
      <c r="H515" t="s">
        <v>50</v>
      </c>
      <c r="I515" t="s">
        <v>2</v>
      </c>
      <c r="J515" t="s">
        <v>3</v>
      </c>
      <c r="K515" t="s">
        <v>14</v>
      </c>
      <c r="L515" t="s">
        <v>15</v>
      </c>
      <c r="M515">
        <v>1</v>
      </c>
      <c r="N515">
        <v>35.700000000000003</v>
      </c>
      <c r="O515">
        <v>0</v>
      </c>
      <c r="P515">
        <v>13.8</v>
      </c>
      <c r="Q515">
        <v>35.700000000000003</v>
      </c>
      <c r="R515">
        <v>13.8</v>
      </c>
      <c r="S515">
        <v>21.900000000000002</v>
      </c>
      <c r="T515">
        <v>0.61344537815126055</v>
      </c>
      <c r="U515">
        <v>2026</v>
      </c>
      <c r="V515" t="s">
        <v>84</v>
      </c>
      <c r="W515">
        <v>4</v>
      </c>
      <c r="X515" t="s">
        <v>85</v>
      </c>
    </row>
    <row r="516" spans="1:24">
      <c r="A516">
        <v>2480</v>
      </c>
      <c r="B516" s="13">
        <v>46118</v>
      </c>
      <c r="C516">
        <v>2026</v>
      </c>
      <c r="D516" t="s">
        <v>84</v>
      </c>
      <c r="E516">
        <v>4</v>
      </c>
      <c r="F516" t="s">
        <v>85</v>
      </c>
      <c r="G516" t="s">
        <v>11</v>
      </c>
      <c r="H516" t="s">
        <v>52</v>
      </c>
      <c r="I516" t="s">
        <v>8</v>
      </c>
      <c r="J516" t="s">
        <v>13</v>
      </c>
      <c r="K516" t="s">
        <v>9</v>
      </c>
      <c r="L516" t="s">
        <v>37</v>
      </c>
      <c r="M516">
        <v>8</v>
      </c>
      <c r="N516">
        <v>152.41999999999999</v>
      </c>
      <c r="O516">
        <v>0.05</v>
      </c>
      <c r="P516">
        <v>80.11</v>
      </c>
      <c r="Q516">
        <v>1158.3919999999998</v>
      </c>
      <c r="R516">
        <v>640.88</v>
      </c>
      <c r="S516">
        <v>517.51199999999983</v>
      </c>
      <c r="T516">
        <v>0.44675032286134564</v>
      </c>
      <c r="U516">
        <v>2026</v>
      </c>
      <c r="V516" t="s">
        <v>84</v>
      </c>
      <c r="W516">
        <v>4</v>
      </c>
      <c r="X516" t="s">
        <v>85</v>
      </c>
    </row>
    <row r="517" spans="1:24">
      <c r="A517">
        <v>2515</v>
      </c>
      <c r="B517" s="13">
        <v>46118</v>
      </c>
      <c r="C517">
        <v>2026</v>
      </c>
      <c r="D517" t="s">
        <v>84</v>
      </c>
      <c r="E517">
        <v>4</v>
      </c>
      <c r="F517" t="s">
        <v>85</v>
      </c>
      <c r="G517" t="s">
        <v>20</v>
      </c>
      <c r="H517" t="s">
        <v>33</v>
      </c>
      <c r="I517" t="s">
        <v>2</v>
      </c>
      <c r="J517" t="s">
        <v>3</v>
      </c>
      <c r="K517" t="s">
        <v>4</v>
      </c>
      <c r="L517" t="s">
        <v>5</v>
      </c>
      <c r="M517">
        <v>1</v>
      </c>
      <c r="N517">
        <v>81.78</v>
      </c>
      <c r="O517">
        <v>0</v>
      </c>
      <c r="P517">
        <v>42.82</v>
      </c>
      <c r="Q517">
        <v>81.78</v>
      </c>
      <c r="R517">
        <v>42.82</v>
      </c>
      <c r="S517">
        <v>38.96</v>
      </c>
      <c r="T517">
        <v>0.47640009782342874</v>
      </c>
      <c r="U517">
        <v>2026</v>
      </c>
      <c r="V517" t="s">
        <v>84</v>
      </c>
      <c r="W517">
        <v>4</v>
      </c>
      <c r="X517" t="s">
        <v>85</v>
      </c>
    </row>
    <row r="518" spans="1:24">
      <c r="A518">
        <v>2829</v>
      </c>
      <c r="B518" s="13">
        <v>46118</v>
      </c>
      <c r="C518">
        <v>2026</v>
      </c>
      <c r="D518" t="s">
        <v>84</v>
      </c>
      <c r="E518">
        <v>4</v>
      </c>
      <c r="F518" t="s">
        <v>85</v>
      </c>
      <c r="G518" t="s">
        <v>6</v>
      </c>
      <c r="H518" t="s">
        <v>27</v>
      </c>
      <c r="I518" t="s">
        <v>2</v>
      </c>
      <c r="J518" t="s">
        <v>16</v>
      </c>
      <c r="K518" t="s">
        <v>4</v>
      </c>
      <c r="L518" t="s">
        <v>30</v>
      </c>
      <c r="M518">
        <v>6</v>
      </c>
      <c r="N518">
        <v>102.59</v>
      </c>
      <c r="O518">
        <v>0.1</v>
      </c>
      <c r="P518">
        <v>49.6</v>
      </c>
      <c r="Q518">
        <v>553.98599999999999</v>
      </c>
      <c r="R518">
        <v>297.60000000000002</v>
      </c>
      <c r="S518">
        <v>256.38599999999997</v>
      </c>
      <c r="T518">
        <v>0.46280230908362302</v>
      </c>
      <c r="U518">
        <v>2026</v>
      </c>
      <c r="V518" t="s">
        <v>84</v>
      </c>
      <c r="W518">
        <v>4</v>
      </c>
      <c r="X518" t="s">
        <v>85</v>
      </c>
    </row>
    <row r="519" spans="1:24">
      <c r="A519">
        <v>4086</v>
      </c>
      <c r="B519" s="13">
        <v>46118</v>
      </c>
      <c r="C519">
        <v>2026</v>
      </c>
      <c r="D519" t="s">
        <v>84</v>
      </c>
      <c r="E519">
        <v>4</v>
      </c>
      <c r="F519" t="s">
        <v>85</v>
      </c>
      <c r="G519" t="s">
        <v>20</v>
      </c>
      <c r="H519" t="s">
        <v>33</v>
      </c>
      <c r="I519" t="s">
        <v>19</v>
      </c>
      <c r="J519" t="s">
        <v>3</v>
      </c>
      <c r="K519" t="s">
        <v>9</v>
      </c>
      <c r="L519" t="s">
        <v>37</v>
      </c>
      <c r="M519">
        <v>2</v>
      </c>
      <c r="N519">
        <v>152.44</v>
      </c>
      <c r="O519">
        <v>0.15</v>
      </c>
      <c r="P519">
        <v>76.680000000000007</v>
      </c>
      <c r="Q519">
        <v>259.14799999999997</v>
      </c>
      <c r="R519">
        <v>153.36000000000001</v>
      </c>
      <c r="S519">
        <v>105.78799999999995</v>
      </c>
      <c r="T519">
        <v>0.4082146109559015</v>
      </c>
      <c r="U519">
        <v>2026</v>
      </c>
      <c r="V519" t="s">
        <v>84</v>
      </c>
      <c r="W519">
        <v>4</v>
      </c>
      <c r="X519" t="s">
        <v>85</v>
      </c>
    </row>
    <row r="520" spans="1:24">
      <c r="A520">
        <v>4512</v>
      </c>
      <c r="B520" s="13">
        <v>46118</v>
      </c>
      <c r="C520">
        <v>2026</v>
      </c>
      <c r="D520" t="s">
        <v>84</v>
      </c>
      <c r="E520">
        <v>4</v>
      </c>
      <c r="F520" t="s">
        <v>85</v>
      </c>
      <c r="G520" t="s">
        <v>6</v>
      </c>
      <c r="H520" t="s">
        <v>7</v>
      </c>
      <c r="I520" t="s">
        <v>2</v>
      </c>
      <c r="J520" t="s">
        <v>13</v>
      </c>
      <c r="K520" t="s">
        <v>14</v>
      </c>
      <c r="L520" t="s">
        <v>44</v>
      </c>
      <c r="M520">
        <v>6</v>
      </c>
      <c r="N520">
        <v>136.29</v>
      </c>
      <c r="O520">
        <v>0</v>
      </c>
      <c r="P520">
        <v>68.209999999999994</v>
      </c>
      <c r="Q520">
        <v>817.74</v>
      </c>
      <c r="R520">
        <v>409.26</v>
      </c>
      <c r="S520">
        <v>408.48</v>
      </c>
      <c r="T520">
        <v>0.49952307579426225</v>
      </c>
      <c r="U520">
        <v>2026</v>
      </c>
      <c r="V520" t="s">
        <v>84</v>
      </c>
      <c r="W520">
        <v>4</v>
      </c>
      <c r="X520" t="s">
        <v>85</v>
      </c>
    </row>
    <row r="521" spans="1:24">
      <c r="A521">
        <v>4837</v>
      </c>
      <c r="B521" s="13">
        <v>46118</v>
      </c>
      <c r="C521">
        <v>2026</v>
      </c>
      <c r="D521" t="s">
        <v>84</v>
      </c>
      <c r="E521">
        <v>4</v>
      </c>
      <c r="F521" t="s">
        <v>85</v>
      </c>
      <c r="G521" t="s">
        <v>0</v>
      </c>
      <c r="H521" t="s">
        <v>36</v>
      </c>
      <c r="I521" t="s">
        <v>8</v>
      </c>
      <c r="J521" t="s">
        <v>16</v>
      </c>
      <c r="K521" t="s">
        <v>9</v>
      </c>
      <c r="L521" t="s">
        <v>37</v>
      </c>
      <c r="M521">
        <v>4</v>
      </c>
      <c r="N521">
        <v>157.51</v>
      </c>
      <c r="O521">
        <v>0.2</v>
      </c>
      <c r="P521">
        <v>79.209999999999994</v>
      </c>
      <c r="Q521">
        <v>504.03199999999998</v>
      </c>
      <c r="R521">
        <v>316.83999999999997</v>
      </c>
      <c r="S521">
        <v>187.19200000000001</v>
      </c>
      <c r="T521">
        <v>0.37138911815122855</v>
      </c>
      <c r="U521">
        <v>2026</v>
      </c>
      <c r="V521" t="s">
        <v>84</v>
      </c>
      <c r="W521">
        <v>4</v>
      </c>
      <c r="X521" t="s">
        <v>85</v>
      </c>
    </row>
    <row r="522" spans="1:24">
      <c r="A522">
        <v>1580</v>
      </c>
      <c r="B522" s="13">
        <v>46119</v>
      </c>
      <c r="C522">
        <v>2026</v>
      </c>
      <c r="D522" t="s">
        <v>84</v>
      </c>
      <c r="E522">
        <v>4</v>
      </c>
      <c r="F522" t="s">
        <v>85</v>
      </c>
      <c r="G522" t="s">
        <v>11</v>
      </c>
      <c r="H522" t="s">
        <v>18</v>
      </c>
      <c r="I522" t="s">
        <v>2</v>
      </c>
      <c r="J522" t="s">
        <v>13</v>
      </c>
      <c r="K522" t="s">
        <v>23</v>
      </c>
      <c r="L522" t="s">
        <v>51</v>
      </c>
      <c r="M522">
        <v>2</v>
      </c>
      <c r="N522">
        <v>120.5</v>
      </c>
      <c r="O522">
        <v>0</v>
      </c>
      <c r="P522">
        <v>61.42</v>
      </c>
      <c r="Q522">
        <v>241</v>
      </c>
      <c r="R522">
        <v>122.84</v>
      </c>
      <c r="S522">
        <v>118.16</v>
      </c>
      <c r="T522">
        <v>0.49029045643153524</v>
      </c>
      <c r="U522">
        <v>2026</v>
      </c>
      <c r="V522" t="s">
        <v>84</v>
      </c>
      <c r="W522">
        <v>4</v>
      </c>
      <c r="X522" t="s">
        <v>85</v>
      </c>
    </row>
    <row r="523" spans="1:24">
      <c r="A523">
        <v>1962</v>
      </c>
      <c r="B523" s="13">
        <v>46119</v>
      </c>
      <c r="C523">
        <v>2026</v>
      </c>
      <c r="D523" t="s">
        <v>84</v>
      </c>
      <c r="E523">
        <v>4</v>
      </c>
      <c r="F523" t="s">
        <v>85</v>
      </c>
      <c r="G523" t="s">
        <v>0</v>
      </c>
      <c r="H523" t="s">
        <v>1</v>
      </c>
      <c r="I523" t="s">
        <v>2</v>
      </c>
      <c r="J523" t="s">
        <v>3</v>
      </c>
      <c r="K523" t="s">
        <v>9</v>
      </c>
      <c r="L523" t="s">
        <v>37</v>
      </c>
      <c r="M523">
        <v>3</v>
      </c>
      <c r="N523">
        <v>152.62</v>
      </c>
      <c r="O523">
        <v>0.05</v>
      </c>
      <c r="P523">
        <v>77.75</v>
      </c>
      <c r="Q523">
        <v>434.96699999999998</v>
      </c>
      <c r="R523">
        <v>233.25</v>
      </c>
      <c r="S523">
        <v>201.71699999999998</v>
      </c>
      <c r="T523">
        <v>0.46375242259757637</v>
      </c>
      <c r="U523">
        <v>2026</v>
      </c>
      <c r="V523" t="s">
        <v>84</v>
      </c>
      <c r="W523">
        <v>4</v>
      </c>
      <c r="X523" t="s">
        <v>85</v>
      </c>
    </row>
    <row r="524" spans="1:24">
      <c r="A524">
        <v>2381</v>
      </c>
      <c r="B524" s="13">
        <v>46119</v>
      </c>
      <c r="C524">
        <v>2026</v>
      </c>
      <c r="D524" t="s">
        <v>84</v>
      </c>
      <c r="E524">
        <v>4</v>
      </c>
      <c r="F524" t="s">
        <v>85</v>
      </c>
      <c r="G524" t="s">
        <v>6</v>
      </c>
      <c r="H524" t="s">
        <v>41</v>
      </c>
      <c r="I524" t="s">
        <v>2</v>
      </c>
      <c r="J524" t="s">
        <v>3</v>
      </c>
      <c r="K524" t="s">
        <v>14</v>
      </c>
      <c r="L524" t="s">
        <v>44</v>
      </c>
      <c r="M524">
        <v>2</v>
      </c>
      <c r="N524">
        <v>134.16</v>
      </c>
      <c r="O524">
        <v>0.05</v>
      </c>
      <c r="P524">
        <v>67.08</v>
      </c>
      <c r="Q524">
        <v>254.90399999999997</v>
      </c>
      <c r="R524">
        <v>134.16</v>
      </c>
      <c r="S524">
        <v>120.74399999999997</v>
      </c>
      <c r="T524">
        <v>0.47368421052631576</v>
      </c>
      <c r="U524">
        <v>2026</v>
      </c>
      <c r="V524" t="s">
        <v>84</v>
      </c>
      <c r="W524">
        <v>4</v>
      </c>
      <c r="X524" t="s">
        <v>85</v>
      </c>
    </row>
    <row r="525" spans="1:24">
      <c r="A525">
        <v>2655</v>
      </c>
      <c r="B525" s="13">
        <v>46119</v>
      </c>
      <c r="C525">
        <v>2026</v>
      </c>
      <c r="D525" t="s">
        <v>84</v>
      </c>
      <c r="E525">
        <v>4</v>
      </c>
      <c r="F525" t="s">
        <v>85</v>
      </c>
      <c r="G525" t="s">
        <v>20</v>
      </c>
      <c r="H525" t="s">
        <v>47</v>
      </c>
      <c r="I525" t="s">
        <v>19</v>
      </c>
      <c r="J525" t="s">
        <v>16</v>
      </c>
      <c r="K525" t="s">
        <v>4</v>
      </c>
      <c r="L525" t="s">
        <v>30</v>
      </c>
      <c r="M525">
        <v>1</v>
      </c>
      <c r="N525">
        <v>101.13</v>
      </c>
      <c r="O525">
        <v>0</v>
      </c>
      <c r="P525">
        <v>50.8</v>
      </c>
      <c r="Q525">
        <v>101.13</v>
      </c>
      <c r="R525">
        <v>50.8</v>
      </c>
      <c r="S525">
        <v>50.33</v>
      </c>
      <c r="T525">
        <v>0.49767625828141998</v>
      </c>
      <c r="U525">
        <v>2026</v>
      </c>
      <c r="V525" t="s">
        <v>84</v>
      </c>
      <c r="W525">
        <v>4</v>
      </c>
      <c r="X525" t="s">
        <v>85</v>
      </c>
    </row>
    <row r="526" spans="1:24">
      <c r="A526">
        <v>2944</v>
      </c>
      <c r="B526" s="13">
        <v>46119</v>
      </c>
      <c r="C526">
        <v>2026</v>
      </c>
      <c r="D526" t="s">
        <v>84</v>
      </c>
      <c r="E526">
        <v>4</v>
      </c>
      <c r="F526" t="s">
        <v>85</v>
      </c>
      <c r="G526" t="s">
        <v>6</v>
      </c>
      <c r="H526" t="s">
        <v>49</v>
      </c>
      <c r="I526" t="s">
        <v>19</v>
      </c>
      <c r="J526" t="s">
        <v>13</v>
      </c>
      <c r="K526" t="s">
        <v>34</v>
      </c>
      <c r="L526" t="s">
        <v>45</v>
      </c>
      <c r="M526">
        <v>1</v>
      </c>
      <c r="N526">
        <v>51.36</v>
      </c>
      <c r="O526">
        <v>0</v>
      </c>
      <c r="P526">
        <v>22.21</v>
      </c>
      <c r="Q526">
        <v>51.36</v>
      </c>
      <c r="R526">
        <v>22.21</v>
      </c>
      <c r="S526">
        <v>29.15</v>
      </c>
      <c r="T526">
        <v>0.56756230529595009</v>
      </c>
      <c r="U526">
        <v>2026</v>
      </c>
      <c r="V526" t="s">
        <v>84</v>
      </c>
      <c r="W526">
        <v>4</v>
      </c>
      <c r="X526" t="s">
        <v>85</v>
      </c>
    </row>
    <row r="527" spans="1:24">
      <c r="A527">
        <v>4756</v>
      </c>
      <c r="B527" s="13">
        <v>46119</v>
      </c>
      <c r="C527">
        <v>2026</v>
      </c>
      <c r="D527" t="s">
        <v>84</v>
      </c>
      <c r="E527">
        <v>4</v>
      </c>
      <c r="F527" t="s">
        <v>85</v>
      </c>
      <c r="G527" t="s">
        <v>11</v>
      </c>
      <c r="H527" t="s">
        <v>52</v>
      </c>
      <c r="I527" t="s">
        <v>2</v>
      </c>
      <c r="J527" t="s">
        <v>16</v>
      </c>
      <c r="K527" t="s">
        <v>9</v>
      </c>
      <c r="L527" t="s">
        <v>37</v>
      </c>
      <c r="M527">
        <v>5</v>
      </c>
      <c r="N527">
        <v>151.88</v>
      </c>
      <c r="O527">
        <v>0</v>
      </c>
      <c r="P527">
        <v>80.56</v>
      </c>
      <c r="Q527">
        <v>759.4</v>
      </c>
      <c r="R527">
        <v>402.8</v>
      </c>
      <c r="S527">
        <v>356.59999999999997</v>
      </c>
      <c r="T527">
        <v>0.46958124835396364</v>
      </c>
      <c r="U527">
        <v>2026</v>
      </c>
      <c r="V527" t="s">
        <v>84</v>
      </c>
      <c r="W527">
        <v>4</v>
      </c>
      <c r="X527" t="s">
        <v>85</v>
      </c>
    </row>
    <row r="528" spans="1:24">
      <c r="A528">
        <v>52</v>
      </c>
      <c r="B528" s="13">
        <v>46120</v>
      </c>
      <c r="C528">
        <v>2026</v>
      </c>
      <c r="D528" t="s">
        <v>84</v>
      </c>
      <c r="E528">
        <v>4</v>
      </c>
      <c r="F528" t="s">
        <v>85</v>
      </c>
      <c r="G528" t="s">
        <v>6</v>
      </c>
      <c r="H528" t="s">
        <v>43</v>
      </c>
      <c r="I528" t="s">
        <v>2</v>
      </c>
      <c r="J528" t="s">
        <v>13</v>
      </c>
      <c r="K528" t="s">
        <v>14</v>
      </c>
      <c r="L528" t="s">
        <v>44</v>
      </c>
      <c r="M528">
        <v>2</v>
      </c>
      <c r="N528">
        <v>133.59</v>
      </c>
      <c r="O528">
        <v>0</v>
      </c>
      <c r="P528">
        <v>66.83</v>
      </c>
      <c r="Q528">
        <v>267.18</v>
      </c>
      <c r="R528">
        <v>133.66</v>
      </c>
      <c r="S528">
        <v>133.52000000000001</v>
      </c>
      <c r="T528">
        <v>0.49973800434164234</v>
      </c>
      <c r="U528">
        <v>2026</v>
      </c>
      <c r="V528" t="s">
        <v>84</v>
      </c>
      <c r="W528">
        <v>4</v>
      </c>
      <c r="X528" t="s">
        <v>85</v>
      </c>
    </row>
    <row r="529" spans="1:24">
      <c r="A529">
        <v>556</v>
      </c>
      <c r="B529" s="13">
        <v>46120</v>
      </c>
      <c r="C529">
        <v>2026</v>
      </c>
      <c r="D529" t="s">
        <v>84</v>
      </c>
      <c r="E529">
        <v>4</v>
      </c>
      <c r="F529" t="s">
        <v>85</v>
      </c>
      <c r="G529" t="s">
        <v>20</v>
      </c>
      <c r="H529" t="s">
        <v>33</v>
      </c>
      <c r="I529" t="s">
        <v>2</v>
      </c>
      <c r="J529" t="s">
        <v>13</v>
      </c>
      <c r="K529" t="s">
        <v>23</v>
      </c>
      <c r="L529" t="s">
        <v>51</v>
      </c>
      <c r="M529">
        <v>2</v>
      </c>
      <c r="N529">
        <v>124.39</v>
      </c>
      <c r="O529">
        <v>0</v>
      </c>
      <c r="P529">
        <v>61.27</v>
      </c>
      <c r="Q529">
        <v>248.78</v>
      </c>
      <c r="R529">
        <v>122.54</v>
      </c>
      <c r="S529">
        <v>126.24</v>
      </c>
      <c r="T529">
        <v>0.50743628909076288</v>
      </c>
      <c r="U529">
        <v>2026</v>
      </c>
      <c r="V529" t="s">
        <v>84</v>
      </c>
      <c r="W529">
        <v>4</v>
      </c>
      <c r="X529" t="s">
        <v>85</v>
      </c>
    </row>
    <row r="530" spans="1:24">
      <c r="A530">
        <v>1233</v>
      </c>
      <c r="B530" s="13">
        <v>46120</v>
      </c>
      <c r="C530">
        <v>2026</v>
      </c>
      <c r="D530" t="s">
        <v>84</v>
      </c>
      <c r="E530">
        <v>4</v>
      </c>
      <c r="F530" t="s">
        <v>85</v>
      </c>
      <c r="G530" t="s">
        <v>0</v>
      </c>
      <c r="H530" t="s">
        <v>50</v>
      </c>
      <c r="I530" t="s">
        <v>2</v>
      </c>
      <c r="J530" t="s">
        <v>13</v>
      </c>
      <c r="K530" t="s">
        <v>4</v>
      </c>
      <c r="L530" t="s">
        <v>22</v>
      </c>
      <c r="M530">
        <v>5</v>
      </c>
      <c r="N530">
        <v>50.22</v>
      </c>
      <c r="O530">
        <v>0.1</v>
      </c>
      <c r="P530">
        <v>22.31</v>
      </c>
      <c r="Q530">
        <v>225.99</v>
      </c>
      <c r="R530">
        <v>111.55</v>
      </c>
      <c r="S530">
        <v>114.44000000000001</v>
      </c>
      <c r="T530">
        <v>0.50639408823399268</v>
      </c>
      <c r="U530">
        <v>2026</v>
      </c>
      <c r="V530" t="s">
        <v>84</v>
      </c>
      <c r="W530">
        <v>4</v>
      </c>
      <c r="X530" t="s">
        <v>85</v>
      </c>
    </row>
    <row r="531" spans="1:24">
      <c r="A531">
        <v>1492</v>
      </c>
      <c r="B531" s="13">
        <v>46120</v>
      </c>
      <c r="C531">
        <v>2026</v>
      </c>
      <c r="D531" t="s">
        <v>84</v>
      </c>
      <c r="E531">
        <v>4</v>
      </c>
      <c r="F531" t="s">
        <v>85</v>
      </c>
      <c r="G531" t="s">
        <v>6</v>
      </c>
      <c r="H531" t="s">
        <v>49</v>
      </c>
      <c r="I531" t="s">
        <v>2</v>
      </c>
      <c r="J531" t="s">
        <v>3</v>
      </c>
      <c r="K531" t="s">
        <v>4</v>
      </c>
      <c r="L531" t="s">
        <v>26</v>
      </c>
      <c r="M531">
        <v>2</v>
      </c>
      <c r="N531">
        <v>41.08</v>
      </c>
      <c r="O531">
        <v>0</v>
      </c>
      <c r="P531">
        <v>16.79</v>
      </c>
      <c r="Q531">
        <v>82.16</v>
      </c>
      <c r="R531">
        <v>33.58</v>
      </c>
      <c r="S531">
        <v>48.58</v>
      </c>
      <c r="T531">
        <v>0.59128529698149956</v>
      </c>
      <c r="U531">
        <v>2026</v>
      </c>
      <c r="V531" t="s">
        <v>84</v>
      </c>
      <c r="W531">
        <v>4</v>
      </c>
      <c r="X531" t="s">
        <v>85</v>
      </c>
    </row>
    <row r="532" spans="1:24">
      <c r="A532">
        <v>1619</v>
      </c>
      <c r="B532" s="13">
        <v>46120</v>
      </c>
      <c r="C532">
        <v>2026</v>
      </c>
      <c r="D532" t="s">
        <v>84</v>
      </c>
      <c r="E532">
        <v>4</v>
      </c>
      <c r="F532" t="s">
        <v>85</v>
      </c>
      <c r="G532" t="s">
        <v>20</v>
      </c>
      <c r="H532" t="s">
        <v>33</v>
      </c>
      <c r="I532" t="s">
        <v>19</v>
      </c>
      <c r="J532" t="s">
        <v>13</v>
      </c>
      <c r="K532" t="s">
        <v>14</v>
      </c>
      <c r="L532" t="s">
        <v>32</v>
      </c>
      <c r="M532">
        <v>5</v>
      </c>
      <c r="N532">
        <v>46.11</v>
      </c>
      <c r="O532">
        <v>0</v>
      </c>
      <c r="P532">
        <v>18.88</v>
      </c>
      <c r="Q532">
        <v>230.55</v>
      </c>
      <c r="R532">
        <v>94.399999999999991</v>
      </c>
      <c r="S532">
        <v>136.15000000000003</v>
      </c>
      <c r="T532">
        <v>0.5905443504662764</v>
      </c>
      <c r="U532">
        <v>2026</v>
      </c>
      <c r="V532" t="s">
        <v>84</v>
      </c>
      <c r="W532">
        <v>4</v>
      </c>
      <c r="X532" t="s">
        <v>85</v>
      </c>
    </row>
    <row r="533" spans="1:24">
      <c r="A533">
        <v>1631</v>
      </c>
      <c r="B533" s="13">
        <v>46120</v>
      </c>
      <c r="C533">
        <v>2026</v>
      </c>
      <c r="D533" t="s">
        <v>84</v>
      </c>
      <c r="E533">
        <v>4</v>
      </c>
      <c r="F533" t="s">
        <v>85</v>
      </c>
      <c r="G533" t="s">
        <v>20</v>
      </c>
      <c r="H533" t="s">
        <v>33</v>
      </c>
      <c r="I533" t="s">
        <v>2</v>
      </c>
      <c r="J533" t="s">
        <v>3</v>
      </c>
      <c r="K533" t="s">
        <v>14</v>
      </c>
      <c r="L533" t="s">
        <v>32</v>
      </c>
      <c r="M533">
        <v>1</v>
      </c>
      <c r="N533">
        <v>45.54</v>
      </c>
      <c r="O533">
        <v>0</v>
      </c>
      <c r="P533">
        <v>18.36</v>
      </c>
      <c r="Q533">
        <v>45.54</v>
      </c>
      <c r="R533">
        <v>18.36</v>
      </c>
      <c r="S533">
        <v>27.18</v>
      </c>
      <c r="T533">
        <v>0.59683794466403162</v>
      </c>
      <c r="U533">
        <v>2026</v>
      </c>
      <c r="V533" t="s">
        <v>84</v>
      </c>
      <c r="W533">
        <v>4</v>
      </c>
      <c r="X533" t="s">
        <v>85</v>
      </c>
    </row>
    <row r="534" spans="1:24">
      <c r="A534">
        <v>1844</v>
      </c>
      <c r="B534" s="13">
        <v>46120</v>
      </c>
      <c r="C534">
        <v>2026</v>
      </c>
      <c r="D534" t="s">
        <v>84</v>
      </c>
      <c r="E534">
        <v>4</v>
      </c>
      <c r="F534" t="s">
        <v>85</v>
      </c>
      <c r="G534" t="s">
        <v>6</v>
      </c>
      <c r="H534" t="s">
        <v>49</v>
      </c>
      <c r="I534" t="s">
        <v>19</v>
      </c>
      <c r="J534" t="s">
        <v>13</v>
      </c>
      <c r="K534" t="s">
        <v>34</v>
      </c>
      <c r="L534" t="s">
        <v>42</v>
      </c>
      <c r="M534">
        <v>2</v>
      </c>
      <c r="N534">
        <v>37.1</v>
      </c>
      <c r="O534">
        <v>0.1</v>
      </c>
      <c r="P534">
        <v>14.17</v>
      </c>
      <c r="Q534">
        <v>66.78</v>
      </c>
      <c r="R534">
        <v>28.34</v>
      </c>
      <c r="S534">
        <v>38.44</v>
      </c>
      <c r="T534">
        <v>0.57562144354597178</v>
      </c>
      <c r="U534">
        <v>2026</v>
      </c>
      <c r="V534" t="s">
        <v>84</v>
      </c>
      <c r="W534">
        <v>4</v>
      </c>
      <c r="X534" t="s">
        <v>85</v>
      </c>
    </row>
    <row r="535" spans="1:24">
      <c r="A535">
        <v>4246</v>
      </c>
      <c r="B535" s="13">
        <v>46120</v>
      </c>
      <c r="C535">
        <v>2026</v>
      </c>
      <c r="D535" t="s">
        <v>84</v>
      </c>
      <c r="E535">
        <v>4</v>
      </c>
      <c r="F535" t="s">
        <v>85</v>
      </c>
      <c r="G535" t="s">
        <v>20</v>
      </c>
      <c r="H535" t="s">
        <v>33</v>
      </c>
      <c r="I535" t="s">
        <v>8</v>
      </c>
      <c r="J535" t="s">
        <v>16</v>
      </c>
      <c r="K535" t="s">
        <v>9</v>
      </c>
      <c r="L535" t="s">
        <v>37</v>
      </c>
      <c r="M535">
        <v>5</v>
      </c>
      <c r="N535">
        <v>156.57</v>
      </c>
      <c r="O535">
        <v>0.15</v>
      </c>
      <c r="P535">
        <v>80.849999999999994</v>
      </c>
      <c r="Q535">
        <v>665.4224999999999</v>
      </c>
      <c r="R535">
        <v>404.25</v>
      </c>
      <c r="S535">
        <v>261.1724999999999</v>
      </c>
      <c r="T535">
        <v>0.39249123677062309</v>
      </c>
      <c r="U535">
        <v>2026</v>
      </c>
      <c r="V535" t="s">
        <v>84</v>
      </c>
      <c r="W535">
        <v>4</v>
      </c>
      <c r="X535" t="s">
        <v>85</v>
      </c>
    </row>
    <row r="536" spans="1:24">
      <c r="A536">
        <v>5139</v>
      </c>
      <c r="B536" s="13">
        <v>46120</v>
      </c>
      <c r="C536">
        <v>2026</v>
      </c>
      <c r="D536" t="s">
        <v>84</v>
      </c>
      <c r="E536">
        <v>4</v>
      </c>
      <c r="F536" t="s">
        <v>85</v>
      </c>
      <c r="G536" t="s">
        <v>0</v>
      </c>
      <c r="H536" t="s">
        <v>50</v>
      </c>
      <c r="I536" t="s">
        <v>2</v>
      </c>
      <c r="J536" t="s">
        <v>3</v>
      </c>
      <c r="K536" t="s">
        <v>34</v>
      </c>
      <c r="L536" t="s">
        <v>45</v>
      </c>
      <c r="M536">
        <v>2</v>
      </c>
      <c r="N536">
        <v>51.4</v>
      </c>
      <c r="O536">
        <v>0</v>
      </c>
      <c r="P536">
        <v>21.99</v>
      </c>
      <c r="Q536">
        <v>102.8</v>
      </c>
      <c r="R536">
        <v>43.98</v>
      </c>
      <c r="S536">
        <v>58.82</v>
      </c>
      <c r="T536">
        <v>0.57217898832684821</v>
      </c>
      <c r="U536">
        <v>2026</v>
      </c>
      <c r="V536" t="s">
        <v>84</v>
      </c>
      <c r="W536">
        <v>4</v>
      </c>
      <c r="X536" t="s">
        <v>85</v>
      </c>
    </row>
    <row r="537" spans="1:24">
      <c r="A537">
        <v>186</v>
      </c>
      <c r="B537" s="13">
        <v>46121</v>
      </c>
      <c r="C537">
        <v>2026</v>
      </c>
      <c r="D537" t="s">
        <v>84</v>
      </c>
      <c r="E537">
        <v>4</v>
      </c>
      <c r="F537" t="s">
        <v>85</v>
      </c>
      <c r="G537" t="s">
        <v>0</v>
      </c>
      <c r="H537" t="s">
        <v>1</v>
      </c>
      <c r="I537" t="s">
        <v>2</v>
      </c>
      <c r="J537" t="s">
        <v>13</v>
      </c>
      <c r="K537" t="s">
        <v>14</v>
      </c>
      <c r="L537" t="s">
        <v>32</v>
      </c>
      <c r="M537">
        <v>2</v>
      </c>
      <c r="N537">
        <v>46.42</v>
      </c>
      <c r="O537">
        <v>0.1</v>
      </c>
      <c r="P537">
        <v>18.73</v>
      </c>
      <c r="Q537">
        <v>83.556000000000012</v>
      </c>
      <c r="R537">
        <v>37.46</v>
      </c>
      <c r="S537">
        <v>46.096000000000011</v>
      </c>
      <c r="T537">
        <v>0.55167791660682663</v>
      </c>
      <c r="U537">
        <v>2026</v>
      </c>
      <c r="V537" t="s">
        <v>84</v>
      </c>
      <c r="W537">
        <v>4</v>
      </c>
      <c r="X537" t="s">
        <v>85</v>
      </c>
    </row>
    <row r="538" spans="1:24">
      <c r="A538">
        <v>1742</v>
      </c>
      <c r="B538" s="13">
        <v>46121</v>
      </c>
      <c r="C538">
        <v>2026</v>
      </c>
      <c r="D538" t="s">
        <v>84</v>
      </c>
      <c r="E538">
        <v>4</v>
      </c>
      <c r="F538" t="s">
        <v>85</v>
      </c>
      <c r="G538" t="s">
        <v>20</v>
      </c>
      <c r="H538" t="s">
        <v>21</v>
      </c>
      <c r="I538" t="s">
        <v>28</v>
      </c>
      <c r="J538" t="s">
        <v>3</v>
      </c>
      <c r="K538" t="s">
        <v>23</v>
      </c>
      <c r="L538" t="s">
        <v>51</v>
      </c>
      <c r="M538">
        <v>2</v>
      </c>
      <c r="N538">
        <v>120.75</v>
      </c>
      <c r="O538">
        <v>0.05</v>
      </c>
      <c r="P538">
        <v>60.31</v>
      </c>
      <c r="Q538">
        <v>229.42499999999998</v>
      </c>
      <c r="R538">
        <v>120.62</v>
      </c>
      <c r="S538">
        <v>108.80499999999998</v>
      </c>
      <c r="T538">
        <v>0.47425084450256066</v>
      </c>
      <c r="U538">
        <v>2026</v>
      </c>
      <c r="V538" t="s">
        <v>84</v>
      </c>
      <c r="W538">
        <v>4</v>
      </c>
      <c r="X538" t="s">
        <v>85</v>
      </c>
    </row>
    <row r="539" spans="1:24">
      <c r="A539">
        <v>3189</v>
      </c>
      <c r="B539" s="13">
        <v>46121</v>
      </c>
      <c r="C539">
        <v>2026</v>
      </c>
      <c r="D539" t="s">
        <v>84</v>
      </c>
      <c r="E539">
        <v>4</v>
      </c>
      <c r="F539" t="s">
        <v>85</v>
      </c>
      <c r="G539" t="s">
        <v>6</v>
      </c>
      <c r="H539" t="s">
        <v>41</v>
      </c>
      <c r="I539" t="s">
        <v>8</v>
      </c>
      <c r="J539" t="s">
        <v>16</v>
      </c>
      <c r="K539" t="s">
        <v>9</v>
      </c>
      <c r="L539" t="s">
        <v>37</v>
      </c>
      <c r="M539">
        <v>6</v>
      </c>
      <c r="N539">
        <v>157.38999999999999</v>
      </c>
      <c r="O539">
        <v>0.05</v>
      </c>
      <c r="P539">
        <v>79.239999999999995</v>
      </c>
      <c r="Q539">
        <v>897.12299999999993</v>
      </c>
      <c r="R539">
        <v>475.43999999999994</v>
      </c>
      <c r="S539">
        <v>421.68299999999999</v>
      </c>
      <c r="T539">
        <v>0.47003922539049831</v>
      </c>
      <c r="U539">
        <v>2026</v>
      </c>
      <c r="V539" t="s">
        <v>84</v>
      </c>
      <c r="W539">
        <v>4</v>
      </c>
      <c r="X539" t="s">
        <v>85</v>
      </c>
    </row>
    <row r="540" spans="1:24">
      <c r="A540">
        <v>3747</v>
      </c>
      <c r="B540" s="13">
        <v>46121</v>
      </c>
      <c r="C540">
        <v>2026</v>
      </c>
      <c r="D540" t="s">
        <v>84</v>
      </c>
      <c r="E540">
        <v>4</v>
      </c>
      <c r="F540" t="s">
        <v>85</v>
      </c>
      <c r="G540" t="s">
        <v>20</v>
      </c>
      <c r="H540" t="s">
        <v>31</v>
      </c>
      <c r="I540" t="s">
        <v>19</v>
      </c>
      <c r="J540" t="s">
        <v>3</v>
      </c>
      <c r="K540" t="s">
        <v>23</v>
      </c>
      <c r="L540" t="s">
        <v>51</v>
      </c>
      <c r="M540">
        <v>2</v>
      </c>
      <c r="N540">
        <v>122.36</v>
      </c>
      <c r="O540">
        <v>0.05</v>
      </c>
      <c r="P540">
        <v>59.06</v>
      </c>
      <c r="Q540">
        <v>232.48399999999998</v>
      </c>
      <c r="R540">
        <v>118.12</v>
      </c>
      <c r="S540">
        <v>114.36399999999998</v>
      </c>
      <c r="T540">
        <v>0.49192202474148755</v>
      </c>
      <c r="U540">
        <v>2026</v>
      </c>
      <c r="V540" t="s">
        <v>84</v>
      </c>
      <c r="W540">
        <v>4</v>
      </c>
      <c r="X540" t="s">
        <v>85</v>
      </c>
    </row>
    <row r="541" spans="1:24">
      <c r="A541">
        <v>3782</v>
      </c>
      <c r="B541" s="13">
        <v>46121</v>
      </c>
      <c r="C541">
        <v>2026</v>
      </c>
      <c r="D541" t="s">
        <v>84</v>
      </c>
      <c r="E541">
        <v>4</v>
      </c>
      <c r="F541" t="s">
        <v>85</v>
      </c>
      <c r="G541" t="s">
        <v>0</v>
      </c>
      <c r="H541" t="s">
        <v>1</v>
      </c>
      <c r="I541" t="s">
        <v>19</v>
      </c>
      <c r="J541" t="s">
        <v>3</v>
      </c>
      <c r="K541" t="s">
        <v>34</v>
      </c>
      <c r="L541" t="s">
        <v>35</v>
      </c>
      <c r="M541">
        <v>2</v>
      </c>
      <c r="N541">
        <v>39.68</v>
      </c>
      <c r="O541">
        <v>0.05</v>
      </c>
      <c r="P541">
        <v>14.98</v>
      </c>
      <c r="Q541">
        <v>75.391999999999996</v>
      </c>
      <c r="R541">
        <v>29.96</v>
      </c>
      <c r="S541">
        <v>45.431999999999995</v>
      </c>
      <c r="T541">
        <v>0.60261035653650252</v>
      </c>
      <c r="U541">
        <v>2026</v>
      </c>
      <c r="V541" t="s">
        <v>84</v>
      </c>
      <c r="W541">
        <v>4</v>
      </c>
      <c r="X541" t="s">
        <v>85</v>
      </c>
    </row>
    <row r="542" spans="1:24">
      <c r="A542">
        <v>4344</v>
      </c>
      <c r="B542" s="13">
        <v>46121</v>
      </c>
      <c r="C542">
        <v>2026</v>
      </c>
      <c r="D542" t="s">
        <v>84</v>
      </c>
      <c r="E542">
        <v>4</v>
      </c>
      <c r="F542" t="s">
        <v>85</v>
      </c>
      <c r="G542" t="s">
        <v>11</v>
      </c>
      <c r="H542" t="s">
        <v>25</v>
      </c>
      <c r="I542" t="s">
        <v>19</v>
      </c>
      <c r="J542" t="s">
        <v>16</v>
      </c>
      <c r="K542" t="s">
        <v>23</v>
      </c>
      <c r="L542" t="s">
        <v>51</v>
      </c>
      <c r="M542">
        <v>3</v>
      </c>
      <c r="N542">
        <v>121.56</v>
      </c>
      <c r="O542">
        <v>0.15</v>
      </c>
      <c r="P542">
        <v>61.31</v>
      </c>
      <c r="Q542">
        <v>309.97800000000001</v>
      </c>
      <c r="R542">
        <v>183.93</v>
      </c>
      <c r="S542">
        <v>126.048</v>
      </c>
      <c r="T542">
        <v>0.40663530960261696</v>
      </c>
      <c r="U542">
        <v>2026</v>
      </c>
      <c r="V542" t="s">
        <v>84</v>
      </c>
      <c r="W542">
        <v>4</v>
      </c>
      <c r="X542" t="s">
        <v>85</v>
      </c>
    </row>
    <row r="543" spans="1:24">
      <c r="A543">
        <v>4901</v>
      </c>
      <c r="B543" s="13">
        <v>46121</v>
      </c>
      <c r="C543">
        <v>2026</v>
      </c>
      <c r="D543" t="s">
        <v>84</v>
      </c>
      <c r="E543">
        <v>4</v>
      </c>
      <c r="F543" t="s">
        <v>85</v>
      </c>
      <c r="G543" t="s">
        <v>0</v>
      </c>
      <c r="H543" t="s">
        <v>1</v>
      </c>
      <c r="I543" t="s">
        <v>28</v>
      </c>
      <c r="J543" t="s">
        <v>13</v>
      </c>
      <c r="K543" t="s">
        <v>4</v>
      </c>
      <c r="L543" t="s">
        <v>5</v>
      </c>
      <c r="M543">
        <v>1</v>
      </c>
      <c r="N543">
        <v>80.19</v>
      </c>
      <c r="O543">
        <v>0.1</v>
      </c>
      <c r="P543">
        <v>42.15</v>
      </c>
      <c r="Q543">
        <v>72.171000000000006</v>
      </c>
      <c r="R543">
        <v>42.15</v>
      </c>
      <c r="S543">
        <v>30.021000000000008</v>
      </c>
      <c r="T543">
        <v>0.4159704036247247</v>
      </c>
      <c r="U543">
        <v>2026</v>
      </c>
      <c r="V543" t="s">
        <v>84</v>
      </c>
      <c r="W543">
        <v>4</v>
      </c>
      <c r="X543" t="s">
        <v>85</v>
      </c>
    </row>
    <row r="544" spans="1:24">
      <c r="A544">
        <v>4969</v>
      </c>
      <c r="B544" s="13">
        <v>46121</v>
      </c>
      <c r="C544">
        <v>2026</v>
      </c>
      <c r="D544" t="s">
        <v>84</v>
      </c>
      <c r="E544">
        <v>4</v>
      </c>
      <c r="F544" t="s">
        <v>85</v>
      </c>
      <c r="G544" t="s">
        <v>20</v>
      </c>
      <c r="H544" t="s">
        <v>31</v>
      </c>
      <c r="I544" t="s">
        <v>28</v>
      </c>
      <c r="J544" t="s">
        <v>16</v>
      </c>
      <c r="K544" t="s">
        <v>4</v>
      </c>
      <c r="L544" t="s">
        <v>5</v>
      </c>
      <c r="M544">
        <v>2</v>
      </c>
      <c r="N544">
        <v>81.14</v>
      </c>
      <c r="O544">
        <v>0</v>
      </c>
      <c r="P544">
        <v>43.43</v>
      </c>
      <c r="Q544">
        <v>162.28</v>
      </c>
      <c r="R544">
        <v>86.86</v>
      </c>
      <c r="S544">
        <v>75.42</v>
      </c>
      <c r="T544">
        <v>0.46475228000985952</v>
      </c>
      <c r="U544">
        <v>2026</v>
      </c>
      <c r="V544" t="s">
        <v>84</v>
      </c>
      <c r="W544">
        <v>4</v>
      </c>
      <c r="X544" t="s">
        <v>85</v>
      </c>
    </row>
    <row r="545" spans="1:24">
      <c r="A545">
        <v>673</v>
      </c>
      <c r="B545" s="13">
        <v>46122</v>
      </c>
      <c r="C545">
        <v>2026</v>
      </c>
      <c r="D545" t="s">
        <v>84</v>
      </c>
      <c r="E545">
        <v>4</v>
      </c>
      <c r="F545" t="s">
        <v>85</v>
      </c>
      <c r="G545" t="s">
        <v>20</v>
      </c>
      <c r="H545" t="s">
        <v>33</v>
      </c>
      <c r="I545" t="s">
        <v>19</v>
      </c>
      <c r="J545" t="s">
        <v>13</v>
      </c>
      <c r="K545" t="s">
        <v>23</v>
      </c>
      <c r="L545" t="s">
        <v>29</v>
      </c>
      <c r="M545">
        <v>2</v>
      </c>
      <c r="N545">
        <v>191.11</v>
      </c>
      <c r="O545">
        <v>0</v>
      </c>
      <c r="P545">
        <v>103.58</v>
      </c>
      <c r="Q545">
        <v>382.22</v>
      </c>
      <c r="R545">
        <v>207.16</v>
      </c>
      <c r="S545">
        <v>175.06000000000003</v>
      </c>
      <c r="T545">
        <v>0.45800847679346979</v>
      </c>
      <c r="U545">
        <v>2026</v>
      </c>
      <c r="V545" t="s">
        <v>84</v>
      </c>
      <c r="W545">
        <v>4</v>
      </c>
      <c r="X545" t="s">
        <v>85</v>
      </c>
    </row>
    <row r="546" spans="1:24">
      <c r="A546">
        <v>888</v>
      </c>
      <c r="B546" s="13">
        <v>46122</v>
      </c>
      <c r="C546">
        <v>2026</v>
      </c>
      <c r="D546" t="s">
        <v>84</v>
      </c>
      <c r="E546">
        <v>4</v>
      </c>
      <c r="F546" t="s">
        <v>85</v>
      </c>
      <c r="G546" t="s">
        <v>20</v>
      </c>
      <c r="H546" t="s">
        <v>31</v>
      </c>
      <c r="I546" t="s">
        <v>19</v>
      </c>
      <c r="J546" t="s">
        <v>13</v>
      </c>
      <c r="K546" t="s">
        <v>4</v>
      </c>
      <c r="L546" t="s">
        <v>26</v>
      </c>
      <c r="M546">
        <v>2</v>
      </c>
      <c r="N546">
        <v>40.58</v>
      </c>
      <c r="O546">
        <v>0.05</v>
      </c>
      <c r="P546">
        <v>17.149999999999999</v>
      </c>
      <c r="Q546">
        <v>77.10199999999999</v>
      </c>
      <c r="R546">
        <v>34.299999999999997</v>
      </c>
      <c r="S546">
        <v>42.801999999999992</v>
      </c>
      <c r="T546">
        <v>0.55513475655625011</v>
      </c>
      <c r="U546">
        <v>2026</v>
      </c>
      <c r="V546" t="s">
        <v>84</v>
      </c>
      <c r="W546">
        <v>4</v>
      </c>
      <c r="X546" t="s">
        <v>85</v>
      </c>
    </row>
    <row r="547" spans="1:24">
      <c r="A547">
        <v>1541</v>
      </c>
      <c r="B547" s="13">
        <v>46122</v>
      </c>
      <c r="C547">
        <v>2026</v>
      </c>
      <c r="D547" t="s">
        <v>84</v>
      </c>
      <c r="E547">
        <v>4</v>
      </c>
      <c r="F547" t="s">
        <v>85</v>
      </c>
      <c r="G547" t="s">
        <v>0</v>
      </c>
      <c r="H547" t="s">
        <v>50</v>
      </c>
      <c r="I547" t="s">
        <v>28</v>
      </c>
      <c r="J547" t="s">
        <v>3</v>
      </c>
      <c r="K547" t="s">
        <v>23</v>
      </c>
      <c r="L547" t="s">
        <v>40</v>
      </c>
      <c r="M547">
        <v>1</v>
      </c>
      <c r="N547">
        <v>83.44</v>
      </c>
      <c r="O547">
        <v>0</v>
      </c>
      <c r="P547">
        <v>40.299999999999997</v>
      </c>
      <c r="Q547">
        <v>83.44</v>
      </c>
      <c r="R547">
        <v>40.299999999999997</v>
      </c>
      <c r="S547">
        <v>43.14</v>
      </c>
      <c r="T547">
        <v>0.51701821668264625</v>
      </c>
      <c r="U547">
        <v>2026</v>
      </c>
      <c r="V547" t="s">
        <v>84</v>
      </c>
      <c r="W547">
        <v>4</v>
      </c>
      <c r="X547" t="s">
        <v>85</v>
      </c>
    </row>
    <row r="548" spans="1:24">
      <c r="A548">
        <v>1881</v>
      </c>
      <c r="B548" s="13">
        <v>46122</v>
      </c>
      <c r="C548">
        <v>2026</v>
      </c>
      <c r="D548" t="s">
        <v>84</v>
      </c>
      <c r="E548">
        <v>4</v>
      </c>
      <c r="F548" t="s">
        <v>85</v>
      </c>
      <c r="G548" t="s">
        <v>20</v>
      </c>
      <c r="H548" t="s">
        <v>31</v>
      </c>
      <c r="I548" t="s">
        <v>28</v>
      </c>
      <c r="J548" t="s">
        <v>13</v>
      </c>
      <c r="K548" t="s">
        <v>34</v>
      </c>
      <c r="L548" t="s">
        <v>45</v>
      </c>
      <c r="M548">
        <v>1</v>
      </c>
      <c r="N548">
        <v>49.61</v>
      </c>
      <c r="O548">
        <v>0</v>
      </c>
      <c r="P548">
        <v>21.92</v>
      </c>
      <c r="Q548">
        <v>49.61</v>
      </c>
      <c r="R548">
        <v>21.92</v>
      </c>
      <c r="S548">
        <v>27.689999999999998</v>
      </c>
      <c r="T548">
        <v>0.55815359806490628</v>
      </c>
      <c r="U548">
        <v>2026</v>
      </c>
      <c r="V548" t="s">
        <v>84</v>
      </c>
      <c r="W548">
        <v>4</v>
      </c>
      <c r="X548" t="s">
        <v>85</v>
      </c>
    </row>
    <row r="549" spans="1:24">
      <c r="A549">
        <v>2007</v>
      </c>
      <c r="B549" s="13">
        <v>46122</v>
      </c>
      <c r="C549">
        <v>2026</v>
      </c>
      <c r="D549" t="s">
        <v>84</v>
      </c>
      <c r="E549">
        <v>4</v>
      </c>
      <c r="F549" t="s">
        <v>85</v>
      </c>
      <c r="G549" t="s">
        <v>20</v>
      </c>
      <c r="H549" t="s">
        <v>33</v>
      </c>
      <c r="I549" t="s">
        <v>2</v>
      </c>
      <c r="J549" t="s">
        <v>3</v>
      </c>
      <c r="K549" t="s">
        <v>34</v>
      </c>
      <c r="L549" t="s">
        <v>38</v>
      </c>
      <c r="M549">
        <v>2</v>
      </c>
      <c r="N549">
        <v>123.31</v>
      </c>
      <c r="O549">
        <v>0</v>
      </c>
      <c r="P549">
        <v>69.239999999999995</v>
      </c>
      <c r="Q549">
        <v>246.62</v>
      </c>
      <c r="R549">
        <v>138.47999999999999</v>
      </c>
      <c r="S549">
        <v>108.14000000000001</v>
      </c>
      <c r="T549">
        <v>0.43848836266320662</v>
      </c>
      <c r="U549">
        <v>2026</v>
      </c>
      <c r="V549" t="s">
        <v>84</v>
      </c>
      <c r="W549">
        <v>4</v>
      </c>
      <c r="X549" t="s">
        <v>85</v>
      </c>
    </row>
    <row r="550" spans="1:24">
      <c r="A550">
        <v>2312</v>
      </c>
      <c r="B550" s="13">
        <v>46122</v>
      </c>
      <c r="C550">
        <v>2026</v>
      </c>
      <c r="D550" t="s">
        <v>84</v>
      </c>
      <c r="E550">
        <v>4</v>
      </c>
      <c r="F550" t="s">
        <v>85</v>
      </c>
      <c r="G550" t="s">
        <v>0</v>
      </c>
      <c r="H550" t="s">
        <v>50</v>
      </c>
      <c r="I550" t="s">
        <v>19</v>
      </c>
      <c r="J550" t="s">
        <v>13</v>
      </c>
      <c r="K550" t="s">
        <v>9</v>
      </c>
      <c r="L550" t="s">
        <v>10</v>
      </c>
      <c r="M550">
        <v>1</v>
      </c>
      <c r="N550">
        <v>93.35</v>
      </c>
      <c r="O550">
        <v>0.1</v>
      </c>
      <c r="P550">
        <v>45.54</v>
      </c>
      <c r="Q550">
        <v>84.015000000000001</v>
      </c>
      <c r="R550">
        <v>45.54</v>
      </c>
      <c r="S550">
        <v>38.475000000000001</v>
      </c>
      <c r="T550">
        <v>0.45795393679700053</v>
      </c>
      <c r="U550">
        <v>2026</v>
      </c>
      <c r="V550" t="s">
        <v>84</v>
      </c>
      <c r="W550">
        <v>4</v>
      </c>
      <c r="X550" t="s">
        <v>85</v>
      </c>
    </row>
    <row r="551" spans="1:24">
      <c r="A551">
        <v>4493</v>
      </c>
      <c r="B551" s="13">
        <v>46122</v>
      </c>
      <c r="C551">
        <v>2026</v>
      </c>
      <c r="D551" t="s">
        <v>84</v>
      </c>
      <c r="E551">
        <v>4</v>
      </c>
      <c r="F551" t="s">
        <v>85</v>
      </c>
      <c r="G551" t="s">
        <v>0</v>
      </c>
      <c r="H551" t="s">
        <v>1</v>
      </c>
      <c r="I551" t="s">
        <v>8</v>
      </c>
      <c r="J551" t="s">
        <v>16</v>
      </c>
      <c r="K551" t="s">
        <v>9</v>
      </c>
      <c r="L551" t="s">
        <v>10</v>
      </c>
      <c r="M551">
        <v>5</v>
      </c>
      <c r="N551">
        <v>92.63</v>
      </c>
      <c r="O551">
        <v>0.15</v>
      </c>
      <c r="P551">
        <v>46.33</v>
      </c>
      <c r="Q551">
        <v>393.67749999999995</v>
      </c>
      <c r="R551">
        <v>231.64999999999998</v>
      </c>
      <c r="S551">
        <v>162.02749999999997</v>
      </c>
      <c r="T551">
        <v>0.41157419461361139</v>
      </c>
      <c r="U551">
        <v>2026</v>
      </c>
      <c r="V551" t="s">
        <v>84</v>
      </c>
      <c r="W551">
        <v>4</v>
      </c>
      <c r="X551" t="s">
        <v>85</v>
      </c>
    </row>
    <row r="552" spans="1:24">
      <c r="A552">
        <v>2072</v>
      </c>
      <c r="B552" s="13">
        <v>46123</v>
      </c>
      <c r="C552">
        <v>2026</v>
      </c>
      <c r="D552" t="s">
        <v>84</v>
      </c>
      <c r="E552">
        <v>4</v>
      </c>
      <c r="F552" t="s">
        <v>85</v>
      </c>
      <c r="G552" t="s">
        <v>0</v>
      </c>
      <c r="H552" t="s">
        <v>36</v>
      </c>
      <c r="I552" t="s">
        <v>2</v>
      </c>
      <c r="J552" t="s">
        <v>13</v>
      </c>
      <c r="K552" t="s">
        <v>23</v>
      </c>
      <c r="L552" t="s">
        <v>51</v>
      </c>
      <c r="M552">
        <v>4</v>
      </c>
      <c r="N552">
        <v>124.87</v>
      </c>
      <c r="O552">
        <v>0.1</v>
      </c>
      <c r="P552">
        <v>62.03</v>
      </c>
      <c r="Q552">
        <v>449.53200000000004</v>
      </c>
      <c r="R552">
        <v>248.12</v>
      </c>
      <c r="S552">
        <v>201.41200000000003</v>
      </c>
      <c r="T552">
        <v>0.44804819234225823</v>
      </c>
      <c r="U552">
        <v>2026</v>
      </c>
      <c r="V552" t="s">
        <v>84</v>
      </c>
      <c r="W552">
        <v>4</v>
      </c>
      <c r="X552" t="s">
        <v>85</v>
      </c>
    </row>
    <row r="553" spans="1:24">
      <c r="A553">
        <v>2142</v>
      </c>
      <c r="B553" s="13">
        <v>46123</v>
      </c>
      <c r="C553">
        <v>2026</v>
      </c>
      <c r="D553" t="s">
        <v>84</v>
      </c>
      <c r="E553">
        <v>4</v>
      </c>
      <c r="F553" t="s">
        <v>85</v>
      </c>
      <c r="G553" t="s">
        <v>20</v>
      </c>
      <c r="H553" t="s">
        <v>21</v>
      </c>
      <c r="I553" t="s">
        <v>28</v>
      </c>
      <c r="J553" t="s">
        <v>13</v>
      </c>
      <c r="K553" t="s">
        <v>23</v>
      </c>
      <c r="L553" t="s">
        <v>24</v>
      </c>
      <c r="M553">
        <v>1</v>
      </c>
      <c r="N553">
        <v>339.64</v>
      </c>
      <c r="O553">
        <v>0.1</v>
      </c>
      <c r="P553">
        <v>195.81</v>
      </c>
      <c r="Q553">
        <v>305.67599999999999</v>
      </c>
      <c r="R553">
        <v>195.81</v>
      </c>
      <c r="S553">
        <v>109.86599999999999</v>
      </c>
      <c r="T553">
        <v>0.35941977780394924</v>
      </c>
      <c r="U553">
        <v>2026</v>
      </c>
      <c r="V553" t="s">
        <v>84</v>
      </c>
      <c r="W553">
        <v>4</v>
      </c>
      <c r="X553" t="s">
        <v>85</v>
      </c>
    </row>
    <row r="554" spans="1:24">
      <c r="A554">
        <v>2911</v>
      </c>
      <c r="B554" s="13">
        <v>46123</v>
      </c>
      <c r="C554">
        <v>2026</v>
      </c>
      <c r="D554" t="s">
        <v>84</v>
      </c>
      <c r="E554">
        <v>4</v>
      </c>
      <c r="F554" t="s">
        <v>85</v>
      </c>
      <c r="G554" t="s">
        <v>11</v>
      </c>
      <c r="H554" t="s">
        <v>12</v>
      </c>
      <c r="I554" t="s">
        <v>19</v>
      </c>
      <c r="J554" t="s">
        <v>13</v>
      </c>
      <c r="K554" t="s">
        <v>4</v>
      </c>
      <c r="L554" t="s">
        <v>22</v>
      </c>
      <c r="M554">
        <v>1</v>
      </c>
      <c r="N554">
        <v>50.86</v>
      </c>
      <c r="O554">
        <v>0.05</v>
      </c>
      <c r="P554">
        <v>22.1</v>
      </c>
      <c r="Q554">
        <v>48.317</v>
      </c>
      <c r="R554">
        <v>22.1</v>
      </c>
      <c r="S554">
        <v>26.216999999999999</v>
      </c>
      <c r="T554">
        <v>0.54260405240391574</v>
      </c>
      <c r="U554">
        <v>2026</v>
      </c>
      <c r="V554" t="s">
        <v>84</v>
      </c>
      <c r="W554">
        <v>4</v>
      </c>
      <c r="X554" t="s">
        <v>85</v>
      </c>
    </row>
    <row r="555" spans="1:24">
      <c r="A555">
        <v>4276</v>
      </c>
      <c r="B555" s="13">
        <v>46123</v>
      </c>
      <c r="C555">
        <v>2026</v>
      </c>
      <c r="D555" t="s">
        <v>84</v>
      </c>
      <c r="E555">
        <v>4</v>
      </c>
      <c r="F555" t="s">
        <v>85</v>
      </c>
      <c r="G555" t="s">
        <v>20</v>
      </c>
      <c r="H555" t="s">
        <v>33</v>
      </c>
      <c r="I555" t="s">
        <v>2</v>
      </c>
      <c r="J555" t="s">
        <v>13</v>
      </c>
      <c r="K555" t="s">
        <v>14</v>
      </c>
      <c r="L555" t="s">
        <v>48</v>
      </c>
      <c r="M555">
        <v>2</v>
      </c>
      <c r="N555">
        <v>167.01</v>
      </c>
      <c r="O555">
        <v>0</v>
      </c>
      <c r="P555">
        <v>89.8</v>
      </c>
      <c r="Q555">
        <v>334.02</v>
      </c>
      <c r="R555">
        <v>179.6</v>
      </c>
      <c r="S555">
        <v>154.41999999999999</v>
      </c>
      <c r="T555">
        <v>0.46230764624872761</v>
      </c>
      <c r="U555">
        <v>2026</v>
      </c>
      <c r="V555" t="s">
        <v>84</v>
      </c>
      <c r="W555">
        <v>4</v>
      </c>
      <c r="X555" t="s">
        <v>85</v>
      </c>
    </row>
    <row r="556" spans="1:24">
      <c r="A556">
        <v>5077</v>
      </c>
      <c r="B556" s="13">
        <v>46123</v>
      </c>
      <c r="C556">
        <v>2026</v>
      </c>
      <c r="D556" t="s">
        <v>84</v>
      </c>
      <c r="E556">
        <v>4</v>
      </c>
      <c r="F556" t="s">
        <v>85</v>
      </c>
      <c r="G556" t="s">
        <v>20</v>
      </c>
      <c r="H556" t="s">
        <v>33</v>
      </c>
      <c r="I556" t="s">
        <v>28</v>
      </c>
      <c r="J556" t="s">
        <v>3</v>
      </c>
      <c r="K556" t="s">
        <v>9</v>
      </c>
      <c r="L556" t="s">
        <v>10</v>
      </c>
      <c r="M556">
        <v>2</v>
      </c>
      <c r="N556">
        <v>92.63</v>
      </c>
      <c r="O556">
        <v>0.15</v>
      </c>
      <c r="P556">
        <v>44.96</v>
      </c>
      <c r="Q556">
        <v>157.47099999999998</v>
      </c>
      <c r="R556">
        <v>89.92</v>
      </c>
      <c r="S556">
        <v>67.550999999999974</v>
      </c>
      <c r="T556">
        <v>0.42897422382533917</v>
      </c>
      <c r="U556">
        <v>2026</v>
      </c>
      <c r="V556" t="s">
        <v>84</v>
      </c>
      <c r="W556">
        <v>4</v>
      </c>
      <c r="X556" t="s">
        <v>85</v>
      </c>
    </row>
    <row r="557" spans="1:24">
      <c r="A557">
        <v>1259</v>
      </c>
      <c r="B557" s="13">
        <v>46124</v>
      </c>
      <c r="C557">
        <v>2026</v>
      </c>
      <c r="D557" t="s">
        <v>84</v>
      </c>
      <c r="E557">
        <v>4</v>
      </c>
      <c r="F557" t="s">
        <v>85</v>
      </c>
      <c r="G557" t="s">
        <v>6</v>
      </c>
      <c r="H557" t="s">
        <v>43</v>
      </c>
      <c r="I557" t="s">
        <v>28</v>
      </c>
      <c r="J557" t="s">
        <v>13</v>
      </c>
      <c r="K557" t="s">
        <v>9</v>
      </c>
      <c r="L557" t="s">
        <v>37</v>
      </c>
      <c r="M557">
        <v>2</v>
      </c>
      <c r="N557">
        <v>151.01</v>
      </c>
      <c r="O557">
        <v>0</v>
      </c>
      <c r="P557">
        <v>80.209999999999994</v>
      </c>
      <c r="Q557">
        <v>302.02</v>
      </c>
      <c r="R557">
        <v>160.41999999999999</v>
      </c>
      <c r="S557">
        <v>141.6</v>
      </c>
      <c r="T557">
        <v>0.4688431229719886</v>
      </c>
      <c r="U557">
        <v>2026</v>
      </c>
      <c r="V557" t="s">
        <v>84</v>
      </c>
      <c r="W557">
        <v>4</v>
      </c>
      <c r="X557" t="s">
        <v>85</v>
      </c>
    </row>
    <row r="558" spans="1:24">
      <c r="A558">
        <v>1720</v>
      </c>
      <c r="B558" s="13">
        <v>46124</v>
      </c>
      <c r="C558">
        <v>2026</v>
      </c>
      <c r="D558" t="s">
        <v>84</v>
      </c>
      <c r="E558">
        <v>4</v>
      </c>
      <c r="F558" t="s">
        <v>85</v>
      </c>
      <c r="G558" t="s">
        <v>0</v>
      </c>
      <c r="H558" t="s">
        <v>50</v>
      </c>
      <c r="I558" t="s">
        <v>2</v>
      </c>
      <c r="J558" t="s">
        <v>13</v>
      </c>
      <c r="K558" t="s">
        <v>9</v>
      </c>
      <c r="L558" t="s">
        <v>10</v>
      </c>
      <c r="M558">
        <v>2</v>
      </c>
      <c r="N558">
        <v>92.07</v>
      </c>
      <c r="O558">
        <v>0</v>
      </c>
      <c r="P558">
        <v>44.1</v>
      </c>
      <c r="Q558">
        <v>184.14</v>
      </c>
      <c r="R558">
        <v>88.2</v>
      </c>
      <c r="S558">
        <v>95.939999999999984</v>
      </c>
      <c r="T558">
        <v>0.52101661779081132</v>
      </c>
      <c r="U558">
        <v>2026</v>
      </c>
      <c r="V558" t="s">
        <v>84</v>
      </c>
      <c r="W558">
        <v>4</v>
      </c>
      <c r="X558" t="s">
        <v>85</v>
      </c>
    </row>
    <row r="559" spans="1:24">
      <c r="A559">
        <v>1975</v>
      </c>
      <c r="B559" s="13">
        <v>46124</v>
      </c>
      <c r="C559">
        <v>2026</v>
      </c>
      <c r="D559" t="s">
        <v>84</v>
      </c>
      <c r="E559">
        <v>4</v>
      </c>
      <c r="F559" t="s">
        <v>85</v>
      </c>
      <c r="G559" t="s">
        <v>0</v>
      </c>
      <c r="H559" t="s">
        <v>50</v>
      </c>
      <c r="I559" t="s">
        <v>2</v>
      </c>
      <c r="J559" t="s">
        <v>3</v>
      </c>
      <c r="K559" t="s">
        <v>34</v>
      </c>
      <c r="L559" t="s">
        <v>42</v>
      </c>
      <c r="M559">
        <v>1</v>
      </c>
      <c r="N559">
        <v>36.840000000000003</v>
      </c>
      <c r="O559">
        <v>0.1</v>
      </c>
      <c r="P559">
        <v>13.86</v>
      </c>
      <c r="Q559">
        <v>33.156000000000006</v>
      </c>
      <c r="R559">
        <v>13.86</v>
      </c>
      <c r="S559">
        <v>19.296000000000006</v>
      </c>
      <c r="T559">
        <v>0.58197611292073836</v>
      </c>
      <c r="U559">
        <v>2026</v>
      </c>
      <c r="V559" t="s">
        <v>84</v>
      </c>
      <c r="W559">
        <v>4</v>
      </c>
      <c r="X559" t="s">
        <v>85</v>
      </c>
    </row>
    <row r="560" spans="1:24">
      <c r="A560">
        <v>2848</v>
      </c>
      <c r="B560" s="13">
        <v>46124</v>
      </c>
      <c r="C560">
        <v>2026</v>
      </c>
      <c r="D560" t="s">
        <v>84</v>
      </c>
      <c r="E560">
        <v>4</v>
      </c>
      <c r="F560" t="s">
        <v>85</v>
      </c>
      <c r="G560" t="s">
        <v>6</v>
      </c>
      <c r="H560" t="s">
        <v>27</v>
      </c>
      <c r="I560" t="s">
        <v>2</v>
      </c>
      <c r="J560" t="s">
        <v>13</v>
      </c>
      <c r="K560" t="s">
        <v>9</v>
      </c>
      <c r="L560" t="s">
        <v>46</v>
      </c>
      <c r="M560">
        <v>1</v>
      </c>
      <c r="N560">
        <v>71.64</v>
      </c>
      <c r="O560">
        <v>0.05</v>
      </c>
      <c r="P560">
        <v>32.729999999999997</v>
      </c>
      <c r="Q560">
        <v>68.057999999999993</v>
      </c>
      <c r="R560">
        <v>32.729999999999997</v>
      </c>
      <c r="S560">
        <v>35.327999999999996</v>
      </c>
      <c r="T560">
        <v>0.51908666137706072</v>
      </c>
      <c r="U560">
        <v>2026</v>
      </c>
      <c r="V560" t="s">
        <v>84</v>
      </c>
      <c r="W560">
        <v>4</v>
      </c>
      <c r="X560" t="s">
        <v>85</v>
      </c>
    </row>
    <row r="561" spans="1:24">
      <c r="A561">
        <v>2979</v>
      </c>
      <c r="B561" s="13">
        <v>46124</v>
      </c>
      <c r="C561">
        <v>2026</v>
      </c>
      <c r="D561" t="s">
        <v>84</v>
      </c>
      <c r="E561">
        <v>4</v>
      </c>
      <c r="F561" t="s">
        <v>85</v>
      </c>
      <c r="G561" t="s">
        <v>6</v>
      </c>
      <c r="H561" t="s">
        <v>49</v>
      </c>
      <c r="I561" t="s">
        <v>2</v>
      </c>
      <c r="J561" t="s">
        <v>13</v>
      </c>
      <c r="K561" t="s">
        <v>34</v>
      </c>
      <c r="L561" t="s">
        <v>38</v>
      </c>
      <c r="M561">
        <v>1</v>
      </c>
      <c r="N561">
        <v>124.18</v>
      </c>
      <c r="O561">
        <v>0</v>
      </c>
      <c r="P561">
        <v>67.42</v>
      </c>
      <c r="Q561">
        <v>124.18</v>
      </c>
      <c r="R561">
        <v>67.42</v>
      </c>
      <c r="S561">
        <v>56.760000000000005</v>
      </c>
      <c r="T561">
        <v>0.45707843453052022</v>
      </c>
      <c r="U561">
        <v>2026</v>
      </c>
      <c r="V561" t="s">
        <v>84</v>
      </c>
      <c r="W561">
        <v>4</v>
      </c>
      <c r="X561" t="s">
        <v>85</v>
      </c>
    </row>
    <row r="562" spans="1:24">
      <c r="A562">
        <v>2996</v>
      </c>
      <c r="B562" s="13">
        <v>46124</v>
      </c>
      <c r="C562">
        <v>2026</v>
      </c>
      <c r="D562" t="s">
        <v>84</v>
      </c>
      <c r="E562">
        <v>4</v>
      </c>
      <c r="F562" t="s">
        <v>85</v>
      </c>
      <c r="G562" t="s">
        <v>6</v>
      </c>
      <c r="H562" t="s">
        <v>43</v>
      </c>
      <c r="I562" t="s">
        <v>19</v>
      </c>
      <c r="J562" t="s">
        <v>13</v>
      </c>
      <c r="K562" t="s">
        <v>14</v>
      </c>
      <c r="L562" t="s">
        <v>44</v>
      </c>
      <c r="M562">
        <v>1</v>
      </c>
      <c r="N562">
        <v>134.94999999999999</v>
      </c>
      <c r="O562">
        <v>0</v>
      </c>
      <c r="P562">
        <v>67.849999999999994</v>
      </c>
      <c r="Q562">
        <v>134.94999999999999</v>
      </c>
      <c r="R562">
        <v>67.849999999999994</v>
      </c>
      <c r="S562">
        <v>67.099999999999994</v>
      </c>
      <c r="T562">
        <v>0.49722119303445722</v>
      </c>
      <c r="U562">
        <v>2026</v>
      </c>
      <c r="V562" t="s">
        <v>84</v>
      </c>
      <c r="W562">
        <v>4</v>
      </c>
      <c r="X562" t="s">
        <v>85</v>
      </c>
    </row>
    <row r="563" spans="1:24">
      <c r="A563">
        <v>749</v>
      </c>
      <c r="B563" s="13">
        <v>46125</v>
      </c>
      <c r="C563">
        <v>2026</v>
      </c>
      <c r="D563" t="s">
        <v>84</v>
      </c>
      <c r="E563">
        <v>4</v>
      </c>
      <c r="F563" t="s">
        <v>85</v>
      </c>
      <c r="G563" t="s">
        <v>0</v>
      </c>
      <c r="H563" t="s">
        <v>50</v>
      </c>
      <c r="I563" t="s">
        <v>2</v>
      </c>
      <c r="J563" t="s">
        <v>13</v>
      </c>
      <c r="K563" t="s">
        <v>23</v>
      </c>
      <c r="L563" t="s">
        <v>51</v>
      </c>
      <c r="M563">
        <v>2</v>
      </c>
      <c r="N563">
        <v>124</v>
      </c>
      <c r="O563">
        <v>0</v>
      </c>
      <c r="P563">
        <v>60.14</v>
      </c>
      <c r="Q563">
        <v>248</v>
      </c>
      <c r="R563">
        <v>120.28</v>
      </c>
      <c r="S563">
        <v>127.72</v>
      </c>
      <c r="T563">
        <v>0.51500000000000001</v>
      </c>
      <c r="U563">
        <v>2026</v>
      </c>
      <c r="V563" t="s">
        <v>84</v>
      </c>
      <c r="W563">
        <v>4</v>
      </c>
      <c r="X563" t="s">
        <v>85</v>
      </c>
    </row>
    <row r="564" spans="1:24">
      <c r="A564">
        <v>1928</v>
      </c>
      <c r="B564" s="13">
        <v>46125</v>
      </c>
      <c r="C564">
        <v>2026</v>
      </c>
      <c r="D564" t="s">
        <v>84</v>
      </c>
      <c r="E564">
        <v>4</v>
      </c>
      <c r="F564" t="s">
        <v>85</v>
      </c>
      <c r="G564" t="s">
        <v>20</v>
      </c>
      <c r="H564" t="s">
        <v>47</v>
      </c>
      <c r="I564" t="s">
        <v>28</v>
      </c>
      <c r="J564" t="s">
        <v>3</v>
      </c>
      <c r="K564" t="s">
        <v>34</v>
      </c>
      <c r="L564" t="s">
        <v>45</v>
      </c>
      <c r="M564">
        <v>2</v>
      </c>
      <c r="N564">
        <v>50.2</v>
      </c>
      <c r="O564">
        <v>0.1</v>
      </c>
      <c r="P564">
        <v>21.48</v>
      </c>
      <c r="Q564">
        <v>90.360000000000014</v>
      </c>
      <c r="R564">
        <v>42.96</v>
      </c>
      <c r="S564">
        <v>47.400000000000013</v>
      </c>
      <c r="T564">
        <v>0.5245683930942896</v>
      </c>
      <c r="U564">
        <v>2026</v>
      </c>
      <c r="V564" t="s">
        <v>84</v>
      </c>
      <c r="W564">
        <v>4</v>
      </c>
      <c r="X564" t="s">
        <v>85</v>
      </c>
    </row>
    <row r="565" spans="1:24">
      <c r="A565">
        <v>2486</v>
      </c>
      <c r="B565" s="13">
        <v>46125</v>
      </c>
      <c r="C565">
        <v>2026</v>
      </c>
      <c r="D565" t="s">
        <v>84</v>
      </c>
      <c r="E565">
        <v>4</v>
      </c>
      <c r="F565" t="s">
        <v>85</v>
      </c>
      <c r="G565" t="s">
        <v>6</v>
      </c>
      <c r="H565" t="s">
        <v>41</v>
      </c>
      <c r="I565" t="s">
        <v>2</v>
      </c>
      <c r="J565" t="s">
        <v>16</v>
      </c>
      <c r="K565" t="s">
        <v>9</v>
      </c>
      <c r="L565" t="s">
        <v>10</v>
      </c>
      <c r="M565">
        <v>1</v>
      </c>
      <c r="N565">
        <v>93.65</v>
      </c>
      <c r="O565">
        <v>0</v>
      </c>
      <c r="P565">
        <v>44.15</v>
      </c>
      <c r="Q565">
        <v>93.65</v>
      </c>
      <c r="R565">
        <v>44.15</v>
      </c>
      <c r="S565">
        <v>49.500000000000007</v>
      </c>
      <c r="T565">
        <v>0.5285638013881474</v>
      </c>
      <c r="U565">
        <v>2026</v>
      </c>
      <c r="V565" t="s">
        <v>84</v>
      </c>
      <c r="W565">
        <v>4</v>
      </c>
      <c r="X565" t="s">
        <v>85</v>
      </c>
    </row>
    <row r="566" spans="1:24">
      <c r="A566">
        <v>2688</v>
      </c>
      <c r="B566" s="13">
        <v>46125</v>
      </c>
      <c r="C566">
        <v>2026</v>
      </c>
      <c r="D566" t="s">
        <v>84</v>
      </c>
      <c r="E566">
        <v>4</v>
      </c>
      <c r="F566" t="s">
        <v>85</v>
      </c>
      <c r="G566" t="s">
        <v>11</v>
      </c>
      <c r="H566" t="s">
        <v>52</v>
      </c>
      <c r="I566" t="s">
        <v>28</v>
      </c>
      <c r="J566" t="s">
        <v>13</v>
      </c>
      <c r="K566" t="s">
        <v>14</v>
      </c>
      <c r="L566" t="s">
        <v>32</v>
      </c>
      <c r="M566">
        <v>5</v>
      </c>
      <c r="N566">
        <v>47.25</v>
      </c>
      <c r="O566">
        <v>0.1</v>
      </c>
      <c r="P566">
        <v>17.93</v>
      </c>
      <c r="Q566">
        <v>212.625</v>
      </c>
      <c r="R566">
        <v>89.65</v>
      </c>
      <c r="S566">
        <v>122.97499999999999</v>
      </c>
      <c r="T566">
        <v>0.57836566725455607</v>
      </c>
      <c r="U566">
        <v>2026</v>
      </c>
      <c r="V566" t="s">
        <v>84</v>
      </c>
      <c r="W566">
        <v>4</v>
      </c>
      <c r="X566" t="s">
        <v>85</v>
      </c>
    </row>
    <row r="567" spans="1:24">
      <c r="A567">
        <v>2712</v>
      </c>
      <c r="B567" s="13">
        <v>46125</v>
      </c>
      <c r="C567">
        <v>2026</v>
      </c>
      <c r="D567" t="s">
        <v>84</v>
      </c>
      <c r="E567">
        <v>4</v>
      </c>
      <c r="F567" t="s">
        <v>85</v>
      </c>
      <c r="G567" t="s">
        <v>11</v>
      </c>
      <c r="H567" t="s">
        <v>25</v>
      </c>
      <c r="I567" t="s">
        <v>2</v>
      </c>
      <c r="J567" t="s">
        <v>3</v>
      </c>
      <c r="K567" t="s">
        <v>34</v>
      </c>
      <c r="L567" t="s">
        <v>42</v>
      </c>
      <c r="M567">
        <v>1</v>
      </c>
      <c r="N567">
        <v>35.69</v>
      </c>
      <c r="O567">
        <v>0.05</v>
      </c>
      <c r="P567">
        <v>13.53</v>
      </c>
      <c r="Q567">
        <v>33.905499999999996</v>
      </c>
      <c r="R567">
        <v>13.53</v>
      </c>
      <c r="S567">
        <v>20.375499999999995</v>
      </c>
      <c r="T567">
        <v>0.60094969842650892</v>
      </c>
      <c r="U567">
        <v>2026</v>
      </c>
      <c r="V567" t="s">
        <v>84</v>
      </c>
      <c r="W567">
        <v>4</v>
      </c>
      <c r="X567" t="s">
        <v>85</v>
      </c>
    </row>
    <row r="568" spans="1:24">
      <c r="A568">
        <v>3853</v>
      </c>
      <c r="B568" s="13">
        <v>46125</v>
      </c>
      <c r="C568">
        <v>2026</v>
      </c>
      <c r="D568" t="s">
        <v>84</v>
      </c>
      <c r="E568">
        <v>4</v>
      </c>
      <c r="F568" t="s">
        <v>85</v>
      </c>
      <c r="G568" t="s">
        <v>20</v>
      </c>
      <c r="H568" t="s">
        <v>47</v>
      </c>
      <c r="I568" t="s">
        <v>2</v>
      </c>
      <c r="J568" t="s">
        <v>3</v>
      </c>
      <c r="K568" t="s">
        <v>14</v>
      </c>
      <c r="L568" t="s">
        <v>44</v>
      </c>
      <c r="M568">
        <v>3</v>
      </c>
      <c r="N568">
        <v>136.12</v>
      </c>
      <c r="O568">
        <v>0</v>
      </c>
      <c r="P568">
        <v>66.58</v>
      </c>
      <c r="Q568">
        <v>408.36</v>
      </c>
      <c r="R568">
        <v>199.74</v>
      </c>
      <c r="S568">
        <v>208.62</v>
      </c>
      <c r="T568">
        <v>0.51087275933000298</v>
      </c>
      <c r="U568">
        <v>2026</v>
      </c>
      <c r="V568" t="s">
        <v>84</v>
      </c>
      <c r="W568">
        <v>4</v>
      </c>
      <c r="X568" t="s">
        <v>85</v>
      </c>
    </row>
    <row r="569" spans="1:24">
      <c r="A569">
        <v>4043</v>
      </c>
      <c r="B569" s="13">
        <v>46125</v>
      </c>
      <c r="C569">
        <v>2026</v>
      </c>
      <c r="D569" t="s">
        <v>84</v>
      </c>
      <c r="E569">
        <v>4</v>
      </c>
      <c r="F569" t="s">
        <v>85</v>
      </c>
      <c r="G569" t="s">
        <v>20</v>
      </c>
      <c r="H569" t="s">
        <v>31</v>
      </c>
      <c r="I569" t="s">
        <v>28</v>
      </c>
      <c r="J569" t="s">
        <v>13</v>
      </c>
      <c r="K569" t="s">
        <v>9</v>
      </c>
      <c r="L569" t="s">
        <v>37</v>
      </c>
      <c r="M569">
        <v>1</v>
      </c>
      <c r="N569">
        <v>155.88999999999999</v>
      </c>
      <c r="O569">
        <v>0</v>
      </c>
      <c r="P569">
        <v>77.260000000000005</v>
      </c>
      <c r="Q569">
        <v>155.88999999999999</v>
      </c>
      <c r="R569">
        <v>77.260000000000005</v>
      </c>
      <c r="S569">
        <v>78.629999999999981</v>
      </c>
      <c r="T569">
        <v>0.50439412406183837</v>
      </c>
      <c r="U569">
        <v>2026</v>
      </c>
      <c r="V569" t="s">
        <v>84</v>
      </c>
      <c r="W569">
        <v>4</v>
      </c>
      <c r="X569" t="s">
        <v>85</v>
      </c>
    </row>
    <row r="570" spans="1:24">
      <c r="A570">
        <v>290</v>
      </c>
      <c r="B570" s="13">
        <v>46126</v>
      </c>
      <c r="C570">
        <v>2026</v>
      </c>
      <c r="D570" t="s">
        <v>84</v>
      </c>
      <c r="E570">
        <v>4</v>
      </c>
      <c r="F570" t="s">
        <v>85</v>
      </c>
      <c r="G570" t="s">
        <v>0</v>
      </c>
      <c r="H570" t="s">
        <v>50</v>
      </c>
      <c r="I570" t="s">
        <v>2</v>
      </c>
      <c r="J570" t="s">
        <v>16</v>
      </c>
      <c r="K570" t="s">
        <v>14</v>
      </c>
      <c r="L570" t="s">
        <v>44</v>
      </c>
      <c r="M570">
        <v>1</v>
      </c>
      <c r="N570">
        <v>130.81</v>
      </c>
      <c r="O570">
        <v>0</v>
      </c>
      <c r="P570">
        <v>67.86</v>
      </c>
      <c r="Q570">
        <v>130.81</v>
      </c>
      <c r="R570">
        <v>67.86</v>
      </c>
      <c r="S570">
        <v>62.95</v>
      </c>
      <c r="T570">
        <v>0.48123232168794439</v>
      </c>
      <c r="U570">
        <v>2026</v>
      </c>
      <c r="V570" t="s">
        <v>84</v>
      </c>
      <c r="W570">
        <v>4</v>
      </c>
      <c r="X570" t="s">
        <v>85</v>
      </c>
    </row>
    <row r="571" spans="1:24">
      <c r="A571">
        <v>2953</v>
      </c>
      <c r="B571" s="13">
        <v>46126</v>
      </c>
      <c r="C571">
        <v>2026</v>
      </c>
      <c r="D571" t="s">
        <v>84</v>
      </c>
      <c r="E571">
        <v>4</v>
      </c>
      <c r="F571" t="s">
        <v>85</v>
      </c>
      <c r="G571" t="s">
        <v>0</v>
      </c>
      <c r="H571" t="s">
        <v>1</v>
      </c>
      <c r="I571" t="s">
        <v>2</v>
      </c>
      <c r="J571" t="s">
        <v>3</v>
      </c>
      <c r="K571" t="s">
        <v>14</v>
      </c>
      <c r="L571" t="s">
        <v>32</v>
      </c>
      <c r="M571">
        <v>2</v>
      </c>
      <c r="N571">
        <v>47.56</v>
      </c>
      <c r="O571">
        <v>0.05</v>
      </c>
      <c r="P571">
        <v>18.649999999999999</v>
      </c>
      <c r="Q571">
        <v>90.364000000000004</v>
      </c>
      <c r="R571">
        <v>37.299999999999997</v>
      </c>
      <c r="S571">
        <v>53.064000000000007</v>
      </c>
      <c r="T571">
        <v>0.58722500110663545</v>
      </c>
      <c r="U571">
        <v>2026</v>
      </c>
      <c r="V571" t="s">
        <v>84</v>
      </c>
      <c r="W571">
        <v>4</v>
      </c>
      <c r="X571" t="s">
        <v>85</v>
      </c>
    </row>
    <row r="572" spans="1:24">
      <c r="A572">
        <v>3179</v>
      </c>
      <c r="B572" s="13">
        <v>46126</v>
      </c>
      <c r="C572">
        <v>2026</v>
      </c>
      <c r="D572" t="s">
        <v>84</v>
      </c>
      <c r="E572">
        <v>4</v>
      </c>
      <c r="F572" t="s">
        <v>85</v>
      </c>
      <c r="G572" t="s">
        <v>6</v>
      </c>
      <c r="H572" t="s">
        <v>49</v>
      </c>
      <c r="I572" t="s">
        <v>2</v>
      </c>
      <c r="J572" t="s">
        <v>13</v>
      </c>
      <c r="K572" t="s">
        <v>9</v>
      </c>
      <c r="L572" t="s">
        <v>17</v>
      </c>
      <c r="M572">
        <v>2</v>
      </c>
      <c r="N572">
        <v>140.65</v>
      </c>
      <c r="O572">
        <v>0.05</v>
      </c>
      <c r="P572">
        <v>78.900000000000006</v>
      </c>
      <c r="Q572">
        <v>267.23500000000001</v>
      </c>
      <c r="R572">
        <v>157.80000000000001</v>
      </c>
      <c r="S572">
        <v>109.435</v>
      </c>
      <c r="T572">
        <v>0.40950848504125581</v>
      </c>
      <c r="U572">
        <v>2026</v>
      </c>
      <c r="V572" t="s">
        <v>84</v>
      </c>
      <c r="W572">
        <v>4</v>
      </c>
      <c r="X572" t="s">
        <v>85</v>
      </c>
    </row>
    <row r="573" spans="1:24">
      <c r="A573">
        <v>3301</v>
      </c>
      <c r="B573" s="13">
        <v>46126</v>
      </c>
      <c r="C573">
        <v>2026</v>
      </c>
      <c r="D573" t="s">
        <v>84</v>
      </c>
      <c r="E573">
        <v>4</v>
      </c>
      <c r="F573" t="s">
        <v>85</v>
      </c>
      <c r="G573" t="s">
        <v>20</v>
      </c>
      <c r="H573" t="s">
        <v>21</v>
      </c>
      <c r="I573" t="s">
        <v>19</v>
      </c>
      <c r="J573" t="s">
        <v>13</v>
      </c>
      <c r="K573" t="s">
        <v>4</v>
      </c>
      <c r="L573" t="s">
        <v>5</v>
      </c>
      <c r="M573">
        <v>1</v>
      </c>
      <c r="N573">
        <v>82.75</v>
      </c>
      <c r="O573">
        <v>0</v>
      </c>
      <c r="P573">
        <v>43.18</v>
      </c>
      <c r="Q573">
        <v>82.75</v>
      </c>
      <c r="R573">
        <v>43.18</v>
      </c>
      <c r="S573">
        <v>39.57</v>
      </c>
      <c r="T573">
        <v>0.47818731117824775</v>
      </c>
      <c r="U573">
        <v>2026</v>
      </c>
      <c r="V573" t="s">
        <v>84</v>
      </c>
      <c r="W573">
        <v>4</v>
      </c>
      <c r="X573" t="s">
        <v>85</v>
      </c>
    </row>
    <row r="574" spans="1:24">
      <c r="A574">
        <v>3349</v>
      </c>
      <c r="B574" s="13">
        <v>46126</v>
      </c>
      <c r="C574">
        <v>2026</v>
      </c>
      <c r="D574" t="s">
        <v>84</v>
      </c>
      <c r="E574">
        <v>4</v>
      </c>
      <c r="F574" t="s">
        <v>85</v>
      </c>
      <c r="G574" t="s">
        <v>20</v>
      </c>
      <c r="H574" t="s">
        <v>33</v>
      </c>
      <c r="I574" t="s">
        <v>2</v>
      </c>
      <c r="J574" t="s">
        <v>3</v>
      </c>
      <c r="K574" t="s">
        <v>34</v>
      </c>
      <c r="L574" t="s">
        <v>35</v>
      </c>
      <c r="M574">
        <v>2</v>
      </c>
      <c r="N574">
        <v>40.909999999999997</v>
      </c>
      <c r="O574">
        <v>0.1</v>
      </c>
      <c r="P574">
        <v>14.95</v>
      </c>
      <c r="Q574">
        <v>73.637999999999991</v>
      </c>
      <c r="R574">
        <v>29.9</v>
      </c>
      <c r="S574">
        <v>43.737999999999992</v>
      </c>
      <c r="T574">
        <v>0.59395964040305271</v>
      </c>
      <c r="U574">
        <v>2026</v>
      </c>
      <c r="V574" t="s">
        <v>84</v>
      </c>
      <c r="W574">
        <v>4</v>
      </c>
      <c r="X574" t="s">
        <v>85</v>
      </c>
    </row>
    <row r="575" spans="1:24">
      <c r="A575">
        <v>4874</v>
      </c>
      <c r="B575" s="13">
        <v>46126</v>
      </c>
      <c r="C575">
        <v>2026</v>
      </c>
      <c r="D575" t="s">
        <v>84</v>
      </c>
      <c r="E575">
        <v>4</v>
      </c>
      <c r="F575" t="s">
        <v>85</v>
      </c>
      <c r="G575" t="s">
        <v>0</v>
      </c>
      <c r="H575" t="s">
        <v>1</v>
      </c>
      <c r="I575" t="s">
        <v>19</v>
      </c>
      <c r="J575" t="s">
        <v>3</v>
      </c>
      <c r="K575" t="s">
        <v>14</v>
      </c>
      <c r="L575" t="s">
        <v>32</v>
      </c>
      <c r="M575">
        <v>1</v>
      </c>
      <c r="N575">
        <v>46.62</v>
      </c>
      <c r="O575">
        <v>0</v>
      </c>
      <c r="P575">
        <v>18.86</v>
      </c>
      <c r="Q575">
        <v>46.62</v>
      </c>
      <c r="R575">
        <v>18.86</v>
      </c>
      <c r="S575">
        <v>27.759999999999998</v>
      </c>
      <c r="T575">
        <v>0.59545259545259543</v>
      </c>
      <c r="U575">
        <v>2026</v>
      </c>
      <c r="V575" t="s">
        <v>84</v>
      </c>
      <c r="W575">
        <v>4</v>
      </c>
      <c r="X575" t="s">
        <v>85</v>
      </c>
    </row>
    <row r="576" spans="1:24">
      <c r="A576">
        <v>1045</v>
      </c>
      <c r="B576" s="13">
        <v>46127</v>
      </c>
      <c r="C576">
        <v>2026</v>
      </c>
      <c r="D576" t="s">
        <v>84</v>
      </c>
      <c r="E576">
        <v>4</v>
      </c>
      <c r="F576" t="s">
        <v>85</v>
      </c>
      <c r="G576" t="s">
        <v>0</v>
      </c>
      <c r="H576" t="s">
        <v>50</v>
      </c>
      <c r="I576" t="s">
        <v>2</v>
      </c>
      <c r="J576" t="s">
        <v>3</v>
      </c>
      <c r="K576" t="s">
        <v>23</v>
      </c>
      <c r="L576" t="s">
        <v>29</v>
      </c>
      <c r="M576">
        <v>2</v>
      </c>
      <c r="N576">
        <v>196.57</v>
      </c>
      <c r="O576">
        <v>0.05</v>
      </c>
      <c r="P576">
        <v>106.2</v>
      </c>
      <c r="Q576">
        <v>373.48299999999995</v>
      </c>
      <c r="R576">
        <v>212.4</v>
      </c>
      <c r="S576">
        <v>161.08299999999994</v>
      </c>
      <c r="T576">
        <v>0.43129941657317727</v>
      </c>
      <c r="U576">
        <v>2026</v>
      </c>
      <c r="V576" t="s">
        <v>84</v>
      </c>
      <c r="W576">
        <v>4</v>
      </c>
      <c r="X576" t="s">
        <v>85</v>
      </c>
    </row>
    <row r="577" spans="1:24">
      <c r="A577">
        <v>1703</v>
      </c>
      <c r="B577" s="13">
        <v>46127</v>
      </c>
      <c r="C577">
        <v>2026</v>
      </c>
      <c r="D577" t="s">
        <v>84</v>
      </c>
      <c r="E577">
        <v>4</v>
      </c>
      <c r="F577" t="s">
        <v>85</v>
      </c>
      <c r="G577" t="s">
        <v>6</v>
      </c>
      <c r="H577" t="s">
        <v>7</v>
      </c>
      <c r="I577" t="s">
        <v>2</v>
      </c>
      <c r="J577" t="s">
        <v>3</v>
      </c>
      <c r="K577" t="s">
        <v>9</v>
      </c>
      <c r="L577" t="s">
        <v>10</v>
      </c>
      <c r="M577">
        <v>1</v>
      </c>
      <c r="N577">
        <v>90.52</v>
      </c>
      <c r="O577">
        <v>0</v>
      </c>
      <c r="P577">
        <v>46.5</v>
      </c>
      <c r="Q577">
        <v>90.52</v>
      </c>
      <c r="R577">
        <v>46.5</v>
      </c>
      <c r="S577">
        <v>44.019999999999996</v>
      </c>
      <c r="T577">
        <v>0.4863013698630137</v>
      </c>
      <c r="U577">
        <v>2026</v>
      </c>
      <c r="V577" t="s">
        <v>84</v>
      </c>
      <c r="W577">
        <v>4</v>
      </c>
      <c r="X577" t="s">
        <v>85</v>
      </c>
    </row>
    <row r="578" spans="1:24">
      <c r="A578">
        <v>2107</v>
      </c>
      <c r="B578" s="13">
        <v>46127</v>
      </c>
      <c r="C578">
        <v>2026</v>
      </c>
      <c r="D578" t="s">
        <v>84</v>
      </c>
      <c r="E578">
        <v>4</v>
      </c>
      <c r="F578" t="s">
        <v>85</v>
      </c>
      <c r="G578" t="s">
        <v>0</v>
      </c>
      <c r="H578" t="s">
        <v>50</v>
      </c>
      <c r="I578" t="s">
        <v>2</v>
      </c>
      <c r="J578" t="s">
        <v>3</v>
      </c>
      <c r="K578" t="s">
        <v>14</v>
      </c>
      <c r="L578" t="s">
        <v>48</v>
      </c>
      <c r="M578">
        <v>5</v>
      </c>
      <c r="N578">
        <v>165.35</v>
      </c>
      <c r="O578">
        <v>0.05</v>
      </c>
      <c r="P578">
        <v>89.38</v>
      </c>
      <c r="Q578">
        <v>785.41249999999991</v>
      </c>
      <c r="R578">
        <v>446.9</v>
      </c>
      <c r="S578">
        <v>338.51249999999993</v>
      </c>
      <c r="T578">
        <v>0.43099963395031271</v>
      </c>
      <c r="U578">
        <v>2026</v>
      </c>
      <c r="V578" t="s">
        <v>84</v>
      </c>
      <c r="W578">
        <v>4</v>
      </c>
      <c r="X578" t="s">
        <v>85</v>
      </c>
    </row>
    <row r="579" spans="1:24">
      <c r="A579">
        <v>2265</v>
      </c>
      <c r="B579" s="13">
        <v>46127</v>
      </c>
      <c r="C579">
        <v>2026</v>
      </c>
      <c r="D579" t="s">
        <v>84</v>
      </c>
      <c r="E579">
        <v>4</v>
      </c>
      <c r="F579" t="s">
        <v>85</v>
      </c>
      <c r="G579" t="s">
        <v>6</v>
      </c>
      <c r="H579" t="s">
        <v>41</v>
      </c>
      <c r="I579" t="s">
        <v>19</v>
      </c>
      <c r="J579" t="s">
        <v>3</v>
      </c>
      <c r="K579" t="s">
        <v>14</v>
      </c>
      <c r="L579" t="s">
        <v>15</v>
      </c>
      <c r="M579">
        <v>2</v>
      </c>
      <c r="N579">
        <v>36.35</v>
      </c>
      <c r="O579">
        <v>0</v>
      </c>
      <c r="P579">
        <v>13.55</v>
      </c>
      <c r="Q579">
        <v>72.7</v>
      </c>
      <c r="R579">
        <v>27.1</v>
      </c>
      <c r="S579">
        <v>45.6</v>
      </c>
      <c r="T579">
        <v>0.6272352132049519</v>
      </c>
      <c r="U579">
        <v>2026</v>
      </c>
      <c r="V579" t="s">
        <v>84</v>
      </c>
      <c r="W579">
        <v>4</v>
      </c>
      <c r="X579" t="s">
        <v>85</v>
      </c>
    </row>
    <row r="580" spans="1:24">
      <c r="A580">
        <v>2839</v>
      </c>
      <c r="B580" s="13">
        <v>46127</v>
      </c>
      <c r="C580">
        <v>2026</v>
      </c>
      <c r="D580" t="s">
        <v>84</v>
      </c>
      <c r="E580">
        <v>4</v>
      </c>
      <c r="F580" t="s">
        <v>85</v>
      </c>
      <c r="G580" t="s">
        <v>6</v>
      </c>
      <c r="H580" t="s">
        <v>49</v>
      </c>
      <c r="I580" t="s">
        <v>19</v>
      </c>
      <c r="J580" t="s">
        <v>13</v>
      </c>
      <c r="K580" t="s">
        <v>14</v>
      </c>
      <c r="L580" t="s">
        <v>32</v>
      </c>
      <c r="M580">
        <v>1</v>
      </c>
      <c r="N580">
        <v>47</v>
      </c>
      <c r="O580">
        <v>0</v>
      </c>
      <c r="P580">
        <v>18.64</v>
      </c>
      <c r="Q580">
        <v>47</v>
      </c>
      <c r="R580">
        <v>18.64</v>
      </c>
      <c r="S580">
        <v>28.36</v>
      </c>
      <c r="T580">
        <v>0.60340425531914887</v>
      </c>
      <c r="U580">
        <v>2026</v>
      </c>
      <c r="V580" t="s">
        <v>84</v>
      </c>
      <c r="W580">
        <v>4</v>
      </c>
      <c r="X580" t="s">
        <v>85</v>
      </c>
    </row>
    <row r="581" spans="1:24">
      <c r="A581">
        <v>4742</v>
      </c>
      <c r="B581" s="13">
        <v>46127</v>
      </c>
      <c r="C581">
        <v>2026</v>
      </c>
      <c r="D581" t="s">
        <v>84</v>
      </c>
      <c r="E581">
        <v>4</v>
      </c>
      <c r="F581" t="s">
        <v>85</v>
      </c>
      <c r="G581" t="s">
        <v>20</v>
      </c>
      <c r="H581" t="s">
        <v>47</v>
      </c>
      <c r="I581" t="s">
        <v>28</v>
      </c>
      <c r="J581" t="s">
        <v>3</v>
      </c>
      <c r="K581" t="s">
        <v>14</v>
      </c>
      <c r="L581" t="s">
        <v>32</v>
      </c>
      <c r="M581">
        <v>1</v>
      </c>
      <c r="N581">
        <v>46.86</v>
      </c>
      <c r="O581">
        <v>0</v>
      </c>
      <c r="P581">
        <v>18.190000000000001</v>
      </c>
      <c r="Q581">
        <v>46.86</v>
      </c>
      <c r="R581">
        <v>18.190000000000001</v>
      </c>
      <c r="S581">
        <v>28.669999999999998</v>
      </c>
      <c r="T581">
        <v>0.61182244985061884</v>
      </c>
      <c r="U581">
        <v>2026</v>
      </c>
      <c r="V581" t="s">
        <v>84</v>
      </c>
      <c r="W581">
        <v>4</v>
      </c>
      <c r="X581" t="s">
        <v>85</v>
      </c>
    </row>
    <row r="582" spans="1:24">
      <c r="A582">
        <v>4899</v>
      </c>
      <c r="B582" s="13">
        <v>46127</v>
      </c>
      <c r="C582">
        <v>2026</v>
      </c>
      <c r="D582" t="s">
        <v>84</v>
      </c>
      <c r="E582">
        <v>4</v>
      </c>
      <c r="F582" t="s">
        <v>85</v>
      </c>
      <c r="G582" t="s">
        <v>0</v>
      </c>
      <c r="H582" t="s">
        <v>36</v>
      </c>
      <c r="I582" t="s">
        <v>2</v>
      </c>
      <c r="J582" t="s">
        <v>13</v>
      </c>
      <c r="K582" t="s">
        <v>23</v>
      </c>
      <c r="L582" t="s">
        <v>40</v>
      </c>
      <c r="M582">
        <v>2</v>
      </c>
      <c r="N582">
        <v>82.13</v>
      </c>
      <c r="O582">
        <v>0.05</v>
      </c>
      <c r="P582">
        <v>39.909999999999997</v>
      </c>
      <c r="Q582">
        <v>156.047</v>
      </c>
      <c r="R582">
        <v>79.819999999999993</v>
      </c>
      <c r="S582">
        <v>76.227000000000004</v>
      </c>
      <c r="T582">
        <v>0.48848744288579726</v>
      </c>
      <c r="U582">
        <v>2026</v>
      </c>
      <c r="V582" t="s">
        <v>84</v>
      </c>
      <c r="W582">
        <v>4</v>
      </c>
      <c r="X582" t="s">
        <v>85</v>
      </c>
    </row>
    <row r="583" spans="1:24">
      <c r="A583">
        <v>5042</v>
      </c>
      <c r="B583" s="13">
        <v>46127</v>
      </c>
      <c r="C583">
        <v>2026</v>
      </c>
      <c r="D583" t="s">
        <v>84</v>
      </c>
      <c r="E583">
        <v>4</v>
      </c>
      <c r="F583" t="s">
        <v>85</v>
      </c>
      <c r="G583" t="s">
        <v>6</v>
      </c>
      <c r="H583" t="s">
        <v>27</v>
      </c>
      <c r="I583" t="s">
        <v>19</v>
      </c>
      <c r="J583" t="s">
        <v>16</v>
      </c>
      <c r="K583" t="s">
        <v>14</v>
      </c>
      <c r="L583" t="s">
        <v>48</v>
      </c>
      <c r="M583">
        <v>1</v>
      </c>
      <c r="N583">
        <v>163.16</v>
      </c>
      <c r="O583">
        <v>0</v>
      </c>
      <c r="P583">
        <v>88.78</v>
      </c>
      <c r="Q583">
        <v>163.16</v>
      </c>
      <c r="R583">
        <v>88.78</v>
      </c>
      <c r="S583">
        <v>74.38</v>
      </c>
      <c r="T583">
        <v>0.45587153714145623</v>
      </c>
      <c r="U583">
        <v>2026</v>
      </c>
      <c r="V583" t="s">
        <v>84</v>
      </c>
      <c r="W583">
        <v>4</v>
      </c>
      <c r="X583" t="s">
        <v>85</v>
      </c>
    </row>
    <row r="584" spans="1:24">
      <c r="A584">
        <v>2248</v>
      </c>
      <c r="B584" s="13">
        <v>46128</v>
      </c>
      <c r="C584">
        <v>2026</v>
      </c>
      <c r="D584" t="s">
        <v>84</v>
      </c>
      <c r="E584">
        <v>4</v>
      </c>
      <c r="F584" t="s">
        <v>85</v>
      </c>
      <c r="G584" t="s">
        <v>0</v>
      </c>
      <c r="H584" t="s">
        <v>50</v>
      </c>
      <c r="I584" t="s">
        <v>19</v>
      </c>
      <c r="J584" t="s">
        <v>13</v>
      </c>
      <c r="K584" t="s">
        <v>14</v>
      </c>
      <c r="L584" t="s">
        <v>15</v>
      </c>
      <c r="M584">
        <v>2</v>
      </c>
      <c r="N584">
        <v>36.68</v>
      </c>
      <c r="O584">
        <v>0.1</v>
      </c>
      <c r="P584">
        <v>13.92</v>
      </c>
      <c r="Q584">
        <v>66.024000000000001</v>
      </c>
      <c r="R584">
        <v>27.84</v>
      </c>
      <c r="S584">
        <v>38.183999999999997</v>
      </c>
      <c r="T584">
        <v>0.57833515085423481</v>
      </c>
      <c r="U584">
        <v>2026</v>
      </c>
      <c r="V584" t="s">
        <v>84</v>
      </c>
      <c r="W584">
        <v>4</v>
      </c>
      <c r="X584" t="s">
        <v>85</v>
      </c>
    </row>
    <row r="585" spans="1:24">
      <c r="A585">
        <v>2427</v>
      </c>
      <c r="B585" s="13">
        <v>46128</v>
      </c>
      <c r="C585">
        <v>2026</v>
      </c>
      <c r="D585" t="s">
        <v>84</v>
      </c>
      <c r="E585">
        <v>4</v>
      </c>
      <c r="F585" t="s">
        <v>85</v>
      </c>
      <c r="G585" t="s">
        <v>20</v>
      </c>
      <c r="H585" t="s">
        <v>47</v>
      </c>
      <c r="I585" t="s">
        <v>2</v>
      </c>
      <c r="J585" t="s">
        <v>13</v>
      </c>
      <c r="K585" t="s">
        <v>14</v>
      </c>
      <c r="L585" t="s">
        <v>32</v>
      </c>
      <c r="M585">
        <v>1</v>
      </c>
      <c r="N585">
        <v>45.82</v>
      </c>
      <c r="O585">
        <v>0.1</v>
      </c>
      <c r="P585">
        <v>18.48</v>
      </c>
      <c r="Q585">
        <v>41.238</v>
      </c>
      <c r="R585">
        <v>18.48</v>
      </c>
      <c r="S585">
        <v>22.757999999999999</v>
      </c>
      <c r="T585">
        <v>0.55186963480285167</v>
      </c>
      <c r="U585">
        <v>2026</v>
      </c>
      <c r="V585" t="s">
        <v>84</v>
      </c>
      <c r="W585">
        <v>4</v>
      </c>
      <c r="X585" t="s">
        <v>85</v>
      </c>
    </row>
    <row r="586" spans="1:24">
      <c r="A586">
        <v>2445</v>
      </c>
      <c r="B586" s="13">
        <v>46128</v>
      </c>
      <c r="C586">
        <v>2026</v>
      </c>
      <c r="D586" t="s">
        <v>84</v>
      </c>
      <c r="E586">
        <v>4</v>
      </c>
      <c r="F586" t="s">
        <v>85</v>
      </c>
      <c r="G586" t="s">
        <v>0</v>
      </c>
      <c r="H586" t="s">
        <v>50</v>
      </c>
      <c r="I586" t="s">
        <v>2</v>
      </c>
      <c r="J586" t="s">
        <v>3</v>
      </c>
      <c r="K586" t="s">
        <v>9</v>
      </c>
      <c r="L586" t="s">
        <v>46</v>
      </c>
      <c r="M586">
        <v>1</v>
      </c>
      <c r="N586">
        <v>70.95</v>
      </c>
      <c r="O586">
        <v>0</v>
      </c>
      <c r="P586">
        <v>31.43</v>
      </c>
      <c r="Q586">
        <v>70.95</v>
      </c>
      <c r="R586">
        <v>31.43</v>
      </c>
      <c r="S586">
        <v>39.520000000000003</v>
      </c>
      <c r="T586">
        <v>0.55701198026779419</v>
      </c>
      <c r="U586">
        <v>2026</v>
      </c>
      <c r="V586" t="s">
        <v>84</v>
      </c>
      <c r="W586">
        <v>4</v>
      </c>
      <c r="X586" t="s">
        <v>85</v>
      </c>
    </row>
    <row r="587" spans="1:24">
      <c r="A587">
        <v>3311</v>
      </c>
      <c r="B587" s="13">
        <v>46128</v>
      </c>
      <c r="C587">
        <v>2026</v>
      </c>
      <c r="D587" t="s">
        <v>84</v>
      </c>
      <c r="E587">
        <v>4</v>
      </c>
      <c r="F587" t="s">
        <v>85</v>
      </c>
      <c r="G587" t="s">
        <v>6</v>
      </c>
      <c r="H587" t="s">
        <v>41</v>
      </c>
      <c r="I587" t="s">
        <v>2</v>
      </c>
      <c r="J587" t="s">
        <v>13</v>
      </c>
      <c r="K587" t="s">
        <v>14</v>
      </c>
      <c r="L587" t="s">
        <v>32</v>
      </c>
      <c r="M587">
        <v>1</v>
      </c>
      <c r="N587">
        <v>46.68</v>
      </c>
      <c r="O587">
        <v>0.05</v>
      </c>
      <c r="P587">
        <v>18.350000000000001</v>
      </c>
      <c r="Q587">
        <v>44.345999999999997</v>
      </c>
      <c r="R587">
        <v>18.350000000000001</v>
      </c>
      <c r="S587">
        <v>25.995999999999995</v>
      </c>
      <c r="T587">
        <v>0.58620845172056102</v>
      </c>
      <c r="U587">
        <v>2026</v>
      </c>
      <c r="V587" t="s">
        <v>84</v>
      </c>
      <c r="W587">
        <v>4</v>
      </c>
      <c r="X587" t="s">
        <v>85</v>
      </c>
    </row>
    <row r="588" spans="1:24">
      <c r="A588">
        <v>3320</v>
      </c>
      <c r="B588" s="13">
        <v>46128</v>
      </c>
      <c r="C588">
        <v>2026</v>
      </c>
      <c r="D588" t="s">
        <v>84</v>
      </c>
      <c r="E588">
        <v>4</v>
      </c>
      <c r="F588" t="s">
        <v>85</v>
      </c>
      <c r="G588" t="s">
        <v>11</v>
      </c>
      <c r="H588" t="s">
        <v>52</v>
      </c>
      <c r="I588" t="s">
        <v>2</v>
      </c>
      <c r="J588" t="s">
        <v>16</v>
      </c>
      <c r="K588" t="s">
        <v>14</v>
      </c>
      <c r="L588" t="s">
        <v>48</v>
      </c>
      <c r="M588">
        <v>5</v>
      </c>
      <c r="N588">
        <v>164.31</v>
      </c>
      <c r="O588">
        <v>0.05</v>
      </c>
      <c r="P588">
        <v>85.41</v>
      </c>
      <c r="Q588">
        <v>780.47249999999997</v>
      </c>
      <c r="R588">
        <v>427.04999999999995</v>
      </c>
      <c r="S588">
        <v>353.42250000000001</v>
      </c>
      <c r="T588">
        <v>0.45283145786686912</v>
      </c>
      <c r="U588">
        <v>2026</v>
      </c>
      <c r="V588" t="s">
        <v>84</v>
      </c>
      <c r="W588">
        <v>4</v>
      </c>
      <c r="X588" t="s">
        <v>85</v>
      </c>
    </row>
    <row r="589" spans="1:24">
      <c r="A589">
        <v>3321</v>
      </c>
      <c r="B589" s="13">
        <v>46128</v>
      </c>
      <c r="C589">
        <v>2026</v>
      </c>
      <c r="D589" t="s">
        <v>84</v>
      </c>
      <c r="E589">
        <v>4</v>
      </c>
      <c r="F589" t="s">
        <v>85</v>
      </c>
      <c r="G589" t="s">
        <v>6</v>
      </c>
      <c r="H589" t="s">
        <v>27</v>
      </c>
      <c r="I589" t="s">
        <v>2</v>
      </c>
      <c r="J589" t="s">
        <v>16</v>
      </c>
      <c r="K589" t="s">
        <v>14</v>
      </c>
      <c r="L589" t="s">
        <v>15</v>
      </c>
      <c r="M589">
        <v>3</v>
      </c>
      <c r="N589">
        <v>35.57</v>
      </c>
      <c r="O589">
        <v>0</v>
      </c>
      <c r="P589">
        <v>13.67</v>
      </c>
      <c r="Q589">
        <v>106.71000000000001</v>
      </c>
      <c r="R589">
        <v>41.01</v>
      </c>
      <c r="S589">
        <v>65.700000000000017</v>
      </c>
      <c r="T589">
        <v>0.61568737700309262</v>
      </c>
      <c r="U589">
        <v>2026</v>
      </c>
      <c r="V589" t="s">
        <v>84</v>
      </c>
      <c r="W589">
        <v>4</v>
      </c>
      <c r="X589" t="s">
        <v>85</v>
      </c>
    </row>
    <row r="590" spans="1:24">
      <c r="A590">
        <v>5181</v>
      </c>
      <c r="B590" s="13">
        <v>46128</v>
      </c>
      <c r="C590">
        <v>2026</v>
      </c>
      <c r="D590" t="s">
        <v>84</v>
      </c>
      <c r="E590">
        <v>4</v>
      </c>
      <c r="F590" t="s">
        <v>85</v>
      </c>
      <c r="G590" t="s">
        <v>0</v>
      </c>
      <c r="H590" t="s">
        <v>1</v>
      </c>
      <c r="I590" t="s">
        <v>28</v>
      </c>
      <c r="J590" t="s">
        <v>13</v>
      </c>
      <c r="K590" t="s">
        <v>14</v>
      </c>
      <c r="L590" t="s">
        <v>32</v>
      </c>
      <c r="M590">
        <v>2</v>
      </c>
      <c r="N590">
        <v>45.51</v>
      </c>
      <c r="O590">
        <v>0.1</v>
      </c>
      <c r="P590">
        <v>18.809999999999999</v>
      </c>
      <c r="Q590">
        <v>81.917999999999992</v>
      </c>
      <c r="R590">
        <v>37.619999999999997</v>
      </c>
      <c r="S590">
        <v>44.297999999999995</v>
      </c>
      <c r="T590">
        <v>0.54076027246758951</v>
      </c>
      <c r="U590">
        <v>2026</v>
      </c>
      <c r="V590" t="s">
        <v>84</v>
      </c>
      <c r="W590">
        <v>4</v>
      </c>
      <c r="X590" t="s">
        <v>85</v>
      </c>
    </row>
    <row r="591" spans="1:24">
      <c r="A591">
        <v>5187</v>
      </c>
      <c r="B591" s="13">
        <v>46128</v>
      </c>
      <c r="C591">
        <v>2026</v>
      </c>
      <c r="D591" t="s">
        <v>84</v>
      </c>
      <c r="E591">
        <v>4</v>
      </c>
      <c r="F591" t="s">
        <v>85</v>
      </c>
      <c r="G591" t="s">
        <v>20</v>
      </c>
      <c r="H591" t="s">
        <v>33</v>
      </c>
      <c r="I591" t="s">
        <v>2</v>
      </c>
      <c r="J591" t="s">
        <v>3</v>
      </c>
      <c r="K591" t="s">
        <v>23</v>
      </c>
      <c r="L591" t="s">
        <v>29</v>
      </c>
      <c r="M591">
        <v>2</v>
      </c>
      <c r="N591">
        <v>198.32</v>
      </c>
      <c r="O591">
        <v>0</v>
      </c>
      <c r="P591">
        <v>106.8</v>
      </c>
      <c r="Q591">
        <v>396.64</v>
      </c>
      <c r="R591">
        <v>213.6</v>
      </c>
      <c r="S591">
        <v>183.04</v>
      </c>
      <c r="T591">
        <v>0.46147640177490923</v>
      </c>
      <c r="U591">
        <v>2026</v>
      </c>
      <c r="V591" t="s">
        <v>84</v>
      </c>
      <c r="W591">
        <v>4</v>
      </c>
      <c r="X591" t="s">
        <v>85</v>
      </c>
    </row>
    <row r="592" spans="1:24">
      <c r="A592">
        <v>605</v>
      </c>
      <c r="B592" s="13">
        <v>46129</v>
      </c>
      <c r="C592">
        <v>2026</v>
      </c>
      <c r="D592" t="s">
        <v>84</v>
      </c>
      <c r="E592">
        <v>4</v>
      </c>
      <c r="F592" t="s">
        <v>85</v>
      </c>
      <c r="G592" t="s">
        <v>20</v>
      </c>
      <c r="H592" t="s">
        <v>33</v>
      </c>
      <c r="I592" t="s">
        <v>28</v>
      </c>
      <c r="J592" t="s">
        <v>16</v>
      </c>
      <c r="K592" t="s">
        <v>14</v>
      </c>
      <c r="L592" t="s">
        <v>44</v>
      </c>
      <c r="M592">
        <v>2</v>
      </c>
      <c r="N592">
        <v>130.94</v>
      </c>
      <c r="O592">
        <v>0</v>
      </c>
      <c r="P592">
        <v>67.459999999999994</v>
      </c>
      <c r="Q592">
        <v>261.88</v>
      </c>
      <c r="R592">
        <v>134.91999999999999</v>
      </c>
      <c r="S592">
        <v>126.96000000000001</v>
      </c>
      <c r="T592">
        <v>0.48480219948067821</v>
      </c>
      <c r="U592">
        <v>2026</v>
      </c>
      <c r="V592" t="s">
        <v>84</v>
      </c>
      <c r="W592">
        <v>4</v>
      </c>
      <c r="X592" t="s">
        <v>85</v>
      </c>
    </row>
    <row r="593" spans="1:24">
      <c r="A593">
        <v>3244</v>
      </c>
      <c r="B593" s="13">
        <v>46129</v>
      </c>
      <c r="C593">
        <v>2026</v>
      </c>
      <c r="D593" t="s">
        <v>84</v>
      </c>
      <c r="E593">
        <v>4</v>
      </c>
      <c r="F593" t="s">
        <v>85</v>
      </c>
      <c r="G593" t="s">
        <v>6</v>
      </c>
      <c r="H593" t="s">
        <v>41</v>
      </c>
      <c r="I593" t="s">
        <v>28</v>
      </c>
      <c r="J593" t="s">
        <v>3</v>
      </c>
      <c r="K593" t="s">
        <v>14</v>
      </c>
      <c r="L593" t="s">
        <v>44</v>
      </c>
      <c r="M593">
        <v>1</v>
      </c>
      <c r="N593">
        <v>131.62</v>
      </c>
      <c r="O593">
        <v>0</v>
      </c>
      <c r="P593">
        <v>66.95</v>
      </c>
      <c r="Q593">
        <v>131.62</v>
      </c>
      <c r="R593">
        <v>66.95</v>
      </c>
      <c r="S593">
        <v>64.67</v>
      </c>
      <c r="T593">
        <v>0.49133870232487464</v>
      </c>
      <c r="U593">
        <v>2026</v>
      </c>
      <c r="V593" t="s">
        <v>84</v>
      </c>
      <c r="W593">
        <v>4</v>
      </c>
      <c r="X593" t="s">
        <v>85</v>
      </c>
    </row>
    <row r="594" spans="1:24">
      <c r="A594">
        <v>4047</v>
      </c>
      <c r="B594" s="13">
        <v>46129</v>
      </c>
      <c r="C594">
        <v>2026</v>
      </c>
      <c r="D594" t="s">
        <v>84</v>
      </c>
      <c r="E594">
        <v>4</v>
      </c>
      <c r="F594" t="s">
        <v>85</v>
      </c>
      <c r="G594" t="s">
        <v>0</v>
      </c>
      <c r="H594" t="s">
        <v>1</v>
      </c>
      <c r="I594" t="s">
        <v>8</v>
      </c>
      <c r="J594" t="s">
        <v>16</v>
      </c>
      <c r="K594" t="s">
        <v>14</v>
      </c>
      <c r="L594" t="s">
        <v>48</v>
      </c>
      <c r="M594">
        <v>8</v>
      </c>
      <c r="N594">
        <v>168.34</v>
      </c>
      <c r="O594">
        <v>0.15</v>
      </c>
      <c r="P594">
        <v>88.7</v>
      </c>
      <c r="Q594">
        <v>1144.712</v>
      </c>
      <c r="R594">
        <v>709.6</v>
      </c>
      <c r="S594">
        <v>435.11199999999997</v>
      </c>
      <c r="T594">
        <v>0.38010608781946897</v>
      </c>
      <c r="U594">
        <v>2026</v>
      </c>
      <c r="V594" t="s">
        <v>84</v>
      </c>
      <c r="W594">
        <v>4</v>
      </c>
      <c r="X594" t="s">
        <v>85</v>
      </c>
    </row>
    <row r="595" spans="1:24">
      <c r="A595">
        <v>4101</v>
      </c>
      <c r="B595" s="13">
        <v>46129</v>
      </c>
      <c r="C595">
        <v>2026</v>
      </c>
      <c r="D595" t="s">
        <v>84</v>
      </c>
      <c r="E595">
        <v>4</v>
      </c>
      <c r="F595" t="s">
        <v>85</v>
      </c>
      <c r="G595" t="s">
        <v>6</v>
      </c>
      <c r="H595" t="s">
        <v>27</v>
      </c>
      <c r="I595" t="s">
        <v>2</v>
      </c>
      <c r="J595" t="s">
        <v>3</v>
      </c>
      <c r="K595" t="s">
        <v>23</v>
      </c>
      <c r="L595" t="s">
        <v>40</v>
      </c>
      <c r="M595">
        <v>1</v>
      </c>
      <c r="N595">
        <v>81.040000000000006</v>
      </c>
      <c r="O595">
        <v>0</v>
      </c>
      <c r="P595">
        <v>39.97</v>
      </c>
      <c r="Q595">
        <v>81.040000000000006</v>
      </c>
      <c r="R595">
        <v>39.97</v>
      </c>
      <c r="S595">
        <v>41.070000000000007</v>
      </c>
      <c r="T595">
        <v>0.50678677196446209</v>
      </c>
      <c r="U595">
        <v>2026</v>
      </c>
      <c r="V595" t="s">
        <v>84</v>
      </c>
      <c r="W595">
        <v>4</v>
      </c>
      <c r="X595" t="s">
        <v>85</v>
      </c>
    </row>
    <row r="596" spans="1:24">
      <c r="A596">
        <v>4537</v>
      </c>
      <c r="B596" s="13">
        <v>46129</v>
      </c>
      <c r="C596">
        <v>2026</v>
      </c>
      <c r="D596" t="s">
        <v>84</v>
      </c>
      <c r="E596">
        <v>4</v>
      </c>
      <c r="F596" t="s">
        <v>85</v>
      </c>
      <c r="G596" t="s">
        <v>20</v>
      </c>
      <c r="H596" t="s">
        <v>33</v>
      </c>
      <c r="I596" t="s">
        <v>2</v>
      </c>
      <c r="J596" t="s">
        <v>16</v>
      </c>
      <c r="K596" t="s">
        <v>23</v>
      </c>
      <c r="L596" t="s">
        <v>40</v>
      </c>
      <c r="M596">
        <v>3</v>
      </c>
      <c r="N596">
        <v>81.53</v>
      </c>
      <c r="O596">
        <v>0.05</v>
      </c>
      <c r="P596">
        <v>38.630000000000003</v>
      </c>
      <c r="Q596">
        <v>232.3605</v>
      </c>
      <c r="R596">
        <v>115.89000000000001</v>
      </c>
      <c r="S596">
        <v>116.47049999999999</v>
      </c>
      <c r="T596">
        <v>0.50124913657872139</v>
      </c>
      <c r="U596">
        <v>2026</v>
      </c>
      <c r="V596" t="s">
        <v>84</v>
      </c>
      <c r="W596">
        <v>4</v>
      </c>
      <c r="X596" t="s">
        <v>85</v>
      </c>
    </row>
    <row r="597" spans="1:24">
      <c r="A597">
        <v>754</v>
      </c>
      <c r="B597" s="13">
        <v>46130</v>
      </c>
      <c r="C597">
        <v>2026</v>
      </c>
      <c r="D597" t="s">
        <v>84</v>
      </c>
      <c r="E597">
        <v>4</v>
      </c>
      <c r="F597" t="s">
        <v>85</v>
      </c>
      <c r="G597" t="s">
        <v>11</v>
      </c>
      <c r="H597" t="s">
        <v>39</v>
      </c>
      <c r="I597" t="s">
        <v>28</v>
      </c>
      <c r="J597" t="s">
        <v>3</v>
      </c>
      <c r="K597" t="s">
        <v>4</v>
      </c>
      <c r="L597" t="s">
        <v>30</v>
      </c>
      <c r="M597">
        <v>3</v>
      </c>
      <c r="N597">
        <v>104.8</v>
      </c>
      <c r="O597">
        <v>0.1</v>
      </c>
      <c r="P597">
        <v>50.59</v>
      </c>
      <c r="Q597">
        <v>282.95999999999998</v>
      </c>
      <c r="R597">
        <v>151.77000000000001</v>
      </c>
      <c r="S597">
        <v>131.18999999999997</v>
      </c>
      <c r="T597">
        <v>0.46363443596268017</v>
      </c>
      <c r="U597">
        <v>2026</v>
      </c>
      <c r="V597" t="s">
        <v>84</v>
      </c>
      <c r="W597">
        <v>4</v>
      </c>
      <c r="X597" t="s">
        <v>85</v>
      </c>
    </row>
    <row r="598" spans="1:24">
      <c r="A598">
        <v>1340</v>
      </c>
      <c r="B598" s="13">
        <v>46130</v>
      </c>
      <c r="C598">
        <v>2026</v>
      </c>
      <c r="D598" t="s">
        <v>84</v>
      </c>
      <c r="E598">
        <v>4</v>
      </c>
      <c r="F598" t="s">
        <v>85</v>
      </c>
      <c r="G598" t="s">
        <v>20</v>
      </c>
      <c r="H598" t="s">
        <v>33</v>
      </c>
      <c r="I598" t="s">
        <v>2</v>
      </c>
      <c r="J598" t="s">
        <v>13</v>
      </c>
      <c r="K598" t="s">
        <v>34</v>
      </c>
      <c r="L598" t="s">
        <v>45</v>
      </c>
      <c r="M598">
        <v>2</v>
      </c>
      <c r="N598">
        <v>51.24</v>
      </c>
      <c r="O598">
        <v>0</v>
      </c>
      <c r="P598">
        <v>22.52</v>
      </c>
      <c r="Q598">
        <v>102.48</v>
      </c>
      <c r="R598">
        <v>45.04</v>
      </c>
      <c r="S598">
        <v>57.440000000000005</v>
      </c>
      <c r="T598">
        <v>0.56049960967993762</v>
      </c>
      <c r="U598">
        <v>2026</v>
      </c>
      <c r="V598" t="s">
        <v>84</v>
      </c>
      <c r="W598">
        <v>4</v>
      </c>
      <c r="X598" t="s">
        <v>85</v>
      </c>
    </row>
    <row r="599" spans="1:24">
      <c r="A599">
        <v>1444</v>
      </c>
      <c r="B599" s="13">
        <v>46130</v>
      </c>
      <c r="C599">
        <v>2026</v>
      </c>
      <c r="D599" t="s">
        <v>84</v>
      </c>
      <c r="E599">
        <v>4</v>
      </c>
      <c r="F599" t="s">
        <v>85</v>
      </c>
      <c r="G599" t="s">
        <v>11</v>
      </c>
      <c r="H599" t="s">
        <v>39</v>
      </c>
      <c r="I599" t="s">
        <v>19</v>
      </c>
      <c r="J599" t="s">
        <v>3</v>
      </c>
      <c r="K599" t="s">
        <v>23</v>
      </c>
      <c r="L599" t="s">
        <v>51</v>
      </c>
      <c r="M599">
        <v>1</v>
      </c>
      <c r="N599">
        <v>120.52</v>
      </c>
      <c r="O599">
        <v>0.1</v>
      </c>
      <c r="P599">
        <v>59.01</v>
      </c>
      <c r="Q599">
        <v>108.468</v>
      </c>
      <c r="R599">
        <v>59.01</v>
      </c>
      <c r="S599">
        <v>49.458000000000006</v>
      </c>
      <c r="T599">
        <v>0.45596858059519862</v>
      </c>
      <c r="U599">
        <v>2026</v>
      </c>
      <c r="V599" t="s">
        <v>84</v>
      </c>
      <c r="W599">
        <v>4</v>
      </c>
      <c r="X599" t="s">
        <v>85</v>
      </c>
    </row>
    <row r="600" spans="1:24">
      <c r="A600">
        <v>2390</v>
      </c>
      <c r="B600" s="13">
        <v>46130</v>
      </c>
      <c r="C600">
        <v>2026</v>
      </c>
      <c r="D600" t="s">
        <v>84</v>
      </c>
      <c r="E600">
        <v>4</v>
      </c>
      <c r="F600" t="s">
        <v>85</v>
      </c>
      <c r="G600" t="s">
        <v>20</v>
      </c>
      <c r="H600" t="s">
        <v>33</v>
      </c>
      <c r="I600" t="s">
        <v>19</v>
      </c>
      <c r="J600" t="s">
        <v>3</v>
      </c>
      <c r="K600" t="s">
        <v>23</v>
      </c>
      <c r="L600" t="s">
        <v>40</v>
      </c>
      <c r="M600">
        <v>1</v>
      </c>
      <c r="N600">
        <v>80.98</v>
      </c>
      <c r="O600">
        <v>0</v>
      </c>
      <c r="P600">
        <v>40.19</v>
      </c>
      <c r="Q600">
        <v>80.98</v>
      </c>
      <c r="R600">
        <v>40.19</v>
      </c>
      <c r="S600">
        <v>40.790000000000006</v>
      </c>
      <c r="T600">
        <v>0.50370461842430236</v>
      </c>
      <c r="U600">
        <v>2026</v>
      </c>
      <c r="V600" t="s">
        <v>84</v>
      </c>
      <c r="W600">
        <v>4</v>
      </c>
      <c r="X600" t="s">
        <v>85</v>
      </c>
    </row>
    <row r="601" spans="1:24">
      <c r="A601">
        <v>3076</v>
      </c>
      <c r="B601" s="13">
        <v>46130</v>
      </c>
      <c r="C601">
        <v>2026</v>
      </c>
      <c r="D601" t="s">
        <v>84</v>
      </c>
      <c r="E601">
        <v>4</v>
      </c>
      <c r="F601" t="s">
        <v>85</v>
      </c>
      <c r="G601" t="s">
        <v>11</v>
      </c>
      <c r="H601" t="s">
        <v>12</v>
      </c>
      <c r="I601" t="s">
        <v>2</v>
      </c>
      <c r="J601" t="s">
        <v>16</v>
      </c>
      <c r="K601" t="s">
        <v>23</v>
      </c>
      <c r="L601" t="s">
        <v>40</v>
      </c>
      <c r="M601">
        <v>2</v>
      </c>
      <c r="N601">
        <v>82.58</v>
      </c>
      <c r="O601">
        <v>0.1</v>
      </c>
      <c r="P601">
        <v>39.93</v>
      </c>
      <c r="Q601">
        <v>148.64400000000001</v>
      </c>
      <c r="R601">
        <v>79.86</v>
      </c>
      <c r="S601">
        <v>68.784000000000006</v>
      </c>
      <c r="T601">
        <v>0.46274319851457174</v>
      </c>
      <c r="U601">
        <v>2026</v>
      </c>
      <c r="V601" t="s">
        <v>84</v>
      </c>
      <c r="W601">
        <v>4</v>
      </c>
      <c r="X601" t="s">
        <v>85</v>
      </c>
    </row>
    <row r="602" spans="1:24">
      <c r="A602">
        <v>3157</v>
      </c>
      <c r="B602" s="13">
        <v>46130</v>
      </c>
      <c r="C602">
        <v>2026</v>
      </c>
      <c r="D602" t="s">
        <v>84</v>
      </c>
      <c r="E602">
        <v>4</v>
      </c>
      <c r="F602" t="s">
        <v>85</v>
      </c>
      <c r="G602" t="s">
        <v>20</v>
      </c>
      <c r="H602" t="s">
        <v>33</v>
      </c>
      <c r="I602" t="s">
        <v>2</v>
      </c>
      <c r="J602" t="s">
        <v>13</v>
      </c>
      <c r="K602" t="s">
        <v>23</v>
      </c>
      <c r="L602" t="s">
        <v>29</v>
      </c>
      <c r="M602">
        <v>2</v>
      </c>
      <c r="N602">
        <v>200.36</v>
      </c>
      <c r="O602">
        <v>0</v>
      </c>
      <c r="P602">
        <v>105.12</v>
      </c>
      <c r="Q602">
        <v>400.72</v>
      </c>
      <c r="R602">
        <v>210.24</v>
      </c>
      <c r="S602">
        <v>190.48000000000002</v>
      </c>
      <c r="T602">
        <v>0.47534438011579161</v>
      </c>
      <c r="U602">
        <v>2026</v>
      </c>
      <c r="V602" t="s">
        <v>84</v>
      </c>
      <c r="W602">
        <v>4</v>
      </c>
      <c r="X602" t="s">
        <v>85</v>
      </c>
    </row>
    <row r="603" spans="1:24">
      <c r="A603">
        <v>4516</v>
      </c>
      <c r="B603" s="13">
        <v>46130</v>
      </c>
      <c r="C603">
        <v>2026</v>
      </c>
      <c r="D603" t="s">
        <v>84</v>
      </c>
      <c r="E603">
        <v>4</v>
      </c>
      <c r="F603" t="s">
        <v>85</v>
      </c>
      <c r="G603" t="s">
        <v>11</v>
      </c>
      <c r="H603" t="s">
        <v>25</v>
      </c>
      <c r="I603" t="s">
        <v>2</v>
      </c>
      <c r="J603" t="s">
        <v>3</v>
      </c>
      <c r="K603" t="s">
        <v>23</v>
      </c>
      <c r="L603" t="s">
        <v>29</v>
      </c>
      <c r="M603">
        <v>1</v>
      </c>
      <c r="N603">
        <v>196.24</v>
      </c>
      <c r="O603">
        <v>0</v>
      </c>
      <c r="P603">
        <v>106.34</v>
      </c>
      <c r="Q603">
        <v>196.24</v>
      </c>
      <c r="R603">
        <v>106.34</v>
      </c>
      <c r="S603">
        <v>89.9</v>
      </c>
      <c r="T603">
        <v>0.45811251528740321</v>
      </c>
      <c r="U603">
        <v>2026</v>
      </c>
      <c r="V603" t="s">
        <v>84</v>
      </c>
      <c r="W603">
        <v>4</v>
      </c>
      <c r="X603" t="s">
        <v>85</v>
      </c>
    </row>
    <row r="604" spans="1:24">
      <c r="A604">
        <v>5119</v>
      </c>
      <c r="B604" s="13">
        <v>46130</v>
      </c>
      <c r="C604">
        <v>2026</v>
      </c>
      <c r="D604" t="s">
        <v>84</v>
      </c>
      <c r="E604">
        <v>4</v>
      </c>
      <c r="F604" t="s">
        <v>85</v>
      </c>
      <c r="G604" t="s">
        <v>0</v>
      </c>
      <c r="H604" t="s">
        <v>50</v>
      </c>
      <c r="I604" t="s">
        <v>2</v>
      </c>
      <c r="J604" t="s">
        <v>16</v>
      </c>
      <c r="K604" t="s">
        <v>9</v>
      </c>
      <c r="L604" t="s">
        <v>10</v>
      </c>
      <c r="M604">
        <v>1</v>
      </c>
      <c r="N604">
        <v>93.32</v>
      </c>
      <c r="O604">
        <v>0</v>
      </c>
      <c r="P604">
        <v>44.82</v>
      </c>
      <c r="Q604">
        <v>93.32</v>
      </c>
      <c r="R604">
        <v>44.82</v>
      </c>
      <c r="S604">
        <v>48.499999999999993</v>
      </c>
      <c r="T604">
        <v>0.51971710244320612</v>
      </c>
      <c r="U604">
        <v>2026</v>
      </c>
      <c r="V604" t="s">
        <v>84</v>
      </c>
      <c r="W604">
        <v>4</v>
      </c>
      <c r="X604" t="s">
        <v>85</v>
      </c>
    </row>
    <row r="605" spans="1:24">
      <c r="A605">
        <v>125</v>
      </c>
      <c r="B605" s="13">
        <v>46131</v>
      </c>
      <c r="C605">
        <v>2026</v>
      </c>
      <c r="D605" t="s">
        <v>84</v>
      </c>
      <c r="E605">
        <v>4</v>
      </c>
      <c r="F605" t="s">
        <v>85</v>
      </c>
      <c r="G605" t="s">
        <v>20</v>
      </c>
      <c r="H605" t="s">
        <v>31</v>
      </c>
      <c r="I605" t="s">
        <v>2</v>
      </c>
      <c r="J605" t="s">
        <v>3</v>
      </c>
      <c r="K605" t="s">
        <v>4</v>
      </c>
      <c r="L605" t="s">
        <v>30</v>
      </c>
      <c r="M605">
        <v>2</v>
      </c>
      <c r="N605">
        <v>101.61</v>
      </c>
      <c r="O605">
        <v>0</v>
      </c>
      <c r="P605">
        <v>49.9</v>
      </c>
      <c r="Q605">
        <v>203.22</v>
      </c>
      <c r="R605">
        <v>99.8</v>
      </c>
      <c r="S605">
        <v>103.42</v>
      </c>
      <c r="T605">
        <v>0.50890660368074014</v>
      </c>
      <c r="U605">
        <v>2026</v>
      </c>
      <c r="V605" t="s">
        <v>84</v>
      </c>
      <c r="W605">
        <v>4</v>
      </c>
      <c r="X605" t="s">
        <v>85</v>
      </c>
    </row>
    <row r="606" spans="1:24">
      <c r="A606">
        <v>728</v>
      </c>
      <c r="B606" s="13">
        <v>46131</v>
      </c>
      <c r="C606">
        <v>2026</v>
      </c>
      <c r="D606" t="s">
        <v>84</v>
      </c>
      <c r="E606">
        <v>4</v>
      </c>
      <c r="F606" t="s">
        <v>85</v>
      </c>
      <c r="G606" t="s">
        <v>6</v>
      </c>
      <c r="H606" t="s">
        <v>49</v>
      </c>
      <c r="I606" t="s">
        <v>2</v>
      </c>
      <c r="J606" t="s">
        <v>3</v>
      </c>
      <c r="K606" t="s">
        <v>4</v>
      </c>
      <c r="L606" t="s">
        <v>30</v>
      </c>
      <c r="M606">
        <v>1</v>
      </c>
      <c r="N606">
        <v>104.91</v>
      </c>
      <c r="O606">
        <v>0</v>
      </c>
      <c r="P606">
        <v>51.68</v>
      </c>
      <c r="Q606">
        <v>104.91</v>
      </c>
      <c r="R606">
        <v>51.68</v>
      </c>
      <c r="S606">
        <v>53.23</v>
      </c>
      <c r="T606">
        <v>0.50738728433895719</v>
      </c>
      <c r="U606">
        <v>2026</v>
      </c>
      <c r="V606" t="s">
        <v>84</v>
      </c>
      <c r="W606">
        <v>4</v>
      </c>
      <c r="X606" t="s">
        <v>85</v>
      </c>
    </row>
    <row r="607" spans="1:24">
      <c r="A607">
        <v>1271</v>
      </c>
      <c r="B607" s="13">
        <v>46131</v>
      </c>
      <c r="C607">
        <v>2026</v>
      </c>
      <c r="D607" t="s">
        <v>84</v>
      </c>
      <c r="E607">
        <v>4</v>
      </c>
      <c r="F607" t="s">
        <v>85</v>
      </c>
      <c r="G607" t="s">
        <v>11</v>
      </c>
      <c r="H607" t="s">
        <v>12</v>
      </c>
      <c r="I607" t="s">
        <v>8</v>
      </c>
      <c r="J607" t="s">
        <v>16</v>
      </c>
      <c r="K607" t="s">
        <v>34</v>
      </c>
      <c r="L607" t="s">
        <v>35</v>
      </c>
      <c r="M607">
        <v>8</v>
      </c>
      <c r="N607">
        <v>39.99</v>
      </c>
      <c r="O607">
        <v>0.15</v>
      </c>
      <c r="P607">
        <v>14.92</v>
      </c>
      <c r="Q607">
        <v>271.93200000000002</v>
      </c>
      <c r="R607">
        <v>119.36</v>
      </c>
      <c r="S607">
        <v>152.572</v>
      </c>
      <c r="T607">
        <v>0.56106673727255341</v>
      </c>
      <c r="U607">
        <v>2026</v>
      </c>
      <c r="V607" t="s">
        <v>84</v>
      </c>
      <c r="W607">
        <v>4</v>
      </c>
      <c r="X607" t="s">
        <v>85</v>
      </c>
    </row>
    <row r="608" spans="1:24">
      <c r="A608">
        <v>1284</v>
      </c>
      <c r="B608" s="13">
        <v>46131</v>
      </c>
      <c r="C608">
        <v>2026</v>
      </c>
      <c r="D608" t="s">
        <v>84</v>
      </c>
      <c r="E608">
        <v>4</v>
      </c>
      <c r="F608" t="s">
        <v>85</v>
      </c>
      <c r="G608" t="s">
        <v>6</v>
      </c>
      <c r="H608" t="s">
        <v>43</v>
      </c>
      <c r="I608" t="s">
        <v>19</v>
      </c>
      <c r="J608" t="s">
        <v>13</v>
      </c>
      <c r="K608" t="s">
        <v>14</v>
      </c>
      <c r="L608" t="s">
        <v>44</v>
      </c>
      <c r="M608">
        <v>1</v>
      </c>
      <c r="N608">
        <v>136.01</v>
      </c>
      <c r="O608">
        <v>0</v>
      </c>
      <c r="P608">
        <v>66.59</v>
      </c>
      <c r="Q608">
        <v>136.01</v>
      </c>
      <c r="R608">
        <v>66.59</v>
      </c>
      <c r="S608">
        <v>69.419999999999987</v>
      </c>
      <c r="T608">
        <v>0.51040364679067707</v>
      </c>
      <c r="U608">
        <v>2026</v>
      </c>
      <c r="V608" t="s">
        <v>84</v>
      </c>
      <c r="W608">
        <v>4</v>
      </c>
      <c r="X608" t="s">
        <v>85</v>
      </c>
    </row>
    <row r="609" spans="1:24">
      <c r="A609">
        <v>1657</v>
      </c>
      <c r="B609" s="13">
        <v>46131</v>
      </c>
      <c r="C609">
        <v>2026</v>
      </c>
      <c r="D609" t="s">
        <v>84</v>
      </c>
      <c r="E609">
        <v>4</v>
      </c>
      <c r="F609" t="s">
        <v>85</v>
      </c>
      <c r="G609" t="s">
        <v>0</v>
      </c>
      <c r="H609" t="s">
        <v>1</v>
      </c>
      <c r="I609" t="s">
        <v>8</v>
      </c>
      <c r="J609" t="s">
        <v>16</v>
      </c>
      <c r="K609" t="s">
        <v>23</v>
      </c>
      <c r="L609" t="s">
        <v>51</v>
      </c>
      <c r="M609">
        <v>15</v>
      </c>
      <c r="N609">
        <v>122.1</v>
      </c>
      <c r="O609">
        <v>0.15</v>
      </c>
      <c r="P609">
        <v>62.33</v>
      </c>
      <c r="Q609">
        <v>1556.7749999999999</v>
      </c>
      <c r="R609">
        <v>934.94999999999993</v>
      </c>
      <c r="S609">
        <v>621.82499999999993</v>
      </c>
      <c r="T609">
        <v>0.39943151707857588</v>
      </c>
      <c r="U609">
        <v>2026</v>
      </c>
      <c r="V609" t="s">
        <v>84</v>
      </c>
      <c r="W609">
        <v>4</v>
      </c>
      <c r="X609" t="s">
        <v>85</v>
      </c>
    </row>
    <row r="610" spans="1:24">
      <c r="A610">
        <v>2240</v>
      </c>
      <c r="B610" s="13">
        <v>46131</v>
      </c>
      <c r="C610">
        <v>2026</v>
      </c>
      <c r="D610" t="s">
        <v>84</v>
      </c>
      <c r="E610">
        <v>4</v>
      </c>
      <c r="F610" t="s">
        <v>85</v>
      </c>
      <c r="G610" t="s">
        <v>0</v>
      </c>
      <c r="H610" t="s">
        <v>50</v>
      </c>
      <c r="I610" t="s">
        <v>28</v>
      </c>
      <c r="J610" t="s">
        <v>3</v>
      </c>
      <c r="K610" t="s">
        <v>23</v>
      </c>
      <c r="L610" t="s">
        <v>24</v>
      </c>
      <c r="M610">
        <v>4</v>
      </c>
      <c r="N610">
        <v>341.75</v>
      </c>
      <c r="O610">
        <v>0.1</v>
      </c>
      <c r="P610">
        <v>191.91</v>
      </c>
      <c r="Q610">
        <v>1230.3</v>
      </c>
      <c r="R610">
        <v>767.64</v>
      </c>
      <c r="S610">
        <v>462.65999999999997</v>
      </c>
      <c r="T610">
        <v>0.37605462082418922</v>
      </c>
      <c r="U610">
        <v>2026</v>
      </c>
      <c r="V610" t="s">
        <v>84</v>
      </c>
      <c r="W610">
        <v>4</v>
      </c>
      <c r="X610" t="s">
        <v>85</v>
      </c>
    </row>
    <row r="611" spans="1:24">
      <c r="A611">
        <v>3050</v>
      </c>
      <c r="B611" s="13">
        <v>46131</v>
      </c>
      <c r="C611">
        <v>2026</v>
      </c>
      <c r="D611" t="s">
        <v>84</v>
      </c>
      <c r="E611">
        <v>4</v>
      </c>
      <c r="F611" t="s">
        <v>85</v>
      </c>
      <c r="G611" t="s">
        <v>20</v>
      </c>
      <c r="H611" t="s">
        <v>47</v>
      </c>
      <c r="I611" t="s">
        <v>19</v>
      </c>
      <c r="J611" t="s">
        <v>3</v>
      </c>
      <c r="K611" t="s">
        <v>9</v>
      </c>
      <c r="L611" t="s">
        <v>37</v>
      </c>
      <c r="M611">
        <v>3</v>
      </c>
      <c r="N611">
        <v>156.16</v>
      </c>
      <c r="O611">
        <v>0.05</v>
      </c>
      <c r="P611">
        <v>77.81</v>
      </c>
      <c r="Q611">
        <v>445.05599999999998</v>
      </c>
      <c r="R611">
        <v>233.43</v>
      </c>
      <c r="S611">
        <v>211.62599999999998</v>
      </c>
      <c r="T611">
        <v>0.47550420621225192</v>
      </c>
      <c r="U611">
        <v>2026</v>
      </c>
      <c r="V611" t="s">
        <v>84</v>
      </c>
      <c r="W611">
        <v>4</v>
      </c>
      <c r="X611" t="s">
        <v>85</v>
      </c>
    </row>
    <row r="612" spans="1:24">
      <c r="A612">
        <v>3213</v>
      </c>
      <c r="B612" s="13">
        <v>46131</v>
      </c>
      <c r="C612">
        <v>2026</v>
      </c>
      <c r="D612" t="s">
        <v>84</v>
      </c>
      <c r="E612">
        <v>4</v>
      </c>
      <c r="F612" t="s">
        <v>85</v>
      </c>
      <c r="G612" t="s">
        <v>0</v>
      </c>
      <c r="H612" t="s">
        <v>50</v>
      </c>
      <c r="I612" t="s">
        <v>2</v>
      </c>
      <c r="J612" t="s">
        <v>3</v>
      </c>
      <c r="K612" t="s">
        <v>14</v>
      </c>
      <c r="L612" t="s">
        <v>44</v>
      </c>
      <c r="M612">
        <v>2</v>
      </c>
      <c r="N612">
        <v>132.53</v>
      </c>
      <c r="O612">
        <v>0.05</v>
      </c>
      <c r="P612">
        <v>66.39</v>
      </c>
      <c r="Q612">
        <v>251.80699999999999</v>
      </c>
      <c r="R612">
        <v>132.78</v>
      </c>
      <c r="S612">
        <v>119.02699999999999</v>
      </c>
      <c r="T612">
        <v>0.47269138665724142</v>
      </c>
      <c r="U612">
        <v>2026</v>
      </c>
      <c r="V612" t="s">
        <v>84</v>
      </c>
      <c r="W612">
        <v>4</v>
      </c>
      <c r="X612" t="s">
        <v>85</v>
      </c>
    </row>
    <row r="613" spans="1:24">
      <c r="A613">
        <v>3367</v>
      </c>
      <c r="B613" s="13">
        <v>46131</v>
      </c>
      <c r="C613">
        <v>2026</v>
      </c>
      <c r="D613" t="s">
        <v>84</v>
      </c>
      <c r="E613">
        <v>4</v>
      </c>
      <c r="F613" t="s">
        <v>85</v>
      </c>
      <c r="G613" t="s">
        <v>11</v>
      </c>
      <c r="H613" t="s">
        <v>18</v>
      </c>
      <c r="I613" t="s">
        <v>2</v>
      </c>
      <c r="J613" t="s">
        <v>3</v>
      </c>
      <c r="K613" t="s">
        <v>14</v>
      </c>
      <c r="L613" t="s">
        <v>32</v>
      </c>
      <c r="M613">
        <v>3</v>
      </c>
      <c r="N613">
        <v>45.79</v>
      </c>
      <c r="O613">
        <v>0</v>
      </c>
      <c r="P613">
        <v>17.98</v>
      </c>
      <c r="Q613">
        <v>137.37</v>
      </c>
      <c r="R613">
        <v>53.94</v>
      </c>
      <c r="S613">
        <v>83.43</v>
      </c>
      <c r="T613">
        <v>0.60733784669141733</v>
      </c>
      <c r="U613">
        <v>2026</v>
      </c>
      <c r="V613" t="s">
        <v>84</v>
      </c>
      <c r="W613">
        <v>4</v>
      </c>
      <c r="X613" t="s">
        <v>85</v>
      </c>
    </row>
    <row r="614" spans="1:24">
      <c r="A614">
        <v>3885</v>
      </c>
      <c r="B614" s="13">
        <v>46131</v>
      </c>
      <c r="C614">
        <v>2026</v>
      </c>
      <c r="D614" t="s">
        <v>84</v>
      </c>
      <c r="E614">
        <v>4</v>
      </c>
      <c r="F614" t="s">
        <v>85</v>
      </c>
      <c r="G614" t="s">
        <v>0</v>
      </c>
      <c r="H614" t="s">
        <v>50</v>
      </c>
      <c r="I614" t="s">
        <v>2</v>
      </c>
      <c r="J614" t="s">
        <v>13</v>
      </c>
      <c r="K614" t="s">
        <v>14</v>
      </c>
      <c r="L614" t="s">
        <v>44</v>
      </c>
      <c r="M614">
        <v>2</v>
      </c>
      <c r="N614">
        <v>133.97</v>
      </c>
      <c r="O614">
        <v>0.15</v>
      </c>
      <c r="P614">
        <v>67.36</v>
      </c>
      <c r="Q614">
        <v>227.749</v>
      </c>
      <c r="R614">
        <v>134.72</v>
      </c>
      <c r="S614">
        <v>93.028999999999996</v>
      </c>
      <c r="T614">
        <v>0.40847160690057915</v>
      </c>
      <c r="U614">
        <v>2026</v>
      </c>
      <c r="V614" t="s">
        <v>84</v>
      </c>
      <c r="W614">
        <v>4</v>
      </c>
      <c r="X614" t="s">
        <v>85</v>
      </c>
    </row>
    <row r="615" spans="1:24">
      <c r="A615">
        <v>4372</v>
      </c>
      <c r="B615" s="13">
        <v>46131</v>
      </c>
      <c r="C615">
        <v>2026</v>
      </c>
      <c r="D615" t="s">
        <v>84</v>
      </c>
      <c r="E615">
        <v>4</v>
      </c>
      <c r="F615" t="s">
        <v>85</v>
      </c>
      <c r="G615" t="s">
        <v>0</v>
      </c>
      <c r="H615" t="s">
        <v>50</v>
      </c>
      <c r="I615" t="s">
        <v>2</v>
      </c>
      <c r="J615" t="s">
        <v>13</v>
      </c>
      <c r="K615" t="s">
        <v>34</v>
      </c>
      <c r="L615" t="s">
        <v>42</v>
      </c>
      <c r="M615">
        <v>1</v>
      </c>
      <c r="N615">
        <v>37.11</v>
      </c>
      <c r="O615">
        <v>0.1</v>
      </c>
      <c r="P615">
        <v>14.27</v>
      </c>
      <c r="Q615">
        <v>33.399000000000001</v>
      </c>
      <c r="R615">
        <v>14.27</v>
      </c>
      <c r="S615">
        <v>19.129000000000001</v>
      </c>
      <c r="T615">
        <v>0.5727416988532591</v>
      </c>
      <c r="U615">
        <v>2026</v>
      </c>
      <c r="V615" t="s">
        <v>84</v>
      </c>
      <c r="W615">
        <v>4</v>
      </c>
      <c r="X615" t="s">
        <v>85</v>
      </c>
    </row>
    <row r="616" spans="1:24">
      <c r="A616">
        <v>4417</v>
      </c>
      <c r="B616" s="13">
        <v>46131</v>
      </c>
      <c r="C616">
        <v>2026</v>
      </c>
      <c r="D616" t="s">
        <v>84</v>
      </c>
      <c r="E616">
        <v>4</v>
      </c>
      <c r="F616" t="s">
        <v>85</v>
      </c>
      <c r="G616" t="s">
        <v>20</v>
      </c>
      <c r="H616" t="s">
        <v>33</v>
      </c>
      <c r="I616" t="s">
        <v>19</v>
      </c>
      <c r="J616" t="s">
        <v>13</v>
      </c>
      <c r="K616" t="s">
        <v>23</v>
      </c>
      <c r="L616" t="s">
        <v>24</v>
      </c>
      <c r="M616">
        <v>3</v>
      </c>
      <c r="N616">
        <v>334.01</v>
      </c>
      <c r="O616">
        <v>0.15</v>
      </c>
      <c r="P616">
        <v>192.17</v>
      </c>
      <c r="Q616">
        <v>851.72550000000001</v>
      </c>
      <c r="R616">
        <v>576.51</v>
      </c>
      <c r="S616">
        <v>275.21550000000002</v>
      </c>
      <c r="T616">
        <v>0.32312699337990941</v>
      </c>
      <c r="U616">
        <v>2026</v>
      </c>
      <c r="V616" t="s">
        <v>84</v>
      </c>
      <c r="W616">
        <v>4</v>
      </c>
      <c r="X616" t="s">
        <v>85</v>
      </c>
    </row>
    <row r="617" spans="1:24">
      <c r="A617">
        <v>1147</v>
      </c>
      <c r="B617" s="13">
        <v>46132</v>
      </c>
      <c r="C617">
        <v>2026</v>
      </c>
      <c r="D617" t="s">
        <v>84</v>
      </c>
      <c r="E617">
        <v>4</v>
      </c>
      <c r="F617" t="s">
        <v>85</v>
      </c>
      <c r="G617" t="s">
        <v>20</v>
      </c>
      <c r="H617" t="s">
        <v>31</v>
      </c>
      <c r="I617" t="s">
        <v>2</v>
      </c>
      <c r="J617" t="s">
        <v>13</v>
      </c>
      <c r="K617" t="s">
        <v>14</v>
      </c>
      <c r="L617" t="s">
        <v>44</v>
      </c>
      <c r="M617">
        <v>1</v>
      </c>
      <c r="N617">
        <v>131.46</v>
      </c>
      <c r="O617">
        <v>0</v>
      </c>
      <c r="P617">
        <v>67.77</v>
      </c>
      <c r="Q617">
        <v>131.46</v>
      </c>
      <c r="R617">
        <v>67.77</v>
      </c>
      <c r="S617">
        <v>63.690000000000012</v>
      </c>
      <c r="T617">
        <v>0.48448197170241902</v>
      </c>
      <c r="U617">
        <v>2026</v>
      </c>
      <c r="V617" t="s">
        <v>84</v>
      </c>
      <c r="W617">
        <v>4</v>
      </c>
      <c r="X617" t="s">
        <v>85</v>
      </c>
    </row>
    <row r="618" spans="1:24">
      <c r="A618">
        <v>1514</v>
      </c>
      <c r="B618" s="13">
        <v>46132</v>
      </c>
      <c r="C618">
        <v>2026</v>
      </c>
      <c r="D618" t="s">
        <v>84</v>
      </c>
      <c r="E618">
        <v>4</v>
      </c>
      <c r="F618" t="s">
        <v>85</v>
      </c>
      <c r="G618" t="s">
        <v>11</v>
      </c>
      <c r="H618" t="s">
        <v>18</v>
      </c>
      <c r="I618" t="s">
        <v>19</v>
      </c>
      <c r="J618" t="s">
        <v>3</v>
      </c>
      <c r="K618" t="s">
        <v>9</v>
      </c>
      <c r="L618" t="s">
        <v>46</v>
      </c>
      <c r="M618">
        <v>3</v>
      </c>
      <c r="N618">
        <v>72.48</v>
      </c>
      <c r="O618">
        <v>0</v>
      </c>
      <c r="P618">
        <v>32.36</v>
      </c>
      <c r="Q618">
        <v>217.44</v>
      </c>
      <c r="R618">
        <v>97.08</v>
      </c>
      <c r="S618">
        <v>120.36</v>
      </c>
      <c r="T618">
        <v>0.55353200883002207</v>
      </c>
      <c r="U618">
        <v>2026</v>
      </c>
      <c r="V618" t="s">
        <v>84</v>
      </c>
      <c r="W618">
        <v>4</v>
      </c>
      <c r="X618" t="s">
        <v>85</v>
      </c>
    </row>
    <row r="619" spans="1:24">
      <c r="A619">
        <v>1538</v>
      </c>
      <c r="B619" s="13">
        <v>46132</v>
      </c>
      <c r="C619">
        <v>2026</v>
      </c>
      <c r="D619" t="s">
        <v>84</v>
      </c>
      <c r="E619">
        <v>4</v>
      </c>
      <c r="F619" t="s">
        <v>85</v>
      </c>
      <c r="G619" t="s">
        <v>11</v>
      </c>
      <c r="H619" t="s">
        <v>12</v>
      </c>
      <c r="I619" t="s">
        <v>28</v>
      </c>
      <c r="J619" t="s">
        <v>13</v>
      </c>
      <c r="K619" t="s">
        <v>4</v>
      </c>
      <c r="L619" t="s">
        <v>5</v>
      </c>
      <c r="M619">
        <v>1</v>
      </c>
      <c r="N619">
        <v>81.98</v>
      </c>
      <c r="O619">
        <v>0</v>
      </c>
      <c r="P619">
        <v>43.15</v>
      </c>
      <c r="Q619">
        <v>81.98</v>
      </c>
      <c r="R619">
        <v>43.15</v>
      </c>
      <c r="S619">
        <v>38.830000000000005</v>
      </c>
      <c r="T619">
        <v>0.47365211027079779</v>
      </c>
      <c r="U619">
        <v>2026</v>
      </c>
      <c r="V619" t="s">
        <v>84</v>
      </c>
      <c r="W619">
        <v>4</v>
      </c>
      <c r="X619" t="s">
        <v>85</v>
      </c>
    </row>
    <row r="620" spans="1:24">
      <c r="A620">
        <v>1679</v>
      </c>
      <c r="B620" s="13">
        <v>46132</v>
      </c>
      <c r="C620">
        <v>2026</v>
      </c>
      <c r="D620" t="s">
        <v>84</v>
      </c>
      <c r="E620">
        <v>4</v>
      </c>
      <c r="F620" t="s">
        <v>85</v>
      </c>
      <c r="G620" t="s">
        <v>20</v>
      </c>
      <c r="H620" t="s">
        <v>47</v>
      </c>
      <c r="I620" t="s">
        <v>28</v>
      </c>
      <c r="J620" t="s">
        <v>3</v>
      </c>
      <c r="K620" t="s">
        <v>14</v>
      </c>
      <c r="L620" t="s">
        <v>32</v>
      </c>
      <c r="M620">
        <v>1</v>
      </c>
      <c r="N620">
        <v>46.71</v>
      </c>
      <c r="O620">
        <v>0</v>
      </c>
      <c r="P620">
        <v>18.18</v>
      </c>
      <c r="Q620">
        <v>46.71</v>
      </c>
      <c r="R620">
        <v>18.18</v>
      </c>
      <c r="S620">
        <v>28.53</v>
      </c>
      <c r="T620">
        <v>0.61078998073217727</v>
      </c>
      <c r="U620">
        <v>2026</v>
      </c>
      <c r="V620" t="s">
        <v>84</v>
      </c>
      <c r="W620">
        <v>4</v>
      </c>
      <c r="X620" t="s">
        <v>85</v>
      </c>
    </row>
    <row r="621" spans="1:24">
      <c r="A621">
        <v>1708</v>
      </c>
      <c r="B621" s="13">
        <v>46132</v>
      </c>
      <c r="C621">
        <v>2026</v>
      </c>
      <c r="D621" t="s">
        <v>84</v>
      </c>
      <c r="E621">
        <v>4</v>
      </c>
      <c r="F621" t="s">
        <v>85</v>
      </c>
      <c r="G621" t="s">
        <v>11</v>
      </c>
      <c r="H621" t="s">
        <v>25</v>
      </c>
      <c r="I621" t="s">
        <v>28</v>
      </c>
      <c r="J621" t="s">
        <v>13</v>
      </c>
      <c r="K621" t="s">
        <v>34</v>
      </c>
      <c r="L621" t="s">
        <v>35</v>
      </c>
      <c r="M621">
        <v>1</v>
      </c>
      <c r="N621">
        <v>41.01</v>
      </c>
      <c r="O621">
        <v>0</v>
      </c>
      <c r="P621">
        <v>14.5</v>
      </c>
      <c r="Q621">
        <v>41.01</v>
      </c>
      <c r="R621">
        <v>14.5</v>
      </c>
      <c r="S621">
        <v>26.509999999999998</v>
      </c>
      <c r="T621">
        <v>0.64642770056083876</v>
      </c>
      <c r="U621">
        <v>2026</v>
      </c>
      <c r="V621" t="s">
        <v>84</v>
      </c>
      <c r="W621">
        <v>4</v>
      </c>
      <c r="X621" t="s">
        <v>85</v>
      </c>
    </row>
    <row r="622" spans="1:24">
      <c r="A622">
        <v>2686</v>
      </c>
      <c r="B622" s="13">
        <v>46132</v>
      </c>
      <c r="C622">
        <v>2026</v>
      </c>
      <c r="D622" t="s">
        <v>84</v>
      </c>
      <c r="E622">
        <v>4</v>
      </c>
      <c r="F622" t="s">
        <v>85</v>
      </c>
      <c r="G622" t="s">
        <v>6</v>
      </c>
      <c r="H622" t="s">
        <v>43</v>
      </c>
      <c r="I622" t="s">
        <v>2</v>
      </c>
      <c r="J622" t="s">
        <v>3</v>
      </c>
      <c r="K622" t="s">
        <v>9</v>
      </c>
      <c r="L622" t="s">
        <v>46</v>
      </c>
      <c r="M622">
        <v>1</v>
      </c>
      <c r="N622">
        <v>70.45</v>
      </c>
      <c r="O622">
        <v>0.05</v>
      </c>
      <c r="P622">
        <v>31.98</v>
      </c>
      <c r="Q622">
        <v>66.927499999999995</v>
      </c>
      <c r="R622">
        <v>31.98</v>
      </c>
      <c r="S622">
        <v>34.947499999999991</v>
      </c>
      <c r="T622">
        <v>0.52216951178514059</v>
      </c>
      <c r="U622">
        <v>2026</v>
      </c>
      <c r="V622" t="s">
        <v>84</v>
      </c>
      <c r="W622">
        <v>4</v>
      </c>
      <c r="X622" t="s">
        <v>85</v>
      </c>
    </row>
    <row r="623" spans="1:24">
      <c r="A623">
        <v>3307</v>
      </c>
      <c r="B623" s="13">
        <v>46132</v>
      </c>
      <c r="C623">
        <v>2026</v>
      </c>
      <c r="D623" t="s">
        <v>84</v>
      </c>
      <c r="E623">
        <v>4</v>
      </c>
      <c r="F623" t="s">
        <v>85</v>
      </c>
      <c r="G623" t="s">
        <v>20</v>
      </c>
      <c r="H623" t="s">
        <v>47</v>
      </c>
      <c r="I623" t="s">
        <v>19</v>
      </c>
      <c r="J623" t="s">
        <v>16</v>
      </c>
      <c r="K623" t="s">
        <v>4</v>
      </c>
      <c r="L623" t="s">
        <v>22</v>
      </c>
      <c r="M623">
        <v>2</v>
      </c>
      <c r="N623">
        <v>51.39</v>
      </c>
      <c r="O623">
        <v>0.05</v>
      </c>
      <c r="P623">
        <v>22.28</v>
      </c>
      <c r="Q623">
        <v>97.640999999999991</v>
      </c>
      <c r="R623">
        <v>44.56</v>
      </c>
      <c r="S623">
        <v>53.080999999999989</v>
      </c>
      <c r="T623">
        <v>0.54363433393758764</v>
      </c>
      <c r="U623">
        <v>2026</v>
      </c>
      <c r="V623" t="s">
        <v>84</v>
      </c>
      <c r="W623">
        <v>4</v>
      </c>
      <c r="X623" t="s">
        <v>85</v>
      </c>
    </row>
    <row r="624" spans="1:24">
      <c r="A624">
        <v>3772</v>
      </c>
      <c r="B624" s="13">
        <v>46132</v>
      </c>
      <c r="C624">
        <v>2026</v>
      </c>
      <c r="D624" t="s">
        <v>84</v>
      </c>
      <c r="E624">
        <v>4</v>
      </c>
      <c r="F624" t="s">
        <v>85</v>
      </c>
      <c r="G624" t="s">
        <v>0</v>
      </c>
      <c r="H624" t="s">
        <v>50</v>
      </c>
      <c r="I624" t="s">
        <v>19</v>
      </c>
      <c r="J624" t="s">
        <v>3</v>
      </c>
      <c r="K624" t="s">
        <v>23</v>
      </c>
      <c r="L624" t="s">
        <v>51</v>
      </c>
      <c r="M624">
        <v>2</v>
      </c>
      <c r="N624">
        <v>122.03</v>
      </c>
      <c r="O624">
        <v>0</v>
      </c>
      <c r="P624">
        <v>59.43</v>
      </c>
      <c r="Q624">
        <v>244.06</v>
      </c>
      <c r="R624">
        <v>118.86</v>
      </c>
      <c r="S624">
        <v>125.2</v>
      </c>
      <c r="T624">
        <v>0.51298860935835455</v>
      </c>
      <c r="U624">
        <v>2026</v>
      </c>
      <c r="V624" t="s">
        <v>84</v>
      </c>
      <c r="W624">
        <v>4</v>
      </c>
      <c r="X624" t="s">
        <v>85</v>
      </c>
    </row>
    <row r="625" spans="1:24">
      <c r="A625">
        <v>3877</v>
      </c>
      <c r="B625" s="13">
        <v>46132</v>
      </c>
      <c r="C625">
        <v>2026</v>
      </c>
      <c r="D625" t="s">
        <v>84</v>
      </c>
      <c r="E625">
        <v>4</v>
      </c>
      <c r="F625" t="s">
        <v>85</v>
      </c>
      <c r="G625" t="s">
        <v>20</v>
      </c>
      <c r="H625" t="s">
        <v>21</v>
      </c>
      <c r="I625" t="s">
        <v>2</v>
      </c>
      <c r="J625" t="s">
        <v>13</v>
      </c>
      <c r="K625" t="s">
        <v>14</v>
      </c>
      <c r="L625" t="s">
        <v>44</v>
      </c>
      <c r="M625">
        <v>3</v>
      </c>
      <c r="N625">
        <v>132.07</v>
      </c>
      <c r="O625">
        <v>0.05</v>
      </c>
      <c r="P625">
        <v>66.41</v>
      </c>
      <c r="Q625">
        <v>376.39949999999999</v>
      </c>
      <c r="R625">
        <v>199.23</v>
      </c>
      <c r="S625">
        <v>177.1695</v>
      </c>
      <c r="T625">
        <v>0.47069536489819991</v>
      </c>
      <c r="U625">
        <v>2026</v>
      </c>
      <c r="V625" t="s">
        <v>84</v>
      </c>
      <c r="W625">
        <v>4</v>
      </c>
      <c r="X625" t="s">
        <v>85</v>
      </c>
    </row>
    <row r="626" spans="1:24">
      <c r="A626">
        <v>4117</v>
      </c>
      <c r="B626" s="13">
        <v>46132</v>
      </c>
      <c r="C626">
        <v>2026</v>
      </c>
      <c r="D626" t="s">
        <v>84</v>
      </c>
      <c r="E626">
        <v>4</v>
      </c>
      <c r="F626" t="s">
        <v>85</v>
      </c>
      <c r="G626" t="s">
        <v>20</v>
      </c>
      <c r="H626" t="s">
        <v>31</v>
      </c>
      <c r="I626" t="s">
        <v>28</v>
      </c>
      <c r="J626" t="s">
        <v>3</v>
      </c>
      <c r="K626" t="s">
        <v>4</v>
      </c>
      <c r="L626" t="s">
        <v>26</v>
      </c>
      <c r="M626">
        <v>1</v>
      </c>
      <c r="N626">
        <v>41.04</v>
      </c>
      <c r="O626">
        <v>0.1</v>
      </c>
      <c r="P626">
        <v>17.02</v>
      </c>
      <c r="Q626">
        <v>36.936</v>
      </c>
      <c r="R626">
        <v>17.02</v>
      </c>
      <c r="S626">
        <v>19.916</v>
      </c>
      <c r="T626">
        <v>0.53920294563569415</v>
      </c>
      <c r="U626">
        <v>2026</v>
      </c>
      <c r="V626" t="s">
        <v>84</v>
      </c>
      <c r="W626">
        <v>4</v>
      </c>
      <c r="X626" t="s">
        <v>85</v>
      </c>
    </row>
    <row r="627" spans="1:24">
      <c r="A627">
        <v>4562</v>
      </c>
      <c r="B627" s="13">
        <v>46132</v>
      </c>
      <c r="C627">
        <v>2026</v>
      </c>
      <c r="D627" t="s">
        <v>84</v>
      </c>
      <c r="E627">
        <v>4</v>
      </c>
      <c r="F627" t="s">
        <v>85</v>
      </c>
      <c r="G627" t="s">
        <v>6</v>
      </c>
      <c r="H627" t="s">
        <v>7</v>
      </c>
      <c r="I627" t="s">
        <v>19</v>
      </c>
      <c r="J627" t="s">
        <v>13</v>
      </c>
      <c r="K627" t="s">
        <v>34</v>
      </c>
      <c r="L627" t="s">
        <v>35</v>
      </c>
      <c r="M627">
        <v>2</v>
      </c>
      <c r="N627">
        <v>40.56</v>
      </c>
      <c r="O627">
        <v>0</v>
      </c>
      <c r="P627">
        <v>15.09</v>
      </c>
      <c r="Q627">
        <v>81.12</v>
      </c>
      <c r="R627">
        <v>30.18</v>
      </c>
      <c r="S627">
        <v>50.940000000000005</v>
      </c>
      <c r="T627">
        <v>0.62795857988165682</v>
      </c>
      <c r="U627">
        <v>2026</v>
      </c>
      <c r="V627" t="s">
        <v>84</v>
      </c>
      <c r="W627">
        <v>4</v>
      </c>
      <c r="X627" t="s">
        <v>85</v>
      </c>
    </row>
    <row r="628" spans="1:24">
      <c r="A628">
        <v>4683</v>
      </c>
      <c r="B628" s="13">
        <v>46132</v>
      </c>
      <c r="C628">
        <v>2026</v>
      </c>
      <c r="D628" t="s">
        <v>84</v>
      </c>
      <c r="E628">
        <v>4</v>
      </c>
      <c r="F628" t="s">
        <v>85</v>
      </c>
      <c r="G628" t="s">
        <v>11</v>
      </c>
      <c r="H628" t="s">
        <v>52</v>
      </c>
      <c r="I628" t="s">
        <v>2</v>
      </c>
      <c r="J628" t="s">
        <v>16</v>
      </c>
      <c r="K628" t="s">
        <v>34</v>
      </c>
      <c r="L628" t="s">
        <v>45</v>
      </c>
      <c r="M628">
        <v>3</v>
      </c>
      <c r="N628">
        <v>51.36</v>
      </c>
      <c r="O628">
        <v>0</v>
      </c>
      <c r="P628">
        <v>22.05</v>
      </c>
      <c r="Q628">
        <v>154.07999999999998</v>
      </c>
      <c r="R628">
        <v>66.150000000000006</v>
      </c>
      <c r="S628">
        <v>87.929999999999978</v>
      </c>
      <c r="T628">
        <v>0.57067757009345788</v>
      </c>
      <c r="U628">
        <v>2026</v>
      </c>
      <c r="V628" t="s">
        <v>84</v>
      </c>
      <c r="W628">
        <v>4</v>
      </c>
      <c r="X628" t="s">
        <v>85</v>
      </c>
    </row>
    <row r="629" spans="1:24">
      <c r="A629">
        <v>308</v>
      </c>
      <c r="B629" s="13">
        <v>46133</v>
      </c>
      <c r="C629">
        <v>2026</v>
      </c>
      <c r="D629" t="s">
        <v>84</v>
      </c>
      <c r="E629">
        <v>4</v>
      </c>
      <c r="F629" t="s">
        <v>85</v>
      </c>
      <c r="G629" t="s">
        <v>20</v>
      </c>
      <c r="H629" t="s">
        <v>31</v>
      </c>
      <c r="I629" t="s">
        <v>2</v>
      </c>
      <c r="J629" t="s">
        <v>3</v>
      </c>
      <c r="K629" t="s">
        <v>9</v>
      </c>
      <c r="L629" t="s">
        <v>10</v>
      </c>
      <c r="M629">
        <v>6</v>
      </c>
      <c r="N629">
        <v>93.58</v>
      </c>
      <c r="O629">
        <v>0</v>
      </c>
      <c r="P629">
        <v>46.68</v>
      </c>
      <c r="Q629">
        <v>561.48</v>
      </c>
      <c r="R629">
        <v>280.08</v>
      </c>
      <c r="S629">
        <v>281.40000000000003</v>
      </c>
      <c r="T629">
        <v>0.5011754648429152</v>
      </c>
      <c r="U629">
        <v>2026</v>
      </c>
      <c r="V629" t="s">
        <v>84</v>
      </c>
      <c r="W629">
        <v>4</v>
      </c>
      <c r="X629" t="s">
        <v>85</v>
      </c>
    </row>
    <row r="630" spans="1:24">
      <c r="A630">
        <v>773</v>
      </c>
      <c r="B630" s="13">
        <v>46133</v>
      </c>
      <c r="C630">
        <v>2026</v>
      </c>
      <c r="D630" t="s">
        <v>84</v>
      </c>
      <c r="E630">
        <v>4</v>
      </c>
      <c r="F630" t="s">
        <v>85</v>
      </c>
      <c r="G630" t="s">
        <v>20</v>
      </c>
      <c r="H630" t="s">
        <v>31</v>
      </c>
      <c r="I630" t="s">
        <v>2</v>
      </c>
      <c r="J630" t="s">
        <v>16</v>
      </c>
      <c r="K630" t="s">
        <v>4</v>
      </c>
      <c r="L630" t="s">
        <v>5</v>
      </c>
      <c r="M630">
        <v>5</v>
      </c>
      <c r="N630">
        <v>80.16</v>
      </c>
      <c r="O630">
        <v>0.1</v>
      </c>
      <c r="P630">
        <v>42.5</v>
      </c>
      <c r="Q630">
        <v>360.71999999999997</v>
      </c>
      <c r="R630">
        <v>212.5</v>
      </c>
      <c r="S630">
        <v>148.21999999999997</v>
      </c>
      <c r="T630">
        <v>0.41090042137946325</v>
      </c>
      <c r="U630">
        <v>2026</v>
      </c>
      <c r="V630" t="s">
        <v>84</v>
      </c>
      <c r="W630">
        <v>4</v>
      </c>
      <c r="X630" t="s">
        <v>85</v>
      </c>
    </row>
    <row r="631" spans="1:24">
      <c r="A631">
        <v>1303</v>
      </c>
      <c r="B631" s="13">
        <v>46133</v>
      </c>
      <c r="C631">
        <v>2026</v>
      </c>
      <c r="D631" t="s">
        <v>84</v>
      </c>
      <c r="E631">
        <v>4</v>
      </c>
      <c r="F631" t="s">
        <v>85</v>
      </c>
      <c r="G631" t="s">
        <v>6</v>
      </c>
      <c r="H631" t="s">
        <v>43</v>
      </c>
      <c r="I631" t="s">
        <v>2</v>
      </c>
      <c r="J631" t="s">
        <v>13</v>
      </c>
      <c r="K631" t="s">
        <v>9</v>
      </c>
      <c r="L631" t="s">
        <v>17</v>
      </c>
      <c r="M631">
        <v>1</v>
      </c>
      <c r="N631">
        <v>142.22999999999999</v>
      </c>
      <c r="O631">
        <v>0.05</v>
      </c>
      <c r="P631">
        <v>77.66</v>
      </c>
      <c r="Q631">
        <v>135.11849999999998</v>
      </c>
      <c r="R631">
        <v>77.66</v>
      </c>
      <c r="S631">
        <v>57.458499999999987</v>
      </c>
      <c r="T631">
        <v>0.42524524768999061</v>
      </c>
      <c r="U631">
        <v>2026</v>
      </c>
      <c r="V631" t="s">
        <v>84</v>
      </c>
      <c r="W631">
        <v>4</v>
      </c>
      <c r="X631" t="s">
        <v>85</v>
      </c>
    </row>
    <row r="632" spans="1:24">
      <c r="A632">
        <v>1348</v>
      </c>
      <c r="B632" s="13">
        <v>46133</v>
      </c>
      <c r="C632">
        <v>2026</v>
      </c>
      <c r="D632" t="s">
        <v>84</v>
      </c>
      <c r="E632">
        <v>4</v>
      </c>
      <c r="F632" t="s">
        <v>85</v>
      </c>
      <c r="G632" t="s">
        <v>6</v>
      </c>
      <c r="H632" t="s">
        <v>49</v>
      </c>
      <c r="I632" t="s">
        <v>2</v>
      </c>
      <c r="J632" t="s">
        <v>3</v>
      </c>
      <c r="K632" t="s">
        <v>9</v>
      </c>
      <c r="L632" t="s">
        <v>46</v>
      </c>
      <c r="M632">
        <v>2</v>
      </c>
      <c r="N632">
        <v>71.77</v>
      </c>
      <c r="O632">
        <v>0</v>
      </c>
      <c r="P632">
        <v>32.450000000000003</v>
      </c>
      <c r="Q632">
        <v>143.54</v>
      </c>
      <c r="R632">
        <v>64.900000000000006</v>
      </c>
      <c r="S632">
        <v>78.639999999999986</v>
      </c>
      <c r="T632">
        <v>0.54786122335237553</v>
      </c>
      <c r="U632">
        <v>2026</v>
      </c>
      <c r="V632" t="s">
        <v>84</v>
      </c>
      <c r="W632">
        <v>4</v>
      </c>
      <c r="X632" t="s">
        <v>85</v>
      </c>
    </row>
    <row r="633" spans="1:24">
      <c r="A633">
        <v>1496</v>
      </c>
      <c r="B633" s="13">
        <v>46133</v>
      </c>
      <c r="C633">
        <v>2026</v>
      </c>
      <c r="D633" t="s">
        <v>84</v>
      </c>
      <c r="E633">
        <v>4</v>
      </c>
      <c r="F633" t="s">
        <v>85</v>
      </c>
      <c r="G633" t="s">
        <v>0</v>
      </c>
      <c r="H633" t="s">
        <v>1</v>
      </c>
      <c r="I633" t="s">
        <v>28</v>
      </c>
      <c r="J633" t="s">
        <v>3</v>
      </c>
      <c r="K633" t="s">
        <v>9</v>
      </c>
      <c r="L633" t="s">
        <v>46</v>
      </c>
      <c r="M633">
        <v>1</v>
      </c>
      <c r="N633">
        <v>71.23</v>
      </c>
      <c r="O633">
        <v>0.05</v>
      </c>
      <c r="P633">
        <v>33.28</v>
      </c>
      <c r="Q633">
        <v>67.668499999999995</v>
      </c>
      <c r="R633">
        <v>33.28</v>
      </c>
      <c r="S633">
        <v>34.388499999999993</v>
      </c>
      <c r="T633">
        <v>0.50819066478494423</v>
      </c>
      <c r="U633">
        <v>2026</v>
      </c>
      <c r="V633" t="s">
        <v>84</v>
      </c>
      <c r="W633">
        <v>4</v>
      </c>
      <c r="X633" t="s">
        <v>85</v>
      </c>
    </row>
    <row r="634" spans="1:24">
      <c r="A634">
        <v>1695</v>
      </c>
      <c r="B634" s="13">
        <v>46133</v>
      </c>
      <c r="C634">
        <v>2026</v>
      </c>
      <c r="D634" t="s">
        <v>84</v>
      </c>
      <c r="E634">
        <v>4</v>
      </c>
      <c r="F634" t="s">
        <v>85</v>
      </c>
      <c r="G634" t="s">
        <v>0</v>
      </c>
      <c r="H634" t="s">
        <v>1</v>
      </c>
      <c r="I634" t="s">
        <v>19</v>
      </c>
      <c r="J634" t="s">
        <v>3</v>
      </c>
      <c r="K634" t="s">
        <v>9</v>
      </c>
      <c r="L634" t="s">
        <v>46</v>
      </c>
      <c r="M634">
        <v>1</v>
      </c>
      <c r="N634">
        <v>71.239999999999995</v>
      </c>
      <c r="O634">
        <v>0.1</v>
      </c>
      <c r="P634">
        <v>33.07</v>
      </c>
      <c r="Q634">
        <v>64.116</v>
      </c>
      <c r="R634">
        <v>33.07</v>
      </c>
      <c r="S634">
        <v>31.045999999999999</v>
      </c>
      <c r="T634">
        <v>0.48421610830369954</v>
      </c>
      <c r="U634">
        <v>2026</v>
      </c>
      <c r="V634" t="s">
        <v>84</v>
      </c>
      <c r="W634">
        <v>4</v>
      </c>
      <c r="X634" t="s">
        <v>85</v>
      </c>
    </row>
    <row r="635" spans="1:24">
      <c r="A635">
        <v>2812</v>
      </c>
      <c r="B635" s="13">
        <v>46133</v>
      </c>
      <c r="C635">
        <v>2026</v>
      </c>
      <c r="D635" t="s">
        <v>84</v>
      </c>
      <c r="E635">
        <v>4</v>
      </c>
      <c r="F635" t="s">
        <v>85</v>
      </c>
      <c r="G635" t="s">
        <v>6</v>
      </c>
      <c r="H635" t="s">
        <v>27</v>
      </c>
      <c r="I635" t="s">
        <v>2</v>
      </c>
      <c r="J635" t="s">
        <v>13</v>
      </c>
      <c r="K635" t="s">
        <v>4</v>
      </c>
      <c r="L635" t="s">
        <v>22</v>
      </c>
      <c r="M635">
        <v>1</v>
      </c>
      <c r="N635">
        <v>51.39</v>
      </c>
      <c r="O635">
        <v>0</v>
      </c>
      <c r="P635">
        <v>22.08</v>
      </c>
      <c r="Q635">
        <v>51.39</v>
      </c>
      <c r="R635">
        <v>22.08</v>
      </c>
      <c r="S635">
        <v>29.310000000000002</v>
      </c>
      <c r="T635">
        <v>0.57034442498540572</v>
      </c>
      <c r="U635">
        <v>2026</v>
      </c>
      <c r="V635" t="s">
        <v>84</v>
      </c>
      <c r="W635">
        <v>4</v>
      </c>
      <c r="X635" t="s">
        <v>85</v>
      </c>
    </row>
    <row r="636" spans="1:24">
      <c r="A636">
        <v>3017</v>
      </c>
      <c r="B636" s="13">
        <v>46133</v>
      </c>
      <c r="C636">
        <v>2026</v>
      </c>
      <c r="D636" t="s">
        <v>84</v>
      </c>
      <c r="E636">
        <v>4</v>
      </c>
      <c r="F636" t="s">
        <v>85</v>
      </c>
      <c r="G636" t="s">
        <v>6</v>
      </c>
      <c r="H636" t="s">
        <v>43</v>
      </c>
      <c r="I636" t="s">
        <v>2</v>
      </c>
      <c r="J636" t="s">
        <v>3</v>
      </c>
      <c r="K636" t="s">
        <v>4</v>
      </c>
      <c r="L636" t="s">
        <v>30</v>
      </c>
      <c r="M636">
        <v>1</v>
      </c>
      <c r="N636">
        <v>102.64</v>
      </c>
      <c r="O636">
        <v>0</v>
      </c>
      <c r="P636">
        <v>51.86</v>
      </c>
      <c r="Q636">
        <v>102.64</v>
      </c>
      <c r="R636">
        <v>51.86</v>
      </c>
      <c r="S636">
        <v>50.78</v>
      </c>
      <c r="T636">
        <v>0.49473889321901793</v>
      </c>
      <c r="U636">
        <v>2026</v>
      </c>
      <c r="V636" t="s">
        <v>84</v>
      </c>
      <c r="W636">
        <v>4</v>
      </c>
      <c r="X636" t="s">
        <v>85</v>
      </c>
    </row>
    <row r="637" spans="1:24">
      <c r="A637">
        <v>3719</v>
      </c>
      <c r="B637" s="13">
        <v>46133</v>
      </c>
      <c r="C637">
        <v>2026</v>
      </c>
      <c r="D637" t="s">
        <v>84</v>
      </c>
      <c r="E637">
        <v>4</v>
      </c>
      <c r="F637" t="s">
        <v>85</v>
      </c>
      <c r="G637" t="s">
        <v>11</v>
      </c>
      <c r="H637" t="s">
        <v>12</v>
      </c>
      <c r="I637" t="s">
        <v>2</v>
      </c>
      <c r="J637" t="s">
        <v>13</v>
      </c>
      <c r="K637" t="s">
        <v>34</v>
      </c>
      <c r="L637" t="s">
        <v>42</v>
      </c>
      <c r="M637">
        <v>2</v>
      </c>
      <c r="N637">
        <v>35.56</v>
      </c>
      <c r="O637">
        <v>0.1</v>
      </c>
      <c r="P637">
        <v>13.85</v>
      </c>
      <c r="Q637">
        <v>64.00800000000001</v>
      </c>
      <c r="R637">
        <v>27.7</v>
      </c>
      <c r="S637">
        <v>36.308000000000007</v>
      </c>
      <c r="T637">
        <v>0.56724159480064995</v>
      </c>
      <c r="U637">
        <v>2026</v>
      </c>
      <c r="V637" t="s">
        <v>84</v>
      </c>
      <c r="W637">
        <v>4</v>
      </c>
      <c r="X637" t="s">
        <v>85</v>
      </c>
    </row>
    <row r="638" spans="1:24">
      <c r="A638">
        <v>3920</v>
      </c>
      <c r="B638" s="13">
        <v>46133</v>
      </c>
      <c r="C638">
        <v>2026</v>
      </c>
      <c r="D638" t="s">
        <v>84</v>
      </c>
      <c r="E638">
        <v>4</v>
      </c>
      <c r="F638" t="s">
        <v>85</v>
      </c>
      <c r="G638" t="s">
        <v>6</v>
      </c>
      <c r="H638" t="s">
        <v>41</v>
      </c>
      <c r="I638" t="s">
        <v>2</v>
      </c>
      <c r="J638" t="s">
        <v>3</v>
      </c>
      <c r="K638" t="s">
        <v>4</v>
      </c>
      <c r="L638" t="s">
        <v>30</v>
      </c>
      <c r="M638">
        <v>2</v>
      </c>
      <c r="N638">
        <v>100.39</v>
      </c>
      <c r="O638">
        <v>0</v>
      </c>
      <c r="P638">
        <v>49.05</v>
      </c>
      <c r="Q638">
        <v>200.78</v>
      </c>
      <c r="R638">
        <v>98.1</v>
      </c>
      <c r="S638">
        <v>102.68</v>
      </c>
      <c r="T638">
        <v>0.51140551847793603</v>
      </c>
      <c r="U638">
        <v>2026</v>
      </c>
      <c r="V638" t="s">
        <v>84</v>
      </c>
      <c r="W638">
        <v>4</v>
      </c>
      <c r="X638" t="s">
        <v>85</v>
      </c>
    </row>
    <row r="639" spans="1:24">
      <c r="A639">
        <v>4654</v>
      </c>
      <c r="B639" s="13">
        <v>46133</v>
      </c>
      <c r="C639">
        <v>2026</v>
      </c>
      <c r="D639" t="s">
        <v>84</v>
      </c>
      <c r="E639">
        <v>4</v>
      </c>
      <c r="F639" t="s">
        <v>85</v>
      </c>
      <c r="G639" t="s">
        <v>0</v>
      </c>
      <c r="H639" t="s">
        <v>50</v>
      </c>
      <c r="I639" t="s">
        <v>19</v>
      </c>
      <c r="J639" t="s">
        <v>3</v>
      </c>
      <c r="K639" t="s">
        <v>23</v>
      </c>
      <c r="L639" t="s">
        <v>29</v>
      </c>
      <c r="M639">
        <v>2</v>
      </c>
      <c r="N639">
        <v>191.51</v>
      </c>
      <c r="O639">
        <v>0.1</v>
      </c>
      <c r="P639">
        <v>101.25</v>
      </c>
      <c r="Q639">
        <v>344.71800000000002</v>
      </c>
      <c r="R639">
        <v>202.5</v>
      </c>
      <c r="S639">
        <v>142.21800000000002</v>
      </c>
      <c r="T639">
        <v>0.41256331262075091</v>
      </c>
      <c r="U639">
        <v>2026</v>
      </c>
      <c r="V639" t="s">
        <v>84</v>
      </c>
      <c r="W639">
        <v>4</v>
      </c>
      <c r="X639" t="s">
        <v>85</v>
      </c>
    </row>
    <row r="640" spans="1:24">
      <c r="A640">
        <v>4920</v>
      </c>
      <c r="B640" s="13">
        <v>46133</v>
      </c>
      <c r="C640">
        <v>2026</v>
      </c>
      <c r="D640" t="s">
        <v>84</v>
      </c>
      <c r="E640">
        <v>4</v>
      </c>
      <c r="F640" t="s">
        <v>85</v>
      </c>
      <c r="G640" t="s">
        <v>6</v>
      </c>
      <c r="H640" t="s">
        <v>43</v>
      </c>
      <c r="I640" t="s">
        <v>19</v>
      </c>
      <c r="J640" t="s">
        <v>13</v>
      </c>
      <c r="K640" t="s">
        <v>9</v>
      </c>
      <c r="L640" t="s">
        <v>17</v>
      </c>
      <c r="M640">
        <v>2</v>
      </c>
      <c r="N640">
        <v>147.30000000000001</v>
      </c>
      <c r="O640">
        <v>0</v>
      </c>
      <c r="P640">
        <v>81.2</v>
      </c>
      <c r="Q640">
        <v>294.60000000000002</v>
      </c>
      <c r="R640">
        <v>162.4</v>
      </c>
      <c r="S640">
        <v>132.20000000000002</v>
      </c>
      <c r="T640">
        <v>0.44874405974202308</v>
      </c>
      <c r="U640">
        <v>2026</v>
      </c>
      <c r="V640" t="s">
        <v>84</v>
      </c>
      <c r="W640">
        <v>4</v>
      </c>
      <c r="X640" t="s">
        <v>85</v>
      </c>
    </row>
    <row r="641" spans="1:24">
      <c r="A641">
        <v>5191</v>
      </c>
      <c r="B641" s="13">
        <v>46133</v>
      </c>
      <c r="C641">
        <v>2026</v>
      </c>
      <c r="D641" t="s">
        <v>84</v>
      </c>
      <c r="E641">
        <v>4</v>
      </c>
      <c r="F641" t="s">
        <v>85</v>
      </c>
      <c r="G641" t="s">
        <v>6</v>
      </c>
      <c r="H641" t="s">
        <v>41</v>
      </c>
      <c r="I641" t="s">
        <v>19</v>
      </c>
      <c r="J641" t="s">
        <v>3</v>
      </c>
      <c r="K641" t="s">
        <v>4</v>
      </c>
      <c r="L641" t="s">
        <v>5</v>
      </c>
      <c r="M641">
        <v>1</v>
      </c>
      <c r="N641">
        <v>79.92</v>
      </c>
      <c r="O641">
        <v>0.1</v>
      </c>
      <c r="P641">
        <v>43.13</v>
      </c>
      <c r="Q641">
        <v>71.927999999999997</v>
      </c>
      <c r="R641">
        <v>43.13</v>
      </c>
      <c r="S641">
        <v>28.797999999999995</v>
      </c>
      <c r="T641">
        <v>0.40037259481703918</v>
      </c>
      <c r="U641">
        <v>2026</v>
      </c>
      <c r="V641" t="s">
        <v>84</v>
      </c>
      <c r="W641">
        <v>4</v>
      </c>
      <c r="X641" t="s">
        <v>85</v>
      </c>
    </row>
    <row r="642" spans="1:24">
      <c r="A642">
        <v>413</v>
      </c>
      <c r="B642" s="13">
        <v>46134</v>
      </c>
      <c r="C642">
        <v>2026</v>
      </c>
      <c r="D642" t="s">
        <v>84</v>
      </c>
      <c r="E642">
        <v>4</v>
      </c>
      <c r="F642" t="s">
        <v>85</v>
      </c>
      <c r="G642" t="s">
        <v>6</v>
      </c>
      <c r="H642" t="s">
        <v>7</v>
      </c>
      <c r="I642" t="s">
        <v>2</v>
      </c>
      <c r="J642" t="s">
        <v>3</v>
      </c>
      <c r="K642" t="s">
        <v>23</v>
      </c>
      <c r="L642" t="s">
        <v>24</v>
      </c>
      <c r="M642">
        <v>2</v>
      </c>
      <c r="N642">
        <v>344.29</v>
      </c>
      <c r="O642">
        <v>0.1</v>
      </c>
      <c r="P642">
        <v>192.66</v>
      </c>
      <c r="Q642">
        <v>619.72200000000009</v>
      </c>
      <c r="R642">
        <v>385.32</v>
      </c>
      <c r="S642">
        <v>234.4020000000001</v>
      </c>
      <c r="T642">
        <v>0.37823733867766524</v>
      </c>
      <c r="U642">
        <v>2026</v>
      </c>
      <c r="V642" t="s">
        <v>84</v>
      </c>
      <c r="W642">
        <v>4</v>
      </c>
      <c r="X642" t="s">
        <v>85</v>
      </c>
    </row>
    <row r="643" spans="1:24">
      <c r="A643">
        <v>1658</v>
      </c>
      <c r="B643" s="13">
        <v>46134</v>
      </c>
      <c r="C643">
        <v>2026</v>
      </c>
      <c r="D643" t="s">
        <v>84</v>
      </c>
      <c r="E643">
        <v>4</v>
      </c>
      <c r="F643" t="s">
        <v>85</v>
      </c>
      <c r="G643" t="s">
        <v>11</v>
      </c>
      <c r="H643" t="s">
        <v>25</v>
      </c>
      <c r="I643" t="s">
        <v>2</v>
      </c>
      <c r="J643" t="s">
        <v>3</v>
      </c>
      <c r="K643" t="s">
        <v>9</v>
      </c>
      <c r="L643" t="s">
        <v>37</v>
      </c>
      <c r="M643">
        <v>1</v>
      </c>
      <c r="N643">
        <v>151.15</v>
      </c>
      <c r="O643">
        <v>0</v>
      </c>
      <c r="P643">
        <v>77.680000000000007</v>
      </c>
      <c r="Q643">
        <v>151.15</v>
      </c>
      <c r="R643">
        <v>77.680000000000007</v>
      </c>
      <c r="S643">
        <v>73.47</v>
      </c>
      <c r="T643">
        <v>0.48607343698312933</v>
      </c>
      <c r="U643">
        <v>2026</v>
      </c>
      <c r="V643" t="s">
        <v>84</v>
      </c>
      <c r="W643">
        <v>4</v>
      </c>
      <c r="X643" t="s">
        <v>85</v>
      </c>
    </row>
    <row r="644" spans="1:24">
      <c r="A644">
        <v>2024</v>
      </c>
      <c r="B644" s="13">
        <v>46134</v>
      </c>
      <c r="C644">
        <v>2026</v>
      </c>
      <c r="D644" t="s">
        <v>84</v>
      </c>
      <c r="E644">
        <v>4</v>
      </c>
      <c r="F644" t="s">
        <v>85</v>
      </c>
      <c r="G644" t="s">
        <v>6</v>
      </c>
      <c r="H644" t="s">
        <v>27</v>
      </c>
      <c r="I644" t="s">
        <v>19</v>
      </c>
      <c r="J644" t="s">
        <v>13</v>
      </c>
      <c r="K644" t="s">
        <v>23</v>
      </c>
      <c r="L644" t="s">
        <v>40</v>
      </c>
      <c r="M644">
        <v>1</v>
      </c>
      <c r="N644">
        <v>81.73</v>
      </c>
      <c r="O644">
        <v>0.05</v>
      </c>
      <c r="P644">
        <v>39.979999999999997</v>
      </c>
      <c r="Q644">
        <v>77.643500000000003</v>
      </c>
      <c r="R644">
        <v>39.979999999999997</v>
      </c>
      <c r="S644">
        <v>37.663500000000006</v>
      </c>
      <c r="T644">
        <v>0.48508246021882068</v>
      </c>
      <c r="U644">
        <v>2026</v>
      </c>
      <c r="V644" t="s">
        <v>84</v>
      </c>
      <c r="W644">
        <v>4</v>
      </c>
      <c r="X644" t="s">
        <v>85</v>
      </c>
    </row>
    <row r="645" spans="1:24">
      <c r="A645">
        <v>3980</v>
      </c>
      <c r="B645" s="13">
        <v>46134</v>
      </c>
      <c r="C645">
        <v>2026</v>
      </c>
      <c r="D645" t="s">
        <v>84</v>
      </c>
      <c r="E645">
        <v>4</v>
      </c>
      <c r="F645" t="s">
        <v>85</v>
      </c>
      <c r="G645" t="s">
        <v>20</v>
      </c>
      <c r="H645" t="s">
        <v>21</v>
      </c>
      <c r="I645" t="s">
        <v>19</v>
      </c>
      <c r="J645" t="s">
        <v>13</v>
      </c>
      <c r="K645" t="s">
        <v>9</v>
      </c>
      <c r="L645" t="s">
        <v>17</v>
      </c>
      <c r="M645">
        <v>1</v>
      </c>
      <c r="N645">
        <v>142.53</v>
      </c>
      <c r="O645">
        <v>0.05</v>
      </c>
      <c r="P645">
        <v>77.77</v>
      </c>
      <c r="Q645">
        <v>135.40350000000001</v>
      </c>
      <c r="R645">
        <v>77.77</v>
      </c>
      <c r="S645">
        <v>57.633500000000012</v>
      </c>
      <c r="T645">
        <v>0.4256426163282338</v>
      </c>
      <c r="U645">
        <v>2026</v>
      </c>
      <c r="V645" t="s">
        <v>84</v>
      </c>
      <c r="W645">
        <v>4</v>
      </c>
      <c r="X645" t="s">
        <v>85</v>
      </c>
    </row>
    <row r="646" spans="1:24">
      <c r="A646">
        <v>4239</v>
      </c>
      <c r="B646" s="13">
        <v>46134</v>
      </c>
      <c r="C646">
        <v>2026</v>
      </c>
      <c r="D646" t="s">
        <v>84</v>
      </c>
      <c r="E646">
        <v>4</v>
      </c>
      <c r="F646" t="s">
        <v>85</v>
      </c>
      <c r="G646" t="s">
        <v>6</v>
      </c>
      <c r="H646" t="s">
        <v>7</v>
      </c>
      <c r="I646" t="s">
        <v>2</v>
      </c>
      <c r="J646" t="s">
        <v>13</v>
      </c>
      <c r="K646" t="s">
        <v>23</v>
      </c>
      <c r="L646" t="s">
        <v>40</v>
      </c>
      <c r="M646">
        <v>2</v>
      </c>
      <c r="N646">
        <v>83.24</v>
      </c>
      <c r="O646">
        <v>0</v>
      </c>
      <c r="P646">
        <v>40.03</v>
      </c>
      <c r="Q646">
        <v>166.48</v>
      </c>
      <c r="R646">
        <v>80.06</v>
      </c>
      <c r="S646">
        <v>86.419999999999987</v>
      </c>
      <c r="T646">
        <v>0.51910139356078799</v>
      </c>
      <c r="U646">
        <v>2026</v>
      </c>
      <c r="V646" t="s">
        <v>84</v>
      </c>
      <c r="W646">
        <v>4</v>
      </c>
      <c r="X646" t="s">
        <v>85</v>
      </c>
    </row>
    <row r="647" spans="1:24">
      <c r="A647">
        <v>4761</v>
      </c>
      <c r="B647" s="13">
        <v>46134</v>
      </c>
      <c r="C647">
        <v>2026</v>
      </c>
      <c r="D647" t="s">
        <v>84</v>
      </c>
      <c r="E647">
        <v>4</v>
      </c>
      <c r="F647" t="s">
        <v>85</v>
      </c>
      <c r="G647" t="s">
        <v>0</v>
      </c>
      <c r="H647" t="s">
        <v>1</v>
      </c>
      <c r="I647" t="s">
        <v>28</v>
      </c>
      <c r="J647" t="s">
        <v>13</v>
      </c>
      <c r="K647" t="s">
        <v>9</v>
      </c>
      <c r="L647" t="s">
        <v>17</v>
      </c>
      <c r="M647">
        <v>1</v>
      </c>
      <c r="N647">
        <v>141.99</v>
      </c>
      <c r="O647">
        <v>0.05</v>
      </c>
      <c r="P647">
        <v>79.7</v>
      </c>
      <c r="Q647">
        <v>134.8905</v>
      </c>
      <c r="R647">
        <v>79.7</v>
      </c>
      <c r="S647">
        <v>55.1905</v>
      </c>
      <c r="T647">
        <v>0.40915038494186023</v>
      </c>
      <c r="U647">
        <v>2026</v>
      </c>
      <c r="V647" t="s">
        <v>84</v>
      </c>
      <c r="W647">
        <v>4</v>
      </c>
      <c r="X647" t="s">
        <v>85</v>
      </c>
    </row>
    <row r="648" spans="1:24">
      <c r="A648">
        <v>5160</v>
      </c>
      <c r="B648" s="13">
        <v>46134</v>
      </c>
      <c r="C648">
        <v>2026</v>
      </c>
      <c r="D648" t="s">
        <v>84</v>
      </c>
      <c r="E648">
        <v>4</v>
      </c>
      <c r="F648" t="s">
        <v>85</v>
      </c>
      <c r="G648" t="s">
        <v>6</v>
      </c>
      <c r="H648" t="s">
        <v>43</v>
      </c>
      <c r="I648" t="s">
        <v>2</v>
      </c>
      <c r="J648" t="s">
        <v>13</v>
      </c>
      <c r="K648" t="s">
        <v>34</v>
      </c>
      <c r="L648" t="s">
        <v>42</v>
      </c>
      <c r="M648">
        <v>2</v>
      </c>
      <c r="N648">
        <v>35.94</v>
      </c>
      <c r="O648">
        <v>0.05</v>
      </c>
      <c r="P648">
        <v>14.17</v>
      </c>
      <c r="Q648">
        <v>68.285999999999987</v>
      </c>
      <c r="R648">
        <v>28.34</v>
      </c>
      <c r="S648">
        <v>39.945999999999984</v>
      </c>
      <c r="T648">
        <v>0.5849808159798493</v>
      </c>
      <c r="U648">
        <v>2026</v>
      </c>
      <c r="V648" t="s">
        <v>84</v>
      </c>
      <c r="W648">
        <v>4</v>
      </c>
      <c r="X648" t="s">
        <v>85</v>
      </c>
    </row>
    <row r="649" spans="1:24">
      <c r="A649">
        <v>2224</v>
      </c>
      <c r="B649" s="13">
        <v>46135</v>
      </c>
      <c r="C649">
        <v>2026</v>
      </c>
      <c r="D649" t="s">
        <v>84</v>
      </c>
      <c r="E649">
        <v>4</v>
      </c>
      <c r="F649" t="s">
        <v>85</v>
      </c>
      <c r="G649" t="s">
        <v>6</v>
      </c>
      <c r="H649" t="s">
        <v>7</v>
      </c>
      <c r="I649" t="s">
        <v>2</v>
      </c>
      <c r="J649" t="s">
        <v>13</v>
      </c>
      <c r="K649" t="s">
        <v>34</v>
      </c>
      <c r="L649" t="s">
        <v>45</v>
      </c>
      <c r="M649">
        <v>3</v>
      </c>
      <c r="N649">
        <v>49.55</v>
      </c>
      <c r="O649">
        <v>0</v>
      </c>
      <c r="P649">
        <v>22.55</v>
      </c>
      <c r="Q649">
        <v>148.64999999999998</v>
      </c>
      <c r="R649">
        <v>67.650000000000006</v>
      </c>
      <c r="S649">
        <v>80.999999999999972</v>
      </c>
      <c r="T649">
        <v>0.54490413723511588</v>
      </c>
      <c r="U649">
        <v>2026</v>
      </c>
      <c r="V649" t="s">
        <v>84</v>
      </c>
      <c r="W649">
        <v>4</v>
      </c>
      <c r="X649" t="s">
        <v>85</v>
      </c>
    </row>
    <row r="650" spans="1:24">
      <c r="A650">
        <v>2832</v>
      </c>
      <c r="B650" s="13">
        <v>46135</v>
      </c>
      <c r="C650">
        <v>2026</v>
      </c>
      <c r="D650" t="s">
        <v>84</v>
      </c>
      <c r="E650">
        <v>4</v>
      </c>
      <c r="F650" t="s">
        <v>85</v>
      </c>
      <c r="G650" t="s">
        <v>20</v>
      </c>
      <c r="H650" t="s">
        <v>33</v>
      </c>
      <c r="I650" t="s">
        <v>28</v>
      </c>
      <c r="J650" t="s">
        <v>3</v>
      </c>
      <c r="K650" t="s">
        <v>34</v>
      </c>
      <c r="L650" t="s">
        <v>35</v>
      </c>
      <c r="M650">
        <v>1</v>
      </c>
      <c r="N650">
        <v>39.89</v>
      </c>
      <c r="O650">
        <v>0.05</v>
      </c>
      <c r="P650">
        <v>15.06</v>
      </c>
      <c r="Q650">
        <v>37.895499999999998</v>
      </c>
      <c r="R650">
        <v>15.06</v>
      </c>
      <c r="S650">
        <v>22.835499999999996</v>
      </c>
      <c r="T650">
        <v>0.60259133670224685</v>
      </c>
      <c r="U650">
        <v>2026</v>
      </c>
      <c r="V650" t="s">
        <v>84</v>
      </c>
      <c r="W650">
        <v>4</v>
      </c>
      <c r="X650" t="s">
        <v>85</v>
      </c>
    </row>
    <row r="651" spans="1:24">
      <c r="A651">
        <v>3000</v>
      </c>
      <c r="B651" s="13">
        <v>46135</v>
      </c>
      <c r="C651">
        <v>2026</v>
      </c>
      <c r="D651" t="s">
        <v>84</v>
      </c>
      <c r="E651">
        <v>4</v>
      </c>
      <c r="F651" t="s">
        <v>85</v>
      </c>
      <c r="G651" t="s">
        <v>20</v>
      </c>
      <c r="H651" t="s">
        <v>31</v>
      </c>
      <c r="I651" t="s">
        <v>28</v>
      </c>
      <c r="J651" t="s">
        <v>13</v>
      </c>
      <c r="K651" t="s">
        <v>34</v>
      </c>
      <c r="L651" t="s">
        <v>35</v>
      </c>
      <c r="M651">
        <v>1</v>
      </c>
      <c r="N651">
        <v>40.630000000000003</v>
      </c>
      <c r="O651">
        <v>0.1</v>
      </c>
      <c r="P651">
        <v>14.67</v>
      </c>
      <c r="Q651">
        <v>36.567</v>
      </c>
      <c r="R651">
        <v>14.67</v>
      </c>
      <c r="S651">
        <v>21.896999999999998</v>
      </c>
      <c r="T651">
        <v>0.59881860694068423</v>
      </c>
      <c r="U651">
        <v>2026</v>
      </c>
      <c r="V651" t="s">
        <v>84</v>
      </c>
      <c r="W651">
        <v>4</v>
      </c>
      <c r="X651" t="s">
        <v>85</v>
      </c>
    </row>
    <row r="652" spans="1:24">
      <c r="A652">
        <v>3206</v>
      </c>
      <c r="B652" s="13">
        <v>46135</v>
      </c>
      <c r="C652">
        <v>2026</v>
      </c>
      <c r="D652" t="s">
        <v>84</v>
      </c>
      <c r="E652">
        <v>4</v>
      </c>
      <c r="F652" t="s">
        <v>85</v>
      </c>
      <c r="G652" t="s">
        <v>20</v>
      </c>
      <c r="H652" t="s">
        <v>33</v>
      </c>
      <c r="I652" t="s">
        <v>28</v>
      </c>
      <c r="J652" t="s">
        <v>3</v>
      </c>
      <c r="K652" t="s">
        <v>4</v>
      </c>
      <c r="L652" t="s">
        <v>26</v>
      </c>
      <c r="M652">
        <v>4</v>
      </c>
      <c r="N652">
        <v>39.78</v>
      </c>
      <c r="O652">
        <v>0.05</v>
      </c>
      <c r="P652">
        <v>16.7</v>
      </c>
      <c r="Q652">
        <v>151.16399999999999</v>
      </c>
      <c r="R652">
        <v>66.8</v>
      </c>
      <c r="S652">
        <v>84.36399999999999</v>
      </c>
      <c r="T652">
        <v>0.55809584292556425</v>
      </c>
      <c r="U652">
        <v>2026</v>
      </c>
      <c r="V652" t="s">
        <v>84</v>
      </c>
      <c r="W652">
        <v>4</v>
      </c>
      <c r="X652" t="s">
        <v>85</v>
      </c>
    </row>
    <row r="653" spans="1:24">
      <c r="A653">
        <v>3777</v>
      </c>
      <c r="B653" s="13">
        <v>46135</v>
      </c>
      <c r="C653">
        <v>2026</v>
      </c>
      <c r="D653" t="s">
        <v>84</v>
      </c>
      <c r="E653">
        <v>4</v>
      </c>
      <c r="F653" t="s">
        <v>85</v>
      </c>
      <c r="G653" t="s">
        <v>20</v>
      </c>
      <c r="H653" t="s">
        <v>21</v>
      </c>
      <c r="I653" t="s">
        <v>28</v>
      </c>
      <c r="J653" t="s">
        <v>16</v>
      </c>
      <c r="K653" t="s">
        <v>9</v>
      </c>
      <c r="L653" t="s">
        <v>10</v>
      </c>
      <c r="M653">
        <v>1</v>
      </c>
      <c r="N653">
        <v>92.74</v>
      </c>
      <c r="O653">
        <v>0</v>
      </c>
      <c r="P653">
        <v>46.1</v>
      </c>
      <c r="Q653">
        <v>92.74</v>
      </c>
      <c r="R653">
        <v>46.1</v>
      </c>
      <c r="S653">
        <v>46.639999999999993</v>
      </c>
      <c r="T653">
        <v>0.50291136510675005</v>
      </c>
      <c r="U653">
        <v>2026</v>
      </c>
      <c r="V653" t="s">
        <v>84</v>
      </c>
      <c r="W653">
        <v>4</v>
      </c>
      <c r="X653" t="s">
        <v>85</v>
      </c>
    </row>
    <row r="654" spans="1:24">
      <c r="A654">
        <v>4980</v>
      </c>
      <c r="B654" s="13">
        <v>46135</v>
      </c>
      <c r="C654">
        <v>2026</v>
      </c>
      <c r="D654" t="s">
        <v>84</v>
      </c>
      <c r="E654">
        <v>4</v>
      </c>
      <c r="F654" t="s">
        <v>85</v>
      </c>
      <c r="G654" t="s">
        <v>6</v>
      </c>
      <c r="H654" t="s">
        <v>27</v>
      </c>
      <c r="I654" t="s">
        <v>19</v>
      </c>
      <c r="J654" t="s">
        <v>3</v>
      </c>
      <c r="K654" t="s">
        <v>23</v>
      </c>
      <c r="L654" t="s">
        <v>51</v>
      </c>
      <c r="M654">
        <v>2</v>
      </c>
      <c r="N654">
        <v>120.49</v>
      </c>
      <c r="O654">
        <v>0.1</v>
      </c>
      <c r="P654">
        <v>62.23</v>
      </c>
      <c r="Q654">
        <v>216.88200000000001</v>
      </c>
      <c r="R654">
        <v>124.46</v>
      </c>
      <c r="S654">
        <v>92.422000000000011</v>
      </c>
      <c r="T654">
        <v>0.42613955976060719</v>
      </c>
      <c r="U654">
        <v>2026</v>
      </c>
      <c r="V654" t="s">
        <v>84</v>
      </c>
      <c r="W654">
        <v>4</v>
      </c>
      <c r="X654" t="s">
        <v>85</v>
      </c>
    </row>
    <row r="655" spans="1:24">
      <c r="A655">
        <v>1102</v>
      </c>
      <c r="B655" s="13">
        <v>46136</v>
      </c>
      <c r="C655">
        <v>2026</v>
      </c>
      <c r="D655" t="s">
        <v>84</v>
      </c>
      <c r="E655">
        <v>4</v>
      </c>
      <c r="F655" t="s">
        <v>85</v>
      </c>
      <c r="G655" t="s">
        <v>6</v>
      </c>
      <c r="H655" t="s">
        <v>27</v>
      </c>
      <c r="I655" t="s">
        <v>2</v>
      </c>
      <c r="J655" t="s">
        <v>16</v>
      </c>
      <c r="K655" t="s">
        <v>9</v>
      </c>
      <c r="L655" t="s">
        <v>46</v>
      </c>
      <c r="M655">
        <v>2</v>
      </c>
      <c r="N655">
        <v>70.53</v>
      </c>
      <c r="O655">
        <v>0</v>
      </c>
      <c r="P655">
        <v>32.229999999999997</v>
      </c>
      <c r="Q655">
        <v>141.06</v>
      </c>
      <c r="R655">
        <v>64.459999999999994</v>
      </c>
      <c r="S655">
        <v>76.600000000000009</v>
      </c>
      <c r="T655">
        <v>0.54303133418403526</v>
      </c>
      <c r="U655">
        <v>2026</v>
      </c>
      <c r="V655" t="s">
        <v>84</v>
      </c>
      <c r="W655">
        <v>4</v>
      </c>
      <c r="X655" t="s">
        <v>85</v>
      </c>
    </row>
    <row r="656" spans="1:24">
      <c r="A656">
        <v>1333</v>
      </c>
      <c r="B656" s="13">
        <v>46136</v>
      </c>
      <c r="C656">
        <v>2026</v>
      </c>
      <c r="D656" t="s">
        <v>84</v>
      </c>
      <c r="E656">
        <v>4</v>
      </c>
      <c r="F656" t="s">
        <v>85</v>
      </c>
      <c r="G656" t="s">
        <v>6</v>
      </c>
      <c r="H656" t="s">
        <v>49</v>
      </c>
      <c r="I656" t="s">
        <v>2</v>
      </c>
      <c r="J656" t="s">
        <v>13</v>
      </c>
      <c r="K656" t="s">
        <v>9</v>
      </c>
      <c r="L656" t="s">
        <v>10</v>
      </c>
      <c r="M656">
        <v>1</v>
      </c>
      <c r="N656">
        <v>90.87</v>
      </c>
      <c r="O656">
        <v>0.1</v>
      </c>
      <c r="P656">
        <v>44.4</v>
      </c>
      <c r="Q656">
        <v>81.783000000000001</v>
      </c>
      <c r="R656">
        <v>44.4</v>
      </c>
      <c r="S656">
        <v>37.383000000000003</v>
      </c>
      <c r="T656">
        <v>0.45709988628443565</v>
      </c>
      <c r="U656">
        <v>2026</v>
      </c>
      <c r="V656" t="s">
        <v>84</v>
      </c>
      <c r="W656">
        <v>4</v>
      </c>
      <c r="X656" t="s">
        <v>85</v>
      </c>
    </row>
    <row r="657" spans="1:24">
      <c r="A657">
        <v>1369</v>
      </c>
      <c r="B657" s="13">
        <v>46136</v>
      </c>
      <c r="C657">
        <v>2026</v>
      </c>
      <c r="D657" t="s">
        <v>84</v>
      </c>
      <c r="E657">
        <v>4</v>
      </c>
      <c r="F657" t="s">
        <v>85</v>
      </c>
      <c r="G657" t="s">
        <v>6</v>
      </c>
      <c r="H657" t="s">
        <v>49</v>
      </c>
      <c r="I657" t="s">
        <v>8</v>
      </c>
      <c r="J657" t="s">
        <v>3</v>
      </c>
      <c r="K657" t="s">
        <v>34</v>
      </c>
      <c r="L657" t="s">
        <v>38</v>
      </c>
      <c r="M657">
        <v>3</v>
      </c>
      <c r="N657">
        <v>124.31</v>
      </c>
      <c r="O657">
        <v>0.2</v>
      </c>
      <c r="P657">
        <v>67.97</v>
      </c>
      <c r="Q657">
        <v>298.34399999999999</v>
      </c>
      <c r="R657">
        <v>203.91</v>
      </c>
      <c r="S657">
        <v>94.433999999999997</v>
      </c>
      <c r="T657">
        <v>0.31652723031131846</v>
      </c>
      <c r="U657">
        <v>2026</v>
      </c>
      <c r="V657" t="s">
        <v>84</v>
      </c>
      <c r="W657">
        <v>4</v>
      </c>
      <c r="X657" t="s">
        <v>85</v>
      </c>
    </row>
    <row r="658" spans="1:24">
      <c r="A658">
        <v>1712</v>
      </c>
      <c r="B658" s="13">
        <v>46136</v>
      </c>
      <c r="C658">
        <v>2026</v>
      </c>
      <c r="D658" t="s">
        <v>84</v>
      </c>
      <c r="E658">
        <v>4</v>
      </c>
      <c r="F658" t="s">
        <v>85</v>
      </c>
      <c r="G658" t="s">
        <v>6</v>
      </c>
      <c r="H658" t="s">
        <v>7</v>
      </c>
      <c r="I658" t="s">
        <v>8</v>
      </c>
      <c r="J658" t="s">
        <v>3</v>
      </c>
      <c r="K658" t="s">
        <v>4</v>
      </c>
      <c r="L658" t="s">
        <v>26</v>
      </c>
      <c r="M658">
        <v>15</v>
      </c>
      <c r="N658">
        <v>41.21</v>
      </c>
      <c r="O658">
        <v>0.15</v>
      </c>
      <c r="P658">
        <v>16.760000000000002</v>
      </c>
      <c r="Q658">
        <v>525.42750000000001</v>
      </c>
      <c r="R658">
        <v>251.40000000000003</v>
      </c>
      <c r="S658">
        <v>274.02749999999997</v>
      </c>
      <c r="T658">
        <v>0.52153246642020068</v>
      </c>
      <c r="U658">
        <v>2026</v>
      </c>
      <c r="V658" t="s">
        <v>84</v>
      </c>
      <c r="W658">
        <v>4</v>
      </c>
      <c r="X658" t="s">
        <v>85</v>
      </c>
    </row>
    <row r="659" spans="1:24">
      <c r="A659">
        <v>2229</v>
      </c>
      <c r="B659" s="13">
        <v>46136</v>
      </c>
      <c r="C659">
        <v>2026</v>
      </c>
      <c r="D659" t="s">
        <v>84</v>
      </c>
      <c r="E659">
        <v>4</v>
      </c>
      <c r="F659" t="s">
        <v>85</v>
      </c>
      <c r="G659" t="s">
        <v>0</v>
      </c>
      <c r="H659" t="s">
        <v>1</v>
      </c>
      <c r="I659" t="s">
        <v>2</v>
      </c>
      <c r="J659" t="s">
        <v>13</v>
      </c>
      <c r="K659" t="s">
        <v>9</v>
      </c>
      <c r="L659" t="s">
        <v>17</v>
      </c>
      <c r="M659">
        <v>2</v>
      </c>
      <c r="N659">
        <v>145.75</v>
      </c>
      <c r="O659">
        <v>0.1</v>
      </c>
      <c r="P659">
        <v>78.900000000000006</v>
      </c>
      <c r="Q659">
        <v>262.35000000000002</v>
      </c>
      <c r="R659">
        <v>157.80000000000001</v>
      </c>
      <c r="S659">
        <v>104.55000000000001</v>
      </c>
      <c r="T659">
        <v>0.39851343624928531</v>
      </c>
      <c r="U659">
        <v>2026</v>
      </c>
      <c r="V659" t="s">
        <v>84</v>
      </c>
      <c r="W659">
        <v>4</v>
      </c>
      <c r="X659" t="s">
        <v>85</v>
      </c>
    </row>
    <row r="660" spans="1:24">
      <c r="A660">
        <v>3458</v>
      </c>
      <c r="B660" s="13">
        <v>46136</v>
      </c>
      <c r="C660">
        <v>2026</v>
      </c>
      <c r="D660" t="s">
        <v>84</v>
      </c>
      <c r="E660">
        <v>4</v>
      </c>
      <c r="F660" t="s">
        <v>85</v>
      </c>
      <c r="G660" t="s">
        <v>11</v>
      </c>
      <c r="H660" t="s">
        <v>18</v>
      </c>
      <c r="I660" t="s">
        <v>2</v>
      </c>
      <c r="J660" t="s">
        <v>13</v>
      </c>
      <c r="K660" t="s">
        <v>14</v>
      </c>
      <c r="L660" t="s">
        <v>44</v>
      </c>
      <c r="M660">
        <v>1</v>
      </c>
      <c r="N660">
        <v>134.86000000000001</v>
      </c>
      <c r="O660">
        <v>0</v>
      </c>
      <c r="P660">
        <v>66.040000000000006</v>
      </c>
      <c r="Q660">
        <v>134.86000000000001</v>
      </c>
      <c r="R660">
        <v>66.040000000000006</v>
      </c>
      <c r="S660">
        <v>68.820000000000007</v>
      </c>
      <c r="T660">
        <v>0.51030698502150373</v>
      </c>
      <c r="U660">
        <v>2026</v>
      </c>
      <c r="V660" t="s">
        <v>84</v>
      </c>
      <c r="W660">
        <v>4</v>
      </c>
      <c r="X660" t="s">
        <v>85</v>
      </c>
    </row>
    <row r="661" spans="1:24">
      <c r="A661">
        <v>4637</v>
      </c>
      <c r="B661" s="13">
        <v>46136</v>
      </c>
      <c r="C661">
        <v>2026</v>
      </c>
      <c r="D661" t="s">
        <v>84</v>
      </c>
      <c r="E661">
        <v>4</v>
      </c>
      <c r="F661" t="s">
        <v>85</v>
      </c>
      <c r="G661" t="s">
        <v>20</v>
      </c>
      <c r="H661" t="s">
        <v>47</v>
      </c>
      <c r="I661" t="s">
        <v>19</v>
      </c>
      <c r="J661" t="s">
        <v>13</v>
      </c>
      <c r="K661" t="s">
        <v>14</v>
      </c>
      <c r="L661" t="s">
        <v>44</v>
      </c>
      <c r="M661">
        <v>1</v>
      </c>
      <c r="N661">
        <v>136.07</v>
      </c>
      <c r="O661">
        <v>0</v>
      </c>
      <c r="P661">
        <v>65.17</v>
      </c>
      <c r="Q661">
        <v>136.07</v>
      </c>
      <c r="R661">
        <v>65.17</v>
      </c>
      <c r="S661">
        <v>70.899999999999991</v>
      </c>
      <c r="T661">
        <v>0.52105533916366575</v>
      </c>
      <c r="U661">
        <v>2026</v>
      </c>
      <c r="V661" t="s">
        <v>84</v>
      </c>
      <c r="W661">
        <v>4</v>
      </c>
      <c r="X661" t="s">
        <v>85</v>
      </c>
    </row>
    <row r="662" spans="1:24">
      <c r="A662">
        <v>4726</v>
      </c>
      <c r="B662" s="13">
        <v>46136</v>
      </c>
      <c r="C662">
        <v>2026</v>
      </c>
      <c r="D662" t="s">
        <v>84</v>
      </c>
      <c r="E662">
        <v>4</v>
      </c>
      <c r="F662" t="s">
        <v>85</v>
      </c>
      <c r="G662" t="s">
        <v>0</v>
      </c>
      <c r="H662" t="s">
        <v>50</v>
      </c>
      <c r="I662" t="s">
        <v>19</v>
      </c>
      <c r="J662" t="s">
        <v>16</v>
      </c>
      <c r="K662" t="s">
        <v>14</v>
      </c>
      <c r="L662" t="s">
        <v>32</v>
      </c>
      <c r="M662">
        <v>1</v>
      </c>
      <c r="N662">
        <v>47.25</v>
      </c>
      <c r="O662">
        <v>0.1</v>
      </c>
      <c r="P662">
        <v>18.25</v>
      </c>
      <c r="Q662">
        <v>42.524999999999999</v>
      </c>
      <c r="R662">
        <v>18.25</v>
      </c>
      <c r="S662">
        <v>24.274999999999999</v>
      </c>
      <c r="T662">
        <v>0.57084068195179305</v>
      </c>
      <c r="U662">
        <v>2026</v>
      </c>
      <c r="V662" t="s">
        <v>84</v>
      </c>
      <c r="W662">
        <v>4</v>
      </c>
      <c r="X662" t="s">
        <v>85</v>
      </c>
    </row>
    <row r="663" spans="1:24">
      <c r="A663">
        <v>4838</v>
      </c>
      <c r="B663" s="13">
        <v>46136</v>
      </c>
      <c r="C663">
        <v>2026</v>
      </c>
      <c r="D663" t="s">
        <v>84</v>
      </c>
      <c r="E663">
        <v>4</v>
      </c>
      <c r="F663" t="s">
        <v>85</v>
      </c>
      <c r="G663" t="s">
        <v>0</v>
      </c>
      <c r="H663" t="s">
        <v>1</v>
      </c>
      <c r="I663" t="s">
        <v>2</v>
      </c>
      <c r="J663" t="s">
        <v>16</v>
      </c>
      <c r="K663" t="s">
        <v>4</v>
      </c>
      <c r="L663" t="s">
        <v>26</v>
      </c>
      <c r="M663">
        <v>2</v>
      </c>
      <c r="N663">
        <v>41.32</v>
      </c>
      <c r="O663">
        <v>0.1</v>
      </c>
      <c r="P663">
        <v>16.66</v>
      </c>
      <c r="Q663">
        <v>74.376000000000005</v>
      </c>
      <c r="R663">
        <v>33.32</v>
      </c>
      <c r="S663">
        <v>41.056000000000004</v>
      </c>
      <c r="T663">
        <v>0.5520060234484242</v>
      </c>
      <c r="U663">
        <v>2026</v>
      </c>
      <c r="V663" t="s">
        <v>84</v>
      </c>
      <c r="W663">
        <v>4</v>
      </c>
      <c r="X663" t="s">
        <v>85</v>
      </c>
    </row>
    <row r="664" spans="1:24">
      <c r="A664">
        <v>5075</v>
      </c>
      <c r="B664" s="13">
        <v>46136</v>
      </c>
      <c r="C664">
        <v>2026</v>
      </c>
      <c r="D664" t="s">
        <v>84</v>
      </c>
      <c r="E664">
        <v>4</v>
      </c>
      <c r="F664" t="s">
        <v>85</v>
      </c>
      <c r="G664" t="s">
        <v>0</v>
      </c>
      <c r="H664" t="s">
        <v>50</v>
      </c>
      <c r="I664" t="s">
        <v>28</v>
      </c>
      <c r="J664" t="s">
        <v>13</v>
      </c>
      <c r="K664" t="s">
        <v>4</v>
      </c>
      <c r="L664" t="s">
        <v>5</v>
      </c>
      <c r="M664">
        <v>2</v>
      </c>
      <c r="N664">
        <v>81.75</v>
      </c>
      <c r="O664">
        <v>0</v>
      </c>
      <c r="P664">
        <v>41.92</v>
      </c>
      <c r="Q664">
        <v>163.5</v>
      </c>
      <c r="R664">
        <v>83.84</v>
      </c>
      <c r="S664">
        <v>79.66</v>
      </c>
      <c r="T664">
        <v>0.48721712538226297</v>
      </c>
      <c r="U664">
        <v>2026</v>
      </c>
      <c r="V664" t="s">
        <v>84</v>
      </c>
      <c r="W664">
        <v>4</v>
      </c>
      <c r="X664" t="s">
        <v>85</v>
      </c>
    </row>
    <row r="665" spans="1:24">
      <c r="A665">
        <v>149</v>
      </c>
      <c r="B665" s="13">
        <v>46137</v>
      </c>
      <c r="C665">
        <v>2026</v>
      </c>
      <c r="D665" t="s">
        <v>84</v>
      </c>
      <c r="E665">
        <v>4</v>
      </c>
      <c r="F665" t="s">
        <v>85</v>
      </c>
      <c r="G665" t="s">
        <v>6</v>
      </c>
      <c r="H665" t="s">
        <v>43</v>
      </c>
      <c r="I665" t="s">
        <v>2</v>
      </c>
      <c r="J665" t="s">
        <v>3</v>
      </c>
      <c r="K665" t="s">
        <v>14</v>
      </c>
      <c r="L665" t="s">
        <v>15</v>
      </c>
      <c r="M665">
        <v>1</v>
      </c>
      <c r="N665">
        <v>36.020000000000003</v>
      </c>
      <c r="O665">
        <v>0.05</v>
      </c>
      <c r="P665">
        <v>13.72</v>
      </c>
      <c r="Q665">
        <v>34.219000000000001</v>
      </c>
      <c r="R665">
        <v>13.72</v>
      </c>
      <c r="S665">
        <v>20.499000000000002</v>
      </c>
      <c r="T665">
        <v>0.59905315760250155</v>
      </c>
      <c r="U665">
        <v>2026</v>
      </c>
      <c r="V665" t="s">
        <v>84</v>
      </c>
      <c r="W665">
        <v>4</v>
      </c>
      <c r="X665" t="s">
        <v>85</v>
      </c>
    </row>
    <row r="666" spans="1:24">
      <c r="A666">
        <v>449</v>
      </c>
      <c r="B666" s="13">
        <v>46137</v>
      </c>
      <c r="C666">
        <v>2026</v>
      </c>
      <c r="D666" t="s">
        <v>84</v>
      </c>
      <c r="E666">
        <v>4</v>
      </c>
      <c r="F666" t="s">
        <v>85</v>
      </c>
      <c r="G666" t="s">
        <v>11</v>
      </c>
      <c r="H666" t="s">
        <v>25</v>
      </c>
      <c r="I666" t="s">
        <v>2</v>
      </c>
      <c r="J666" t="s">
        <v>16</v>
      </c>
      <c r="K666" t="s">
        <v>14</v>
      </c>
      <c r="L666" t="s">
        <v>15</v>
      </c>
      <c r="M666">
        <v>1</v>
      </c>
      <c r="N666">
        <v>36.68</v>
      </c>
      <c r="O666">
        <v>0</v>
      </c>
      <c r="P666">
        <v>13.27</v>
      </c>
      <c r="Q666">
        <v>36.68</v>
      </c>
      <c r="R666">
        <v>13.27</v>
      </c>
      <c r="S666">
        <v>23.41</v>
      </c>
      <c r="T666">
        <v>0.63822246455834242</v>
      </c>
      <c r="U666">
        <v>2026</v>
      </c>
      <c r="V666" t="s">
        <v>84</v>
      </c>
      <c r="W666">
        <v>4</v>
      </c>
      <c r="X666" t="s">
        <v>85</v>
      </c>
    </row>
    <row r="667" spans="1:24">
      <c r="A667">
        <v>1422</v>
      </c>
      <c r="B667" s="13">
        <v>46137</v>
      </c>
      <c r="C667">
        <v>2026</v>
      </c>
      <c r="D667" t="s">
        <v>84</v>
      </c>
      <c r="E667">
        <v>4</v>
      </c>
      <c r="F667" t="s">
        <v>85</v>
      </c>
      <c r="G667" t="s">
        <v>20</v>
      </c>
      <c r="H667" t="s">
        <v>33</v>
      </c>
      <c r="I667" t="s">
        <v>8</v>
      </c>
      <c r="J667" t="s">
        <v>16</v>
      </c>
      <c r="K667" t="s">
        <v>23</v>
      </c>
      <c r="L667" t="s">
        <v>24</v>
      </c>
      <c r="M667">
        <v>6</v>
      </c>
      <c r="N667">
        <v>348.16</v>
      </c>
      <c r="O667">
        <v>0.1</v>
      </c>
      <c r="P667">
        <v>198.24</v>
      </c>
      <c r="Q667">
        <v>1880.0640000000001</v>
      </c>
      <c r="R667">
        <v>1189.44</v>
      </c>
      <c r="S667">
        <v>690.62400000000002</v>
      </c>
      <c r="T667">
        <v>0.36734068627450978</v>
      </c>
      <c r="U667">
        <v>2026</v>
      </c>
      <c r="V667" t="s">
        <v>84</v>
      </c>
      <c r="W667">
        <v>4</v>
      </c>
      <c r="X667" t="s">
        <v>85</v>
      </c>
    </row>
    <row r="668" spans="1:24">
      <c r="A668">
        <v>3248</v>
      </c>
      <c r="B668" s="13">
        <v>46137</v>
      </c>
      <c r="C668">
        <v>2026</v>
      </c>
      <c r="D668" t="s">
        <v>84</v>
      </c>
      <c r="E668">
        <v>4</v>
      </c>
      <c r="F668" t="s">
        <v>85</v>
      </c>
      <c r="G668" t="s">
        <v>11</v>
      </c>
      <c r="H668" t="s">
        <v>52</v>
      </c>
      <c r="I668" t="s">
        <v>2</v>
      </c>
      <c r="J668" t="s">
        <v>3</v>
      </c>
      <c r="K668" t="s">
        <v>4</v>
      </c>
      <c r="L668" t="s">
        <v>26</v>
      </c>
      <c r="M668">
        <v>2</v>
      </c>
      <c r="N668">
        <v>39.799999999999997</v>
      </c>
      <c r="O668">
        <v>0.05</v>
      </c>
      <c r="P668">
        <v>16.23</v>
      </c>
      <c r="Q668">
        <v>75.61999999999999</v>
      </c>
      <c r="R668">
        <v>32.46</v>
      </c>
      <c r="S668">
        <v>43.159999999999989</v>
      </c>
      <c r="T668">
        <v>0.57074847923829664</v>
      </c>
      <c r="U668">
        <v>2026</v>
      </c>
      <c r="V668" t="s">
        <v>84</v>
      </c>
      <c r="W668">
        <v>4</v>
      </c>
      <c r="X668" t="s">
        <v>85</v>
      </c>
    </row>
    <row r="669" spans="1:24">
      <c r="A669">
        <v>3445</v>
      </c>
      <c r="B669" s="13">
        <v>46137</v>
      </c>
      <c r="C669">
        <v>2026</v>
      </c>
      <c r="D669" t="s">
        <v>84</v>
      </c>
      <c r="E669">
        <v>4</v>
      </c>
      <c r="F669" t="s">
        <v>85</v>
      </c>
      <c r="G669" t="s">
        <v>0</v>
      </c>
      <c r="H669" t="s">
        <v>50</v>
      </c>
      <c r="I669" t="s">
        <v>2</v>
      </c>
      <c r="J669" t="s">
        <v>3</v>
      </c>
      <c r="K669" t="s">
        <v>4</v>
      </c>
      <c r="L669" t="s">
        <v>26</v>
      </c>
      <c r="M669">
        <v>5</v>
      </c>
      <c r="N669">
        <v>39.369999999999997</v>
      </c>
      <c r="O669">
        <v>0.05</v>
      </c>
      <c r="P669">
        <v>16.760000000000002</v>
      </c>
      <c r="Q669">
        <v>187.00749999999999</v>
      </c>
      <c r="R669">
        <v>83.800000000000011</v>
      </c>
      <c r="S669">
        <v>103.20749999999998</v>
      </c>
      <c r="T669">
        <v>0.55188963009504954</v>
      </c>
      <c r="U669">
        <v>2026</v>
      </c>
      <c r="V669" t="s">
        <v>84</v>
      </c>
      <c r="W669">
        <v>4</v>
      </c>
      <c r="X669" t="s">
        <v>85</v>
      </c>
    </row>
    <row r="670" spans="1:24">
      <c r="A670">
        <v>3930</v>
      </c>
      <c r="B670" s="13">
        <v>46137</v>
      </c>
      <c r="C670">
        <v>2026</v>
      </c>
      <c r="D670" t="s">
        <v>84</v>
      </c>
      <c r="E670">
        <v>4</v>
      </c>
      <c r="F670" t="s">
        <v>85</v>
      </c>
      <c r="G670" t="s">
        <v>6</v>
      </c>
      <c r="H670" t="s">
        <v>43</v>
      </c>
      <c r="I670" t="s">
        <v>28</v>
      </c>
      <c r="J670" t="s">
        <v>3</v>
      </c>
      <c r="K670" t="s">
        <v>34</v>
      </c>
      <c r="L670" t="s">
        <v>35</v>
      </c>
      <c r="M670">
        <v>2</v>
      </c>
      <c r="N670">
        <v>40.85</v>
      </c>
      <c r="O670">
        <v>0</v>
      </c>
      <c r="P670">
        <v>14.99</v>
      </c>
      <c r="Q670">
        <v>81.7</v>
      </c>
      <c r="R670">
        <v>29.98</v>
      </c>
      <c r="S670">
        <v>51.72</v>
      </c>
      <c r="T670">
        <v>0.633047735618115</v>
      </c>
      <c r="U670">
        <v>2026</v>
      </c>
      <c r="V670" t="s">
        <v>84</v>
      </c>
      <c r="W670">
        <v>4</v>
      </c>
      <c r="X670" t="s">
        <v>85</v>
      </c>
    </row>
    <row r="671" spans="1:24">
      <c r="A671">
        <v>3969</v>
      </c>
      <c r="B671" s="13">
        <v>46137</v>
      </c>
      <c r="C671">
        <v>2026</v>
      </c>
      <c r="D671" t="s">
        <v>84</v>
      </c>
      <c r="E671">
        <v>4</v>
      </c>
      <c r="F671" t="s">
        <v>85</v>
      </c>
      <c r="G671" t="s">
        <v>20</v>
      </c>
      <c r="H671" t="s">
        <v>33</v>
      </c>
      <c r="I671" t="s">
        <v>28</v>
      </c>
      <c r="J671" t="s">
        <v>3</v>
      </c>
      <c r="K671" t="s">
        <v>9</v>
      </c>
      <c r="L671" t="s">
        <v>10</v>
      </c>
      <c r="M671">
        <v>1</v>
      </c>
      <c r="N671">
        <v>92.91</v>
      </c>
      <c r="O671">
        <v>0.05</v>
      </c>
      <c r="P671">
        <v>46</v>
      </c>
      <c r="Q671">
        <v>88.264499999999998</v>
      </c>
      <c r="R671">
        <v>46</v>
      </c>
      <c r="S671">
        <v>42.264499999999998</v>
      </c>
      <c r="T671">
        <v>0.4788391709010984</v>
      </c>
      <c r="U671">
        <v>2026</v>
      </c>
      <c r="V671" t="s">
        <v>84</v>
      </c>
      <c r="W671">
        <v>4</v>
      </c>
      <c r="X671" t="s">
        <v>85</v>
      </c>
    </row>
    <row r="672" spans="1:24">
      <c r="A672">
        <v>4190</v>
      </c>
      <c r="B672" s="13">
        <v>46137</v>
      </c>
      <c r="C672">
        <v>2026</v>
      </c>
      <c r="D672" t="s">
        <v>84</v>
      </c>
      <c r="E672">
        <v>4</v>
      </c>
      <c r="F672" t="s">
        <v>85</v>
      </c>
      <c r="G672" t="s">
        <v>20</v>
      </c>
      <c r="H672" t="s">
        <v>47</v>
      </c>
      <c r="I672" t="s">
        <v>2</v>
      </c>
      <c r="J672" t="s">
        <v>13</v>
      </c>
      <c r="K672" t="s">
        <v>9</v>
      </c>
      <c r="L672" t="s">
        <v>37</v>
      </c>
      <c r="M672">
        <v>1</v>
      </c>
      <c r="N672">
        <v>152.01</v>
      </c>
      <c r="O672">
        <v>0</v>
      </c>
      <c r="P672">
        <v>80.33</v>
      </c>
      <c r="Q672">
        <v>152.01</v>
      </c>
      <c r="R672">
        <v>80.33</v>
      </c>
      <c r="S672">
        <v>71.679999999999993</v>
      </c>
      <c r="T672">
        <v>0.47154792447865268</v>
      </c>
      <c r="U672">
        <v>2026</v>
      </c>
      <c r="V672" t="s">
        <v>84</v>
      </c>
      <c r="W672">
        <v>4</v>
      </c>
      <c r="X672" t="s">
        <v>85</v>
      </c>
    </row>
    <row r="673" spans="1:24">
      <c r="A673">
        <v>4442</v>
      </c>
      <c r="B673" s="13">
        <v>46137</v>
      </c>
      <c r="C673">
        <v>2026</v>
      </c>
      <c r="D673" t="s">
        <v>84</v>
      </c>
      <c r="E673">
        <v>4</v>
      </c>
      <c r="F673" t="s">
        <v>85</v>
      </c>
      <c r="G673" t="s">
        <v>6</v>
      </c>
      <c r="H673" t="s">
        <v>27</v>
      </c>
      <c r="I673" t="s">
        <v>28</v>
      </c>
      <c r="J673" t="s">
        <v>13</v>
      </c>
      <c r="K673" t="s">
        <v>14</v>
      </c>
      <c r="L673" t="s">
        <v>15</v>
      </c>
      <c r="M673">
        <v>1</v>
      </c>
      <c r="N673">
        <v>36.65</v>
      </c>
      <c r="O673">
        <v>0</v>
      </c>
      <c r="P673">
        <v>13.28</v>
      </c>
      <c r="Q673">
        <v>36.65</v>
      </c>
      <c r="R673">
        <v>13.28</v>
      </c>
      <c r="S673">
        <v>23.369999999999997</v>
      </c>
      <c r="T673">
        <v>0.63765347885402446</v>
      </c>
      <c r="U673">
        <v>2026</v>
      </c>
      <c r="V673" t="s">
        <v>84</v>
      </c>
      <c r="W673">
        <v>4</v>
      </c>
      <c r="X673" t="s">
        <v>85</v>
      </c>
    </row>
    <row r="674" spans="1:24">
      <c r="A674">
        <v>228</v>
      </c>
      <c r="B674" s="13">
        <v>46138</v>
      </c>
      <c r="C674">
        <v>2026</v>
      </c>
      <c r="D674" t="s">
        <v>84</v>
      </c>
      <c r="E674">
        <v>4</v>
      </c>
      <c r="F674" t="s">
        <v>85</v>
      </c>
      <c r="G674" t="s">
        <v>20</v>
      </c>
      <c r="H674" t="s">
        <v>33</v>
      </c>
      <c r="I674" t="s">
        <v>2</v>
      </c>
      <c r="J674" t="s">
        <v>3</v>
      </c>
      <c r="K674" t="s">
        <v>23</v>
      </c>
      <c r="L674" t="s">
        <v>40</v>
      </c>
      <c r="M674">
        <v>5</v>
      </c>
      <c r="N674">
        <v>80.819999999999993</v>
      </c>
      <c r="O674">
        <v>0</v>
      </c>
      <c r="P674">
        <v>40.47</v>
      </c>
      <c r="Q674">
        <v>404.09999999999997</v>
      </c>
      <c r="R674">
        <v>202.35</v>
      </c>
      <c r="S674">
        <v>201.74999999999997</v>
      </c>
      <c r="T674">
        <v>0.49925760950259834</v>
      </c>
      <c r="U674">
        <v>2026</v>
      </c>
      <c r="V674" t="s">
        <v>84</v>
      </c>
      <c r="W674">
        <v>4</v>
      </c>
      <c r="X674" t="s">
        <v>85</v>
      </c>
    </row>
    <row r="675" spans="1:24">
      <c r="A675">
        <v>2101</v>
      </c>
      <c r="B675" s="13">
        <v>46138</v>
      </c>
      <c r="C675">
        <v>2026</v>
      </c>
      <c r="D675" t="s">
        <v>84</v>
      </c>
      <c r="E675">
        <v>4</v>
      </c>
      <c r="F675" t="s">
        <v>85</v>
      </c>
      <c r="G675" t="s">
        <v>20</v>
      </c>
      <c r="H675" t="s">
        <v>21</v>
      </c>
      <c r="I675" t="s">
        <v>2</v>
      </c>
      <c r="J675" t="s">
        <v>13</v>
      </c>
      <c r="K675" t="s">
        <v>9</v>
      </c>
      <c r="L675" t="s">
        <v>17</v>
      </c>
      <c r="M675">
        <v>4</v>
      </c>
      <c r="N675">
        <v>144.69999999999999</v>
      </c>
      <c r="O675">
        <v>0</v>
      </c>
      <c r="P675">
        <v>79.41</v>
      </c>
      <c r="Q675">
        <v>578.79999999999995</v>
      </c>
      <c r="R675">
        <v>317.64</v>
      </c>
      <c r="S675">
        <v>261.15999999999997</v>
      </c>
      <c r="T675">
        <v>0.45120939875604699</v>
      </c>
      <c r="U675">
        <v>2026</v>
      </c>
      <c r="V675" t="s">
        <v>84</v>
      </c>
      <c r="W675">
        <v>4</v>
      </c>
      <c r="X675" t="s">
        <v>85</v>
      </c>
    </row>
    <row r="676" spans="1:24">
      <c r="A676">
        <v>2590</v>
      </c>
      <c r="B676" s="13">
        <v>46138</v>
      </c>
      <c r="C676">
        <v>2026</v>
      </c>
      <c r="D676" t="s">
        <v>84</v>
      </c>
      <c r="E676">
        <v>4</v>
      </c>
      <c r="F676" t="s">
        <v>85</v>
      </c>
      <c r="G676" t="s">
        <v>6</v>
      </c>
      <c r="H676" t="s">
        <v>27</v>
      </c>
      <c r="I676" t="s">
        <v>19</v>
      </c>
      <c r="J676" t="s">
        <v>13</v>
      </c>
      <c r="K676" t="s">
        <v>34</v>
      </c>
      <c r="L676" t="s">
        <v>42</v>
      </c>
      <c r="M676">
        <v>2</v>
      </c>
      <c r="N676">
        <v>36.51</v>
      </c>
      <c r="O676">
        <v>0.1</v>
      </c>
      <c r="P676">
        <v>14.18</v>
      </c>
      <c r="Q676">
        <v>65.718000000000004</v>
      </c>
      <c r="R676">
        <v>28.36</v>
      </c>
      <c r="S676">
        <v>37.358000000000004</v>
      </c>
      <c r="T676">
        <v>0.56845917404668433</v>
      </c>
      <c r="U676">
        <v>2026</v>
      </c>
      <c r="V676" t="s">
        <v>84</v>
      </c>
      <c r="W676">
        <v>4</v>
      </c>
      <c r="X676" t="s">
        <v>85</v>
      </c>
    </row>
    <row r="677" spans="1:24">
      <c r="A677">
        <v>2957</v>
      </c>
      <c r="B677" s="13">
        <v>46138</v>
      </c>
      <c r="C677">
        <v>2026</v>
      </c>
      <c r="D677" t="s">
        <v>84</v>
      </c>
      <c r="E677">
        <v>4</v>
      </c>
      <c r="F677" t="s">
        <v>85</v>
      </c>
      <c r="G677" t="s">
        <v>20</v>
      </c>
      <c r="H677" t="s">
        <v>31</v>
      </c>
      <c r="I677" t="s">
        <v>28</v>
      </c>
      <c r="J677" t="s">
        <v>13</v>
      </c>
      <c r="K677" t="s">
        <v>14</v>
      </c>
      <c r="L677" t="s">
        <v>15</v>
      </c>
      <c r="M677">
        <v>3</v>
      </c>
      <c r="N677">
        <v>36.58</v>
      </c>
      <c r="O677">
        <v>0.05</v>
      </c>
      <c r="P677">
        <v>13.71</v>
      </c>
      <c r="Q677">
        <v>104.25299999999999</v>
      </c>
      <c r="R677">
        <v>41.13</v>
      </c>
      <c r="S677">
        <v>63.122999999999983</v>
      </c>
      <c r="T677">
        <v>0.60547897902218628</v>
      </c>
      <c r="U677">
        <v>2026</v>
      </c>
      <c r="V677" t="s">
        <v>84</v>
      </c>
      <c r="W677">
        <v>4</v>
      </c>
      <c r="X677" t="s">
        <v>85</v>
      </c>
    </row>
    <row r="678" spans="1:24">
      <c r="A678">
        <v>4270</v>
      </c>
      <c r="B678" s="13">
        <v>46138</v>
      </c>
      <c r="C678">
        <v>2026</v>
      </c>
      <c r="D678" t="s">
        <v>84</v>
      </c>
      <c r="E678">
        <v>4</v>
      </c>
      <c r="F678" t="s">
        <v>85</v>
      </c>
      <c r="G678" t="s">
        <v>20</v>
      </c>
      <c r="H678" t="s">
        <v>31</v>
      </c>
      <c r="I678" t="s">
        <v>19</v>
      </c>
      <c r="J678" t="s">
        <v>16</v>
      </c>
      <c r="K678" t="s">
        <v>23</v>
      </c>
      <c r="L678" t="s">
        <v>29</v>
      </c>
      <c r="M678">
        <v>2</v>
      </c>
      <c r="N678">
        <v>191.59</v>
      </c>
      <c r="O678">
        <v>0</v>
      </c>
      <c r="P678">
        <v>102.52</v>
      </c>
      <c r="Q678">
        <v>383.18</v>
      </c>
      <c r="R678">
        <v>205.04</v>
      </c>
      <c r="S678">
        <v>178.14000000000001</v>
      </c>
      <c r="T678">
        <v>0.46489900307949272</v>
      </c>
      <c r="U678">
        <v>2026</v>
      </c>
      <c r="V678" t="s">
        <v>84</v>
      </c>
      <c r="W678">
        <v>4</v>
      </c>
      <c r="X678" t="s">
        <v>85</v>
      </c>
    </row>
    <row r="679" spans="1:24">
      <c r="A679">
        <v>4324</v>
      </c>
      <c r="B679" s="13">
        <v>46138</v>
      </c>
      <c r="C679">
        <v>2026</v>
      </c>
      <c r="D679" t="s">
        <v>84</v>
      </c>
      <c r="E679">
        <v>4</v>
      </c>
      <c r="F679" t="s">
        <v>85</v>
      </c>
      <c r="G679" t="s">
        <v>20</v>
      </c>
      <c r="H679" t="s">
        <v>33</v>
      </c>
      <c r="I679" t="s">
        <v>8</v>
      </c>
      <c r="J679" t="s">
        <v>16</v>
      </c>
      <c r="K679" t="s">
        <v>23</v>
      </c>
      <c r="L679" t="s">
        <v>24</v>
      </c>
      <c r="M679">
        <v>6</v>
      </c>
      <c r="N679">
        <v>337.24</v>
      </c>
      <c r="O679">
        <v>0.05</v>
      </c>
      <c r="P679">
        <v>198.63</v>
      </c>
      <c r="Q679">
        <v>1922.268</v>
      </c>
      <c r="R679">
        <v>1191.78</v>
      </c>
      <c r="S679">
        <v>730.48800000000006</v>
      </c>
      <c r="T679">
        <v>0.38001360892445801</v>
      </c>
      <c r="U679">
        <v>2026</v>
      </c>
      <c r="V679" t="s">
        <v>84</v>
      </c>
      <c r="W679">
        <v>4</v>
      </c>
      <c r="X679" t="s">
        <v>85</v>
      </c>
    </row>
    <row r="680" spans="1:24">
      <c r="A680">
        <v>5010</v>
      </c>
      <c r="B680" s="13">
        <v>46138</v>
      </c>
      <c r="C680">
        <v>2026</v>
      </c>
      <c r="D680" t="s">
        <v>84</v>
      </c>
      <c r="E680">
        <v>4</v>
      </c>
      <c r="F680" t="s">
        <v>85</v>
      </c>
      <c r="G680" t="s">
        <v>20</v>
      </c>
      <c r="H680" t="s">
        <v>31</v>
      </c>
      <c r="I680" t="s">
        <v>8</v>
      </c>
      <c r="J680" t="s">
        <v>16</v>
      </c>
      <c r="K680" t="s">
        <v>14</v>
      </c>
      <c r="L680" t="s">
        <v>32</v>
      </c>
      <c r="M680">
        <v>3</v>
      </c>
      <c r="N680">
        <v>46.2</v>
      </c>
      <c r="O680">
        <v>0.1</v>
      </c>
      <c r="P680">
        <v>18.149999999999999</v>
      </c>
      <c r="Q680">
        <v>124.74000000000002</v>
      </c>
      <c r="R680">
        <v>54.449999999999996</v>
      </c>
      <c r="S680">
        <v>70.29000000000002</v>
      </c>
      <c r="T680">
        <v>0.5634920634920636</v>
      </c>
      <c r="U680">
        <v>2026</v>
      </c>
      <c r="V680" t="s">
        <v>84</v>
      </c>
      <c r="W680">
        <v>4</v>
      </c>
      <c r="X680" t="s">
        <v>85</v>
      </c>
    </row>
    <row r="681" spans="1:24">
      <c r="A681">
        <v>5092</v>
      </c>
      <c r="B681" s="13">
        <v>46138</v>
      </c>
      <c r="C681">
        <v>2026</v>
      </c>
      <c r="D681" t="s">
        <v>84</v>
      </c>
      <c r="E681">
        <v>4</v>
      </c>
      <c r="F681" t="s">
        <v>85</v>
      </c>
      <c r="G681" t="s">
        <v>6</v>
      </c>
      <c r="H681" t="s">
        <v>7</v>
      </c>
      <c r="I681" t="s">
        <v>28</v>
      </c>
      <c r="J681" t="s">
        <v>16</v>
      </c>
      <c r="K681" t="s">
        <v>34</v>
      </c>
      <c r="L681" t="s">
        <v>45</v>
      </c>
      <c r="M681">
        <v>4</v>
      </c>
      <c r="N681">
        <v>50.84</v>
      </c>
      <c r="O681">
        <v>0.05</v>
      </c>
      <c r="P681">
        <v>22.63</v>
      </c>
      <c r="Q681">
        <v>193.19200000000001</v>
      </c>
      <c r="R681">
        <v>90.52</v>
      </c>
      <c r="S681">
        <v>102.67200000000001</v>
      </c>
      <c r="T681">
        <v>0.53145057766367143</v>
      </c>
      <c r="U681">
        <v>2026</v>
      </c>
      <c r="V681" t="s">
        <v>84</v>
      </c>
      <c r="W681">
        <v>4</v>
      </c>
      <c r="X681" t="s">
        <v>85</v>
      </c>
    </row>
    <row r="682" spans="1:24">
      <c r="A682">
        <v>1061</v>
      </c>
      <c r="B682" s="13">
        <v>46139</v>
      </c>
      <c r="C682">
        <v>2026</v>
      </c>
      <c r="D682" t="s">
        <v>84</v>
      </c>
      <c r="E682">
        <v>4</v>
      </c>
      <c r="F682" t="s">
        <v>85</v>
      </c>
      <c r="G682" t="s">
        <v>20</v>
      </c>
      <c r="H682" t="s">
        <v>47</v>
      </c>
      <c r="I682" t="s">
        <v>2</v>
      </c>
      <c r="J682" t="s">
        <v>3</v>
      </c>
      <c r="K682" t="s">
        <v>14</v>
      </c>
      <c r="L682" t="s">
        <v>48</v>
      </c>
      <c r="M682">
        <v>1</v>
      </c>
      <c r="N682">
        <v>166.5</v>
      </c>
      <c r="O682">
        <v>0</v>
      </c>
      <c r="P682">
        <v>85.55</v>
      </c>
      <c r="Q682">
        <v>166.5</v>
      </c>
      <c r="R682">
        <v>85.55</v>
      </c>
      <c r="S682">
        <v>80.95</v>
      </c>
      <c r="T682">
        <v>0.4861861861861862</v>
      </c>
      <c r="U682">
        <v>2026</v>
      </c>
      <c r="V682" t="s">
        <v>84</v>
      </c>
      <c r="W682">
        <v>4</v>
      </c>
      <c r="X682" t="s">
        <v>85</v>
      </c>
    </row>
    <row r="683" spans="1:24">
      <c r="A683">
        <v>1099</v>
      </c>
      <c r="B683" s="13">
        <v>46139</v>
      </c>
      <c r="C683">
        <v>2026</v>
      </c>
      <c r="D683" t="s">
        <v>84</v>
      </c>
      <c r="E683">
        <v>4</v>
      </c>
      <c r="F683" t="s">
        <v>85</v>
      </c>
      <c r="G683" t="s">
        <v>20</v>
      </c>
      <c r="H683" t="s">
        <v>21</v>
      </c>
      <c r="I683" t="s">
        <v>28</v>
      </c>
      <c r="J683" t="s">
        <v>13</v>
      </c>
      <c r="K683" t="s">
        <v>9</v>
      </c>
      <c r="L683" t="s">
        <v>46</v>
      </c>
      <c r="M683">
        <v>1</v>
      </c>
      <c r="N683">
        <v>70.2</v>
      </c>
      <c r="O683">
        <v>0</v>
      </c>
      <c r="P683">
        <v>32.06</v>
      </c>
      <c r="Q683">
        <v>70.2</v>
      </c>
      <c r="R683">
        <v>32.06</v>
      </c>
      <c r="S683">
        <v>38.14</v>
      </c>
      <c r="T683">
        <v>0.5433048433048433</v>
      </c>
      <c r="U683">
        <v>2026</v>
      </c>
      <c r="V683" t="s">
        <v>84</v>
      </c>
      <c r="W683">
        <v>4</v>
      </c>
      <c r="X683" t="s">
        <v>85</v>
      </c>
    </row>
    <row r="684" spans="1:24">
      <c r="A684">
        <v>3500</v>
      </c>
      <c r="B684" s="13">
        <v>46139</v>
      </c>
      <c r="C684">
        <v>2026</v>
      </c>
      <c r="D684" t="s">
        <v>84</v>
      </c>
      <c r="E684">
        <v>4</v>
      </c>
      <c r="F684" t="s">
        <v>85</v>
      </c>
      <c r="G684" t="s">
        <v>6</v>
      </c>
      <c r="H684" t="s">
        <v>43</v>
      </c>
      <c r="I684" t="s">
        <v>2</v>
      </c>
      <c r="J684" t="s">
        <v>13</v>
      </c>
      <c r="K684" t="s">
        <v>34</v>
      </c>
      <c r="L684" t="s">
        <v>45</v>
      </c>
      <c r="M684">
        <v>4</v>
      </c>
      <c r="N684">
        <v>50.67</v>
      </c>
      <c r="O684">
        <v>0</v>
      </c>
      <c r="P684">
        <v>22.62</v>
      </c>
      <c r="Q684">
        <v>202.68</v>
      </c>
      <c r="R684">
        <v>90.48</v>
      </c>
      <c r="S684">
        <v>112.2</v>
      </c>
      <c r="T684">
        <v>0.55358200118413259</v>
      </c>
      <c r="U684">
        <v>2026</v>
      </c>
      <c r="V684" t="s">
        <v>84</v>
      </c>
      <c r="W684">
        <v>4</v>
      </c>
      <c r="X684" t="s">
        <v>85</v>
      </c>
    </row>
    <row r="685" spans="1:24">
      <c r="A685">
        <v>3856</v>
      </c>
      <c r="B685" s="13">
        <v>46139</v>
      </c>
      <c r="C685">
        <v>2026</v>
      </c>
      <c r="D685" t="s">
        <v>84</v>
      </c>
      <c r="E685">
        <v>4</v>
      </c>
      <c r="F685" t="s">
        <v>85</v>
      </c>
      <c r="G685" t="s">
        <v>6</v>
      </c>
      <c r="H685" t="s">
        <v>41</v>
      </c>
      <c r="I685" t="s">
        <v>19</v>
      </c>
      <c r="J685" t="s">
        <v>13</v>
      </c>
      <c r="K685" t="s">
        <v>14</v>
      </c>
      <c r="L685" t="s">
        <v>48</v>
      </c>
      <c r="M685">
        <v>3</v>
      </c>
      <c r="N685">
        <v>161.05000000000001</v>
      </c>
      <c r="O685">
        <v>0.05</v>
      </c>
      <c r="P685">
        <v>87.43</v>
      </c>
      <c r="Q685">
        <v>458.99250000000001</v>
      </c>
      <c r="R685">
        <v>262.29000000000002</v>
      </c>
      <c r="S685">
        <v>196.70249999999999</v>
      </c>
      <c r="T685">
        <v>0.4285527541299694</v>
      </c>
      <c r="U685">
        <v>2026</v>
      </c>
      <c r="V685" t="s">
        <v>84</v>
      </c>
      <c r="W685">
        <v>4</v>
      </c>
      <c r="X685" t="s">
        <v>85</v>
      </c>
    </row>
    <row r="686" spans="1:24">
      <c r="A686">
        <v>4044</v>
      </c>
      <c r="B686" s="13">
        <v>46139</v>
      </c>
      <c r="C686">
        <v>2026</v>
      </c>
      <c r="D686" t="s">
        <v>84</v>
      </c>
      <c r="E686">
        <v>4</v>
      </c>
      <c r="F686" t="s">
        <v>85</v>
      </c>
      <c r="G686" t="s">
        <v>6</v>
      </c>
      <c r="H686" t="s">
        <v>27</v>
      </c>
      <c r="I686" t="s">
        <v>8</v>
      </c>
      <c r="J686" t="s">
        <v>13</v>
      </c>
      <c r="K686" t="s">
        <v>34</v>
      </c>
      <c r="L686" t="s">
        <v>38</v>
      </c>
      <c r="M686">
        <v>10</v>
      </c>
      <c r="N686">
        <v>124.59</v>
      </c>
      <c r="O686">
        <v>0.15</v>
      </c>
      <c r="P686">
        <v>67.14</v>
      </c>
      <c r="Q686">
        <v>1059.0150000000001</v>
      </c>
      <c r="R686">
        <v>671.4</v>
      </c>
      <c r="S686">
        <v>387.61500000000012</v>
      </c>
      <c r="T686">
        <v>0.36601464568490538</v>
      </c>
      <c r="U686">
        <v>2026</v>
      </c>
      <c r="V686" t="s">
        <v>84</v>
      </c>
      <c r="W686">
        <v>4</v>
      </c>
      <c r="X686" t="s">
        <v>85</v>
      </c>
    </row>
    <row r="687" spans="1:24">
      <c r="A687">
        <v>4235</v>
      </c>
      <c r="B687" s="13">
        <v>46139</v>
      </c>
      <c r="C687">
        <v>2026</v>
      </c>
      <c r="D687" t="s">
        <v>84</v>
      </c>
      <c r="E687">
        <v>4</v>
      </c>
      <c r="F687" t="s">
        <v>85</v>
      </c>
      <c r="G687" t="s">
        <v>11</v>
      </c>
      <c r="H687" t="s">
        <v>52</v>
      </c>
      <c r="I687" t="s">
        <v>2</v>
      </c>
      <c r="J687" t="s">
        <v>16</v>
      </c>
      <c r="K687" t="s">
        <v>34</v>
      </c>
      <c r="L687" t="s">
        <v>45</v>
      </c>
      <c r="M687">
        <v>1</v>
      </c>
      <c r="N687">
        <v>50.18</v>
      </c>
      <c r="O687">
        <v>0</v>
      </c>
      <c r="P687">
        <v>22.05</v>
      </c>
      <c r="Q687">
        <v>50.18</v>
      </c>
      <c r="R687">
        <v>22.05</v>
      </c>
      <c r="S687">
        <v>28.13</v>
      </c>
      <c r="T687">
        <v>0.56058190514149064</v>
      </c>
      <c r="U687">
        <v>2026</v>
      </c>
      <c r="V687" t="s">
        <v>84</v>
      </c>
      <c r="W687">
        <v>4</v>
      </c>
      <c r="X687" t="s">
        <v>85</v>
      </c>
    </row>
    <row r="688" spans="1:24">
      <c r="A688">
        <v>122</v>
      </c>
      <c r="B688" s="13">
        <v>46140</v>
      </c>
      <c r="C688">
        <v>2026</v>
      </c>
      <c r="D688" t="s">
        <v>84</v>
      </c>
      <c r="E688">
        <v>4</v>
      </c>
      <c r="F688" t="s">
        <v>85</v>
      </c>
      <c r="G688" t="s">
        <v>6</v>
      </c>
      <c r="H688" t="s">
        <v>41</v>
      </c>
      <c r="I688" t="s">
        <v>2</v>
      </c>
      <c r="J688" t="s">
        <v>13</v>
      </c>
      <c r="K688" t="s">
        <v>23</v>
      </c>
      <c r="L688" t="s">
        <v>40</v>
      </c>
      <c r="M688">
        <v>1</v>
      </c>
      <c r="N688">
        <v>83.38</v>
      </c>
      <c r="O688">
        <v>0</v>
      </c>
      <c r="P688">
        <v>38.979999999999997</v>
      </c>
      <c r="Q688">
        <v>83.38</v>
      </c>
      <c r="R688">
        <v>38.979999999999997</v>
      </c>
      <c r="S688">
        <v>44.4</v>
      </c>
      <c r="T688">
        <v>0.53250179899256422</v>
      </c>
      <c r="U688">
        <v>2026</v>
      </c>
      <c r="V688" t="s">
        <v>84</v>
      </c>
      <c r="W688">
        <v>4</v>
      </c>
      <c r="X688" t="s">
        <v>85</v>
      </c>
    </row>
    <row r="689" spans="1:24">
      <c r="A689">
        <v>239</v>
      </c>
      <c r="B689" s="13">
        <v>46140</v>
      </c>
      <c r="C689">
        <v>2026</v>
      </c>
      <c r="D689" t="s">
        <v>84</v>
      </c>
      <c r="E689">
        <v>4</v>
      </c>
      <c r="F689" t="s">
        <v>85</v>
      </c>
      <c r="G689" t="s">
        <v>20</v>
      </c>
      <c r="H689" t="s">
        <v>31</v>
      </c>
      <c r="I689" t="s">
        <v>2</v>
      </c>
      <c r="J689" t="s">
        <v>3</v>
      </c>
      <c r="K689" t="s">
        <v>14</v>
      </c>
      <c r="L689" t="s">
        <v>15</v>
      </c>
      <c r="M689">
        <v>1</v>
      </c>
      <c r="N689">
        <v>35.549999999999997</v>
      </c>
      <c r="O689">
        <v>0.05</v>
      </c>
      <c r="P689">
        <v>13.25</v>
      </c>
      <c r="Q689">
        <v>33.772499999999994</v>
      </c>
      <c r="R689">
        <v>13.25</v>
      </c>
      <c r="S689">
        <v>20.522499999999994</v>
      </c>
      <c r="T689">
        <v>0.60766896143311855</v>
      </c>
      <c r="U689">
        <v>2026</v>
      </c>
      <c r="V689" t="s">
        <v>84</v>
      </c>
      <c r="W689">
        <v>4</v>
      </c>
      <c r="X689" t="s">
        <v>85</v>
      </c>
    </row>
    <row r="690" spans="1:24">
      <c r="A690">
        <v>356</v>
      </c>
      <c r="B690" s="13">
        <v>46140</v>
      </c>
      <c r="C690">
        <v>2026</v>
      </c>
      <c r="D690" t="s">
        <v>84</v>
      </c>
      <c r="E690">
        <v>4</v>
      </c>
      <c r="F690" t="s">
        <v>85</v>
      </c>
      <c r="G690" t="s">
        <v>20</v>
      </c>
      <c r="H690" t="s">
        <v>33</v>
      </c>
      <c r="I690" t="s">
        <v>19</v>
      </c>
      <c r="J690" t="s">
        <v>13</v>
      </c>
      <c r="K690" t="s">
        <v>9</v>
      </c>
      <c r="L690" t="s">
        <v>37</v>
      </c>
      <c r="M690">
        <v>1</v>
      </c>
      <c r="N690">
        <v>154.36000000000001</v>
      </c>
      <c r="O690">
        <v>0</v>
      </c>
      <c r="P690">
        <v>77.760000000000005</v>
      </c>
      <c r="Q690">
        <v>154.36000000000001</v>
      </c>
      <c r="R690">
        <v>77.760000000000005</v>
      </c>
      <c r="S690">
        <v>76.600000000000009</v>
      </c>
      <c r="T690">
        <v>0.49624254988338951</v>
      </c>
      <c r="U690">
        <v>2026</v>
      </c>
      <c r="V690" t="s">
        <v>84</v>
      </c>
      <c r="W690">
        <v>4</v>
      </c>
      <c r="X690" t="s">
        <v>85</v>
      </c>
    </row>
    <row r="691" spans="1:24">
      <c r="A691">
        <v>785</v>
      </c>
      <c r="B691" s="13">
        <v>46140</v>
      </c>
      <c r="C691">
        <v>2026</v>
      </c>
      <c r="D691" t="s">
        <v>84</v>
      </c>
      <c r="E691">
        <v>4</v>
      </c>
      <c r="F691" t="s">
        <v>85</v>
      </c>
      <c r="G691" t="s">
        <v>0</v>
      </c>
      <c r="H691" t="s">
        <v>36</v>
      </c>
      <c r="I691" t="s">
        <v>28</v>
      </c>
      <c r="J691" t="s">
        <v>13</v>
      </c>
      <c r="K691" t="s">
        <v>9</v>
      </c>
      <c r="L691" t="s">
        <v>37</v>
      </c>
      <c r="M691">
        <v>1</v>
      </c>
      <c r="N691">
        <v>155.68</v>
      </c>
      <c r="O691">
        <v>0</v>
      </c>
      <c r="P691">
        <v>77.97</v>
      </c>
      <c r="Q691">
        <v>155.68</v>
      </c>
      <c r="R691">
        <v>77.97</v>
      </c>
      <c r="S691">
        <v>77.710000000000008</v>
      </c>
      <c r="T691">
        <v>0.49916495375128472</v>
      </c>
      <c r="U691">
        <v>2026</v>
      </c>
      <c r="V691" t="s">
        <v>84</v>
      </c>
      <c r="W691">
        <v>4</v>
      </c>
      <c r="X691" t="s">
        <v>85</v>
      </c>
    </row>
    <row r="692" spans="1:24">
      <c r="A692">
        <v>2325</v>
      </c>
      <c r="B692" s="13">
        <v>46140</v>
      </c>
      <c r="C692">
        <v>2026</v>
      </c>
      <c r="D692" t="s">
        <v>84</v>
      </c>
      <c r="E692">
        <v>4</v>
      </c>
      <c r="F692" t="s">
        <v>85</v>
      </c>
      <c r="G692" t="s">
        <v>0</v>
      </c>
      <c r="H692" t="s">
        <v>1</v>
      </c>
      <c r="I692" t="s">
        <v>2</v>
      </c>
      <c r="J692" t="s">
        <v>3</v>
      </c>
      <c r="K692" t="s">
        <v>34</v>
      </c>
      <c r="L692" t="s">
        <v>35</v>
      </c>
      <c r="M692">
        <v>1</v>
      </c>
      <c r="N692">
        <v>40.950000000000003</v>
      </c>
      <c r="O692">
        <v>0.15</v>
      </c>
      <c r="P692">
        <v>14.89</v>
      </c>
      <c r="Q692">
        <v>34.807500000000005</v>
      </c>
      <c r="R692">
        <v>14.89</v>
      </c>
      <c r="S692">
        <v>19.917500000000004</v>
      </c>
      <c r="T692">
        <v>0.57221863104216053</v>
      </c>
      <c r="U692">
        <v>2026</v>
      </c>
      <c r="V692" t="s">
        <v>84</v>
      </c>
      <c r="W692">
        <v>4</v>
      </c>
      <c r="X692" t="s">
        <v>85</v>
      </c>
    </row>
    <row r="693" spans="1:24">
      <c r="A693">
        <v>2566</v>
      </c>
      <c r="B693" s="13">
        <v>46140</v>
      </c>
      <c r="C693">
        <v>2026</v>
      </c>
      <c r="D693" t="s">
        <v>84</v>
      </c>
      <c r="E693">
        <v>4</v>
      </c>
      <c r="F693" t="s">
        <v>85</v>
      </c>
      <c r="G693" t="s">
        <v>20</v>
      </c>
      <c r="H693" t="s">
        <v>47</v>
      </c>
      <c r="I693" t="s">
        <v>28</v>
      </c>
      <c r="J693" t="s">
        <v>3</v>
      </c>
      <c r="K693" t="s">
        <v>14</v>
      </c>
      <c r="L693" t="s">
        <v>32</v>
      </c>
      <c r="M693">
        <v>3</v>
      </c>
      <c r="N693">
        <v>47.28</v>
      </c>
      <c r="O693">
        <v>0.05</v>
      </c>
      <c r="P693">
        <v>18.52</v>
      </c>
      <c r="Q693">
        <v>134.74799999999999</v>
      </c>
      <c r="R693">
        <v>55.56</v>
      </c>
      <c r="S693">
        <v>79.187999999999988</v>
      </c>
      <c r="T693">
        <v>0.58767477068305274</v>
      </c>
      <c r="U693">
        <v>2026</v>
      </c>
      <c r="V693" t="s">
        <v>84</v>
      </c>
      <c r="W693">
        <v>4</v>
      </c>
      <c r="X693" t="s">
        <v>85</v>
      </c>
    </row>
    <row r="694" spans="1:24">
      <c r="A694">
        <v>3105</v>
      </c>
      <c r="B694" s="13">
        <v>46140</v>
      </c>
      <c r="C694">
        <v>2026</v>
      </c>
      <c r="D694" t="s">
        <v>84</v>
      </c>
      <c r="E694">
        <v>4</v>
      </c>
      <c r="F694" t="s">
        <v>85</v>
      </c>
      <c r="G694" t="s">
        <v>20</v>
      </c>
      <c r="H694" t="s">
        <v>31</v>
      </c>
      <c r="I694" t="s">
        <v>2</v>
      </c>
      <c r="J694" t="s">
        <v>3</v>
      </c>
      <c r="K694" t="s">
        <v>34</v>
      </c>
      <c r="L694" t="s">
        <v>45</v>
      </c>
      <c r="M694">
        <v>4</v>
      </c>
      <c r="N694">
        <v>51.57</v>
      </c>
      <c r="O694">
        <v>0.1</v>
      </c>
      <c r="P694">
        <v>22.58</v>
      </c>
      <c r="Q694">
        <v>185.65200000000002</v>
      </c>
      <c r="R694">
        <v>90.32</v>
      </c>
      <c r="S694">
        <v>95.332000000000022</v>
      </c>
      <c r="T694">
        <v>0.51349837330058401</v>
      </c>
      <c r="U694">
        <v>2026</v>
      </c>
      <c r="V694" t="s">
        <v>84</v>
      </c>
      <c r="W694">
        <v>4</v>
      </c>
      <c r="X694" t="s">
        <v>85</v>
      </c>
    </row>
    <row r="695" spans="1:24">
      <c r="A695">
        <v>3167</v>
      </c>
      <c r="B695" s="13">
        <v>46140</v>
      </c>
      <c r="C695">
        <v>2026</v>
      </c>
      <c r="D695" t="s">
        <v>84</v>
      </c>
      <c r="E695">
        <v>4</v>
      </c>
      <c r="F695" t="s">
        <v>85</v>
      </c>
      <c r="G695" t="s">
        <v>20</v>
      </c>
      <c r="H695" t="s">
        <v>33</v>
      </c>
      <c r="I695" t="s">
        <v>2</v>
      </c>
      <c r="J695" t="s">
        <v>16</v>
      </c>
      <c r="K695" t="s">
        <v>4</v>
      </c>
      <c r="L695" t="s">
        <v>22</v>
      </c>
      <c r="M695">
        <v>1</v>
      </c>
      <c r="N695">
        <v>51.61</v>
      </c>
      <c r="O695">
        <v>0</v>
      </c>
      <c r="P695">
        <v>23</v>
      </c>
      <c r="Q695">
        <v>51.61</v>
      </c>
      <c r="R695">
        <v>23</v>
      </c>
      <c r="S695">
        <v>28.61</v>
      </c>
      <c r="T695">
        <v>0.55434993218368533</v>
      </c>
      <c r="U695">
        <v>2026</v>
      </c>
      <c r="V695" t="s">
        <v>84</v>
      </c>
      <c r="W695">
        <v>4</v>
      </c>
      <c r="X695" t="s">
        <v>85</v>
      </c>
    </row>
    <row r="696" spans="1:24">
      <c r="A696">
        <v>4396</v>
      </c>
      <c r="B696" s="13">
        <v>46140</v>
      </c>
      <c r="C696">
        <v>2026</v>
      </c>
      <c r="D696" t="s">
        <v>84</v>
      </c>
      <c r="E696">
        <v>4</v>
      </c>
      <c r="F696" t="s">
        <v>85</v>
      </c>
      <c r="G696" t="s">
        <v>0</v>
      </c>
      <c r="H696" t="s">
        <v>50</v>
      </c>
      <c r="I696" t="s">
        <v>19</v>
      </c>
      <c r="J696" t="s">
        <v>3</v>
      </c>
      <c r="K696" t="s">
        <v>34</v>
      </c>
      <c r="L696" t="s">
        <v>45</v>
      </c>
      <c r="M696">
        <v>1</v>
      </c>
      <c r="N696">
        <v>50.56</v>
      </c>
      <c r="O696">
        <v>0.05</v>
      </c>
      <c r="P696">
        <v>22.06</v>
      </c>
      <c r="Q696">
        <v>48.031999999999996</v>
      </c>
      <c r="R696">
        <v>22.06</v>
      </c>
      <c r="S696">
        <v>25.971999999999998</v>
      </c>
      <c r="T696">
        <v>0.54072285143237842</v>
      </c>
      <c r="U696">
        <v>2026</v>
      </c>
      <c r="V696" t="s">
        <v>84</v>
      </c>
      <c r="W696">
        <v>4</v>
      </c>
      <c r="X696" t="s">
        <v>85</v>
      </c>
    </row>
    <row r="697" spans="1:24">
      <c r="A697">
        <v>4475</v>
      </c>
      <c r="B697" s="13">
        <v>46140</v>
      </c>
      <c r="C697">
        <v>2026</v>
      </c>
      <c r="D697" t="s">
        <v>84</v>
      </c>
      <c r="E697">
        <v>4</v>
      </c>
      <c r="F697" t="s">
        <v>85</v>
      </c>
      <c r="G697" t="s">
        <v>11</v>
      </c>
      <c r="H697" t="s">
        <v>25</v>
      </c>
      <c r="I697" t="s">
        <v>28</v>
      </c>
      <c r="J697" t="s">
        <v>16</v>
      </c>
      <c r="K697" t="s">
        <v>14</v>
      </c>
      <c r="L697" t="s">
        <v>48</v>
      </c>
      <c r="M697">
        <v>2</v>
      </c>
      <c r="N697">
        <v>165.74</v>
      </c>
      <c r="O697">
        <v>0</v>
      </c>
      <c r="P697">
        <v>87.73</v>
      </c>
      <c r="Q697">
        <v>331.48</v>
      </c>
      <c r="R697">
        <v>175.46</v>
      </c>
      <c r="S697">
        <v>156.02000000000001</v>
      </c>
      <c r="T697">
        <v>0.47067696391939184</v>
      </c>
      <c r="U697">
        <v>2026</v>
      </c>
      <c r="V697" t="s">
        <v>84</v>
      </c>
      <c r="W697">
        <v>4</v>
      </c>
      <c r="X697" t="s">
        <v>85</v>
      </c>
    </row>
    <row r="698" spans="1:24">
      <c r="A698">
        <v>4482</v>
      </c>
      <c r="B698" s="13">
        <v>46140</v>
      </c>
      <c r="C698">
        <v>2026</v>
      </c>
      <c r="D698" t="s">
        <v>84</v>
      </c>
      <c r="E698">
        <v>4</v>
      </c>
      <c r="F698" t="s">
        <v>85</v>
      </c>
      <c r="G698" t="s">
        <v>11</v>
      </c>
      <c r="H698" t="s">
        <v>12</v>
      </c>
      <c r="I698" t="s">
        <v>2</v>
      </c>
      <c r="J698" t="s">
        <v>16</v>
      </c>
      <c r="K698" t="s">
        <v>34</v>
      </c>
      <c r="L698" t="s">
        <v>42</v>
      </c>
      <c r="M698">
        <v>3</v>
      </c>
      <c r="N698">
        <v>36.770000000000003</v>
      </c>
      <c r="O698">
        <v>0</v>
      </c>
      <c r="P698">
        <v>13.63</v>
      </c>
      <c r="Q698">
        <v>110.31</v>
      </c>
      <c r="R698">
        <v>40.89</v>
      </c>
      <c r="S698">
        <v>69.42</v>
      </c>
      <c r="T698">
        <v>0.62931737829752521</v>
      </c>
      <c r="U698">
        <v>2026</v>
      </c>
      <c r="V698" t="s">
        <v>84</v>
      </c>
      <c r="W698">
        <v>4</v>
      </c>
      <c r="X698" t="s">
        <v>85</v>
      </c>
    </row>
    <row r="699" spans="1:24">
      <c r="A699">
        <v>5022</v>
      </c>
      <c r="B699" s="13">
        <v>46140</v>
      </c>
      <c r="C699">
        <v>2026</v>
      </c>
      <c r="D699" t="s">
        <v>84</v>
      </c>
      <c r="E699">
        <v>4</v>
      </c>
      <c r="F699" t="s">
        <v>85</v>
      </c>
      <c r="G699" t="s">
        <v>20</v>
      </c>
      <c r="H699" t="s">
        <v>31</v>
      </c>
      <c r="I699" t="s">
        <v>2</v>
      </c>
      <c r="J699" t="s">
        <v>16</v>
      </c>
      <c r="K699" t="s">
        <v>23</v>
      </c>
      <c r="L699" t="s">
        <v>29</v>
      </c>
      <c r="M699">
        <v>2</v>
      </c>
      <c r="N699">
        <v>196.37</v>
      </c>
      <c r="O699">
        <v>0</v>
      </c>
      <c r="P699">
        <v>101.73</v>
      </c>
      <c r="Q699">
        <v>392.74</v>
      </c>
      <c r="R699">
        <v>203.46</v>
      </c>
      <c r="S699">
        <v>189.28</v>
      </c>
      <c r="T699">
        <v>0.48194734429902736</v>
      </c>
      <c r="U699">
        <v>2026</v>
      </c>
      <c r="V699" t="s">
        <v>84</v>
      </c>
      <c r="W699">
        <v>4</v>
      </c>
      <c r="X699" t="s">
        <v>85</v>
      </c>
    </row>
    <row r="700" spans="1:24">
      <c r="A700">
        <v>1304</v>
      </c>
      <c r="B700" s="13">
        <v>46141</v>
      </c>
      <c r="C700">
        <v>2026</v>
      </c>
      <c r="D700" t="s">
        <v>84</v>
      </c>
      <c r="E700">
        <v>4</v>
      </c>
      <c r="F700" t="s">
        <v>85</v>
      </c>
      <c r="G700" t="s">
        <v>0</v>
      </c>
      <c r="H700" t="s">
        <v>1</v>
      </c>
      <c r="I700" t="s">
        <v>28</v>
      </c>
      <c r="J700" t="s">
        <v>3</v>
      </c>
      <c r="K700" t="s">
        <v>14</v>
      </c>
      <c r="L700" t="s">
        <v>15</v>
      </c>
      <c r="M700">
        <v>2</v>
      </c>
      <c r="N700">
        <v>35.33</v>
      </c>
      <c r="O700">
        <v>0</v>
      </c>
      <c r="P700">
        <v>13.69</v>
      </c>
      <c r="Q700">
        <v>70.66</v>
      </c>
      <c r="R700">
        <v>27.38</v>
      </c>
      <c r="S700">
        <v>43.28</v>
      </c>
      <c r="T700">
        <v>0.61251061420888764</v>
      </c>
      <c r="U700">
        <v>2026</v>
      </c>
      <c r="V700" t="s">
        <v>84</v>
      </c>
      <c r="W700">
        <v>4</v>
      </c>
      <c r="X700" t="s">
        <v>85</v>
      </c>
    </row>
    <row r="701" spans="1:24">
      <c r="A701">
        <v>3008</v>
      </c>
      <c r="B701" s="13">
        <v>46141</v>
      </c>
      <c r="C701">
        <v>2026</v>
      </c>
      <c r="D701" t="s">
        <v>84</v>
      </c>
      <c r="E701">
        <v>4</v>
      </c>
      <c r="F701" t="s">
        <v>85</v>
      </c>
      <c r="G701" t="s">
        <v>11</v>
      </c>
      <c r="H701" t="s">
        <v>12</v>
      </c>
      <c r="I701" t="s">
        <v>8</v>
      </c>
      <c r="J701" t="s">
        <v>16</v>
      </c>
      <c r="K701" t="s">
        <v>14</v>
      </c>
      <c r="L701" t="s">
        <v>32</v>
      </c>
      <c r="M701">
        <v>4</v>
      </c>
      <c r="N701">
        <v>46.43</v>
      </c>
      <c r="O701">
        <v>0.1</v>
      </c>
      <c r="P701">
        <v>18.04</v>
      </c>
      <c r="Q701">
        <v>167.148</v>
      </c>
      <c r="R701">
        <v>72.16</v>
      </c>
      <c r="S701">
        <v>94.988</v>
      </c>
      <c r="T701">
        <v>0.56828678775695796</v>
      </c>
      <c r="U701">
        <v>2026</v>
      </c>
      <c r="V701" t="s">
        <v>84</v>
      </c>
      <c r="W701">
        <v>4</v>
      </c>
      <c r="X701" t="s">
        <v>85</v>
      </c>
    </row>
    <row r="702" spans="1:24">
      <c r="A702">
        <v>4140</v>
      </c>
      <c r="B702" s="13">
        <v>46141</v>
      </c>
      <c r="C702">
        <v>2026</v>
      </c>
      <c r="D702" t="s">
        <v>84</v>
      </c>
      <c r="E702">
        <v>4</v>
      </c>
      <c r="F702" t="s">
        <v>85</v>
      </c>
      <c r="G702" t="s">
        <v>20</v>
      </c>
      <c r="H702" t="s">
        <v>31</v>
      </c>
      <c r="I702" t="s">
        <v>28</v>
      </c>
      <c r="J702" t="s">
        <v>13</v>
      </c>
      <c r="K702" t="s">
        <v>34</v>
      </c>
      <c r="L702" t="s">
        <v>38</v>
      </c>
      <c r="M702">
        <v>1</v>
      </c>
      <c r="N702">
        <v>125.25</v>
      </c>
      <c r="O702">
        <v>0</v>
      </c>
      <c r="P702">
        <v>70.88</v>
      </c>
      <c r="Q702">
        <v>125.25</v>
      </c>
      <c r="R702">
        <v>70.88</v>
      </c>
      <c r="S702">
        <v>54.370000000000005</v>
      </c>
      <c r="T702">
        <v>0.43409181636726552</v>
      </c>
      <c r="U702">
        <v>2026</v>
      </c>
      <c r="V702" t="s">
        <v>84</v>
      </c>
      <c r="W702">
        <v>4</v>
      </c>
      <c r="X702" t="s">
        <v>85</v>
      </c>
    </row>
    <row r="703" spans="1:24">
      <c r="A703">
        <v>4151</v>
      </c>
      <c r="B703" s="13">
        <v>46141</v>
      </c>
      <c r="C703">
        <v>2026</v>
      </c>
      <c r="D703" t="s">
        <v>84</v>
      </c>
      <c r="E703">
        <v>4</v>
      </c>
      <c r="F703" t="s">
        <v>85</v>
      </c>
      <c r="G703" t="s">
        <v>6</v>
      </c>
      <c r="H703" t="s">
        <v>49</v>
      </c>
      <c r="I703" t="s">
        <v>2</v>
      </c>
      <c r="J703" t="s">
        <v>3</v>
      </c>
      <c r="K703" t="s">
        <v>23</v>
      </c>
      <c r="L703" t="s">
        <v>24</v>
      </c>
      <c r="M703">
        <v>1</v>
      </c>
      <c r="N703">
        <v>341.98</v>
      </c>
      <c r="O703">
        <v>0</v>
      </c>
      <c r="P703">
        <v>192.43</v>
      </c>
      <c r="Q703">
        <v>341.98</v>
      </c>
      <c r="R703">
        <v>192.43</v>
      </c>
      <c r="S703">
        <v>149.55000000000001</v>
      </c>
      <c r="T703">
        <v>0.43730627522077314</v>
      </c>
      <c r="U703">
        <v>2026</v>
      </c>
      <c r="V703" t="s">
        <v>84</v>
      </c>
      <c r="W703">
        <v>4</v>
      </c>
      <c r="X703" t="s">
        <v>85</v>
      </c>
    </row>
    <row r="704" spans="1:24">
      <c r="A704">
        <v>4650</v>
      </c>
      <c r="B704" s="13">
        <v>46141</v>
      </c>
      <c r="C704">
        <v>2026</v>
      </c>
      <c r="D704" t="s">
        <v>84</v>
      </c>
      <c r="E704">
        <v>4</v>
      </c>
      <c r="F704" t="s">
        <v>85</v>
      </c>
      <c r="G704" t="s">
        <v>6</v>
      </c>
      <c r="H704" t="s">
        <v>27</v>
      </c>
      <c r="I704" t="s">
        <v>28</v>
      </c>
      <c r="J704" t="s">
        <v>16</v>
      </c>
      <c r="K704" t="s">
        <v>34</v>
      </c>
      <c r="L704" t="s">
        <v>35</v>
      </c>
      <c r="M704">
        <v>1</v>
      </c>
      <c r="N704">
        <v>40.04</v>
      </c>
      <c r="O704">
        <v>0</v>
      </c>
      <c r="P704">
        <v>14.72</v>
      </c>
      <c r="Q704">
        <v>40.04</v>
      </c>
      <c r="R704">
        <v>14.72</v>
      </c>
      <c r="S704">
        <v>25.32</v>
      </c>
      <c r="T704">
        <v>0.63236763236763238</v>
      </c>
      <c r="U704">
        <v>2026</v>
      </c>
      <c r="V704" t="s">
        <v>84</v>
      </c>
      <c r="W704">
        <v>4</v>
      </c>
      <c r="X704" t="s">
        <v>85</v>
      </c>
    </row>
    <row r="705" spans="1:24">
      <c r="A705">
        <v>4897</v>
      </c>
      <c r="B705" s="13">
        <v>46141</v>
      </c>
      <c r="C705">
        <v>2026</v>
      </c>
      <c r="D705" t="s">
        <v>84</v>
      </c>
      <c r="E705">
        <v>4</v>
      </c>
      <c r="F705" t="s">
        <v>85</v>
      </c>
      <c r="G705" t="s">
        <v>20</v>
      </c>
      <c r="H705" t="s">
        <v>47</v>
      </c>
      <c r="I705" t="s">
        <v>2</v>
      </c>
      <c r="J705" t="s">
        <v>3</v>
      </c>
      <c r="K705" t="s">
        <v>4</v>
      </c>
      <c r="L705" t="s">
        <v>26</v>
      </c>
      <c r="M705">
        <v>3</v>
      </c>
      <c r="N705">
        <v>40.47</v>
      </c>
      <c r="O705">
        <v>0.05</v>
      </c>
      <c r="P705">
        <v>17.14</v>
      </c>
      <c r="Q705">
        <v>115.33949999999999</v>
      </c>
      <c r="R705">
        <v>51.42</v>
      </c>
      <c r="S705">
        <v>63.919499999999985</v>
      </c>
      <c r="T705">
        <v>0.5541856866034619</v>
      </c>
      <c r="U705">
        <v>2026</v>
      </c>
      <c r="V705" t="s">
        <v>84</v>
      </c>
      <c r="W705">
        <v>4</v>
      </c>
      <c r="X705" t="s">
        <v>85</v>
      </c>
    </row>
    <row r="706" spans="1:24">
      <c r="A706">
        <v>792</v>
      </c>
      <c r="B706" s="13">
        <v>46142</v>
      </c>
      <c r="C706">
        <v>2026</v>
      </c>
      <c r="D706" t="s">
        <v>84</v>
      </c>
      <c r="E706">
        <v>4</v>
      </c>
      <c r="F706" t="s">
        <v>85</v>
      </c>
      <c r="G706" t="s">
        <v>20</v>
      </c>
      <c r="H706" t="s">
        <v>33</v>
      </c>
      <c r="I706" t="s">
        <v>8</v>
      </c>
      <c r="J706" t="s">
        <v>3</v>
      </c>
      <c r="K706" t="s">
        <v>23</v>
      </c>
      <c r="L706" t="s">
        <v>40</v>
      </c>
      <c r="M706">
        <v>6</v>
      </c>
      <c r="N706">
        <v>83.7</v>
      </c>
      <c r="O706">
        <v>0.2</v>
      </c>
      <c r="P706">
        <v>38.58</v>
      </c>
      <c r="Q706">
        <v>401.76000000000005</v>
      </c>
      <c r="R706">
        <v>231.48</v>
      </c>
      <c r="S706">
        <v>170.28000000000006</v>
      </c>
      <c r="T706">
        <v>0.42383512544802876</v>
      </c>
      <c r="U706">
        <v>2026</v>
      </c>
      <c r="V706" t="s">
        <v>84</v>
      </c>
      <c r="W706">
        <v>4</v>
      </c>
      <c r="X706" t="s">
        <v>85</v>
      </c>
    </row>
    <row r="707" spans="1:24">
      <c r="A707">
        <v>1796</v>
      </c>
      <c r="B707" s="13">
        <v>46142</v>
      </c>
      <c r="C707">
        <v>2026</v>
      </c>
      <c r="D707" t="s">
        <v>84</v>
      </c>
      <c r="E707">
        <v>4</v>
      </c>
      <c r="F707" t="s">
        <v>85</v>
      </c>
      <c r="G707" t="s">
        <v>0</v>
      </c>
      <c r="H707" t="s">
        <v>50</v>
      </c>
      <c r="I707" t="s">
        <v>2</v>
      </c>
      <c r="J707" t="s">
        <v>3</v>
      </c>
      <c r="K707" t="s">
        <v>23</v>
      </c>
      <c r="L707" t="s">
        <v>40</v>
      </c>
      <c r="M707">
        <v>4</v>
      </c>
      <c r="N707">
        <v>83.27</v>
      </c>
      <c r="O707">
        <v>0</v>
      </c>
      <c r="P707">
        <v>39.979999999999997</v>
      </c>
      <c r="Q707">
        <v>333.08</v>
      </c>
      <c r="R707">
        <v>159.91999999999999</v>
      </c>
      <c r="S707">
        <v>173.16</v>
      </c>
      <c r="T707">
        <v>0.51987510507986068</v>
      </c>
      <c r="U707">
        <v>2026</v>
      </c>
      <c r="V707" t="s">
        <v>84</v>
      </c>
      <c r="W707">
        <v>4</v>
      </c>
      <c r="X707" t="s">
        <v>85</v>
      </c>
    </row>
    <row r="708" spans="1:24">
      <c r="A708">
        <v>3222</v>
      </c>
      <c r="B708" s="13">
        <v>46142</v>
      </c>
      <c r="C708">
        <v>2026</v>
      </c>
      <c r="D708" t="s">
        <v>84</v>
      </c>
      <c r="E708">
        <v>4</v>
      </c>
      <c r="F708" t="s">
        <v>85</v>
      </c>
      <c r="G708" t="s">
        <v>11</v>
      </c>
      <c r="H708" t="s">
        <v>52</v>
      </c>
      <c r="I708" t="s">
        <v>8</v>
      </c>
      <c r="J708" t="s">
        <v>16</v>
      </c>
      <c r="K708" t="s">
        <v>23</v>
      </c>
      <c r="L708" t="s">
        <v>51</v>
      </c>
      <c r="M708">
        <v>3</v>
      </c>
      <c r="N708">
        <v>126.03</v>
      </c>
      <c r="O708">
        <v>0.1</v>
      </c>
      <c r="P708">
        <v>61.75</v>
      </c>
      <c r="Q708">
        <v>340.28100000000006</v>
      </c>
      <c r="R708">
        <v>185.25</v>
      </c>
      <c r="S708">
        <v>155.03100000000006</v>
      </c>
      <c r="T708">
        <v>0.45559699189787273</v>
      </c>
      <c r="U708">
        <v>2026</v>
      </c>
      <c r="V708" t="s">
        <v>84</v>
      </c>
      <c r="W708">
        <v>4</v>
      </c>
      <c r="X708" t="s">
        <v>85</v>
      </c>
    </row>
    <row r="709" spans="1:24">
      <c r="A709">
        <v>3237</v>
      </c>
      <c r="B709" s="13">
        <v>46142</v>
      </c>
      <c r="C709">
        <v>2026</v>
      </c>
      <c r="D709" t="s">
        <v>84</v>
      </c>
      <c r="E709">
        <v>4</v>
      </c>
      <c r="F709" t="s">
        <v>85</v>
      </c>
      <c r="G709" t="s">
        <v>6</v>
      </c>
      <c r="H709" t="s">
        <v>49</v>
      </c>
      <c r="I709" t="s">
        <v>2</v>
      </c>
      <c r="J709" t="s">
        <v>13</v>
      </c>
      <c r="K709" t="s">
        <v>23</v>
      </c>
      <c r="L709" t="s">
        <v>51</v>
      </c>
      <c r="M709">
        <v>1</v>
      </c>
      <c r="N709">
        <v>122.86</v>
      </c>
      <c r="O709">
        <v>0.05</v>
      </c>
      <c r="P709">
        <v>59.22</v>
      </c>
      <c r="Q709">
        <v>116.717</v>
      </c>
      <c r="R709">
        <v>59.22</v>
      </c>
      <c r="S709">
        <v>57.497</v>
      </c>
      <c r="T709">
        <v>0.49261889870370212</v>
      </c>
      <c r="U709">
        <v>2026</v>
      </c>
      <c r="V709" t="s">
        <v>84</v>
      </c>
      <c r="W709">
        <v>4</v>
      </c>
      <c r="X709" t="s">
        <v>85</v>
      </c>
    </row>
    <row r="710" spans="1:24">
      <c r="A710">
        <v>3695</v>
      </c>
      <c r="B710" s="13">
        <v>46142</v>
      </c>
      <c r="C710">
        <v>2026</v>
      </c>
      <c r="D710" t="s">
        <v>84</v>
      </c>
      <c r="E710">
        <v>4</v>
      </c>
      <c r="F710" t="s">
        <v>85</v>
      </c>
      <c r="G710" t="s">
        <v>11</v>
      </c>
      <c r="H710" t="s">
        <v>12</v>
      </c>
      <c r="I710" t="s">
        <v>2</v>
      </c>
      <c r="J710" t="s">
        <v>13</v>
      </c>
      <c r="K710" t="s">
        <v>4</v>
      </c>
      <c r="L710" t="s">
        <v>26</v>
      </c>
      <c r="M710">
        <v>1</v>
      </c>
      <c r="N710">
        <v>39.44</v>
      </c>
      <c r="O710">
        <v>0.1</v>
      </c>
      <c r="P710">
        <v>16.63</v>
      </c>
      <c r="Q710">
        <v>35.496000000000002</v>
      </c>
      <c r="R710">
        <v>16.63</v>
      </c>
      <c r="S710">
        <v>18.866000000000003</v>
      </c>
      <c r="T710">
        <v>0.53149650664863657</v>
      </c>
      <c r="U710">
        <v>2026</v>
      </c>
      <c r="V710" t="s">
        <v>84</v>
      </c>
      <c r="W710">
        <v>4</v>
      </c>
      <c r="X710" t="s">
        <v>85</v>
      </c>
    </row>
    <row r="711" spans="1:24">
      <c r="A711">
        <v>5148</v>
      </c>
      <c r="B711" s="13">
        <v>46142</v>
      </c>
      <c r="C711">
        <v>2026</v>
      </c>
      <c r="D711" t="s">
        <v>84</v>
      </c>
      <c r="E711">
        <v>4</v>
      </c>
      <c r="F711" t="s">
        <v>85</v>
      </c>
      <c r="G711" t="s">
        <v>11</v>
      </c>
      <c r="H711" t="s">
        <v>39</v>
      </c>
      <c r="I711" t="s">
        <v>2</v>
      </c>
      <c r="J711" t="s">
        <v>3</v>
      </c>
      <c r="K711" t="s">
        <v>14</v>
      </c>
      <c r="L711" t="s">
        <v>44</v>
      </c>
      <c r="M711">
        <v>1</v>
      </c>
      <c r="N711">
        <v>130.34</v>
      </c>
      <c r="O711">
        <v>0.1</v>
      </c>
      <c r="P711">
        <v>66.680000000000007</v>
      </c>
      <c r="Q711">
        <v>117.30600000000001</v>
      </c>
      <c r="R711">
        <v>66.680000000000007</v>
      </c>
      <c r="S711">
        <v>50.626000000000005</v>
      </c>
      <c r="T711">
        <v>0.43157212759790631</v>
      </c>
      <c r="U711">
        <v>2026</v>
      </c>
      <c r="V711" t="s">
        <v>84</v>
      </c>
      <c r="W711">
        <v>4</v>
      </c>
      <c r="X711" t="s">
        <v>85</v>
      </c>
    </row>
    <row r="712" spans="1:24">
      <c r="A712">
        <v>534</v>
      </c>
      <c r="B712" s="13">
        <v>46143</v>
      </c>
      <c r="C712">
        <v>2026</v>
      </c>
      <c r="D712" t="s">
        <v>84</v>
      </c>
      <c r="E712">
        <v>5</v>
      </c>
      <c r="F712" t="s">
        <v>86</v>
      </c>
      <c r="G712" t="s">
        <v>6</v>
      </c>
      <c r="H712" t="s">
        <v>43</v>
      </c>
      <c r="I712" t="s">
        <v>2</v>
      </c>
      <c r="J712" t="s">
        <v>16</v>
      </c>
      <c r="K712" t="s">
        <v>9</v>
      </c>
      <c r="L712" t="s">
        <v>37</v>
      </c>
      <c r="M712">
        <v>1</v>
      </c>
      <c r="N712">
        <v>154.86000000000001</v>
      </c>
      <c r="O712">
        <v>0</v>
      </c>
      <c r="P712">
        <v>78.37</v>
      </c>
      <c r="Q712">
        <v>154.86000000000001</v>
      </c>
      <c r="R712">
        <v>78.37</v>
      </c>
      <c r="S712">
        <v>76.490000000000009</v>
      </c>
      <c r="T712">
        <v>0.49393000129148912</v>
      </c>
      <c r="U712">
        <v>2026</v>
      </c>
      <c r="V712" t="s">
        <v>84</v>
      </c>
      <c r="W712">
        <v>5</v>
      </c>
      <c r="X712" t="s">
        <v>86</v>
      </c>
    </row>
    <row r="713" spans="1:24">
      <c r="A713">
        <v>551</v>
      </c>
      <c r="B713" s="13">
        <v>46143</v>
      </c>
      <c r="C713">
        <v>2026</v>
      </c>
      <c r="D713" t="s">
        <v>84</v>
      </c>
      <c r="E713">
        <v>5</v>
      </c>
      <c r="F713" t="s">
        <v>86</v>
      </c>
      <c r="G713" t="s">
        <v>20</v>
      </c>
      <c r="H713" t="s">
        <v>33</v>
      </c>
      <c r="I713" t="s">
        <v>19</v>
      </c>
      <c r="J713" t="s">
        <v>3</v>
      </c>
      <c r="K713" t="s">
        <v>4</v>
      </c>
      <c r="L713" t="s">
        <v>30</v>
      </c>
      <c r="M713">
        <v>4</v>
      </c>
      <c r="N713">
        <v>103.64</v>
      </c>
      <c r="O713">
        <v>0</v>
      </c>
      <c r="P713">
        <v>50.59</v>
      </c>
      <c r="Q713">
        <v>414.56</v>
      </c>
      <c r="R713">
        <v>202.36</v>
      </c>
      <c r="S713">
        <v>212.2</v>
      </c>
      <c r="T713">
        <v>0.51186800463141646</v>
      </c>
      <c r="U713">
        <v>2026</v>
      </c>
      <c r="V713" t="s">
        <v>84</v>
      </c>
      <c r="W713">
        <v>5</v>
      </c>
      <c r="X713" t="s">
        <v>86</v>
      </c>
    </row>
    <row r="714" spans="1:24">
      <c r="A714">
        <v>2110</v>
      </c>
      <c r="B714" s="13">
        <v>46143</v>
      </c>
      <c r="C714">
        <v>2026</v>
      </c>
      <c r="D714" t="s">
        <v>84</v>
      </c>
      <c r="E714">
        <v>5</v>
      </c>
      <c r="F714" t="s">
        <v>86</v>
      </c>
      <c r="G714" t="s">
        <v>0</v>
      </c>
      <c r="H714" t="s">
        <v>50</v>
      </c>
      <c r="I714" t="s">
        <v>2</v>
      </c>
      <c r="J714" t="s">
        <v>3</v>
      </c>
      <c r="K714" t="s">
        <v>14</v>
      </c>
      <c r="L714" t="s">
        <v>48</v>
      </c>
      <c r="M714">
        <v>1</v>
      </c>
      <c r="N714">
        <v>164.49</v>
      </c>
      <c r="O714">
        <v>0.05</v>
      </c>
      <c r="P714">
        <v>87.81</v>
      </c>
      <c r="Q714">
        <v>156.2655</v>
      </c>
      <c r="R714">
        <v>87.81</v>
      </c>
      <c r="S714">
        <v>68.455500000000001</v>
      </c>
      <c r="T714">
        <v>0.43807174328306631</v>
      </c>
      <c r="U714">
        <v>2026</v>
      </c>
      <c r="V714" t="s">
        <v>84</v>
      </c>
      <c r="W714">
        <v>5</v>
      </c>
      <c r="X714" t="s">
        <v>86</v>
      </c>
    </row>
    <row r="715" spans="1:24">
      <c r="A715">
        <v>2217</v>
      </c>
      <c r="B715" s="13">
        <v>46143</v>
      </c>
      <c r="C715">
        <v>2026</v>
      </c>
      <c r="D715" t="s">
        <v>84</v>
      </c>
      <c r="E715">
        <v>5</v>
      </c>
      <c r="F715" t="s">
        <v>86</v>
      </c>
      <c r="G715" t="s">
        <v>20</v>
      </c>
      <c r="H715" t="s">
        <v>33</v>
      </c>
      <c r="I715" t="s">
        <v>8</v>
      </c>
      <c r="J715" t="s">
        <v>3</v>
      </c>
      <c r="K715" t="s">
        <v>14</v>
      </c>
      <c r="L715" t="s">
        <v>48</v>
      </c>
      <c r="M715">
        <v>3</v>
      </c>
      <c r="N715">
        <v>163.44999999999999</v>
      </c>
      <c r="O715">
        <v>0.05</v>
      </c>
      <c r="P715">
        <v>87.54</v>
      </c>
      <c r="Q715">
        <v>465.83249999999992</v>
      </c>
      <c r="R715">
        <v>262.62</v>
      </c>
      <c r="S715">
        <v>203.21249999999992</v>
      </c>
      <c r="T715">
        <v>0.4362351274331438</v>
      </c>
      <c r="U715">
        <v>2026</v>
      </c>
      <c r="V715" t="s">
        <v>84</v>
      </c>
      <c r="W715">
        <v>5</v>
      </c>
      <c r="X715" t="s">
        <v>86</v>
      </c>
    </row>
    <row r="716" spans="1:24">
      <c r="A716">
        <v>2544</v>
      </c>
      <c r="B716" s="13">
        <v>46143</v>
      </c>
      <c r="C716">
        <v>2026</v>
      </c>
      <c r="D716" t="s">
        <v>84</v>
      </c>
      <c r="E716">
        <v>5</v>
      </c>
      <c r="F716" t="s">
        <v>86</v>
      </c>
      <c r="G716" t="s">
        <v>20</v>
      </c>
      <c r="H716" t="s">
        <v>21</v>
      </c>
      <c r="I716" t="s">
        <v>2</v>
      </c>
      <c r="J716" t="s">
        <v>3</v>
      </c>
      <c r="K716" t="s">
        <v>9</v>
      </c>
      <c r="L716" t="s">
        <v>46</v>
      </c>
      <c r="M716">
        <v>1</v>
      </c>
      <c r="N716">
        <v>71.87</v>
      </c>
      <c r="O716">
        <v>0.05</v>
      </c>
      <c r="P716">
        <v>31.97</v>
      </c>
      <c r="Q716">
        <v>68.276499999999999</v>
      </c>
      <c r="R716">
        <v>31.97</v>
      </c>
      <c r="S716">
        <v>36.3065</v>
      </c>
      <c r="T716">
        <v>0.53175690025118449</v>
      </c>
      <c r="U716">
        <v>2026</v>
      </c>
      <c r="V716" t="s">
        <v>84</v>
      </c>
      <c r="W716">
        <v>5</v>
      </c>
      <c r="X716" t="s">
        <v>86</v>
      </c>
    </row>
    <row r="717" spans="1:24">
      <c r="A717">
        <v>3678</v>
      </c>
      <c r="B717" s="13">
        <v>46143</v>
      </c>
      <c r="C717">
        <v>2026</v>
      </c>
      <c r="D717" t="s">
        <v>84</v>
      </c>
      <c r="E717">
        <v>5</v>
      </c>
      <c r="F717" t="s">
        <v>86</v>
      </c>
      <c r="G717" t="s">
        <v>6</v>
      </c>
      <c r="H717" t="s">
        <v>49</v>
      </c>
      <c r="I717" t="s">
        <v>28</v>
      </c>
      <c r="J717" t="s">
        <v>3</v>
      </c>
      <c r="K717" t="s">
        <v>23</v>
      </c>
      <c r="L717" t="s">
        <v>29</v>
      </c>
      <c r="M717">
        <v>2</v>
      </c>
      <c r="N717">
        <v>194.97</v>
      </c>
      <c r="O717">
        <v>0</v>
      </c>
      <c r="P717">
        <v>101.14</v>
      </c>
      <c r="Q717">
        <v>389.94</v>
      </c>
      <c r="R717">
        <v>202.28</v>
      </c>
      <c r="S717">
        <v>187.66</v>
      </c>
      <c r="T717">
        <v>0.48125352618351541</v>
      </c>
      <c r="U717">
        <v>2026</v>
      </c>
      <c r="V717" t="s">
        <v>84</v>
      </c>
      <c r="W717">
        <v>5</v>
      </c>
      <c r="X717" t="s">
        <v>86</v>
      </c>
    </row>
    <row r="718" spans="1:24">
      <c r="A718">
        <v>3726</v>
      </c>
      <c r="B718" s="13">
        <v>46143</v>
      </c>
      <c r="C718">
        <v>2026</v>
      </c>
      <c r="D718" t="s">
        <v>84</v>
      </c>
      <c r="E718">
        <v>5</v>
      </c>
      <c r="F718" t="s">
        <v>86</v>
      </c>
      <c r="G718" t="s">
        <v>20</v>
      </c>
      <c r="H718" t="s">
        <v>33</v>
      </c>
      <c r="I718" t="s">
        <v>28</v>
      </c>
      <c r="J718" t="s">
        <v>3</v>
      </c>
      <c r="K718" t="s">
        <v>4</v>
      </c>
      <c r="L718" t="s">
        <v>22</v>
      </c>
      <c r="M718">
        <v>2</v>
      </c>
      <c r="N718">
        <v>49.53</v>
      </c>
      <c r="O718">
        <v>0</v>
      </c>
      <c r="P718">
        <v>22.91</v>
      </c>
      <c r="Q718">
        <v>99.06</v>
      </c>
      <c r="R718">
        <v>45.82</v>
      </c>
      <c r="S718">
        <v>53.24</v>
      </c>
      <c r="T718">
        <v>0.53745204926307288</v>
      </c>
      <c r="U718">
        <v>2026</v>
      </c>
      <c r="V718" t="s">
        <v>84</v>
      </c>
      <c r="W718">
        <v>5</v>
      </c>
      <c r="X718" t="s">
        <v>86</v>
      </c>
    </row>
    <row r="719" spans="1:24">
      <c r="A719">
        <v>3897</v>
      </c>
      <c r="B719" s="13">
        <v>46143</v>
      </c>
      <c r="C719">
        <v>2026</v>
      </c>
      <c r="D719" t="s">
        <v>84</v>
      </c>
      <c r="E719">
        <v>5</v>
      </c>
      <c r="F719" t="s">
        <v>86</v>
      </c>
      <c r="G719" t="s">
        <v>20</v>
      </c>
      <c r="H719" t="s">
        <v>33</v>
      </c>
      <c r="I719" t="s">
        <v>8</v>
      </c>
      <c r="J719" t="s">
        <v>16</v>
      </c>
      <c r="K719" t="s">
        <v>34</v>
      </c>
      <c r="L719" t="s">
        <v>42</v>
      </c>
      <c r="M719">
        <v>4</v>
      </c>
      <c r="N719">
        <v>35.619999999999997</v>
      </c>
      <c r="O719">
        <v>0.15</v>
      </c>
      <c r="P719">
        <v>13.76</v>
      </c>
      <c r="Q719">
        <v>121.10799999999999</v>
      </c>
      <c r="R719">
        <v>55.04</v>
      </c>
      <c r="S719">
        <v>66.067999999999984</v>
      </c>
      <c r="T719">
        <v>0.54552960993493405</v>
      </c>
      <c r="U719">
        <v>2026</v>
      </c>
      <c r="V719" t="s">
        <v>84</v>
      </c>
      <c r="W719">
        <v>5</v>
      </c>
      <c r="X719" t="s">
        <v>86</v>
      </c>
    </row>
    <row r="720" spans="1:24">
      <c r="A720">
        <v>1262</v>
      </c>
      <c r="B720" s="13">
        <v>46144</v>
      </c>
      <c r="C720">
        <v>2026</v>
      </c>
      <c r="D720" t="s">
        <v>84</v>
      </c>
      <c r="E720">
        <v>5</v>
      </c>
      <c r="F720" t="s">
        <v>86</v>
      </c>
      <c r="G720" t="s">
        <v>20</v>
      </c>
      <c r="H720" t="s">
        <v>31</v>
      </c>
      <c r="I720" t="s">
        <v>19</v>
      </c>
      <c r="J720" t="s">
        <v>3</v>
      </c>
      <c r="K720" t="s">
        <v>14</v>
      </c>
      <c r="L720" t="s">
        <v>32</v>
      </c>
      <c r="M720">
        <v>2</v>
      </c>
      <c r="N720">
        <v>45.47</v>
      </c>
      <c r="O720">
        <v>0</v>
      </c>
      <c r="P720">
        <v>18.37</v>
      </c>
      <c r="Q720">
        <v>90.94</v>
      </c>
      <c r="R720">
        <v>36.74</v>
      </c>
      <c r="S720">
        <v>54.199999999999996</v>
      </c>
      <c r="T720">
        <v>0.59599736089729494</v>
      </c>
      <c r="U720">
        <v>2026</v>
      </c>
      <c r="V720" t="s">
        <v>84</v>
      </c>
      <c r="W720">
        <v>5</v>
      </c>
      <c r="X720" t="s">
        <v>86</v>
      </c>
    </row>
    <row r="721" spans="1:24">
      <c r="A721">
        <v>2657</v>
      </c>
      <c r="B721" s="13">
        <v>46144</v>
      </c>
      <c r="C721">
        <v>2026</v>
      </c>
      <c r="D721" t="s">
        <v>84</v>
      </c>
      <c r="E721">
        <v>5</v>
      </c>
      <c r="F721" t="s">
        <v>86</v>
      </c>
      <c r="G721" t="s">
        <v>0</v>
      </c>
      <c r="H721" t="s">
        <v>1</v>
      </c>
      <c r="I721" t="s">
        <v>19</v>
      </c>
      <c r="J721" t="s">
        <v>13</v>
      </c>
      <c r="K721" t="s">
        <v>9</v>
      </c>
      <c r="L721" t="s">
        <v>17</v>
      </c>
      <c r="M721">
        <v>1</v>
      </c>
      <c r="N721">
        <v>145.68</v>
      </c>
      <c r="O721">
        <v>0</v>
      </c>
      <c r="P721">
        <v>77.8</v>
      </c>
      <c r="Q721">
        <v>145.68</v>
      </c>
      <c r="R721">
        <v>77.8</v>
      </c>
      <c r="S721">
        <v>67.88000000000001</v>
      </c>
      <c r="T721">
        <v>0.46595277320153766</v>
      </c>
      <c r="U721">
        <v>2026</v>
      </c>
      <c r="V721" t="s">
        <v>84</v>
      </c>
      <c r="W721">
        <v>5</v>
      </c>
      <c r="X721" t="s">
        <v>86</v>
      </c>
    </row>
    <row r="722" spans="1:24">
      <c r="A722">
        <v>3238</v>
      </c>
      <c r="B722" s="13">
        <v>46144</v>
      </c>
      <c r="C722">
        <v>2026</v>
      </c>
      <c r="D722" t="s">
        <v>84</v>
      </c>
      <c r="E722">
        <v>5</v>
      </c>
      <c r="F722" t="s">
        <v>86</v>
      </c>
      <c r="G722" t="s">
        <v>20</v>
      </c>
      <c r="H722" t="s">
        <v>33</v>
      </c>
      <c r="I722" t="s">
        <v>28</v>
      </c>
      <c r="J722" t="s">
        <v>3</v>
      </c>
      <c r="K722" t="s">
        <v>23</v>
      </c>
      <c r="L722" t="s">
        <v>40</v>
      </c>
      <c r="M722">
        <v>2</v>
      </c>
      <c r="N722">
        <v>82.65</v>
      </c>
      <c r="O722">
        <v>0.05</v>
      </c>
      <c r="P722">
        <v>40.46</v>
      </c>
      <c r="Q722">
        <v>157.035</v>
      </c>
      <c r="R722">
        <v>80.92</v>
      </c>
      <c r="S722">
        <v>76.114999999999995</v>
      </c>
      <c r="T722">
        <v>0.48470086286496639</v>
      </c>
      <c r="U722">
        <v>2026</v>
      </c>
      <c r="V722" t="s">
        <v>84</v>
      </c>
      <c r="W722">
        <v>5</v>
      </c>
      <c r="X722" t="s">
        <v>86</v>
      </c>
    </row>
    <row r="723" spans="1:24">
      <c r="A723">
        <v>3607</v>
      </c>
      <c r="B723" s="13">
        <v>46144</v>
      </c>
      <c r="C723">
        <v>2026</v>
      </c>
      <c r="D723" t="s">
        <v>84</v>
      </c>
      <c r="E723">
        <v>5</v>
      </c>
      <c r="F723" t="s">
        <v>86</v>
      </c>
      <c r="G723" t="s">
        <v>6</v>
      </c>
      <c r="H723" t="s">
        <v>27</v>
      </c>
      <c r="I723" t="s">
        <v>2</v>
      </c>
      <c r="J723" t="s">
        <v>16</v>
      </c>
      <c r="K723" t="s">
        <v>14</v>
      </c>
      <c r="L723" t="s">
        <v>15</v>
      </c>
      <c r="M723">
        <v>1</v>
      </c>
      <c r="N723">
        <v>36.270000000000003</v>
      </c>
      <c r="O723">
        <v>0</v>
      </c>
      <c r="P723">
        <v>13.8</v>
      </c>
      <c r="Q723">
        <v>36.270000000000003</v>
      </c>
      <c r="R723">
        <v>13.8</v>
      </c>
      <c r="S723">
        <v>22.470000000000002</v>
      </c>
      <c r="T723">
        <v>0.61952026468155497</v>
      </c>
      <c r="U723">
        <v>2026</v>
      </c>
      <c r="V723" t="s">
        <v>84</v>
      </c>
      <c r="W723">
        <v>5</v>
      </c>
      <c r="X723" t="s">
        <v>86</v>
      </c>
    </row>
    <row r="724" spans="1:24">
      <c r="A724">
        <v>5070</v>
      </c>
      <c r="B724" s="13">
        <v>46144</v>
      </c>
      <c r="C724">
        <v>2026</v>
      </c>
      <c r="D724" t="s">
        <v>84</v>
      </c>
      <c r="E724">
        <v>5</v>
      </c>
      <c r="F724" t="s">
        <v>86</v>
      </c>
      <c r="G724" t="s">
        <v>11</v>
      </c>
      <c r="H724" t="s">
        <v>52</v>
      </c>
      <c r="I724" t="s">
        <v>19</v>
      </c>
      <c r="J724" t="s">
        <v>13</v>
      </c>
      <c r="K724" t="s">
        <v>23</v>
      </c>
      <c r="L724" t="s">
        <v>40</v>
      </c>
      <c r="M724">
        <v>1</v>
      </c>
      <c r="N724">
        <v>80.819999999999993</v>
      </c>
      <c r="O724">
        <v>0</v>
      </c>
      <c r="P724">
        <v>39.950000000000003</v>
      </c>
      <c r="Q724">
        <v>80.819999999999993</v>
      </c>
      <c r="R724">
        <v>39.950000000000003</v>
      </c>
      <c r="S724">
        <v>40.86999999999999</v>
      </c>
      <c r="T724">
        <v>0.50569166048007907</v>
      </c>
      <c r="U724">
        <v>2026</v>
      </c>
      <c r="V724" t="s">
        <v>84</v>
      </c>
      <c r="W724">
        <v>5</v>
      </c>
      <c r="X724" t="s">
        <v>86</v>
      </c>
    </row>
    <row r="725" spans="1:24">
      <c r="A725">
        <v>5171</v>
      </c>
      <c r="B725" s="13">
        <v>46144</v>
      </c>
      <c r="C725">
        <v>2026</v>
      </c>
      <c r="D725" t="s">
        <v>84</v>
      </c>
      <c r="E725">
        <v>5</v>
      </c>
      <c r="F725" t="s">
        <v>86</v>
      </c>
      <c r="G725" t="s">
        <v>6</v>
      </c>
      <c r="H725" t="s">
        <v>7</v>
      </c>
      <c r="I725" t="s">
        <v>19</v>
      </c>
      <c r="J725" t="s">
        <v>13</v>
      </c>
      <c r="K725" t="s">
        <v>9</v>
      </c>
      <c r="L725" t="s">
        <v>37</v>
      </c>
      <c r="M725">
        <v>2</v>
      </c>
      <c r="N725">
        <v>157.84</v>
      </c>
      <c r="O725">
        <v>0.1</v>
      </c>
      <c r="P725">
        <v>79.28</v>
      </c>
      <c r="Q725">
        <v>284.11200000000002</v>
      </c>
      <c r="R725">
        <v>158.56</v>
      </c>
      <c r="S725">
        <v>125.55200000000002</v>
      </c>
      <c r="T725">
        <v>0.44191023258433298</v>
      </c>
      <c r="U725">
        <v>2026</v>
      </c>
      <c r="V725" t="s">
        <v>84</v>
      </c>
      <c r="W725">
        <v>5</v>
      </c>
      <c r="X725" t="s">
        <v>86</v>
      </c>
    </row>
    <row r="726" spans="1:24">
      <c r="A726">
        <v>617</v>
      </c>
      <c r="B726" s="13">
        <v>46145</v>
      </c>
      <c r="C726">
        <v>2026</v>
      </c>
      <c r="D726" t="s">
        <v>84</v>
      </c>
      <c r="E726">
        <v>5</v>
      </c>
      <c r="F726" t="s">
        <v>86</v>
      </c>
      <c r="G726" t="s">
        <v>6</v>
      </c>
      <c r="H726" t="s">
        <v>49</v>
      </c>
      <c r="I726" t="s">
        <v>28</v>
      </c>
      <c r="J726" t="s">
        <v>3</v>
      </c>
      <c r="K726" t="s">
        <v>34</v>
      </c>
      <c r="L726" t="s">
        <v>42</v>
      </c>
      <c r="M726">
        <v>4</v>
      </c>
      <c r="N726">
        <v>36.909999999999997</v>
      </c>
      <c r="O726">
        <v>0.1</v>
      </c>
      <c r="P726">
        <v>13.85</v>
      </c>
      <c r="Q726">
        <v>132.876</v>
      </c>
      <c r="R726">
        <v>55.4</v>
      </c>
      <c r="S726">
        <v>77.475999999999999</v>
      </c>
      <c r="T726">
        <v>0.58306992985941775</v>
      </c>
      <c r="U726">
        <v>2026</v>
      </c>
      <c r="V726" t="s">
        <v>84</v>
      </c>
      <c r="W726">
        <v>5</v>
      </c>
      <c r="X726" t="s">
        <v>86</v>
      </c>
    </row>
    <row r="727" spans="1:24">
      <c r="A727">
        <v>849</v>
      </c>
      <c r="B727" s="13">
        <v>46145</v>
      </c>
      <c r="C727">
        <v>2026</v>
      </c>
      <c r="D727" t="s">
        <v>84</v>
      </c>
      <c r="E727">
        <v>5</v>
      </c>
      <c r="F727" t="s">
        <v>86</v>
      </c>
      <c r="G727" t="s">
        <v>6</v>
      </c>
      <c r="H727" t="s">
        <v>49</v>
      </c>
      <c r="I727" t="s">
        <v>8</v>
      </c>
      <c r="J727" t="s">
        <v>16</v>
      </c>
      <c r="K727" t="s">
        <v>23</v>
      </c>
      <c r="L727" t="s">
        <v>29</v>
      </c>
      <c r="M727">
        <v>3</v>
      </c>
      <c r="N727">
        <v>193.18</v>
      </c>
      <c r="O727">
        <v>0.1</v>
      </c>
      <c r="P727">
        <v>102.31</v>
      </c>
      <c r="Q727">
        <v>521.58600000000001</v>
      </c>
      <c r="R727">
        <v>306.93</v>
      </c>
      <c r="S727">
        <v>214.65600000000001</v>
      </c>
      <c r="T727">
        <v>0.41154478839539405</v>
      </c>
      <c r="U727">
        <v>2026</v>
      </c>
      <c r="V727" t="s">
        <v>84</v>
      </c>
      <c r="W727">
        <v>5</v>
      </c>
      <c r="X727" t="s">
        <v>86</v>
      </c>
    </row>
    <row r="728" spans="1:24">
      <c r="A728">
        <v>956</v>
      </c>
      <c r="B728" s="13">
        <v>46145</v>
      </c>
      <c r="C728">
        <v>2026</v>
      </c>
      <c r="D728" t="s">
        <v>84</v>
      </c>
      <c r="E728">
        <v>5</v>
      </c>
      <c r="F728" t="s">
        <v>86</v>
      </c>
      <c r="G728" t="s">
        <v>0</v>
      </c>
      <c r="H728" t="s">
        <v>50</v>
      </c>
      <c r="I728" t="s">
        <v>2</v>
      </c>
      <c r="J728" t="s">
        <v>16</v>
      </c>
      <c r="K728" t="s">
        <v>9</v>
      </c>
      <c r="L728" t="s">
        <v>37</v>
      </c>
      <c r="M728">
        <v>1</v>
      </c>
      <c r="N728">
        <v>157.59</v>
      </c>
      <c r="O728">
        <v>0.05</v>
      </c>
      <c r="P728">
        <v>77.599999999999994</v>
      </c>
      <c r="Q728">
        <v>149.7105</v>
      </c>
      <c r="R728">
        <v>77.599999999999994</v>
      </c>
      <c r="S728">
        <v>72.110500000000002</v>
      </c>
      <c r="T728">
        <v>0.48166628259206939</v>
      </c>
      <c r="U728">
        <v>2026</v>
      </c>
      <c r="V728" t="s">
        <v>84</v>
      </c>
      <c r="W728">
        <v>5</v>
      </c>
      <c r="X728" t="s">
        <v>86</v>
      </c>
    </row>
    <row r="729" spans="1:24">
      <c r="A729">
        <v>1896</v>
      </c>
      <c r="B729" s="13">
        <v>46145</v>
      </c>
      <c r="C729">
        <v>2026</v>
      </c>
      <c r="D729" t="s">
        <v>84</v>
      </c>
      <c r="E729">
        <v>5</v>
      </c>
      <c r="F729" t="s">
        <v>86</v>
      </c>
      <c r="G729" t="s">
        <v>6</v>
      </c>
      <c r="H729" t="s">
        <v>43</v>
      </c>
      <c r="I729" t="s">
        <v>28</v>
      </c>
      <c r="J729" t="s">
        <v>13</v>
      </c>
      <c r="K729" t="s">
        <v>34</v>
      </c>
      <c r="L729" t="s">
        <v>45</v>
      </c>
      <c r="M729">
        <v>2</v>
      </c>
      <c r="N729">
        <v>49.97</v>
      </c>
      <c r="O729">
        <v>0</v>
      </c>
      <c r="P729">
        <v>22.63</v>
      </c>
      <c r="Q729">
        <v>99.94</v>
      </c>
      <c r="R729">
        <v>45.26</v>
      </c>
      <c r="S729">
        <v>54.68</v>
      </c>
      <c r="T729">
        <v>0.54712827696617972</v>
      </c>
      <c r="U729">
        <v>2026</v>
      </c>
      <c r="V729" t="s">
        <v>84</v>
      </c>
      <c r="W729">
        <v>5</v>
      </c>
      <c r="X729" t="s">
        <v>86</v>
      </c>
    </row>
    <row r="730" spans="1:24">
      <c r="A730">
        <v>2317</v>
      </c>
      <c r="B730" s="13">
        <v>46145</v>
      </c>
      <c r="C730">
        <v>2026</v>
      </c>
      <c r="D730" t="s">
        <v>84</v>
      </c>
      <c r="E730">
        <v>5</v>
      </c>
      <c r="F730" t="s">
        <v>86</v>
      </c>
      <c r="G730" t="s">
        <v>0</v>
      </c>
      <c r="H730" t="s">
        <v>50</v>
      </c>
      <c r="I730" t="s">
        <v>8</v>
      </c>
      <c r="J730" t="s">
        <v>16</v>
      </c>
      <c r="K730" t="s">
        <v>9</v>
      </c>
      <c r="L730" t="s">
        <v>37</v>
      </c>
      <c r="M730">
        <v>5</v>
      </c>
      <c r="N730">
        <v>155.54</v>
      </c>
      <c r="O730">
        <v>0.1</v>
      </c>
      <c r="P730">
        <v>78.02</v>
      </c>
      <c r="Q730">
        <v>699.93</v>
      </c>
      <c r="R730">
        <v>390.09999999999997</v>
      </c>
      <c r="S730">
        <v>309.83</v>
      </c>
      <c r="T730">
        <v>0.44265855156944267</v>
      </c>
      <c r="U730">
        <v>2026</v>
      </c>
      <c r="V730" t="s">
        <v>84</v>
      </c>
      <c r="W730">
        <v>5</v>
      </c>
      <c r="X730" t="s">
        <v>86</v>
      </c>
    </row>
    <row r="731" spans="1:24">
      <c r="A731">
        <v>2542</v>
      </c>
      <c r="B731" s="13">
        <v>46145</v>
      </c>
      <c r="C731">
        <v>2026</v>
      </c>
      <c r="D731" t="s">
        <v>84</v>
      </c>
      <c r="E731">
        <v>5</v>
      </c>
      <c r="F731" t="s">
        <v>86</v>
      </c>
      <c r="G731" t="s">
        <v>20</v>
      </c>
      <c r="H731" t="s">
        <v>33</v>
      </c>
      <c r="I731" t="s">
        <v>19</v>
      </c>
      <c r="J731" t="s">
        <v>13</v>
      </c>
      <c r="K731" t="s">
        <v>14</v>
      </c>
      <c r="L731" t="s">
        <v>44</v>
      </c>
      <c r="M731">
        <v>1</v>
      </c>
      <c r="N731">
        <v>131.13</v>
      </c>
      <c r="O731">
        <v>0.05</v>
      </c>
      <c r="P731">
        <v>67.010000000000005</v>
      </c>
      <c r="Q731">
        <v>124.5735</v>
      </c>
      <c r="R731">
        <v>67.010000000000005</v>
      </c>
      <c r="S731">
        <v>57.563499999999991</v>
      </c>
      <c r="T731">
        <v>0.46208463276700096</v>
      </c>
      <c r="U731">
        <v>2026</v>
      </c>
      <c r="V731" t="s">
        <v>84</v>
      </c>
      <c r="W731">
        <v>5</v>
      </c>
      <c r="X731" t="s">
        <v>86</v>
      </c>
    </row>
    <row r="732" spans="1:24">
      <c r="A732">
        <v>4535</v>
      </c>
      <c r="B732" s="13">
        <v>46145</v>
      </c>
      <c r="C732">
        <v>2026</v>
      </c>
      <c r="D732" t="s">
        <v>84</v>
      </c>
      <c r="E732">
        <v>5</v>
      </c>
      <c r="F732" t="s">
        <v>86</v>
      </c>
      <c r="G732" t="s">
        <v>11</v>
      </c>
      <c r="H732" t="s">
        <v>25</v>
      </c>
      <c r="I732" t="s">
        <v>2</v>
      </c>
      <c r="J732" t="s">
        <v>13</v>
      </c>
      <c r="K732" t="s">
        <v>14</v>
      </c>
      <c r="L732" t="s">
        <v>15</v>
      </c>
      <c r="M732">
        <v>1</v>
      </c>
      <c r="N732">
        <v>36.82</v>
      </c>
      <c r="O732">
        <v>0.1</v>
      </c>
      <c r="P732">
        <v>13.4</v>
      </c>
      <c r="Q732">
        <v>33.137999999999998</v>
      </c>
      <c r="R732">
        <v>13.4</v>
      </c>
      <c r="S732">
        <v>19.738</v>
      </c>
      <c r="T732">
        <v>0.5956303941094816</v>
      </c>
      <c r="U732">
        <v>2026</v>
      </c>
      <c r="V732" t="s">
        <v>84</v>
      </c>
      <c r="W732">
        <v>5</v>
      </c>
      <c r="X732" t="s">
        <v>86</v>
      </c>
    </row>
    <row r="733" spans="1:24">
      <c r="A733">
        <v>4988</v>
      </c>
      <c r="B733" s="13">
        <v>46145</v>
      </c>
      <c r="C733">
        <v>2026</v>
      </c>
      <c r="D733" t="s">
        <v>84</v>
      </c>
      <c r="E733">
        <v>5</v>
      </c>
      <c r="F733" t="s">
        <v>86</v>
      </c>
      <c r="G733" t="s">
        <v>11</v>
      </c>
      <c r="H733" t="s">
        <v>39</v>
      </c>
      <c r="I733" t="s">
        <v>19</v>
      </c>
      <c r="J733" t="s">
        <v>13</v>
      </c>
      <c r="K733" t="s">
        <v>34</v>
      </c>
      <c r="L733" t="s">
        <v>38</v>
      </c>
      <c r="M733">
        <v>1</v>
      </c>
      <c r="N733">
        <v>122.28</v>
      </c>
      <c r="O733">
        <v>0</v>
      </c>
      <c r="P733">
        <v>67.28</v>
      </c>
      <c r="Q733">
        <v>122.28</v>
      </c>
      <c r="R733">
        <v>67.28</v>
      </c>
      <c r="S733">
        <v>55</v>
      </c>
      <c r="T733">
        <v>0.44978737324174028</v>
      </c>
      <c r="U733">
        <v>2026</v>
      </c>
      <c r="V733" t="s">
        <v>84</v>
      </c>
      <c r="W733">
        <v>5</v>
      </c>
      <c r="X733" t="s">
        <v>86</v>
      </c>
    </row>
    <row r="734" spans="1:24">
      <c r="A734">
        <v>253</v>
      </c>
      <c r="B734" s="13">
        <v>46146</v>
      </c>
      <c r="C734">
        <v>2026</v>
      </c>
      <c r="D734" t="s">
        <v>84</v>
      </c>
      <c r="E734">
        <v>5</v>
      </c>
      <c r="F734" t="s">
        <v>86</v>
      </c>
      <c r="G734" t="s">
        <v>11</v>
      </c>
      <c r="H734" t="s">
        <v>39</v>
      </c>
      <c r="I734" t="s">
        <v>19</v>
      </c>
      <c r="J734" t="s">
        <v>16</v>
      </c>
      <c r="K734" t="s">
        <v>9</v>
      </c>
      <c r="L734" t="s">
        <v>10</v>
      </c>
      <c r="M734">
        <v>1</v>
      </c>
      <c r="N734">
        <v>90.92</v>
      </c>
      <c r="O734">
        <v>0.15</v>
      </c>
      <c r="P734">
        <v>44.93</v>
      </c>
      <c r="Q734">
        <v>77.281999999999996</v>
      </c>
      <c r="R734">
        <v>44.93</v>
      </c>
      <c r="S734">
        <v>32.351999999999997</v>
      </c>
      <c r="T734">
        <v>0.41862270645169636</v>
      </c>
      <c r="U734">
        <v>2026</v>
      </c>
      <c r="V734" t="s">
        <v>84</v>
      </c>
      <c r="W734">
        <v>5</v>
      </c>
      <c r="X734" t="s">
        <v>86</v>
      </c>
    </row>
    <row r="735" spans="1:24">
      <c r="A735">
        <v>1743</v>
      </c>
      <c r="B735" s="13">
        <v>46146</v>
      </c>
      <c r="C735">
        <v>2026</v>
      </c>
      <c r="D735" t="s">
        <v>84</v>
      </c>
      <c r="E735">
        <v>5</v>
      </c>
      <c r="F735" t="s">
        <v>86</v>
      </c>
      <c r="G735" t="s">
        <v>6</v>
      </c>
      <c r="H735" t="s">
        <v>43</v>
      </c>
      <c r="I735" t="s">
        <v>2</v>
      </c>
      <c r="J735" t="s">
        <v>13</v>
      </c>
      <c r="K735" t="s">
        <v>34</v>
      </c>
      <c r="L735" t="s">
        <v>45</v>
      </c>
      <c r="M735">
        <v>1</v>
      </c>
      <c r="N735">
        <v>51.02</v>
      </c>
      <c r="O735">
        <v>0</v>
      </c>
      <c r="P735">
        <v>21.83</v>
      </c>
      <c r="Q735">
        <v>51.02</v>
      </c>
      <c r="R735">
        <v>21.83</v>
      </c>
      <c r="S735">
        <v>29.190000000000005</v>
      </c>
      <c r="T735">
        <v>0.5721285770286163</v>
      </c>
      <c r="U735">
        <v>2026</v>
      </c>
      <c r="V735" t="s">
        <v>84</v>
      </c>
      <c r="W735">
        <v>5</v>
      </c>
      <c r="X735" t="s">
        <v>86</v>
      </c>
    </row>
    <row r="736" spans="1:24">
      <c r="A736">
        <v>1801</v>
      </c>
      <c r="B736" s="13">
        <v>46146</v>
      </c>
      <c r="C736">
        <v>2026</v>
      </c>
      <c r="D736" t="s">
        <v>84</v>
      </c>
      <c r="E736">
        <v>5</v>
      </c>
      <c r="F736" t="s">
        <v>86</v>
      </c>
      <c r="G736" t="s">
        <v>11</v>
      </c>
      <c r="H736" t="s">
        <v>12</v>
      </c>
      <c r="I736" t="s">
        <v>2</v>
      </c>
      <c r="J736" t="s">
        <v>16</v>
      </c>
      <c r="K736" t="s">
        <v>14</v>
      </c>
      <c r="L736" t="s">
        <v>15</v>
      </c>
      <c r="M736">
        <v>2</v>
      </c>
      <c r="N736">
        <v>36.299999999999997</v>
      </c>
      <c r="O736">
        <v>0.05</v>
      </c>
      <c r="P736">
        <v>13.9</v>
      </c>
      <c r="Q736">
        <v>68.969999999999985</v>
      </c>
      <c r="R736">
        <v>27.8</v>
      </c>
      <c r="S736">
        <v>41.169999999999987</v>
      </c>
      <c r="T736">
        <v>0.59692619979701311</v>
      </c>
      <c r="U736">
        <v>2026</v>
      </c>
      <c r="V736" t="s">
        <v>84</v>
      </c>
      <c r="W736">
        <v>5</v>
      </c>
      <c r="X736" t="s">
        <v>86</v>
      </c>
    </row>
    <row r="737" spans="1:24">
      <c r="A737">
        <v>2511</v>
      </c>
      <c r="B737" s="13">
        <v>46146</v>
      </c>
      <c r="C737">
        <v>2026</v>
      </c>
      <c r="D737" t="s">
        <v>84</v>
      </c>
      <c r="E737">
        <v>5</v>
      </c>
      <c r="F737" t="s">
        <v>86</v>
      </c>
      <c r="G737" t="s">
        <v>11</v>
      </c>
      <c r="H737" t="s">
        <v>39</v>
      </c>
      <c r="I737" t="s">
        <v>8</v>
      </c>
      <c r="J737" t="s">
        <v>16</v>
      </c>
      <c r="K737" t="s">
        <v>23</v>
      </c>
      <c r="L737" t="s">
        <v>29</v>
      </c>
      <c r="M737">
        <v>8</v>
      </c>
      <c r="N737">
        <v>195.03</v>
      </c>
      <c r="O737">
        <v>0.15</v>
      </c>
      <c r="P737">
        <v>101.13</v>
      </c>
      <c r="Q737">
        <v>1326.204</v>
      </c>
      <c r="R737">
        <v>809.04</v>
      </c>
      <c r="S737">
        <v>517.16399999999999</v>
      </c>
      <c r="T737">
        <v>0.38995810599274322</v>
      </c>
      <c r="U737">
        <v>2026</v>
      </c>
      <c r="V737" t="s">
        <v>84</v>
      </c>
      <c r="W737">
        <v>5</v>
      </c>
      <c r="X737" t="s">
        <v>86</v>
      </c>
    </row>
    <row r="738" spans="1:24">
      <c r="A738">
        <v>3186</v>
      </c>
      <c r="B738" s="13">
        <v>46146</v>
      </c>
      <c r="C738">
        <v>2026</v>
      </c>
      <c r="D738" t="s">
        <v>84</v>
      </c>
      <c r="E738">
        <v>5</v>
      </c>
      <c r="F738" t="s">
        <v>86</v>
      </c>
      <c r="G738" t="s">
        <v>6</v>
      </c>
      <c r="H738" t="s">
        <v>27</v>
      </c>
      <c r="I738" t="s">
        <v>2</v>
      </c>
      <c r="J738" t="s">
        <v>13</v>
      </c>
      <c r="K738" t="s">
        <v>9</v>
      </c>
      <c r="L738" t="s">
        <v>17</v>
      </c>
      <c r="M738">
        <v>1</v>
      </c>
      <c r="N738">
        <v>143.66</v>
      </c>
      <c r="O738">
        <v>0.1</v>
      </c>
      <c r="P738">
        <v>79.25</v>
      </c>
      <c r="Q738">
        <v>129.29400000000001</v>
      </c>
      <c r="R738">
        <v>79.25</v>
      </c>
      <c r="S738">
        <v>50.044000000000011</v>
      </c>
      <c r="T738">
        <v>0.38705585719368268</v>
      </c>
      <c r="U738">
        <v>2026</v>
      </c>
      <c r="V738" t="s">
        <v>84</v>
      </c>
      <c r="W738">
        <v>5</v>
      </c>
      <c r="X738" t="s">
        <v>86</v>
      </c>
    </row>
    <row r="739" spans="1:24">
      <c r="A739">
        <v>3378</v>
      </c>
      <c r="B739" s="13">
        <v>46146</v>
      </c>
      <c r="C739">
        <v>2026</v>
      </c>
      <c r="D739" t="s">
        <v>84</v>
      </c>
      <c r="E739">
        <v>5</v>
      </c>
      <c r="F739" t="s">
        <v>86</v>
      </c>
      <c r="G739" t="s">
        <v>0</v>
      </c>
      <c r="H739" t="s">
        <v>1</v>
      </c>
      <c r="I739" t="s">
        <v>8</v>
      </c>
      <c r="J739" t="s">
        <v>16</v>
      </c>
      <c r="K739" t="s">
        <v>34</v>
      </c>
      <c r="L739" t="s">
        <v>38</v>
      </c>
      <c r="M739">
        <v>3</v>
      </c>
      <c r="N739">
        <v>120.28</v>
      </c>
      <c r="O739">
        <v>0.2</v>
      </c>
      <c r="P739">
        <v>69.23</v>
      </c>
      <c r="Q739">
        <v>288.67200000000003</v>
      </c>
      <c r="R739">
        <v>207.69</v>
      </c>
      <c r="S739">
        <v>80.982000000000028</v>
      </c>
      <c r="T739">
        <v>0.28053292317924849</v>
      </c>
      <c r="U739">
        <v>2026</v>
      </c>
      <c r="V739" t="s">
        <v>84</v>
      </c>
      <c r="W739">
        <v>5</v>
      </c>
      <c r="X739" t="s">
        <v>86</v>
      </c>
    </row>
    <row r="740" spans="1:24">
      <c r="A740">
        <v>4255</v>
      </c>
      <c r="B740" s="13">
        <v>46146</v>
      </c>
      <c r="C740">
        <v>2026</v>
      </c>
      <c r="D740" t="s">
        <v>84</v>
      </c>
      <c r="E740">
        <v>5</v>
      </c>
      <c r="F740" t="s">
        <v>86</v>
      </c>
      <c r="G740" t="s">
        <v>20</v>
      </c>
      <c r="H740" t="s">
        <v>31</v>
      </c>
      <c r="I740" t="s">
        <v>28</v>
      </c>
      <c r="J740" t="s">
        <v>3</v>
      </c>
      <c r="K740" t="s">
        <v>14</v>
      </c>
      <c r="L740" t="s">
        <v>15</v>
      </c>
      <c r="M740">
        <v>6</v>
      </c>
      <c r="N740">
        <v>36.04</v>
      </c>
      <c r="O740">
        <v>0</v>
      </c>
      <c r="P740">
        <v>13.38</v>
      </c>
      <c r="Q740">
        <v>216.24</v>
      </c>
      <c r="R740">
        <v>80.28</v>
      </c>
      <c r="S740">
        <v>135.96</v>
      </c>
      <c r="T740">
        <v>0.62874583795782468</v>
      </c>
      <c r="U740">
        <v>2026</v>
      </c>
      <c r="V740" t="s">
        <v>84</v>
      </c>
      <c r="W740">
        <v>5</v>
      </c>
      <c r="X740" t="s">
        <v>86</v>
      </c>
    </row>
    <row r="741" spans="1:24">
      <c r="A741">
        <v>4587</v>
      </c>
      <c r="B741" s="13">
        <v>46146</v>
      </c>
      <c r="C741">
        <v>2026</v>
      </c>
      <c r="D741" t="s">
        <v>84</v>
      </c>
      <c r="E741">
        <v>5</v>
      </c>
      <c r="F741" t="s">
        <v>86</v>
      </c>
      <c r="G741" t="s">
        <v>11</v>
      </c>
      <c r="H741" t="s">
        <v>12</v>
      </c>
      <c r="I741" t="s">
        <v>28</v>
      </c>
      <c r="J741" t="s">
        <v>3</v>
      </c>
      <c r="K741" t="s">
        <v>9</v>
      </c>
      <c r="L741" t="s">
        <v>10</v>
      </c>
      <c r="M741">
        <v>2</v>
      </c>
      <c r="N741">
        <v>91.72</v>
      </c>
      <c r="O741">
        <v>0</v>
      </c>
      <c r="P741">
        <v>45.67</v>
      </c>
      <c r="Q741">
        <v>183.44</v>
      </c>
      <c r="R741">
        <v>91.34</v>
      </c>
      <c r="S741">
        <v>92.1</v>
      </c>
      <c r="T741">
        <v>0.50207152202354988</v>
      </c>
      <c r="U741">
        <v>2026</v>
      </c>
      <c r="V741" t="s">
        <v>84</v>
      </c>
      <c r="W741">
        <v>5</v>
      </c>
      <c r="X741" t="s">
        <v>86</v>
      </c>
    </row>
    <row r="742" spans="1:24">
      <c r="A742">
        <v>830</v>
      </c>
      <c r="B742" s="13">
        <v>46147</v>
      </c>
      <c r="C742">
        <v>2026</v>
      </c>
      <c r="D742" t="s">
        <v>84</v>
      </c>
      <c r="E742">
        <v>5</v>
      </c>
      <c r="F742" t="s">
        <v>86</v>
      </c>
      <c r="G742" t="s">
        <v>20</v>
      </c>
      <c r="H742" t="s">
        <v>33</v>
      </c>
      <c r="I742" t="s">
        <v>2</v>
      </c>
      <c r="J742" t="s">
        <v>16</v>
      </c>
      <c r="K742" t="s">
        <v>4</v>
      </c>
      <c r="L742" t="s">
        <v>22</v>
      </c>
      <c r="M742">
        <v>2</v>
      </c>
      <c r="N742">
        <v>50.4</v>
      </c>
      <c r="O742">
        <v>0</v>
      </c>
      <c r="P742">
        <v>22.21</v>
      </c>
      <c r="Q742">
        <v>100.8</v>
      </c>
      <c r="R742">
        <v>44.42</v>
      </c>
      <c r="S742">
        <v>56.379999999999995</v>
      </c>
      <c r="T742">
        <v>0.55932539682539684</v>
      </c>
      <c r="U742">
        <v>2026</v>
      </c>
      <c r="V742" t="s">
        <v>84</v>
      </c>
      <c r="W742">
        <v>5</v>
      </c>
      <c r="X742" t="s">
        <v>86</v>
      </c>
    </row>
    <row r="743" spans="1:24">
      <c r="A743">
        <v>4320</v>
      </c>
      <c r="B743" s="13">
        <v>46147</v>
      </c>
      <c r="C743">
        <v>2026</v>
      </c>
      <c r="D743" t="s">
        <v>84</v>
      </c>
      <c r="E743">
        <v>5</v>
      </c>
      <c r="F743" t="s">
        <v>86</v>
      </c>
      <c r="G743" t="s">
        <v>6</v>
      </c>
      <c r="H743" t="s">
        <v>27</v>
      </c>
      <c r="I743" t="s">
        <v>2</v>
      </c>
      <c r="J743" t="s">
        <v>3</v>
      </c>
      <c r="K743" t="s">
        <v>14</v>
      </c>
      <c r="L743" t="s">
        <v>48</v>
      </c>
      <c r="M743">
        <v>2</v>
      </c>
      <c r="N743">
        <v>165.17</v>
      </c>
      <c r="O743">
        <v>0</v>
      </c>
      <c r="P743">
        <v>87.78</v>
      </c>
      <c r="Q743">
        <v>330.34</v>
      </c>
      <c r="R743">
        <v>175.56</v>
      </c>
      <c r="S743">
        <v>154.77999999999997</v>
      </c>
      <c r="T743">
        <v>0.46854755706242052</v>
      </c>
      <c r="U743">
        <v>2026</v>
      </c>
      <c r="V743" t="s">
        <v>84</v>
      </c>
      <c r="W743">
        <v>5</v>
      </c>
      <c r="X743" t="s">
        <v>86</v>
      </c>
    </row>
    <row r="744" spans="1:24">
      <c r="A744">
        <v>4386</v>
      </c>
      <c r="B744" s="13">
        <v>46147</v>
      </c>
      <c r="C744">
        <v>2026</v>
      </c>
      <c r="D744" t="s">
        <v>84</v>
      </c>
      <c r="E744">
        <v>5</v>
      </c>
      <c r="F744" t="s">
        <v>86</v>
      </c>
      <c r="G744" t="s">
        <v>0</v>
      </c>
      <c r="H744" t="s">
        <v>50</v>
      </c>
      <c r="I744" t="s">
        <v>2</v>
      </c>
      <c r="J744" t="s">
        <v>3</v>
      </c>
      <c r="K744" t="s">
        <v>9</v>
      </c>
      <c r="L744" t="s">
        <v>46</v>
      </c>
      <c r="M744">
        <v>1</v>
      </c>
      <c r="N744">
        <v>69.819999999999993</v>
      </c>
      <c r="O744">
        <v>0.05</v>
      </c>
      <c r="P744">
        <v>33.29</v>
      </c>
      <c r="Q744">
        <v>66.328999999999994</v>
      </c>
      <c r="R744">
        <v>33.29</v>
      </c>
      <c r="S744">
        <v>33.038999999999994</v>
      </c>
      <c r="T744">
        <v>0.49810791659756665</v>
      </c>
      <c r="U744">
        <v>2026</v>
      </c>
      <c r="V744" t="s">
        <v>84</v>
      </c>
      <c r="W744">
        <v>5</v>
      </c>
      <c r="X744" t="s">
        <v>86</v>
      </c>
    </row>
    <row r="745" spans="1:24">
      <c r="A745">
        <v>4602</v>
      </c>
      <c r="B745" s="13">
        <v>46147</v>
      </c>
      <c r="C745">
        <v>2026</v>
      </c>
      <c r="D745" t="s">
        <v>84</v>
      </c>
      <c r="E745">
        <v>5</v>
      </c>
      <c r="F745" t="s">
        <v>86</v>
      </c>
      <c r="G745" t="s">
        <v>6</v>
      </c>
      <c r="H745" t="s">
        <v>43</v>
      </c>
      <c r="I745" t="s">
        <v>28</v>
      </c>
      <c r="J745" t="s">
        <v>13</v>
      </c>
      <c r="K745" t="s">
        <v>14</v>
      </c>
      <c r="L745" t="s">
        <v>44</v>
      </c>
      <c r="M745">
        <v>2</v>
      </c>
      <c r="N745">
        <v>131.36000000000001</v>
      </c>
      <c r="O745">
        <v>0.1</v>
      </c>
      <c r="P745">
        <v>65.3</v>
      </c>
      <c r="Q745">
        <v>236.44800000000004</v>
      </c>
      <c r="R745">
        <v>130.6</v>
      </c>
      <c r="S745">
        <v>105.84800000000004</v>
      </c>
      <c r="T745">
        <v>0.4476586818243336</v>
      </c>
      <c r="U745">
        <v>2026</v>
      </c>
      <c r="V745" t="s">
        <v>84</v>
      </c>
      <c r="W745">
        <v>5</v>
      </c>
      <c r="X745" t="s">
        <v>86</v>
      </c>
    </row>
    <row r="746" spans="1:24">
      <c r="A746">
        <v>5190</v>
      </c>
      <c r="B746" s="13">
        <v>46147</v>
      </c>
      <c r="C746">
        <v>2026</v>
      </c>
      <c r="D746" t="s">
        <v>84</v>
      </c>
      <c r="E746">
        <v>5</v>
      </c>
      <c r="F746" t="s">
        <v>86</v>
      </c>
      <c r="G746" t="s">
        <v>20</v>
      </c>
      <c r="H746" t="s">
        <v>33</v>
      </c>
      <c r="I746" t="s">
        <v>8</v>
      </c>
      <c r="J746" t="s">
        <v>3</v>
      </c>
      <c r="K746" t="s">
        <v>9</v>
      </c>
      <c r="L746" t="s">
        <v>10</v>
      </c>
      <c r="M746">
        <v>15</v>
      </c>
      <c r="N746">
        <v>93.65</v>
      </c>
      <c r="O746">
        <v>0.1</v>
      </c>
      <c r="P746">
        <v>44.89</v>
      </c>
      <c r="Q746">
        <v>1264.2750000000001</v>
      </c>
      <c r="R746">
        <v>673.35</v>
      </c>
      <c r="S746">
        <v>590.92500000000007</v>
      </c>
      <c r="T746">
        <v>0.46740226612089936</v>
      </c>
      <c r="U746">
        <v>2026</v>
      </c>
      <c r="V746" t="s">
        <v>84</v>
      </c>
      <c r="W746">
        <v>5</v>
      </c>
      <c r="X746" t="s">
        <v>86</v>
      </c>
    </row>
    <row r="747" spans="1:24">
      <c r="A747">
        <v>393</v>
      </c>
      <c r="B747" s="13">
        <v>46148</v>
      </c>
      <c r="C747">
        <v>2026</v>
      </c>
      <c r="D747" t="s">
        <v>84</v>
      </c>
      <c r="E747">
        <v>5</v>
      </c>
      <c r="F747" t="s">
        <v>86</v>
      </c>
      <c r="G747" t="s">
        <v>6</v>
      </c>
      <c r="H747" t="s">
        <v>43</v>
      </c>
      <c r="I747" t="s">
        <v>28</v>
      </c>
      <c r="J747" t="s">
        <v>13</v>
      </c>
      <c r="K747" t="s">
        <v>23</v>
      </c>
      <c r="L747" t="s">
        <v>29</v>
      </c>
      <c r="M747">
        <v>3</v>
      </c>
      <c r="N747">
        <v>199.93</v>
      </c>
      <c r="O747">
        <v>0</v>
      </c>
      <c r="P747">
        <v>104.86</v>
      </c>
      <c r="Q747">
        <v>599.79</v>
      </c>
      <c r="R747">
        <v>314.58</v>
      </c>
      <c r="S747">
        <v>285.20999999999998</v>
      </c>
      <c r="T747">
        <v>0.47551643075076278</v>
      </c>
      <c r="U747">
        <v>2026</v>
      </c>
      <c r="V747" t="s">
        <v>84</v>
      </c>
      <c r="W747">
        <v>5</v>
      </c>
      <c r="X747" t="s">
        <v>86</v>
      </c>
    </row>
    <row r="748" spans="1:24">
      <c r="A748">
        <v>812</v>
      </c>
      <c r="B748" s="13">
        <v>46148</v>
      </c>
      <c r="C748">
        <v>2026</v>
      </c>
      <c r="D748" t="s">
        <v>84</v>
      </c>
      <c r="E748">
        <v>5</v>
      </c>
      <c r="F748" t="s">
        <v>86</v>
      </c>
      <c r="G748" t="s">
        <v>0</v>
      </c>
      <c r="H748" t="s">
        <v>1</v>
      </c>
      <c r="I748" t="s">
        <v>2</v>
      </c>
      <c r="J748" t="s">
        <v>13</v>
      </c>
      <c r="K748" t="s">
        <v>9</v>
      </c>
      <c r="L748" t="s">
        <v>46</v>
      </c>
      <c r="M748">
        <v>5</v>
      </c>
      <c r="N748">
        <v>70.150000000000006</v>
      </c>
      <c r="O748">
        <v>0</v>
      </c>
      <c r="P748">
        <v>32.700000000000003</v>
      </c>
      <c r="Q748">
        <v>350.75</v>
      </c>
      <c r="R748">
        <v>163.5</v>
      </c>
      <c r="S748">
        <v>187.25</v>
      </c>
      <c r="T748">
        <v>0.53385602280826805</v>
      </c>
      <c r="U748">
        <v>2026</v>
      </c>
      <c r="V748" t="s">
        <v>84</v>
      </c>
      <c r="W748">
        <v>5</v>
      </c>
      <c r="X748" t="s">
        <v>86</v>
      </c>
    </row>
    <row r="749" spans="1:24">
      <c r="A749">
        <v>1297</v>
      </c>
      <c r="B749" s="13">
        <v>46148</v>
      </c>
      <c r="C749">
        <v>2026</v>
      </c>
      <c r="D749" t="s">
        <v>84</v>
      </c>
      <c r="E749">
        <v>5</v>
      </c>
      <c r="F749" t="s">
        <v>86</v>
      </c>
      <c r="G749" t="s">
        <v>11</v>
      </c>
      <c r="H749" t="s">
        <v>12</v>
      </c>
      <c r="I749" t="s">
        <v>19</v>
      </c>
      <c r="J749" t="s">
        <v>13</v>
      </c>
      <c r="K749" t="s">
        <v>34</v>
      </c>
      <c r="L749" t="s">
        <v>42</v>
      </c>
      <c r="M749">
        <v>2</v>
      </c>
      <c r="N749">
        <v>35.86</v>
      </c>
      <c r="O749">
        <v>0</v>
      </c>
      <c r="P749">
        <v>13.9</v>
      </c>
      <c r="Q749">
        <v>71.72</v>
      </c>
      <c r="R749">
        <v>27.8</v>
      </c>
      <c r="S749">
        <v>43.92</v>
      </c>
      <c r="T749">
        <v>0.61238148354712774</v>
      </c>
      <c r="U749">
        <v>2026</v>
      </c>
      <c r="V749" t="s">
        <v>84</v>
      </c>
      <c r="W749">
        <v>5</v>
      </c>
      <c r="X749" t="s">
        <v>86</v>
      </c>
    </row>
    <row r="750" spans="1:24">
      <c r="A750">
        <v>1574</v>
      </c>
      <c r="B750" s="13">
        <v>46148</v>
      </c>
      <c r="C750">
        <v>2026</v>
      </c>
      <c r="D750" t="s">
        <v>84</v>
      </c>
      <c r="E750">
        <v>5</v>
      </c>
      <c r="F750" t="s">
        <v>86</v>
      </c>
      <c r="G750" t="s">
        <v>6</v>
      </c>
      <c r="H750" t="s">
        <v>27</v>
      </c>
      <c r="I750" t="s">
        <v>2</v>
      </c>
      <c r="J750" t="s">
        <v>3</v>
      </c>
      <c r="K750" t="s">
        <v>9</v>
      </c>
      <c r="L750" t="s">
        <v>10</v>
      </c>
      <c r="M750">
        <v>1</v>
      </c>
      <c r="N750">
        <v>92.27</v>
      </c>
      <c r="O750">
        <v>0</v>
      </c>
      <c r="P750">
        <v>46.5</v>
      </c>
      <c r="Q750">
        <v>92.27</v>
      </c>
      <c r="R750">
        <v>46.5</v>
      </c>
      <c r="S750">
        <v>45.769999999999996</v>
      </c>
      <c r="T750">
        <v>0.49604421805570603</v>
      </c>
      <c r="U750">
        <v>2026</v>
      </c>
      <c r="V750" t="s">
        <v>84</v>
      </c>
      <c r="W750">
        <v>5</v>
      </c>
      <c r="X750" t="s">
        <v>86</v>
      </c>
    </row>
    <row r="751" spans="1:24">
      <c r="A751">
        <v>3060</v>
      </c>
      <c r="B751" s="13">
        <v>46148</v>
      </c>
      <c r="C751">
        <v>2026</v>
      </c>
      <c r="D751" t="s">
        <v>84</v>
      </c>
      <c r="E751">
        <v>5</v>
      </c>
      <c r="F751" t="s">
        <v>86</v>
      </c>
      <c r="G751" t="s">
        <v>6</v>
      </c>
      <c r="H751" t="s">
        <v>27</v>
      </c>
      <c r="I751" t="s">
        <v>8</v>
      </c>
      <c r="J751" t="s">
        <v>16</v>
      </c>
      <c r="K751" t="s">
        <v>9</v>
      </c>
      <c r="L751" t="s">
        <v>37</v>
      </c>
      <c r="M751">
        <v>6</v>
      </c>
      <c r="N751">
        <v>157.31</v>
      </c>
      <c r="O751">
        <v>0.15</v>
      </c>
      <c r="P751">
        <v>80.34</v>
      </c>
      <c r="Q751">
        <v>802.28099999999995</v>
      </c>
      <c r="R751">
        <v>482.04</v>
      </c>
      <c r="S751">
        <v>320.24099999999993</v>
      </c>
      <c r="T751">
        <v>0.3991631361081715</v>
      </c>
      <c r="U751">
        <v>2026</v>
      </c>
      <c r="V751" t="s">
        <v>84</v>
      </c>
      <c r="W751">
        <v>5</v>
      </c>
      <c r="X751" t="s">
        <v>86</v>
      </c>
    </row>
    <row r="752" spans="1:24">
      <c r="A752">
        <v>3490</v>
      </c>
      <c r="B752" s="13">
        <v>46148</v>
      </c>
      <c r="C752">
        <v>2026</v>
      </c>
      <c r="D752" t="s">
        <v>84</v>
      </c>
      <c r="E752">
        <v>5</v>
      </c>
      <c r="F752" t="s">
        <v>86</v>
      </c>
      <c r="G752" t="s">
        <v>6</v>
      </c>
      <c r="H752" t="s">
        <v>41</v>
      </c>
      <c r="I752" t="s">
        <v>2</v>
      </c>
      <c r="J752" t="s">
        <v>13</v>
      </c>
      <c r="K752" t="s">
        <v>14</v>
      </c>
      <c r="L752" t="s">
        <v>32</v>
      </c>
      <c r="M752">
        <v>2</v>
      </c>
      <c r="N752">
        <v>46.18</v>
      </c>
      <c r="O752">
        <v>0.05</v>
      </c>
      <c r="P752">
        <v>17.899999999999999</v>
      </c>
      <c r="Q752">
        <v>87.74199999999999</v>
      </c>
      <c r="R752">
        <v>35.799999999999997</v>
      </c>
      <c r="S752">
        <v>51.941999999999993</v>
      </c>
      <c r="T752">
        <v>0.59198559412823959</v>
      </c>
      <c r="U752">
        <v>2026</v>
      </c>
      <c r="V752" t="s">
        <v>84</v>
      </c>
      <c r="W752">
        <v>5</v>
      </c>
      <c r="X752" t="s">
        <v>86</v>
      </c>
    </row>
    <row r="753" spans="1:24">
      <c r="A753">
        <v>3654</v>
      </c>
      <c r="B753" s="13">
        <v>46148</v>
      </c>
      <c r="C753">
        <v>2026</v>
      </c>
      <c r="D753" t="s">
        <v>84</v>
      </c>
      <c r="E753">
        <v>5</v>
      </c>
      <c r="F753" t="s">
        <v>86</v>
      </c>
      <c r="G753" t="s">
        <v>11</v>
      </c>
      <c r="H753" t="s">
        <v>39</v>
      </c>
      <c r="I753" t="s">
        <v>2</v>
      </c>
      <c r="J753" t="s">
        <v>16</v>
      </c>
      <c r="K753" t="s">
        <v>4</v>
      </c>
      <c r="L753" t="s">
        <v>22</v>
      </c>
      <c r="M753">
        <v>1</v>
      </c>
      <c r="N753">
        <v>51.44</v>
      </c>
      <c r="O753">
        <v>0.1</v>
      </c>
      <c r="P753">
        <v>22.88</v>
      </c>
      <c r="Q753">
        <v>46.295999999999999</v>
      </c>
      <c r="R753">
        <v>22.88</v>
      </c>
      <c r="S753">
        <v>23.416</v>
      </c>
      <c r="T753">
        <v>0.50578883704855715</v>
      </c>
      <c r="U753">
        <v>2026</v>
      </c>
      <c r="V753" t="s">
        <v>84</v>
      </c>
      <c r="W753">
        <v>5</v>
      </c>
      <c r="X753" t="s">
        <v>86</v>
      </c>
    </row>
    <row r="754" spans="1:24">
      <c r="A754">
        <v>4209</v>
      </c>
      <c r="B754" s="13">
        <v>46148</v>
      </c>
      <c r="C754">
        <v>2026</v>
      </c>
      <c r="D754" t="s">
        <v>84</v>
      </c>
      <c r="E754">
        <v>5</v>
      </c>
      <c r="F754" t="s">
        <v>86</v>
      </c>
      <c r="G754" t="s">
        <v>6</v>
      </c>
      <c r="H754" t="s">
        <v>7</v>
      </c>
      <c r="I754" t="s">
        <v>2</v>
      </c>
      <c r="J754" t="s">
        <v>13</v>
      </c>
      <c r="K754" t="s">
        <v>34</v>
      </c>
      <c r="L754" t="s">
        <v>45</v>
      </c>
      <c r="M754">
        <v>2</v>
      </c>
      <c r="N754">
        <v>50.97</v>
      </c>
      <c r="O754">
        <v>0.05</v>
      </c>
      <c r="P754">
        <v>21.67</v>
      </c>
      <c r="Q754">
        <v>96.842999999999989</v>
      </c>
      <c r="R754">
        <v>43.34</v>
      </c>
      <c r="S754">
        <v>53.502999999999986</v>
      </c>
      <c r="T754">
        <v>0.55247152607829153</v>
      </c>
      <c r="U754">
        <v>2026</v>
      </c>
      <c r="V754" t="s">
        <v>84</v>
      </c>
      <c r="W754">
        <v>5</v>
      </c>
      <c r="X754" t="s">
        <v>86</v>
      </c>
    </row>
    <row r="755" spans="1:24">
      <c r="A755">
        <v>4227</v>
      </c>
      <c r="B755" s="13">
        <v>46148</v>
      </c>
      <c r="C755">
        <v>2026</v>
      </c>
      <c r="D755" t="s">
        <v>84</v>
      </c>
      <c r="E755">
        <v>5</v>
      </c>
      <c r="F755" t="s">
        <v>86</v>
      </c>
      <c r="G755" t="s">
        <v>6</v>
      </c>
      <c r="H755" t="s">
        <v>7</v>
      </c>
      <c r="I755" t="s">
        <v>2</v>
      </c>
      <c r="J755" t="s">
        <v>13</v>
      </c>
      <c r="K755" t="s">
        <v>4</v>
      </c>
      <c r="L755" t="s">
        <v>26</v>
      </c>
      <c r="M755">
        <v>2</v>
      </c>
      <c r="N755">
        <v>40.549999999999997</v>
      </c>
      <c r="O755">
        <v>0</v>
      </c>
      <c r="P755">
        <v>16.52</v>
      </c>
      <c r="Q755">
        <v>81.099999999999994</v>
      </c>
      <c r="R755">
        <v>33.04</v>
      </c>
      <c r="S755">
        <v>48.059999999999995</v>
      </c>
      <c r="T755">
        <v>0.59260172626387175</v>
      </c>
      <c r="U755">
        <v>2026</v>
      </c>
      <c r="V755" t="s">
        <v>84</v>
      </c>
      <c r="W755">
        <v>5</v>
      </c>
      <c r="X755" t="s">
        <v>86</v>
      </c>
    </row>
    <row r="756" spans="1:24">
      <c r="A756">
        <v>4247</v>
      </c>
      <c r="B756" s="13">
        <v>46148</v>
      </c>
      <c r="C756">
        <v>2026</v>
      </c>
      <c r="D756" t="s">
        <v>84</v>
      </c>
      <c r="E756">
        <v>5</v>
      </c>
      <c r="F756" t="s">
        <v>86</v>
      </c>
      <c r="G756" t="s">
        <v>11</v>
      </c>
      <c r="H756" t="s">
        <v>52</v>
      </c>
      <c r="I756" t="s">
        <v>2</v>
      </c>
      <c r="J756" t="s">
        <v>13</v>
      </c>
      <c r="K756" t="s">
        <v>4</v>
      </c>
      <c r="L756" t="s">
        <v>22</v>
      </c>
      <c r="M756">
        <v>2</v>
      </c>
      <c r="N756">
        <v>51.3</v>
      </c>
      <c r="O756">
        <v>0</v>
      </c>
      <c r="P756">
        <v>23.12</v>
      </c>
      <c r="Q756">
        <v>102.6</v>
      </c>
      <c r="R756">
        <v>46.24</v>
      </c>
      <c r="S756">
        <v>56.359999999999992</v>
      </c>
      <c r="T756">
        <v>0.54931773879142298</v>
      </c>
      <c r="U756">
        <v>2026</v>
      </c>
      <c r="V756" t="s">
        <v>84</v>
      </c>
      <c r="W756">
        <v>5</v>
      </c>
      <c r="X756" t="s">
        <v>86</v>
      </c>
    </row>
    <row r="757" spans="1:24">
      <c r="A757">
        <v>5196</v>
      </c>
      <c r="B757" s="13">
        <v>46148</v>
      </c>
      <c r="C757">
        <v>2026</v>
      </c>
      <c r="D757" t="s">
        <v>84</v>
      </c>
      <c r="E757">
        <v>5</v>
      </c>
      <c r="F757" t="s">
        <v>86</v>
      </c>
      <c r="G757" t="s">
        <v>20</v>
      </c>
      <c r="H757" t="s">
        <v>33</v>
      </c>
      <c r="I757" t="s">
        <v>2</v>
      </c>
      <c r="J757" t="s">
        <v>13</v>
      </c>
      <c r="K757" t="s">
        <v>23</v>
      </c>
      <c r="L757" t="s">
        <v>40</v>
      </c>
      <c r="M757">
        <v>3</v>
      </c>
      <c r="N757">
        <v>82.56</v>
      </c>
      <c r="O757">
        <v>0</v>
      </c>
      <c r="P757">
        <v>39.99</v>
      </c>
      <c r="Q757">
        <v>247.68</v>
      </c>
      <c r="R757">
        <v>119.97</v>
      </c>
      <c r="S757">
        <v>127.71000000000001</v>
      </c>
      <c r="T757">
        <v>0.515625</v>
      </c>
      <c r="U757">
        <v>2026</v>
      </c>
      <c r="V757" t="s">
        <v>84</v>
      </c>
      <c r="W757">
        <v>5</v>
      </c>
      <c r="X757" t="s">
        <v>86</v>
      </c>
    </row>
    <row r="758" spans="1:24">
      <c r="A758">
        <v>400</v>
      </c>
      <c r="B758" s="13">
        <v>46149</v>
      </c>
      <c r="C758">
        <v>2026</v>
      </c>
      <c r="D758" t="s">
        <v>84</v>
      </c>
      <c r="E758">
        <v>5</v>
      </c>
      <c r="F758" t="s">
        <v>86</v>
      </c>
      <c r="G758" t="s">
        <v>6</v>
      </c>
      <c r="H758" t="s">
        <v>43</v>
      </c>
      <c r="I758" t="s">
        <v>8</v>
      </c>
      <c r="J758" t="s">
        <v>16</v>
      </c>
      <c r="K758" t="s">
        <v>9</v>
      </c>
      <c r="L758" t="s">
        <v>10</v>
      </c>
      <c r="M758">
        <v>6</v>
      </c>
      <c r="N758">
        <v>92.66</v>
      </c>
      <c r="O758">
        <v>0.15</v>
      </c>
      <c r="P758">
        <v>44.71</v>
      </c>
      <c r="Q758">
        <v>472.56600000000003</v>
      </c>
      <c r="R758">
        <v>268.26</v>
      </c>
      <c r="S758">
        <v>204.30600000000004</v>
      </c>
      <c r="T758">
        <v>0.43233326138571126</v>
      </c>
      <c r="U758">
        <v>2026</v>
      </c>
      <c r="V758" t="s">
        <v>84</v>
      </c>
      <c r="W758">
        <v>5</v>
      </c>
      <c r="X758" t="s">
        <v>86</v>
      </c>
    </row>
    <row r="759" spans="1:24">
      <c r="A759">
        <v>829</v>
      </c>
      <c r="B759" s="13">
        <v>46149</v>
      </c>
      <c r="C759">
        <v>2026</v>
      </c>
      <c r="D759" t="s">
        <v>84</v>
      </c>
      <c r="E759">
        <v>5</v>
      </c>
      <c r="F759" t="s">
        <v>86</v>
      </c>
      <c r="G759" t="s">
        <v>11</v>
      </c>
      <c r="H759" t="s">
        <v>52</v>
      </c>
      <c r="I759" t="s">
        <v>28</v>
      </c>
      <c r="J759" t="s">
        <v>13</v>
      </c>
      <c r="K759" t="s">
        <v>34</v>
      </c>
      <c r="L759" t="s">
        <v>35</v>
      </c>
      <c r="M759">
        <v>1</v>
      </c>
      <c r="N759">
        <v>39.42</v>
      </c>
      <c r="O759">
        <v>0</v>
      </c>
      <c r="P759">
        <v>14.86</v>
      </c>
      <c r="Q759">
        <v>39.42</v>
      </c>
      <c r="R759">
        <v>14.86</v>
      </c>
      <c r="S759">
        <v>24.560000000000002</v>
      </c>
      <c r="T759">
        <v>0.62303399289700667</v>
      </c>
      <c r="U759">
        <v>2026</v>
      </c>
      <c r="V759" t="s">
        <v>84</v>
      </c>
      <c r="W759">
        <v>5</v>
      </c>
      <c r="X759" t="s">
        <v>86</v>
      </c>
    </row>
    <row r="760" spans="1:24">
      <c r="A760">
        <v>1236</v>
      </c>
      <c r="B760" s="13">
        <v>46149</v>
      </c>
      <c r="C760">
        <v>2026</v>
      </c>
      <c r="D760" t="s">
        <v>84</v>
      </c>
      <c r="E760">
        <v>5</v>
      </c>
      <c r="F760" t="s">
        <v>86</v>
      </c>
      <c r="G760" t="s">
        <v>0</v>
      </c>
      <c r="H760" t="s">
        <v>36</v>
      </c>
      <c r="I760" t="s">
        <v>19</v>
      </c>
      <c r="J760" t="s">
        <v>3</v>
      </c>
      <c r="K760" t="s">
        <v>34</v>
      </c>
      <c r="L760" t="s">
        <v>38</v>
      </c>
      <c r="M760">
        <v>2</v>
      </c>
      <c r="N760">
        <v>124.25</v>
      </c>
      <c r="O760">
        <v>0</v>
      </c>
      <c r="P760">
        <v>69.510000000000005</v>
      </c>
      <c r="Q760">
        <v>248.5</v>
      </c>
      <c r="R760">
        <v>139.02000000000001</v>
      </c>
      <c r="S760">
        <v>109.47999999999999</v>
      </c>
      <c r="T760">
        <v>0.44056338028169012</v>
      </c>
      <c r="U760">
        <v>2026</v>
      </c>
      <c r="V760" t="s">
        <v>84</v>
      </c>
      <c r="W760">
        <v>5</v>
      </c>
      <c r="X760" t="s">
        <v>86</v>
      </c>
    </row>
    <row r="761" spans="1:24">
      <c r="A761">
        <v>1364</v>
      </c>
      <c r="B761" s="13">
        <v>46149</v>
      </c>
      <c r="C761">
        <v>2026</v>
      </c>
      <c r="D761" t="s">
        <v>84</v>
      </c>
      <c r="E761">
        <v>5</v>
      </c>
      <c r="F761" t="s">
        <v>86</v>
      </c>
      <c r="G761" t="s">
        <v>6</v>
      </c>
      <c r="H761" t="s">
        <v>49</v>
      </c>
      <c r="I761" t="s">
        <v>2</v>
      </c>
      <c r="J761" t="s">
        <v>13</v>
      </c>
      <c r="K761" t="s">
        <v>9</v>
      </c>
      <c r="L761" t="s">
        <v>37</v>
      </c>
      <c r="M761">
        <v>2</v>
      </c>
      <c r="N761">
        <v>156.43</v>
      </c>
      <c r="O761">
        <v>0</v>
      </c>
      <c r="P761">
        <v>78.569999999999993</v>
      </c>
      <c r="Q761">
        <v>312.86</v>
      </c>
      <c r="R761">
        <v>157.13999999999999</v>
      </c>
      <c r="S761">
        <v>155.72000000000003</v>
      </c>
      <c r="T761">
        <v>0.49773061433228927</v>
      </c>
      <c r="U761">
        <v>2026</v>
      </c>
      <c r="V761" t="s">
        <v>84</v>
      </c>
      <c r="W761">
        <v>5</v>
      </c>
      <c r="X761" t="s">
        <v>86</v>
      </c>
    </row>
    <row r="762" spans="1:24">
      <c r="A762">
        <v>2105</v>
      </c>
      <c r="B762" s="13">
        <v>46149</v>
      </c>
      <c r="C762">
        <v>2026</v>
      </c>
      <c r="D762" t="s">
        <v>84</v>
      </c>
      <c r="E762">
        <v>5</v>
      </c>
      <c r="F762" t="s">
        <v>86</v>
      </c>
      <c r="G762" t="s">
        <v>6</v>
      </c>
      <c r="H762" t="s">
        <v>49</v>
      </c>
      <c r="I762" t="s">
        <v>19</v>
      </c>
      <c r="J762" t="s">
        <v>13</v>
      </c>
      <c r="K762" t="s">
        <v>23</v>
      </c>
      <c r="L762" t="s">
        <v>40</v>
      </c>
      <c r="M762">
        <v>1</v>
      </c>
      <c r="N762">
        <v>80.3</v>
      </c>
      <c r="O762">
        <v>0</v>
      </c>
      <c r="P762">
        <v>40.020000000000003</v>
      </c>
      <c r="Q762">
        <v>80.3</v>
      </c>
      <c r="R762">
        <v>40.020000000000003</v>
      </c>
      <c r="S762">
        <v>40.279999999999994</v>
      </c>
      <c r="T762">
        <v>0.50161892901618921</v>
      </c>
      <c r="U762">
        <v>2026</v>
      </c>
      <c r="V762" t="s">
        <v>84</v>
      </c>
      <c r="W762">
        <v>5</v>
      </c>
      <c r="X762" t="s">
        <v>86</v>
      </c>
    </row>
    <row r="763" spans="1:24">
      <c r="A763">
        <v>4706</v>
      </c>
      <c r="B763" s="13">
        <v>46149</v>
      </c>
      <c r="C763">
        <v>2026</v>
      </c>
      <c r="D763" t="s">
        <v>84</v>
      </c>
      <c r="E763">
        <v>5</v>
      </c>
      <c r="F763" t="s">
        <v>86</v>
      </c>
      <c r="G763" t="s">
        <v>20</v>
      </c>
      <c r="H763" t="s">
        <v>47</v>
      </c>
      <c r="I763" t="s">
        <v>19</v>
      </c>
      <c r="J763" t="s">
        <v>13</v>
      </c>
      <c r="K763" t="s">
        <v>23</v>
      </c>
      <c r="L763" t="s">
        <v>40</v>
      </c>
      <c r="M763">
        <v>1</v>
      </c>
      <c r="N763">
        <v>79.89</v>
      </c>
      <c r="O763">
        <v>0</v>
      </c>
      <c r="P763">
        <v>39.549999999999997</v>
      </c>
      <c r="Q763">
        <v>79.89</v>
      </c>
      <c r="R763">
        <v>39.549999999999997</v>
      </c>
      <c r="S763">
        <v>40.340000000000003</v>
      </c>
      <c r="T763">
        <v>0.50494429841031419</v>
      </c>
      <c r="U763">
        <v>2026</v>
      </c>
      <c r="V763" t="s">
        <v>84</v>
      </c>
      <c r="W763">
        <v>5</v>
      </c>
      <c r="X763" t="s">
        <v>86</v>
      </c>
    </row>
    <row r="764" spans="1:24">
      <c r="A764">
        <v>68</v>
      </c>
      <c r="B764" s="13">
        <v>46150</v>
      </c>
      <c r="C764">
        <v>2026</v>
      </c>
      <c r="D764" t="s">
        <v>84</v>
      </c>
      <c r="E764">
        <v>5</v>
      </c>
      <c r="F764" t="s">
        <v>86</v>
      </c>
      <c r="G764" t="s">
        <v>20</v>
      </c>
      <c r="H764" t="s">
        <v>31</v>
      </c>
      <c r="I764" t="s">
        <v>19</v>
      </c>
      <c r="J764" t="s">
        <v>13</v>
      </c>
      <c r="K764" t="s">
        <v>34</v>
      </c>
      <c r="L764" t="s">
        <v>35</v>
      </c>
      <c r="M764">
        <v>1</v>
      </c>
      <c r="N764">
        <v>39.5</v>
      </c>
      <c r="O764">
        <v>0</v>
      </c>
      <c r="P764">
        <v>14.68</v>
      </c>
      <c r="Q764">
        <v>39.5</v>
      </c>
      <c r="R764">
        <v>14.68</v>
      </c>
      <c r="S764">
        <v>24.82</v>
      </c>
      <c r="T764">
        <v>0.62835443037974681</v>
      </c>
      <c r="U764">
        <v>2026</v>
      </c>
      <c r="V764" t="s">
        <v>84</v>
      </c>
      <c r="W764">
        <v>5</v>
      </c>
      <c r="X764" t="s">
        <v>86</v>
      </c>
    </row>
    <row r="765" spans="1:24">
      <c r="A765">
        <v>1352</v>
      </c>
      <c r="B765" s="13">
        <v>46150</v>
      </c>
      <c r="C765">
        <v>2026</v>
      </c>
      <c r="D765" t="s">
        <v>84</v>
      </c>
      <c r="E765">
        <v>5</v>
      </c>
      <c r="F765" t="s">
        <v>86</v>
      </c>
      <c r="G765" t="s">
        <v>20</v>
      </c>
      <c r="H765" t="s">
        <v>31</v>
      </c>
      <c r="I765" t="s">
        <v>2</v>
      </c>
      <c r="J765" t="s">
        <v>3</v>
      </c>
      <c r="K765" t="s">
        <v>4</v>
      </c>
      <c r="L765" t="s">
        <v>5</v>
      </c>
      <c r="M765">
        <v>1</v>
      </c>
      <c r="N765">
        <v>80.7</v>
      </c>
      <c r="O765">
        <v>0</v>
      </c>
      <c r="P765">
        <v>41.88</v>
      </c>
      <c r="Q765">
        <v>80.7</v>
      </c>
      <c r="R765">
        <v>41.88</v>
      </c>
      <c r="S765">
        <v>38.82</v>
      </c>
      <c r="T765">
        <v>0.48104089219330853</v>
      </c>
      <c r="U765">
        <v>2026</v>
      </c>
      <c r="V765" t="s">
        <v>84</v>
      </c>
      <c r="W765">
        <v>5</v>
      </c>
      <c r="X765" t="s">
        <v>86</v>
      </c>
    </row>
    <row r="766" spans="1:24">
      <c r="A766">
        <v>2526</v>
      </c>
      <c r="B766" s="13">
        <v>46150</v>
      </c>
      <c r="C766">
        <v>2026</v>
      </c>
      <c r="D766" t="s">
        <v>84</v>
      </c>
      <c r="E766">
        <v>5</v>
      </c>
      <c r="F766" t="s">
        <v>86</v>
      </c>
      <c r="G766" t="s">
        <v>6</v>
      </c>
      <c r="H766" t="s">
        <v>49</v>
      </c>
      <c r="I766" t="s">
        <v>2</v>
      </c>
      <c r="J766" t="s">
        <v>13</v>
      </c>
      <c r="K766" t="s">
        <v>23</v>
      </c>
      <c r="L766" t="s">
        <v>40</v>
      </c>
      <c r="M766">
        <v>1</v>
      </c>
      <c r="N766">
        <v>80.86</v>
      </c>
      <c r="O766">
        <v>0</v>
      </c>
      <c r="P766">
        <v>38.44</v>
      </c>
      <c r="Q766">
        <v>80.86</v>
      </c>
      <c r="R766">
        <v>38.44</v>
      </c>
      <c r="S766">
        <v>42.42</v>
      </c>
      <c r="T766">
        <v>0.52461043779371752</v>
      </c>
      <c r="U766">
        <v>2026</v>
      </c>
      <c r="V766" t="s">
        <v>84</v>
      </c>
      <c r="W766">
        <v>5</v>
      </c>
      <c r="X766" t="s">
        <v>86</v>
      </c>
    </row>
    <row r="767" spans="1:24">
      <c r="A767">
        <v>3298</v>
      </c>
      <c r="B767" s="13">
        <v>46150</v>
      </c>
      <c r="C767">
        <v>2026</v>
      </c>
      <c r="D767" t="s">
        <v>84</v>
      </c>
      <c r="E767">
        <v>5</v>
      </c>
      <c r="F767" t="s">
        <v>86</v>
      </c>
      <c r="G767" t="s">
        <v>6</v>
      </c>
      <c r="H767" t="s">
        <v>49</v>
      </c>
      <c r="I767" t="s">
        <v>28</v>
      </c>
      <c r="J767" t="s">
        <v>13</v>
      </c>
      <c r="K767" t="s">
        <v>23</v>
      </c>
      <c r="L767" t="s">
        <v>24</v>
      </c>
      <c r="M767">
        <v>2</v>
      </c>
      <c r="N767">
        <v>337.7</v>
      </c>
      <c r="O767">
        <v>0.1</v>
      </c>
      <c r="P767">
        <v>192.16</v>
      </c>
      <c r="Q767">
        <v>607.86</v>
      </c>
      <c r="R767">
        <v>384.32</v>
      </c>
      <c r="S767">
        <v>223.54000000000002</v>
      </c>
      <c r="T767">
        <v>0.36774915276543946</v>
      </c>
      <c r="U767">
        <v>2026</v>
      </c>
      <c r="V767" t="s">
        <v>84</v>
      </c>
      <c r="W767">
        <v>5</v>
      </c>
      <c r="X767" t="s">
        <v>86</v>
      </c>
    </row>
    <row r="768" spans="1:24">
      <c r="A768">
        <v>3510</v>
      </c>
      <c r="B768" s="13">
        <v>46150</v>
      </c>
      <c r="C768">
        <v>2026</v>
      </c>
      <c r="D768" t="s">
        <v>84</v>
      </c>
      <c r="E768">
        <v>5</v>
      </c>
      <c r="F768" t="s">
        <v>86</v>
      </c>
      <c r="G768" t="s">
        <v>11</v>
      </c>
      <c r="H768" t="s">
        <v>12</v>
      </c>
      <c r="I768" t="s">
        <v>2</v>
      </c>
      <c r="J768" t="s">
        <v>3</v>
      </c>
      <c r="K768" t="s">
        <v>23</v>
      </c>
      <c r="L768" t="s">
        <v>51</v>
      </c>
      <c r="M768">
        <v>4</v>
      </c>
      <c r="N768">
        <v>121.81</v>
      </c>
      <c r="O768">
        <v>0</v>
      </c>
      <c r="P768">
        <v>58.95</v>
      </c>
      <c r="Q768">
        <v>487.24</v>
      </c>
      <c r="R768">
        <v>235.8</v>
      </c>
      <c r="S768">
        <v>251.44</v>
      </c>
      <c r="T768">
        <v>0.5160495854199163</v>
      </c>
      <c r="U768">
        <v>2026</v>
      </c>
      <c r="V768" t="s">
        <v>84</v>
      </c>
      <c r="W768">
        <v>5</v>
      </c>
      <c r="X768" t="s">
        <v>86</v>
      </c>
    </row>
    <row r="769" spans="1:24">
      <c r="A769">
        <v>3638</v>
      </c>
      <c r="B769" s="13">
        <v>46150</v>
      </c>
      <c r="C769">
        <v>2026</v>
      </c>
      <c r="D769" t="s">
        <v>84</v>
      </c>
      <c r="E769">
        <v>5</v>
      </c>
      <c r="F769" t="s">
        <v>86</v>
      </c>
      <c r="G769" t="s">
        <v>20</v>
      </c>
      <c r="H769" t="s">
        <v>31</v>
      </c>
      <c r="I769" t="s">
        <v>8</v>
      </c>
      <c r="J769" t="s">
        <v>16</v>
      </c>
      <c r="K769" t="s">
        <v>14</v>
      </c>
      <c r="L769" t="s">
        <v>48</v>
      </c>
      <c r="M769">
        <v>10</v>
      </c>
      <c r="N769">
        <v>168.55</v>
      </c>
      <c r="O769">
        <v>0.1</v>
      </c>
      <c r="P769">
        <v>88.85</v>
      </c>
      <c r="Q769">
        <v>1516.95</v>
      </c>
      <c r="R769">
        <v>888.5</v>
      </c>
      <c r="S769">
        <v>628.45000000000005</v>
      </c>
      <c r="T769">
        <v>0.41428524341606515</v>
      </c>
      <c r="U769">
        <v>2026</v>
      </c>
      <c r="V769" t="s">
        <v>84</v>
      </c>
      <c r="W769">
        <v>5</v>
      </c>
      <c r="X769" t="s">
        <v>86</v>
      </c>
    </row>
    <row r="770" spans="1:24">
      <c r="A770">
        <v>3754</v>
      </c>
      <c r="B770" s="13">
        <v>46150</v>
      </c>
      <c r="C770">
        <v>2026</v>
      </c>
      <c r="D770" t="s">
        <v>84</v>
      </c>
      <c r="E770">
        <v>5</v>
      </c>
      <c r="F770" t="s">
        <v>86</v>
      </c>
      <c r="G770" t="s">
        <v>6</v>
      </c>
      <c r="H770" t="s">
        <v>43</v>
      </c>
      <c r="I770" t="s">
        <v>2</v>
      </c>
      <c r="J770" t="s">
        <v>3</v>
      </c>
      <c r="K770" t="s">
        <v>4</v>
      </c>
      <c r="L770" t="s">
        <v>26</v>
      </c>
      <c r="M770">
        <v>1</v>
      </c>
      <c r="N770">
        <v>39.42</v>
      </c>
      <c r="O770">
        <v>0.05</v>
      </c>
      <c r="P770">
        <v>16.77</v>
      </c>
      <c r="Q770">
        <v>37.448999999999998</v>
      </c>
      <c r="R770">
        <v>16.77</v>
      </c>
      <c r="S770">
        <v>20.678999999999998</v>
      </c>
      <c r="T770">
        <v>0.55219097973243614</v>
      </c>
      <c r="U770">
        <v>2026</v>
      </c>
      <c r="V770" t="s">
        <v>84</v>
      </c>
      <c r="W770">
        <v>5</v>
      </c>
      <c r="X770" t="s">
        <v>86</v>
      </c>
    </row>
    <row r="771" spans="1:24">
      <c r="A771">
        <v>4029</v>
      </c>
      <c r="B771" s="13">
        <v>46150</v>
      </c>
      <c r="C771">
        <v>2026</v>
      </c>
      <c r="D771" t="s">
        <v>84</v>
      </c>
      <c r="E771">
        <v>5</v>
      </c>
      <c r="F771" t="s">
        <v>86</v>
      </c>
      <c r="G771" t="s">
        <v>20</v>
      </c>
      <c r="H771" t="s">
        <v>47</v>
      </c>
      <c r="I771" t="s">
        <v>19</v>
      </c>
      <c r="J771" t="s">
        <v>13</v>
      </c>
      <c r="K771" t="s">
        <v>14</v>
      </c>
      <c r="L771" t="s">
        <v>48</v>
      </c>
      <c r="M771">
        <v>1</v>
      </c>
      <c r="N771">
        <v>161.36000000000001</v>
      </c>
      <c r="O771">
        <v>0</v>
      </c>
      <c r="P771">
        <v>87</v>
      </c>
      <c r="Q771">
        <v>161.36000000000001</v>
      </c>
      <c r="R771">
        <v>87</v>
      </c>
      <c r="S771">
        <v>74.360000000000014</v>
      </c>
      <c r="T771">
        <v>0.46083292017848293</v>
      </c>
      <c r="U771">
        <v>2026</v>
      </c>
      <c r="V771" t="s">
        <v>84</v>
      </c>
      <c r="W771">
        <v>5</v>
      </c>
      <c r="X771" t="s">
        <v>86</v>
      </c>
    </row>
    <row r="772" spans="1:24">
      <c r="A772">
        <v>4651</v>
      </c>
      <c r="B772" s="13">
        <v>46150</v>
      </c>
      <c r="C772">
        <v>2026</v>
      </c>
      <c r="D772" t="s">
        <v>84</v>
      </c>
      <c r="E772">
        <v>5</v>
      </c>
      <c r="F772" t="s">
        <v>86</v>
      </c>
      <c r="G772" t="s">
        <v>6</v>
      </c>
      <c r="H772" t="s">
        <v>41</v>
      </c>
      <c r="I772" t="s">
        <v>2</v>
      </c>
      <c r="J772" t="s">
        <v>16</v>
      </c>
      <c r="K772" t="s">
        <v>23</v>
      </c>
      <c r="L772" t="s">
        <v>51</v>
      </c>
      <c r="M772">
        <v>1</v>
      </c>
      <c r="N772">
        <v>123.68</v>
      </c>
      <c r="O772">
        <v>0</v>
      </c>
      <c r="P772">
        <v>59.26</v>
      </c>
      <c r="Q772">
        <v>123.68</v>
      </c>
      <c r="R772">
        <v>59.26</v>
      </c>
      <c r="S772">
        <v>64.420000000000016</v>
      </c>
      <c r="T772">
        <v>0.52086028460543343</v>
      </c>
      <c r="U772">
        <v>2026</v>
      </c>
      <c r="V772" t="s">
        <v>84</v>
      </c>
      <c r="W772">
        <v>5</v>
      </c>
      <c r="X772" t="s">
        <v>86</v>
      </c>
    </row>
    <row r="773" spans="1:24">
      <c r="A773">
        <v>4886</v>
      </c>
      <c r="B773" s="13">
        <v>46150</v>
      </c>
      <c r="C773">
        <v>2026</v>
      </c>
      <c r="D773" t="s">
        <v>84</v>
      </c>
      <c r="E773">
        <v>5</v>
      </c>
      <c r="F773" t="s">
        <v>86</v>
      </c>
      <c r="G773" t="s">
        <v>20</v>
      </c>
      <c r="H773" t="s">
        <v>33</v>
      </c>
      <c r="I773" t="s">
        <v>28</v>
      </c>
      <c r="J773" t="s">
        <v>3</v>
      </c>
      <c r="K773" t="s">
        <v>9</v>
      </c>
      <c r="L773" t="s">
        <v>17</v>
      </c>
      <c r="M773">
        <v>1</v>
      </c>
      <c r="N773">
        <v>146.29</v>
      </c>
      <c r="O773">
        <v>0</v>
      </c>
      <c r="P773">
        <v>81.16</v>
      </c>
      <c r="Q773">
        <v>146.29</v>
      </c>
      <c r="R773">
        <v>81.16</v>
      </c>
      <c r="S773">
        <v>65.13</v>
      </c>
      <c r="T773">
        <v>0.44521156606740037</v>
      </c>
      <c r="U773">
        <v>2026</v>
      </c>
      <c r="V773" t="s">
        <v>84</v>
      </c>
      <c r="W773">
        <v>5</v>
      </c>
      <c r="X773" t="s">
        <v>86</v>
      </c>
    </row>
    <row r="774" spans="1:24">
      <c r="A774">
        <v>162</v>
      </c>
      <c r="B774" s="13">
        <v>46151</v>
      </c>
      <c r="C774">
        <v>2026</v>
      </c>
      <c r="D774" t="s">
        <v>84</v>
      </c>
      <c r="E774">
        <v>5</v>
      </c>
      <c r="F774" t="s">
        <v>86</v>
      </c>
      <c r="G774" t="s">
        <v>0</v>
      </c>
      <c r="H774" t="s">
        <v>1</v>
      </c>
      <c r="I774" t="s">
        <v>2</v>
      </c>
      <c r="J774" t="s">
        <v>13</v>
      </c>
      <c r="K774" t="s">
        <v>14</v>
      </c>
      <c r="L774" t="s">
        <v>48</v>
      </c>
      <c r="M774">
        <v>2</v>
      </c>
      <c r="N774">
        <v>164.95</v>
      </c>
      <c r="O774">
        <v>0.1</v>
      </c>
      <c r="P774">
        <v>86.27</v>
      </c>
      <c r="Q774">
        <v>296.90999999999997</v>
      </c>
      <c r="R774">
        <v>172.54</v>
      </c>
      <c r="S774">
        <v>124.36999999999998</v>
      </c>
      <c r="T774">
        <v>0.41888114243373409</v>
      </c>
      <c r="U774">
        <v>2026</v>
      </c>
      <c r="V774" t="s">
        <v>84</v>
      </c>
      <c r="W774">
        <v>5</v>
      </c>
      <c r="X774" t="s">
        <v>86</v>
      </c>
    </row>
    <row r="775" spans="1:24">
      <c r="A775">
        <v>184</v>
      </c>
      <c r="B775" s="13">
        <v>46151</v>
      </c>
      <c r="C775">
        <v>2026</v>
      </c>
      <c r="D775" t="s">
        <v>84</v>
      </c>
      <c r="E775">
        <v>5</v>
      </c>
      <c r="F775" t="s">
        <v>86</v>
      </c>
      <c r="G775" t="s">
        <v>0</v>
      </c>
      <c r="H775" t="s">
        <v>50</v>
      </c>
      <c r="I775" t="s">
        <v>19</v>
      </c>
      <c r="J775" t="s">
        <v>16</v>
      </c>
      <c r="K775" t="s">
        <v>9</v>
      </c>
      <c r="L775" t="s">
        <v>10</v>
      </c>
      <c r="M775">
        <v>2</v>
      </c>
      <c r="N775">
        <v>91.59</v>
      </c>
      <c r="O775">
        <v>0</v>
      </c>
      <c r="P775">
        <v>44.97</v>
      </c>
      <c r="Q775">
        <v>183.18</v>
      </c>
      <c r="R775">
        <v>89.94</v>
      </c>
      <c r="S775">
        <v>93.240000000000009</v>
      </c>
      <c r="T775">
        <v>0.50900753357353423</v>
      </c>
      <c r="U775">
        <v>2026</v>
      </c>
      <c r="V775" t="s">
        <v>84</v>
      </c>
      <c r="W775">
        <v>5</v>
      </c>
      <c r="X775" t="s">
        <v>86</v>
      </c>
    </row>
    <row r="776" spans="1:24">
      <c r="A776">
        <v>328</v>
      </c>
      <c r="B776" s="13">
        <v>46151</v>
      </c>
      <c r="C776">
        <v>2026</v>
      </c>
      <c r="D776" t="s">
        <v>84</v>
      </c>
      <c r="E776">
        <v>5</v>
      </c>
      <c r="F776" t="s">
        <v>86</v>
      </c>
      <c r="G776" t="s">
        <v>20</v>
      </c>
      <c r="H776" t="s">
        <v>47</v>
      </c>
      <c r="I776" t="s">
        <v>2</v>
      </c>
      <c r="J776" t="s">
        <v>3</v>
      </c>
      <c r="K776" t="s">
        <v>34</v>
      </c>
      <c r="L776" t="s">
        <v>45</v>
      </c>
      <c r="M776">
        <v>1</v>
      </c>
      <c r="N776">
        <v>51.78</v>
      </c>
      <c r="O776">
        <v>0.1</v>
      </c>
      <c r="P776">
        <v>21.63</v>
      </c>
      <c r="Q776">
        <v>46.602000000000004</v>
      </c>
      <c r="R776">
        <v>21.63</v>
      </c>
      <c r="S776">
        <v>24.972000000000005</v>
      </c>
      <c r="T776">
        <v>0.53585683017896235</v>
      </c>
      <c r="U776">
        <v>2026</v>
      </c>
      <c r="V776" t="s">
        <v>84</v>
      </c>
      <c r="W776">
        <v>5</v>
      </c>
      <c r="X776" t="s">
        <v>86</v>
      </c>
    </row>
    <row r="777" spans="1:24">
      <c r="A777">
        <v>908</v>
      </c>
      <c r="B777" s="13">
        <v>46151</v>
      </c>
      <c r="C777">
        <v>2026</v>
      </c>
      <c r="D777" t="s">
        <v>84</v>
      </c>
      <c r="E777">
        <v>5</v>
      </c>
      <c r="F777" t="s">
        <v>86</v>
      </c>
      <c r="G777" t="s">
        <v>20</v>
      </c>
      <c r="H777" t="s">
        <v>33</v>
      </c>
      <c r="I777" t="s">
        <v>19</v>
      </c>
      <c r="J777" t="s">
        <v>3</v>
      </c>
      <c r="K777" t="s">
        <v>14</v>
      </c>
      <c r="L777" t="s">
        <v>32</v>
      </c>
      <c r="M777">
        <v>2</v>
      </c>
      <c r="N777">
        <v>46.25</v>
      </c>
      <c r="O777">
        <v>0</v>
      </c>
      <c r="P777">
        <v>18.12</v>
      </c>
      <c r="Q777">
        <v>92.5</v>
      </c>
      <c r="R777">
        <v>36.24</v>
      </c>
      <c r="S777">
        <v>56.26</v>
      </c>
      <c r="T777">
        <v>0.60821621621621624</v>
      </c>
      <c r="U777">
        <v>2026</v>
      </c>
      <c r="V777" t="s">
        <v>84</v>
      </c>
      <c r="W777">
        <v>5</v>
      </c>
      <c r="X777" t="s">
        <v>86</v>
      </c>
    </row>
    <row r="778" spans="1:24">
      <c r="A778">
        <v>3159</v>
      </c>
      <c r="B778" s="13">
        <v>46151</v>
      </c>
      <c r="C778">
        <v>2026</v>
      </c>
      <c r="D778" t="s">
        <v>84</v>
      </c>
      <c r="E778">
        <v>5</v>
      </c>
      <c r="F778" t="s">
        <v>86</v>
      </c>
      <c r="G778" t="s">
        <v>0</v>
      </c>
      <c r="H778" t="s">
        <v>1</v>
      </c>
      <c r="I778" t="s">
        <v>2</v>
      </c>
      <c r="J778" t="s">
        <v>3</v>
      </c>
      <c r="K778" t="s">
        <v>23</v>
      </c>
      <c r="L778" t="s">
        <v>29</v>
      </c>
      <c r="M778">
        <v>3</v>
      </c>
      <c r="N778">
        <v>198.5</v>
      </c>
      <c r="O778">
        <v>0</v>
      </c>
      <c r="P778">
        <v>102.23</v>
      </c>
      <c r="Q778">
        <v>595.5</v>
      </c>
      <c r="R778">
        <v>306.69</v>
      </c>
      <c r="S778">
        <v>288.81</v>
      </c>
      <c r="T778">
        <v>0.48498740554156172</v>
      </c>
      <c r="U778">
        <v>2026</v>
      </c>
      <c r="V778" t="s">
        <v>84</v>
      </c>
      <c r="W778">
        <v>5</v>
      </c>
      <c r="X778" t="s">
        <v>86</v>
      </c>
    </row>
    <row r="779" spans="1:24">
      <c r="A779">
        <v>4509</v>
      </c>
      <c r="B779" s="13">
        <v>46151</v>
      </c>
      <c r="C779">
        <v>2026</v>
      </c>
      <c r="D779" t="s">
        <v>84</v>
      </c>
      <c r="E779">
        <v>5</v>
      </c>
      <c r="F779" t="s">
        <v>86</v>
      </c>
      <c r="G779" t="s">
        <v>20</v>
      </c>
      <c r="H779" t="s">
        <v>33</v>
      </c>
      <c r="I779" t="s">
        <v>2</v>
      </c>
      <c r="J779" t="s">
        <v>13</v>
      </c>
      <c r="K779" t="s">
        <v>9</v>
      </c>
      <c r="L779" t="s">
        <v>37</v>
      </c>
      <c r="M779">
        <v>1</v>
      </c>
      <c r="N779">
        <v>152.80000000000001</v>
      </c>
      <c r="O779">
        <v>0.1</v>
      </c>
      <c r="P779">
        <v>77.67</v>
      </c>
      <c r="Q779">
        <v>137.52000000000001</v>
      </c>
      <c r="R779">
        <v>77.67</v>
      </c>
      <c r="S779">
        <v>59.850000000000009</v>
      </c>
      <c r="T779">
        <v>0.43520942408376967</v>
      </c>
      <c r="U779">
        <v>2026</v>
      </c>
      <c r="V779" t="s">
        <v>84</v>
      </c>
      <c r="W779">
        <v>5</v>
      </c>
      <c r="X779" t="s">
        <v>86</v>
      </c>
    </row>
    <row r="780" spans="1:24">
      <c r="A780">
        <v>4677</v>
      </c>
      <c r="B780" s="13">
        <v>46151</v>
      </c>
      <c r="C780">
        <v>2026</v>
      </c>
      <c r="D780" t="s">
        <v>84</v>
      </c>
      <c r="E780">
        <v>5</v>
      </c>
      <c r="F780" t="s">
        <v>86</v>
      </c>
      <c r="G780" t="s">
        <v>6</v>
      </c>
      <c r="H780" t="s">
        <v>49</v>
      </c>
      <c r="I780" t="s">
        <v>2</v>
      </c>
      <c r="J780" t="s">
        <v>16</v>
      </c>
      <c r="K780" t="s">
        <v>14</v>
      </c>
      <c r="L780" t="s">
        <v>48</v>
      </c>
      <c r="M780">
        <v>2</v>
      </c>
      <c r="N780">
        <v>161.47999999999999</v>
      </c>
      <c r="O780">
        <v>0</v>
      </c>
      <c r="P780">
        <v>85.03</v>
      </c>
      <c r="Q780">
        <v>322.95999999999998</v>
      </c>
      <c r="R780">
        <v>170.06</v>
      </c>
      <c r="S780">
        <v>152.89999999999998</v>
      </c>
      <c r="T780">
        <v>0.47343324250681196</v>
      </c>
      <c r="U780">
        <v>2026</v>
      </c>
      <c r="V780" t="s">
        <v>84</v>
      </c>
      <c r="W780">
        <v>5</v>
      </c>
      <c r="X780" t="s">
        <v>86</v>
      </c>
    </row>
    <row r="781" spans="1:24">
      <c r="A781">
        <v>4867</v>
      </c>
      <c r="B781" s="13">
        <v>46151</v>
      </c>
      <c r="C781">
        <v>2026</v>
      </c>
      <c r="D781" t="s">
        <v>84</v>
      </c>
      <c r="E781">
        <v>5</v>
      </c>
      <c r="F781" t="s">
        <v>86</v>
      </c>
      <c r="G781" t="s">
        <v>6</v>
      </c>
      <c r="H781" t="s">
        <v>27</v>
      </c>
      <c r="I781" t="s">
        <v>19</v>
      </c>
      <c r="J781" t="s">
        <v>3</v>
      </c>
      <c r="K781" t="s">
        <v>4</v>
      </c>
      <c r="L781" t="s">
        <v>5</v>
      </c>
      <c r="M781">
        <v>1</v>
      </c>
      <c r="N781">
        <v>82.86</v>
      </c>
      <c r="O781">
        <v>0</v>
      </c>
      <c r="P781">
        <v>42.67</v>
      </c>
      <c r="Q781">
        <v>82.86</v>
      </c>
      <c r="R781">
        <v>42.67</v>
      </c>
      <c r="S781">
        <v>40.19</v>
      </c>
      <c r="T781">
        <v>0.48503499879314504</v>
      </c>
      <c r="U781">
        <v>2026</v>
      </c>
      <c r="V781" t="s">
        <v>84</v>
      </c>
      <c r="W781">
        <v>5</v>
      </c>
      <c r="X781" t="s">
        <v>86</v>
      </c>
    </row>
    <row r="782" spans="1:24">
      <c r="A782">
        <v>1615</v>
      </c>
      <c r="B782" s="13">
        <v>46152</v>
      </c>
      <c r="C782">
        <v>2026</v>
      </c>
      <c r="D782" t="s">
        <v>84</v>
      </c>
      <c r="E782">
        <v>5</v>
      </c>
      <c r="F782" t="s">
        <v>86</v>
      </c>
      <c r="G782" t="s">
        <v>20</v>
      </c>
      <c r="H782" t="s">
        <v>21</v>
      </c>
      <c r="I782" t="s">
        <v>2</v>
      </c>
      <c r="J782" t="s">
        <v>13</v>
      </c>
      <c r="K782" t="s">
        <v>34</v>
      </c>
      <c r="L782" t="s">
        <v>45</v>
      </c>
      <c r="M782">
        <v>1</v>
      </c>
      <c r="N782">
        <v>51.15</v>
      </c>
      <c r="O782">
        <v>0</v>
      </c>
      <c r="P782">
        <v>21.39</v>
      </c>
      <c r="Q782">
        <v>51.15</v>
      </c>
      <c r="R782">
        <v>21.39</v>
      </c>
      <c r="S782">
        <v>29.759999999999998</v>
      </c>
      <c r="T782">
        <v>0.58181818181818179</v>
      </c>
      <c r="U782">
        <v>2026</v>
      </c>
      <c r="V782" t="s">
        <v>84</v>
      </c>
      <c r="W782">
        <v>5</v>
      </c>
      <c r="X782" t="s">
        <v>86</v>
      </c>
    </row>
    <row r="783" spans="1:24">
      <c r="A783">
        <v>1812</v>
      </c>
      <c r="B783" s="13">
        <v>46152</v>
      </c>
      <c r="C783">
        <v>2026</v>
      </c>
      <c r="D783" t="s">
        <v>84</v>
      </c>
      <c r="E783">
        <v>5</v>
      </c>
      <c r="F783" t="s">
        <v>86</v>
      </c>
      <c r="G783" t="s">
        <v>11</v>
      </c>
      <c r="H783" t="s">
        <v>12</v>
      </c>
      <c r="I783" t="s">
        <v>8</v>
      </c>
      <c r="J783" t="s">
        <v>16</v>
      </c>
      <c r="K783" t="s">
        <v>34</v>
      </c>
      <c r="L783" t="s">
        <v>45</v>
      </c>
      <c r="M783">
        <v>12</v>
      </c>
      <c r="N783">
        <v>50.53</v>
      </c>
      <c r="O783">
        <v>0.1</v>
      </c>
      <c r="P783">
        <v>22.09</v>
      </c>
      <c r="Q783">
        <v>545.72400000000005</v>
      </c>
      <c r="R783">
        <v>265.08</v>
      </c>
      <c r="S783">
        <v>280.64400000000006</v>
      </c>
      <c r="T783">
        <v>0.5142599555819426</v>
      </c>
      <c r="U783">
        <v>2026</v>
      </c>
      <c r="V783" t="s">
        <v>84</v>
      </c>
      <c r="W783">
        <v>5</v>
      </c>
      <c r="X783" t="s">
        <v>86</v>
      </c>
    </row>
    <row r="784" spans="1:24">
      <c r="A784">
        <v>3645</v>
      </c>
      <c r="B784" s="13">
        <v>46152</v>
      </c>
      <c r="C784">
        <v>2026</v>
      </c>
      <c r="D784" t="s">
        <v>84</v>
      </c>
      <c r="E784">
        <v>5</v>
      </c>
      <c r="F784" t="s">
        <v>86</v>
      </c>
      <c r="G784" t="s">
        <v>6</v>
      </c>
      <c r="H784" t="s">
        <v>7</v>
      </c>
      <c r="I784" t="s">
        <v>28</v>
      </c>
      <c r="J784" t="s">
        <v>3</v>
      </c>
      <c r="K784" t="s">
        <v>4</v>
      </c>
      <c r="L784" t="s">
        <v>22</v>
      </c>
      <c r="M784">
        <v>2</v>
      </c>
      <c r="N784">
        <v>50.93</v>
      </c>
      <c r="O784">
        <v>0</v>
      </c>
      <c r="P784">
        <v>22.91</v>
      </c>
      <c r="Q784">
        <v>101.86</v>
      </c>
      <c r="R784">
        <v>45.82</v>
      </c>
      <c r="S784">
        <v>56.04</v>
      </c>
      <c r="T784">
        <v>0.55016689573924993</v>
      </c>
      <c r="U784">
        <v>2026</v>
      </c>
      <c r="V784" t="s">
        <v>84</v>
      </c>
      <c r="W784">
        <v>5</v>
      </c>
      <c r="X784" t="s">
        <v>86</v>
      </c>
    </row>
    <row r="785" spans="1:24">
      <c r="A785">
        <v>3804</v>
      </c>
      <c r="B785" s="13">
        <v>46152</v>
      </c>
      <c r="C785">
        <v>2026</v>
      </c>
      <c r="D785" t="s">
        <v>84</v>
      </c>
      <c r="E785">
        <v>5</v>
      </c>
      <c r="F785" t="s">
        <v>86</v>
      </c>
      <c r="G785" t="s">
        <v>11</v>
      </c>
      <c r="H785" t="s">
        <v>25</v>
      </c>
      <c r="I785" t="s">
        <v>2</v>
      </c>
      <c r="J785" t="s">
        <v>3</v>
      </c>
      <c r="K785" t="s">
        <v>34</v>
      </c>
      <c r="L785" t="s">
        <v>45</v>
      </c>
      <c r="M785">
        <v>2</v>
      </c>
      <c r="N785">
        <v>50.79</v>
      </c>
      <c r="O785">
        <v>0.05</v>
      </c>
      <c r="P785">
        <v>21.83</v>
      </c>
      <c r="Q785">
        <v>96.500999999999991</v>
      </c>
      <c r="R785">
        <v>43.66</v>
      </c>
      <c r="S785">
        <v>52.840999999999994</v>
      </c>
      <c r="T785">
        <v>0.54756945523880585</v>
      </c>
      <c r="U785">
        <v>2026</v>
      </c>
      <c r="V785" t="s">
        <v>84</v>
      </c>
      <c r="W785">
        <v>5</v>
      </c>
      <c r="X785" t="s">
        <v>86</v>
      </c>
    </row>
    <row r="786" spans="1:24">
      <c r="A786">
        <v>4367</v>
      </c>
      <c r="B786" s="13">
        <v>46152</v>
      </c>
      <c r="C786">
        <v>2026</v>
      </c>
      <c r="D786" t="s">
        <v>84</v>
      </c>
      <c r="E786">
        <v>5</v>
      </c>
      <c r="F786" t="s">
        <v>86</v>
      </c>
      <c r="G786" t="s">
        <v>20</v>
      </c>
      <c r="H786" t="s">
        <v>33</v>
      </c>
      <c r="I786" t="s">
        <v>2</v>
      </c>
      <c r="J786" t="s">
        <v>16</v>
      </c>
      <c r="K786" t="s">
        <v>14</v>
      </c>
      <c r="L786" t="s">
        <v>48</v>
      </c>
      <c r="M786">
        <v>5</v>
      </c>
      <c r="N786">
        <v>160.94</v>
      </c>
      <c r="O786">
        <v>0.1</v>
      </c>
      <c r="P786">
        <v>88.89</v>
      </c>
      <c r="Q786">
        <v>724.23</v>
      </c>
      <c r="R786">
        <v>444.45</v>
      </c>
      <c r="S786">
        <v>279.78000000000003</v>
      </c>
      <c r="T786">
        <v>0.38631374011018604</v>
      </c>
      <c r="U786">
        <v>2026</v>
      </c>
      <c r="V786" t="s">
        <v>84</v>
      </c>
      <c r="W786">
        <v>5</v>
      </c>
      <c r="X786" t="s">
        <v>86</v>
      </c>
    </row>
    <row r="787" spans="1:24">
      <c r="A787">
        <v>4746</v>
      </c>
      <c r="B787" s="13">
        <v>46152</v>
      </c>
      <c r="C787">
        <v>2026</v>
      </c>
      <c r="D787" t="s">
        <v>84</v>
      </c>
      <c r="E787">
        <v>5</v>
      </c>
      <c r="F787" t="s">
        <v>86</v>
      </c>
      <c r="G787" t="s">
        <v>6</v>
      </c>
      <c r="H787" t="s">
        <v>7</v>
      </c>
      <c r="I787" t="s">
        <v>2</v>
      </c>
      <c r="J787" t="s">
        <v>3</v>
      </c>
      <c r="K787" t="s">
        <v>34</v>
      </c>
      <c r="L787" t="s">
        <v>42</v>
      </c>
      <c r="M787">
        <v>2</v>
      </c>
      <c r="N787">
        <v>36.409999999999997</v>
      </c>
      <c r="O787">
        <v>0</v>
      </c>
      <c r="P787">
        <v>13.92</v>
      </c>
      <c r="Q787">
        <v>72.819999999999993</v>
      </c>
      <c r="R787">
        <v>27.84</v>
      </c>
      <c r="S787">
        <v>44.97999999999999</v>
      </c>
      <c r="T787">
        <v>0.61768744850315838</v>
      </c>
      <c r="U787">
        <v>2026</v>
      </c>
      <c r="V787" t="s">
        <v>84</v>
      </c>
      <c r="W787">
        <v>5</v>
      </c>
      <c r="X787" t="s">
        <v>86</v>
      </c>
    </row>
    <row r="788" spans="1:24">
      <c r="A788">
        <v>4795</v>
      </c>
      <c r="B788" s="13">
        <v>46152</v>
      </c>
      <c r="C788">
        <v>2026</v>
      </c>
      <c r="D788" t="s">
        <v>84</v>
      </c>
      <c r="E788">
        <v>5</v>
      </c>
      <c r="F788" t="s">
        <v>86</v>
      </c>
      <c r="G788" t="s">
        <v>20</v>
      </c>
      <c r="H788" t="s">
        <v>21</v>
      </c>
      <c r="I788" t="s">
        <v>28</v>
      </c>
      <c r="J788" t="s">
        <v>3</v>
      </c>
      <c r="K788" t="s">
        <v>9</v>
      </c>
      <c r="L788" t="s">
        <v>46</v>
      </c>
      <c r="M788">
        <v>2</v>
      </c>
      <c r="N788">
        <v>72.25</v>
      </c>
      <c r="O788">
        <v>0</v>
      </c>
      <c r="P788">
        <v>32.25</v>
      </c>
      <c r="Q788">
        <v>144.5</v>
      </c>
      <c r="R788">
        <v>64.5</v>
      </c>
      <c r="S788">
        <v>80</v>
      </c>
      <c r="T788">
        <v>0.55363321799307963</v>
      </c>
      <c r="U788">
        <v>2026</v>
      </c>
      <c r="V788" t="s">
        <v>84</v>
      </c>
      <c r="W788">
        <v>5</v>
      </c>
      <c r="X788" t="s">
        <v>86</v>
      </c>
    </row>
    <row r="789" spans="1:24">
      <c r="A789">
        <v>4800</v>
      </c>
      <c r="B789" s="13">
        <v>46152</v>
      </c>
      <c r="C789">
        <v>2026</v>
      </c>
      <c r="D789" t="s">
        <v>84</v>
      </c>
      <c r="E789">
        <v>5</v>
      </c>
      <c r="F789" t="s">
        <v>86</v>
      </c>
      <c r="G789" t="s">
        <v>20</v>
      </c>
      <c r="H789" t="s">
        <v>33</v>
      </c>
      <c r="I789" t="s">
        <v>19</v>
      </c>
      <c r="J789" t="s">
        <v>13</v>
      </c>
      <c r="K789" t="s">
        <v>4</v>
      </c>
      <c r="L789" t="s">
        <v>30</v>
      </c>
      <c r="M789">
        <v>4</v>
      </c>
      <c r="N789">
        <v>103.36</v>
      </c>
      <c r="O789">
        <v>0</v>
      </c>
      <c r="P789">
        <v>51.59</v>
      </c>
      <c r="Q789">
        <v>413.44</v>
      </c>
      <c r="R789">
        <v>206.36</v>
      </c>
      <c r="S789">
        <v>207.07999999999998</v>
      </c>
      <c r="T789">
        <v>0.50087074303405565</v>
      </c>
      <c r="U789">
        <v>2026</v>
      </c>
      <c r="V789" t="s">
        <v>84</v>
      </c>
      <c r="W789">
        <v>5</v>
      </c>
      <c r="X789" t="s">
        <v>86</v>
      </c>
    </row>
    <row r="790" spans="1:24">
      <c r="A790">
        <v>5018</v>
      </c>
      <c r="B790" s="13">
        <v>46152</v>
      </c>
      <c r="C790">
        <v>2026</v>
      </c>
      <c r="D790" t="s">
        <v>84</v>
      </c>
      <c r="E790">
        <v>5</v>
      </c>
      <c r="F790" t="s">
        <v>86</v>
      </c>
      <c r="G790" t="s">
        <v>11</v>
      </c>
      <c r="H790" t="s">
        <v>12</v>
      </c>
      <c r="I790" t="s">
        <v>8</v>
      </c>
      <c r="J790" t="s">
        <v>16</v>
      </c>
      <c r="K790" t="s">
        <v>9</v>
      </c>
      <c r="L790" t="s">
        <v>17</v>
      </c>
      <c r="M790">
        <v>4</v>
      </c>
      <c r="N790">
        <v>145.85</v>
      </c>
      <c r="O790">
        <v>0.15</v>
      </c>
      <c r="P790">
        <v>79.69</v>
      </c>
      <c r="Q790">
        <v>495.89</v>
      </c>
      <c r="R790">
        <v>318.76</v>
      </c>
      <c r="S790">
        <v>177.13</v>
      </c>
      <c r="T790">
        <v>0.35719615237250196</v>
      </c>
      <c r="U790">
        <v>2026</v>
      </c>
      <c r="V790" t="s">
        <v>84</v>
      </c>
      <c r="W790">
        <v>5</v>
      </c>
      <c r="X790" t="s">
        <v>86</v>
      </c>
    </row>
    <row r="791" spans="1:24">
      <c r="A791">
        <v>474</v>
      </c>
      <c r="B791" s="13">
        <v>46153</v>
      </c>
      <c r="C791">
        <v>2026</v>
      </c>
      <c r="D791" t="s">
        <v>84</v>
      </c>
      <c r="E791">
        <v>5</v>
      </c>
      <c r="F791" t="s">
        <v>86</v>
      </c>
      <c r="G791" t="s">
        <v>6</v>
      </c>
      <c r="H791" t="s">
        <v>43</v>
      </c>
      <c r="I791" t="s">
        <v>2</v>
      </c>
      <c r="J791" t="s">
        <v>3</v>
      </c>
      <c r="K791" t="s">
        <v>4</v>
      </c>
      <c r="L791" t="s">
        <v>30</v>
      </c>
      <c r="M791">
        <v>2</v>
      </c>
      <c r="N791">
        <v>100.49</v>
      </c>
      <c r="O791">
        <v>0.1</v>
      </c>
      <c r="P791">
        <v>50.11</v>
      </c>
      <c r="Q791">
        <v>180.88200000000001</v>
      </c>
      <c r="R791">
        <v>100.22</v>
      </c>
      <c r="S791">
        <v>80.662000000000006</v>
      </c>
      <c r="T791">
        <v>0.44593713028383147</v>
      </c>
      <c r="U791">
        <v>2026</v>
      </c>
      <c r="V791" t="s">
        <v>84</v>
      </c>
      <c r="W791">
        <v>5</v>
      </c>
      <c r="X791" t="s">
        <v>86</v>
      </c>
    </row>
    <row r="792" spans="1:24">
      <c r="A792">
        <v>1175</v>
      </c>
      <c r="B792" s="13">
        <v>46153</v>
      </c>
      <c r="C792">
        <v>2026</v>
      </c>
      <c r="D792" t="s">
        <v>84</v>
      </c>
      <c r="E792">
        <v>5</v>
      </c>
      <c r="F792" t="s">
        <v>86</v>
      </c>
      <c r="G792" t="s">
        <v>11</v>
      </c>
      <c r="H792" t="s">
        <v>52</v>
      </c>
      <c r="I792" t="s">
        <v>8</v>
      </c>
      <c r="J792" t="s">
        <v>3</v>
      </c>
      <c r="K792" t="s">
        <v>23</v>
      </c>
      <c r="L792" t="s">
        <v>24</v>
      </c>
      <c r="M792">
        <v>4</v>
      </c>
      <c r="N792">
        <v>332.89</v>
      </c>
      <c r="O792">
        <v>0.1</v>
      </c>
      <c r="P792">
        <v>198.06</v>
      </c>
      <c r="Q792">
        <v>1198.404</v>
      </c>
      <c r="R792">
        <v>792.24</v>
      </c>
      <c r="S792">
        <v>406.16399999999999</v>
      </c>
      <c r="T792">
        <v>0.33892076461694054</v>
      </c>
      <c r="U792">
        <v>2026</v>
      </c>
      <c r="V792" t="s">
        <v>84</v>
      </c>
      <c r="W792">
        <v>5</v>
      </c>
      <c r="X792" t="s">
        <v>86</v>
      </c>
    </row>
    <row r="793" spans="1:24">
      <c r="A793">
        <v>2015</v>
      </c>
      <c r="B793" s="13">
        <v>46153</v>
      </c>
      <c r="C793">
        <v>2026</v>
      </c>
      <c r="D793" t="s">
        <v>84</v>
      </c>
      <c r="E793">
        <v>5</v>
      </c>
      <c r="F793" t="s">
        <v>86</v>
      </c>
      <c r="G793" t="s">
        <v>6</v>
      </c>
      <c r="H793" t="s">
        <v>43</v>
      </c>
      <c r="I793" t="s">
        <v>2</v>
      </c>
      <c r="J793" t="s">
        <v>13</v>
      </c>
      <c r="K793" t="s">
        <v>9</v>
      </c>
      <c r="L793" t="s">
        <v>37</v>
      </c>
      <c r="M793">
        <v>1</v>
      </c>
      <c r="N793">
        <v>154.6</v>
      </c>
      <c r="O793">
        <v>0</v>
      </c>
      <c r="P793">
        <v>80.05</v>
      </c>
      <c r="Q793">
        <v>154.6</v>
      </c>
      <c r="R793">
        <v>80.05</v>
      </c>
      <c r="S793">
        <v>74.55</v>
      </c>
      <c r="T793">
        <v>0.48221216041397152</v>
      </c>
      <c r="U793">
        <v>2026</v>
      </c>
      <c r="V793" t="s">
        <v>84</v>
      </c>
      <c r="W793">
        <v>5</v>
      </c>
      <c r="X793" t="s">
        <v>86</v>
      </c>
    </row>
    <row r="794" spans="1:24">
      <c r="A794">
        <v>2196</v>
      </c>
      <c r="B794" s="13">
        <v>46153</v>
      </c>
      <c r="C794">
        <v>2026</v>
      </c>
      <c r="D794" t="s">
        <v>84</v>
      </c>
      <c r="E794">
        <v>5</v>
      </c>
      <c r="F794" t="s">
        <v>86</v>
      </c>
      <c r="G794" t="s">
        <v>20</v>
      </c>
      <c r="H794" t="s">
        <v>21</v>
      </c>
      <c r="I794" t="s">
        <v>28</v>
      </c>
      <c r="J794" t="s">
        <v>3</v>
      </c>
      <c r="K794" t="s">
        <v>4</v>
      </c>
      <c r="L794" t="s">
        <v>5</v>
      </c>
      <c r="M794">
        <v>1</v>
      </c>
      <c r="N794">
        <v>83.23</v>
      </c>
      <c r="O794">
        <v>0.05</v>
      </c>
      <c r="P794">
        <v>43.82</v>
      </c>
      <c r="Q794">
        <v>79.0685</v>
      </c>
      <c r="R794">
        <v>43.82</v>
      </c>
      <c r="S794">
        <v>35.2485</v>
      </c>
      <c r="T794">
        <v>0.44579699880483376</v>
      </c>
      <c r="U794">
        <v>2026</v>
      </c>
      <c r="V794" t="s">
        <v>84</v>
      </c>
      <c r="W794">
        <v>5</v>
      </c>
      <c r="X794" t="s">
        <v>86</v>
      </c>
    </row>
    <row r="795" spans="1:24">
      <c r="A795">
        <v>3508</v>
      </c>
      <c r="B795" s="13">
        <v>46153</v>
      </c>
      <c r="C795">
        <v>2026</v>
      </c>
      <c r="D795" t="s">
        <v>84</v>
      </c>
      <c r="E795">
        <v>5</v>
      </c>
      <c r="F795" t="s">
        <v>86</v>
      </c>
      <c r="G795" t="s">
        <v>6</v>
      </c>
      <c r="H795" t="s">
        <v>43</v>
      </c>
      <c r="I795" t="s">
        <v>28</v>
      </c>
      <c r="J795" t="s">
        <v>3</v>
      </c>
      <c r="K795" t="s">
        <v>14</v>
      </c>
      <c r="L795" t="s">
        <v>32</v>
      </c>
      <c r="M795">
        <v>3</v>
      </c>
      <c r="N795">
        <v>46.23</v>
      </c>
      <c r="O795">
        <v>0</v>
      </c>
      <c r="P795">
        <v>18.47</v>
      </c>
      <c r="Q795">
        <v>138.69</v>
      </c>
      <c r="R795">
        <v>55.41</v>
      </c>
      <c r="S795">
        <v>83.28</v>
      </c>
      <c r="T795">
        <v>0.60047588146225395</v>
      </c>
      <c r="U795">
        <v>2026</v>
      </c>
      <c r="V795" t="s">
        <v>84</v>
      </c>
      <c r="W795">
        <v>5</v>
      </c>
      <c r="X795" t="s">
        <v>86</v>
      </c>
    </row>
    <row r="796" spans="1:24">
      <c r="A796">
        <v>3516</v>
      </c>
      <c r="B796" s="13">
        <v>46153</v>
      </c>
      <c r="C796">
        <v>2026</v>
      </c>
      <c r="D796" t="s">
        <v>84</v>
      </c>
      <c r="E796">
        <v>5</v>
      </c>
      <c r="F796" t="s">
        <v>86</v>
      </c>
      <c r="G796" t="s">
        <v>20</v>
      </c>
      <c r="H796" t="s">
        <v>31</v>
      </c>
      <c r="I796" t="s">
        <v>28</v>
      </c>
      <c r="J796" t="s">
        <v>3</v>
      </c>
      <c r="K796" t="s">
        <v>23</v>
      </c>
      <c r="L796" t="s">
        <v>51</v>
      </c>
      <c r="M796">
        <v>1</v>
      </c>
      <c r="N796">
        <v>125.3</v>
      </c>
      <c r="O796">
        <v>0.05</v>
      </c>
      <c r="P796">
        <v>59.62</v>
      </c>
      <c r="Q796">
        <v>119.035</v>
      </c>
      <c r="R796">
        <v>59.62</v>
      </c>
      <c r="S796">
        <v>59.414999999999999</v>
      </c>
      <c r="T796">
        <v>0.49913890872432476</v>
      </c>
      <c r="U796">
        <v>2026</v>
      </c>
      <c r="V796" t="s">
        <v>84</v>
      </c>
      <c r="W796">
        <v>5</v>
      </c>
      <c r="X796" t="s">
        <v>86</v>
      </c>
    </row>
    <row r="797" spans="1:24">
      <c r="A797">
        <v>3570</v>
      </c>
      <c r="B797" s="13">
        <v>46153</v>
      </c>
      <c r="C797">
        <v>2026</v>
      </c>
      <c r="D797" t="s">
        <v>84</v>
      </c>
      <c r="E797">
        <v>5</v>
      </c>
      <c r="F797" t="s">
        <v>86</v>
      </c>
      <c r="G797" t="s">
        <v>6</v>
      </c>
      <c r="H797" t="s">
        <v>43</v>
      </c>
      <c r="I797" t="s">
        <v>2</v>
      </c>
      <c r="J797" t="s">
        <v>16</v>
      </c>
      <c r="K797" t="s">
        <v>14</v>
      </c>
      <c r="L797" t="s">
        <v>15</v>
      </c>
      <c r="M797">
        <v>1</v>
      </c>
      <c r="N797">
        <v>36.159999999999997</v>
      </c>
      <c r="O797">
        <v>0.1</v>
      </c>
      <c r="P797">
        <v>13.38</v>
      </c>
      <c r="Q797">
        <v>32.543999999999997</v>
      </c>
      <c r="R797">
        <v>13.38</v>
      </c>
      <c r="S797">
        <v>19.163999999999994</v>
      </c>
      <c r="T797">
        <v>0.58886430678466062</v>
      </c>
      <c r="U797">
        <v>2026</v>
      </c>
      <c r="V797" t="s">
        <v>84</v>
      </c>
      <c r="W797">
        <v>5</v>
      </c>
      <c r="X797" t="s">
        <v>86</v>
      </c>
    </row>
    <row r="798" spans="1:24">
      <c r="A798">
        <v>4799</v>
      </c>
      <c r="B798" s="13">
        <v>46153</v>
      </c>
      <c r="C798">
        <v>2026</v>
      </c>
      <c r="D798" t="s">
        <v>84</v>
      </c>
      <c r="E798">
        <v>5</v>
      </c>
      <c r="F798" t="s">
        <v>86</v>
      </c>
      <c r="G798" t="s">
        <v>20</v>
      </c>
      <c r="H798" t="s">
        <v>47</v>
      </c>
      <c r="I798" t="s">
        <v>2</v>
      </c>
      <c r="J798" t="s">
        <v>3</v>
      </c>
      <c r="K798" t="s">
        <v>23</v>
      </c>
      <c r="L798" t="s">
        <v>51</v>
      </c>
      <c r="M798">
        <v>1</v>
      </c>
      <c r="N798">
        <v>121.41</v>
      </c>
      <c r="O798">
        <v>0.05</v>
      </c>
      <c r="P798">
        <v>60.75</v>
      </c>
      <c r="Q798">
        <v>115.33949999999999</v>
      </c>
      <c r="R798">
        <v>60.75</v>
      </c>
      <c r="S798">
        <v>54.589499999999987</v>
      </c>
      <c r="T798">
        <v>0.47329405797666879</v>
      </c>
      <c r="U798">
        <v>2026</v>
      </c>
      <c r="V798" t="s">
        <v>84</v>
      </c>
      <c r="W798">
        <v>5</v>
      </c>
      <c r="X798" t="s">
        <v>86</v>
      </c>
    </row>
    <row r="799" spans="1:24">
      <c r="A799">
        <v>5156</v>
      </c>
      <c r="B799" s="13">
        <v>46153</v>
      </c>
      <c r="C799">
        <v>2026</v>
      </c>
      <c r="D799" t="s">
        <v>84</v>
      </c>
      <c r="E799">
        <v>5</v>
      </c>
      <c r="F799" t="s">
        <v>86</v>
      </c>
      <c r="G799" t="s">
        <v>0</v>
      </c>
      <c r="H799" t="s">
        <v>1</v>
      </c>
      <c r="I799" t="s">
        <v>19</v>
      </c>
      <c r="J799" t="s">
        <v>13</v>
      </c>
      <c r="K799" t="s">
        <v>14</v>
      </c>
      <c r="L799" t="s">
        <v>44</v>
      </c>
      <c r="M799">
        <v>3</v>
      </c>
      <c r="N799">
        <v>132.58000000000001</v>
      </c>
      <c r="O799">
        <v>0.1</v>
      </c>
      <c r="P799">
        <v>67.88</v>
      </c>
      <c r="Q799">
        <v>357.96600000000001</v>
      </c>
      <c r="R799">
        <v>203.64</v>
      </c>
      <c r="S799">
        <v>154.32600000000002</v>
      </c>
      <c r="T799">
        <v>0.43111915656794225</v>
      </c>
      <c r="U799">
        <v>2026</v>
      </c>
      <c r="V799" t="s">
        <v>84</v>
      </c>
      <c r="W799">
        <v>5</v>
      </c>
      <c r="X799" t="s">
        <v>86</v>
      </c>
    </row>
    <row r="800" spans="1:24">
      <c r="A800">
        <v>526</v>
      </c>
      <c r="B800" s="13">
        <v>46154</v>
      </c>
      <c r="C800">
        <v>2026</v>
      </c>
      <c r="D800" t="s">
        <v>84</v>
      </c>
      <c r="E800">
        <v>5</v>
      </c>
      <c r="F800" t="s">
        <v>86</v>
      </c>
      <c r="G800" t="s">
        <v>6</v>
      </c>
      <c r="H800" t="s">
        <v>7</v>
      </c>
      <c r="I800" t="s">
        <v>19</v>
      </c>
      <c r="J800" t="s">
        <v>3</v>
      </c>
      <c r="K800" t="s">
        <v>23</v>
      </c>
      <c r="L800" t="s">
        <v>40</v>
      </c>
      <c r="M800">
        <v>2</v>
      </c>
      <c r="N800">
        <v>81.11</v>
      </c>
      <c r="O800">
        <v>0.05</v>
      </c>
      <c r="P800">
        <v>40.049999999999997</v>
      </c>
      <c r="Q800">
        <v>154.10899999999998</v>
      </c>
      <c r="R800">
        <v>80.099999999999994</v>
      </c>
      <c r="S800">
        <v>74.008999999999986</v>
      </c>
      <c r="T800">
        <v>0.48023801335418437</v>
      </c>
      <c r="U800">
        <v>2026</v>
      </c>
      <c r="V800" t="s">
        <v>84</v>
      </c>
      <c r="W800">
        <v>5</v>
      </c>
      <c r="X800" t="s">
        <v>86</v>
      </c>
    </row>
    <row r="801" spans="1:24">
      <c r="A801">
        <v>712</v>
      </c>
      <c r="B801" s="13">
        <v>46154</v>
      </c>
      <c r="C801">
        <v>2026</v>
      </c>
      <c r="D801" t="s">
        <v>84</v>
      </c>
      <c r="E801">
        <v>5</v>
      </c>
      <c r="F801" t="s">
        <v>86</v>
      </c>
      <c r="G801" t="s">
        <v>6</v>
      </c>
      <c r="H801" t="s">
        <v>49</v>
      </c>
      <c r="I801" t="s">
        <v>28</v>
      </c>
      <c r="J801" t="s">
        <v>16</v>
      </c>
      <c r="K801" t="s">
        <v>4</v>
      </c>
      <c r="L801" t="s">
        <v>30</v>
      </c>
      <c r="M801">
        <v>3</v>
      </c>
      <c r="N801">
        <v>104.54</v>
      </c>
      <c r="O801">
        <v>0</v>
      </c>
      <c r="P801">
        <v>51.45</v>
      </c>
      <c r="Q801">
        <v>313.62</v>
      </c>
      <c r="R801">
        <v>154.35000000000002</v>
      </c>
      <c r="S801">
        <v>159.26999999999998</v>
      </c>
      <c r="T801">
        <v>0.50784388750717424</v>
      </c>
      <c r="U801">
        <v>2026</v>
      </c>
      <c r="V801" t="s">
        <v>84</v>
      </c>
      <c r="W801">
        <v>5</v>
      </c>
      <c r="X801" t="s">
        <v>86</v>
      </c>
    </row>
    <row r="802" spans="1:24">
      <c r="A802">
        <v>1533</v>
      </c>
      <c r="B802" s="13">
        <v>46154</v>
      </c>
      <c r="C802">
        <v>2026</v>
      </c>
      <c r="D802" t="s">
        <v>84</v>
      </c>
      <c r="E802">
        <v>5</v>
      </c>
      <c r="F802" t="s">
        <v>86</v>
      </c>
      <c r="G802" t="s">
        <v>11</v>
      </c>
      <c r="H802" t="s">
        <v>52</v>
      </c>
      <c r="I802" t="s">
        <v>19</v>
      </c>
      <c r="J802" t="s">
        <v>13</v>
      </c>
      <c r="K802" t="s">
        <v>9</v>
      </c>
      <c r="L802" t="s">
        <v>17</v>
      </c>
      <c r="M802">
        <v>3</v>
      </c>
      <c r="N802">
        <v>143.87</v>
      </c>
      <c r="O802">
        <v>0</v>
      </c>
      <c r="P802">
        <v>79.2</v>
      </c>
      <c r="Q802">
        <v>431.61</v>
      </c>
      <c r="R802">
        <v>237.60000000000002</v>
      </c>
      <c r="S802">
        <v>194.01</v>
      </c>
      <c r="T802">
        <v>0.44950302356293875</v>
      </c>
      <c r="U802">
        <v>2026</v>
      </c>
      <c r="V802" t="s">
        <v>84</v>
      </c>
      <c r="W802">
        <v>5</v>
      </c>
      <c r="X802" t="s">
        <v>86</v>
      </c>
    </row>
    <row r="803" spans="1:24">
      <c r="A803">
        <v>1933</v>
      </c>
      <c r="B803" s="13">
        <v>46154</v>
      </c>
      <c r="C803">
        <v>2026</v>
      </c>
      <c r="D803" t="s">
        <v>84</v>
      </c>
      <c r="E803">
        <v>5</v>
      </c>
      <c r="F803" t="s">
        <v>86</v>
      </c>
      <c r="G803" t="s">
        <v>20</v>
      </c>
      <c r="H803" t="s">
        <v>47</v>
      </c>
      <c r="I803" t="s">
        <v>2</v>
      </c>
      <c r="J803" t="s">
        <v>3</v>
      </c>
      <c r="K803" t="s">
        <v>14</v>
      </c>
      <c r="L803" t="s">
        <v>15</v>
      </c>
      <c r="M803">
        <v>1</v>
      </c>
      <c r="N803">
        <v>36.950000000000003</v>
      </c>
      <c r="O803">
        <v>0.1</v>
      </c>
      <c r="P803">
        <v>13.26</v>
      </c>
      <c r="Q803">
        <v>33.255000000000003</v>
      </c>
      <c r="R803">
        <v>13.26</v>
      </c>
      <c r="S803">
        <v>19.995000000000005</v>
      </c>
      <c r="T803">
        <v>0.60126296797474077</v>
      </c>
      <c r="U803">
        <v>2026</v>
      </c>
      <c r="V803" t="s">
        <v>84</v>
      </c>
      <c r="W803">
        <v>5</v>
      </c>
      <c r="X803" t="s">
        <v>86</v>
      </c>
    </row>
    <row r="804" spans="1:24">
      <c r="A804">
        <v>3128</v>
      </c>
      <c r="B804" s="13">
        <v>46154</v>
      </c>
      <c r="C804">
        <v>2026</v>
      </c>
      <c r="D804" t="s">
        <v>84</v>
      </c>
      <c r="E804">
        <v>5</v>
      </c>
      <c r="F804" t="s">
        <v>86</v>
      </c>
      <c r="G804" t="s">
        <v>11</v>
      </c>
      <c r="H804" t="s">
        <v>25</v>
      </c>
      <c r="I804" t="s">
        <v>2</v>
      </c>
      <c r="J804" t="s">
        <v>13</v>
      </c>
      <c r="K804" t="s">
        <v>23</v>
      </c>
      <c r="L804" t="s">
        <v>51</v>
      </c>
      <c r="M804">
        <v>1</v>
      </c>
      <c r="N804">
        <v>121.38</v>
      </c>
      <c r="O804">
        <v>0</v>
      </c>
      <c r="P804">
        <v>59.68</v>
      </c>
      <c r="Q804">
        <v>121.38</v>
      </c>
      <c r="R804">
        <v>59.68</v>
      </c>
      <c r="S804">
        <v>61.699999999999996</v>
      </c>
      <c r="T804">
        <v>0.50832097544900312</v>
      </c>
      <c r="U804">
        <v>2026</v>
      </c>
      <c r="V804" t="s">
        <v>84</v>
      </c>
      <c r="W804">
        <v>5</v>
      </c>
      <c r="X804" t="s">
        <v>86</v>
      </c>
    </row>
    <row r="805" spans="1:24">
      <c r="A805">
        <v>4922</v>
      </c>
      <c r="B805" s="13">
        <v>46154</v>
      </c>
      <c r="C805">
        <v>2026</v>
      </c>
      <c r="D805" t="s">
        <v>84</v>
      </c>
      <c r="E805">
        <v>5</v>
      </c>
      <c r="F805" t="s">
        <v>86</v>
      </c>
      <c r="G805" t="s">
        <v>20</v>
      </c>
      <c r="H805" t="s">
        <v>33</v>
      </c>
      <c r="I805" t="s">
        <v>2</v>
      </c>
      <c r="J805" t="s">
        <v>3</v>
      </c>
      <c r="K805" t="s">
        <v>34</v>
      </c>
      <c r="L805" t="s">
        <v>35</v>
      </c>
      <c r="M805">
        <v>2</v>
      </c>
      <c r="N805">
        <v>39.79</v>
      </c>
      <c r="O805">
        <v>0.1</v>
      </c>
      <c r="P805">
        <v>14.33</v>
      </c>
      <c r="Q805">
        <v>71.622</v>
      </c>
      <c r="R805">
        <v>28.66</v>
      </c>
      <c r="S805">
        <v>42.962000000000003</v>
      </c>
      <c r="T805">
        <v>0.59984362346764963</v>
      </c>
      <c r="U805">
        <v>2026</v>
      </c>
      <c r="V805" t="s">
        <v>84</v>
      </c>
      <c r="W805">
        <v>5</v>
      </c>
      <c r="X805" t="s">
        <v>86</v>
      </c>
    </row>
    <row r="806" spans="1:24">
      <c r="A806">
        <v>5051</v>
      </c>
      <c r="B806" s="13">
        <v>46154</v>
      </c>
      <c r="C806">
        <v>2026</v>
      </c>
      <c r="D806" t="s">
        <v>84</v>
      </c>
      <c r="E806">
        <v>5</v>
      </c>
      <c r="F806" t="s">
        <v>86</v>
      </c>
      <c r="G806" t="s">
        <v>0</v>
      </c>
      <c r="H806" t="s">
        <v>50</v>
      </c>
      <c r="I806" t="s">
        <v>19</v>
      </c>
      <c r="J806" t="s">
        <v>3</v>
      </c>
      <c r="K806" t="s">
        <v>4</v>
      </c>
      <c r="L806" t="s">
        <v>22</v>
      </c>
      <c r="M806">
        <v>4</v>
      </c>
      <c r="N806">
        <v>51.31</v>
      </c>
      <c r="O806">
        <v>0</v>
      </c>
      <c r="P806">
        <v>22.19</v>
      </c>
      <c r="Q806">
        <v>205.24</v>
      </c>
      <c r="R806">
        <v>88.76</v>
      </c>
      <c r="S806">
        <v>116.48</v>
      </c>
      <c r="T806">
        <v>0.56753069577080495</v>
      </c>
      <c r="U806">
        <v>2026</v>
      </c>
      <c r="V806" t="s">
        <v>84</v>
      </c>
      <c r="W806">
        <v>5</v>
      </c>
      <c r="X806" t="s">
        <v>86</v>
      </c>
    </row>
    <row r="807" spans="1:24">
      <c r="A807">
        <v>5182</v>
      </c>
      <c r="B807" s="13">
        <v>46154</v>
      </c>
      <c r="C807">
        <v>2026</v>
      </c>
      <c r="D807" t="s">
        <v>84</v>
      </c>
      <c r="E807">
        <v>5</v>
      </c>
      <c r="F807" t="s">
        <v>86</v>
      </c>
      <c r="G807" t="s">
        <v>20</v>
      </c>
      <c r="H807" t="s">
        <v>31</v>
      </c>
      <c r="I807" t="s">
        <v>2</v>
      </c>
      <c r="J807" t="s">
        <v>3</v>
      </c>
      <c r="K807" t="s">
        <v>34</v>
      </c>
      <c r="L807" t="s">
        <v>45</v>
      </c>
      <c r="M807">
        <v>2</v>
      </c>
      <c r="N807">
        <v>51.15</v>
      </c>
      <c r="O807">
        <v>0</v>
      </c>
      <c r="P807">
        <v>22.53</v>
      </c>
      <c r="Q807">
        <v>102.3</v>
      </c>
      <c r="R807">
        <v>45.06</v>
      </c>
      <c r="S807">
        <v>57.239999999999995</v>
      </c>
      <c r="T807">
        <v>0.55953079178885623</v>
      </c>
      <c r="U807">
        <v>2026</v>
      </c>
      <c r="V807" t="s">
        <v>84</v>
      </c>
      <c r="W807">
        <v>5</v>
      </c>
      <c r="X807" t="s">
        <v>86</v>
      </c>
    </row>
    <row r="808" spans="1:24">
      <c r="A808">
        <v>1071</v>
      </c>
      <c r="B808" s="13">
        <v>46155</v>
      </c>
      <c r="C808">
        <v>2026</v>
      </c>
      <c r="D808" t="s">
        <v>84</v>
      </c>
      <c r="E808">
        <v>5</v>
      </c>
      <c r="F808" t="s">
        <v>86</v>
      </c>
      <c r="G808" t="s">
        <v>6</v>
      </c>
      <c r="H808" t="s">
        <v>43</v>
      </c>
      <c r="I808" t="s">
        <v>19</v>
      </c>
      <c r="J808" t="s">
        <v>16</v>
      </c>
      <c r="K808" t="s">
        <v>34</v>
      </c>
      <c r="L808" t="s">
        <v>45</v>
      </c>
      <c r="M808">
        <v>1</v>
      </c>
      <c r="N808">
        <v>50.83</v>
      </c>
      <c r="O808">
        <v>0.1</v>
      </c>
      <c r="P808">
        <v>21.82</v>
      </c>
      <c r="Q808">
        <v>45.747</v>
      </c>
      <c r="R808">
        <v>21.82</v>
      </c>
      <c r="S808">
        <v>23.927</v>
      </c>
      <c r="T808">
        <v>0.52302883249174803</v>
      </c>
      <c r="U808">
        <v>2026</v>
      </c>
      <c r="V808" t="s">
        <v>84</v>
      </c>
      <c r="W808">
        <v>5</v>
      </c>
      <c r="X808" t="s">
        <v>86</v>
      </c>
    </row>
    <row r="809" spans="1:24">
      <c r="A809">
        <v>1210</v>
      </c>
      <c r="B809" s="13">
        <v>46155</v>
      </c>
      <c r="C809">
        <v>2026</v>
      </c>
      <c r="D809" t="s">
        <v>84</v>
      </c>
      <c r="E809">
        <v>5</v>
      </c>
      <c r="F809" t="s">
        <v>86</v>
      </c>
      <c r="G809" t="s">
        <v>11</v>
      </c>
      <c r="H809" t="s">
        <v>12</v>
      </c>
      <c r="I809" t="s">
        <v>8</v>
      </c>
      <c r="J809" t="s">
        <v>16</v>
      </c>
      <c r="K809" t="s">
        <v>9</v>
      </c>
      <c r="L809" t="s">
        <v>17</v>
      </c>
      <c r="M809">
        <v>6</v>
      </c>
      <c r="N809">
        <v>141.9</v>
      </c>
      <c r="O809">
        <v>0.1</v>
      </c>
      <c r="P809">
        <v>79.64</v>
      </c>
      <c r="Q809">
        <v>766.2600000000001</v>
      </c>
      <c r="R809">
        <v>477.84000000000003</v>
      </c>
      <c r="S809">
        <v>288.42000000000007</v>
      </c>
      <c r="T809">
        <v>0.37639965546942294</v>
      </c>
      <c r="U809">
        <v>2026</v>
      </c>
      <c r="V809" t="s">
        <v>84</v>
      </c>
      <c r="W809">
        <v>5</v>
      </c>
      <c r="X809" t="s">
        <v>86</v>
      </c>
    </row>
    <row r="810" spans="1:24">
      <c r="A810">
        <v>1244</v>
      </c>
      <c r="B810" s="13">
        <v>46155</v>
      </c>
      <c r="C810">
        <v>2026</v>
      </c>
      <c r="D810" t="s">
        <v>84</v>
      </c>
      <c r="E810">
        <v>5</v>
      </c>
      <c r="F810" t="s">
        <v>86</v>
      </c>
      <c r="G810" t="s">
        <v>20</v>
      </c>
      <c r="H810" t="s">
        <v>33</v>
      </c>
      <c r="I810" t="s">
        <v>2</v>
      </c>
      <c r="J810" t="s">
        <v>3</v>
      </c>
      <c r="K810" t="s">
        <v>23</v>
      </c>
      <c r="L810" t="s">
        <v>51</v>
      </c>
      <c r="M810">
        <v>1</v>
      </c>
      <c r="N810">
        <v>122.11</v>
      </c>
      <c r="O810">
        <v>0</v>
      </c>
      <c r="P810">
        <v>59.86</v>
      </c>
      <c r="Q810">
        <v>122.11</v>
      </c>
      <c r="R810">
        <v>59.86</v>
      </c>
      <c r="S810">
        <v>62.25</v>
      </c>
      <c r="T810">
        <v>0.50978625829170421</v>
      </c>
      <c r="U810">
        <v>2026</v>
      </c>
      <c r="V810" t="s">
        <v>84</v>
      </c>
      <c r="W810">
        <v>5</v>
      </c>
      <c r="X810" t="s">
        <v>86</v>
      </c>
    </row>
    <row r="811" spans="1:24">
      <c r="A811">
        <v>1403</v>
      </c>
      <c r="B811" s="13">
        <v>46155</v>
      </c>
      <c r="C811">
        <v>2026</v>
      </c>
      <c r="D811" t="s">
        <v>84</v>
      </c>
      <c r="E811">
        <v>5</v>
      </c>
      <c r="F811" t="s">
        <v>86</v>
      </c>
      <c r="G811" t="s">
        <v>6</v>
      </c>
      <c r="H811" t="s">
        <v>41</v>
      </c>
      <c r="I811" t="s">
        <v>2</v>
      </c>
      <c r="J811" t="s">
        <v>3</v>
      </c>
      <c r="K811" t="s">
        <v>4</v>
      </c>
      <c r="L811" t="s">
        <v>30</v>
      </c>
      <c r="M811">
        <v>1</v>
      </c>
      <c r="N811">
        <v>102.38</v>
      </c>
      <c r="O811">
        <v>0</v>
      </c>
      <c r="P811">
        <v>50.82</v>
      </c>
      <c r="Q811">
        <v>102.38</v>
      </c>
      <c r="R811">
        <v>50.82</v>
      </c>
      <c r="S811">
        <v>51.559999999999995</v>
      </c>
      <c r="T811">
        <v>0.50361398710685679</v>
      </c>
      <c r="U811">
        <v>2026</v>
      </c>
      <c r="V811" t="s">
        <v>84</v>
      </c>
      <c r="W811">
        <v>5</v>
      </c>
      <c r="X811" t="s">
        <v>86</v>
      </c>
    </row>
    <row r="812" spans="1:24">
      <c r="A812">
        <v>1592</v>
      </c>
      <c r="B812" s="13">
        <v>46155</v>
      </c>
      <c r="C812">
        <v>2026</v>
      </c>
      <c r="D812" t="s">
        <v>84</v>
      </c>
      <c r="E812">
        <v>5</v>
      </c>
      <c r="F812" t="s">
        <v>86</v>
      </c>
      <c r="G812" t="s">
        <v>11</v>
      </c>
      <c r="H812" t="s">
        <v>52</v>
      </c>
      <c r="I812" t="s">
        <v>19</v>
      </c>
      <c r="J812" t="s">
        <v>3</v>
      </c>
      <c r="K812" t="s">
        <v>34</v>
      </c>
      <c r="L812" t="s">
        <v>42</v>
      </c>
      <c r="M812">
        <v>5</v>
      </c>
      <c r="N812">
        <v>37.119999999999997</v>
      </c>
      <c r="O812">
        <v>0.1</v>
      </c>
      <c r="P812">
        <v>13.96</v>
      </c>
      <c r="Q812">
        <v>167.04</v>
      </c>
      <c r="R812">
        <v>69.800000000000011</v>
      </c>
      <c r="S812">
        <v>97.239999999999981</v>
      </c>
      <c r="T812">
        <v>0.58213601532567039</v>
      </c>
      <c r="U812">
        <v>2026</v>
      </c>
      <c r="V812" t="s">
        <v>84</v>
      </c>
      <c r="W812">
        <v>5</v>
      </c>
      <c r="X812" t="s">
        <v>86</v>
      </c>
    </row>
    <row r="813" spans="1:24">
      <c r="A813">
        <v>2581</v>
      </c>
      <c r="B813" s="13">
        <v>46155</v>
      </c>
      <c r="C813">
        <v>2026</v>
      </c>
      <c r="D813" t="s">
        <v>84</v>
      </c>
      <c r="E813">
        <v>5</v>
      </c>
      <c r="F813" t="s">
        <v>86</v>
      </c>
      <c r="G813" t="s">
        <v>6</v>
      </c>
      <c r="H813" t="s">
        <v>43</v>
      </c>
      <c r="I813" t="s">
        <v>2</v>
      </c>
      <c r="J813" t="s">
        <v>13</v>
      </c>
      <c r="K813" t="s">
        <v>9</v>
      </c>
      <c r="L813" t="s">
        <v>10</v>
      </c>
      <c r="M813">
        <v>2</v>
      </c>
      <c r="N813">
        <v>91.76</v>
      </c>
      <c r="O813">
        <v>0.05</v>
      </c>
      <c r="P813">
        <v>46.31</v>
      </c>
      <c r="Q813">
        <v>174.34399999999999</v>
      </c>
      <c r="R813">
        <v>92.62</v>
      </c>
      <c r="S813">
        <v>81.72399999999999</v>
      </c>
      <c r="T813">
        <v>0.46875143394668006</v>
      </c>
      <c r="U813">
        <v>2026</v>
      </c>
      <c r="V813" t="s">
        <v>84</v>
      </c>
      <c r="W813">
        <v>5</v>
      </c>
      <c r="X813" t="s">
        <v>86</v>
      </c>
    </row>
    <row r="814" spans="1:24">
      <c r="A814">
        <v>3428</v>
      </c>
      <c r="B814" s="13">
        <v>46155</v>
      </c>
      <c r="C814">
        <v>2026</v>
      </c>
      <c r="D814" t="s">
        <v>84</v>
      </c>
      <c r="E814">
        <v>5</v>
      </c>
      <c r="F814" t="s">
        <v>86</v>
      </c>
      <c r="G814" t="s">
        <v>20</v>
      </c>
      <c r="H814" t="s">
        <v>21</v>
      </c>
      <c r="I814" t="s">
        <v>2</v>
      </c>
      <c r="J814" t="s">
        <v>3</v>
      </c>
      <c r="K814" t="s">
        <v>9</v>
      </c>
      <c r="L814" t="s">
        <v>17</v>
      </c>
      <c r="M814">
        <v>1</v>
      </c>
      <c r="N814">
        <v>144.51</v>
      </c>
      <c r="O814">
        <v>0</v>
      </c>
      <c r="P814">
        <v>79.22</v>
      </c>
      <c r="Q814">
        <v>144.51</v>
      </c>
      <c r="R814">
        <v>79.22</v>
      </c>
      <c r="S814">
        <v>65.289999999999992</v>
      </c>
      <c r="T814">
        <v>0.45180264341568055</v>
      </c>
      <c r="U814">
        <v>2026</v>
      </c>
      <c r="V814" t="s">
        <v>84</v>
      </c>
      <c r="W814">
        <v>5</v>
      </c>
      <c r="X814" t="s">
        <v>86</v>
      </c>
    </row>
    <row r="815" spans="1:24">
      <c r="A815">
        <v>765</v>
      </c>
      <c r="B815" s="13">
        <v>46156</v>
      </c>
      <c r="C815">
        <v>2026</v>
      </c>
      <c r="D815" t="s">
        <v>84</v>
      </c>
      <c r="E815">
        <v>5</v>
      </c>
      <c r="F815" t="s">
        <v>86</v>
      </c>
      <c r="G815" t="s">
        <v>6</v>
      </c>
      <c r="H815" t="s">
        <v>27</v>
      </c>
      <c r="I815" t="s">
        <v>8</v>
      </c>
      <c r="J815" t="s">
        <v>16</v>
      </c>
      <c r="K815" t="s">
        <v>34</v>
      </c>
      <c r="L815" t="s">
        <v>45</v>
      </c>
      <c r="M815">
        <v>3</v>
      </c>
      <c r="N815">
        <v>49.7</v>
      </c>
      <c r="O815">
        <v>0.1</v>
      </c>
      <c r="P815">
        <v>21.84</v>
      </c>
      <c r="Q815">
        <v>134.19000000000003</v>
      </c>
      <c r="R815">
        <v>65.52</v>
      </c>
      <c r="S815">
        <v>68.67000000000003</v>
      </c>
      <c r="T815">
        <v>0.5117370892018781</v>
      </c>
      <c r="U815">
        <v>2026</v>
      </c>
      <c r="V815" t="s">
        <v>84</v>
      </c>
      <c r="W815">
        <v>5</v>
      </c>
      <c r="X815" t="s">
        <v>86</v>
      </c>
    </row>
    <row r="816" spans="1:24">
      <c r="A816">
        <v>854</v>
      </c>
      <c r="B816" s="13">
        <v>46156</v>
      </c>
      <c r="C816">
        <v>2026</v>
      </c>
      <c r="D816" t="s">
        <v>84</v>
      </c>
      <c r="E816">
        <v>5</v>
      </c>
      <c r="F816" t="s">
        <v>86</v>
      </c>
      <c r="G816" t="s">
        <v>0</v>
      </c>
      <c r="H816" t="s">
        <v>1</v>
      </c>
      <c r="I816" t="s">
        <v>2</v>
      </c>
      <c r="J816" t="s">
        <v>3</v>
      </c>
      <c r="K816" t="s">
        <v>23</v>
      </c>
      <c r="L816" t="s">
        <v>51</v>
      </c>
      <c r="M816">
        <v>1</v>
      </c>
      <c r="N816">
        <v>120.9</v>
      </c>
      <c r="O816">
        <v>0</v>
      </c>
      <c r="P816">
        <v>59.31</v>
      </c>
      <c r="Q816">
        <v>120.9</v>
      </c>
      <c r="R816">
        <v>59.31</v>
      </c>
      <c r="S816">
        <v>61.59</v>
      </c>
      <c r="T816">
        <v>0.50942928039702229</v>
      </c>
      <c r="U816">
        <v>2026</v>
      </c>
      <c r="V816" t="s">
        <v>84</v>
      </c>
      <c r="W816">
        <v>5</v>
      </c>
      <c r="X816" t="s">
        <v>86</v>
      </c>
    </row>
    <row r="817" spans="1:24">
      <c r="A817">
        <v>1087</v>
      </c>
      <c r="B817" s="13">
        <v>46156</v>
      </c>
      <c r="C817">
        <v>2026</v>
      </c>
      <c r="D817" t="s">
        <v>84</v>
      </c>
      <c r="E817">
        <v>5</v>
      </c>
      <c r="F817" t="s">
        <v>86</v>
      </c>
      <c r="G817" t="s">
        <v>11</v>
      </c>
      <c r="H817" t="s">
        <v>39</v>
      </c>
      <c r="I817" t="s">
        <v>2</v>
      </c>
      <c r="J817" t="s">
        <v>3</v>
      </c>
      <c r="K817" t="s">
        <v>23</v>
      </c>
      <c r="L817" t="s">
        <v>29</v>
      </c>
      <c r="M817">
        <v>1</v>
      </c>
      <c r="N817">
        <v>195.72</v>
      </c>
      <c r="O817">
        <v>0.05</v>
      </c>
      <c r="P817">
        <v>105.73</v>
      </c>
      <c r="Q817">
        <v>185.934</v>
      </c>
      <c r="R817">
        <v>105.73</v>
      </c>
      <c r="S817">
        <v>80.203999999999994</v>
      </c>
      <c r="T817">
        <v>0.43135736336549524</v>
      </c>
      <c r="U817">
        <v>2026</v>
      </c>
      <c r="V817" t="s">
        <v>84</v>
      </c>
      <c r="W817">
        <v>5</v>
      </c>
      <c r="X817" t="s">
        <v>86</v>
      </c>
    </row>
    <row r="818" spans="1:24">
      <c r="A818">
        <v>1150</v>
      </c>
      <c r="B818" s="13">
        <v>46156</v>
      </c>
      <c r="C818">
        <v>2026</v>
      </c>
      <c r="D818" t="s">
        <v>84</v>
      </c>
      <c r="E818">
        <v>5</v>
      </c>
      <c r="F818" t="s">
        <v>86</v>
      </c>
      <c r="G818" t="s">
        <v>0</v>
      </c>
      <c r="H818" t="s">
        <v>1</v>
      </c>
      <c r="I818" t="s">
        <v>8</v>
      </c>
      <c r="J818" t="s">
        <v>3</v>
      </c>
      <c r="K818" t="s">
        <v>4</v>
      </c>
      <c r="L818" t="s">
        <v>26</v>
      </c>
      <c r="M818">
        <v>8</v>
      </c>
      <c r="N818">
        <v>40.15</v>
      </c>
      <c r="O818">
        <v>0.15</v>
      </c>
      <c r="P818">
        <v>16.91</v>
      </c>
      <c r="Q818">
        <v>273.02</v>
      </c>
      <c r="R818">
        <v>135.28</v>
      </c>
      <c r="S818">
        <v>137.73999999999998</v>
      </c>
      <c r="T818">
        <v>0.50450516445681637</v>
      </c>
      <c r="U818">
        <v>2026</v>
      </c>
      <c r="V818" t="s">
        <v>84</v>
      </c>
      <c r="W818">
        <v>5</v>
      </c>
      <c r="X818" t="s">
        <v>86</v>
      </c>
    </row>
    <row r="819" spans="1:24">
      <c r="A819">
        <v>1902</v>
      </c>
      <c r="B819" s="13">
        <v>46156</v>
      </c>
      <c r="C819">
        <v>2026</v>
      </c>
      <c r="D819" t="s">
        <v>84</v>
      </c>
      <c r="E819">
        <v>5</v>
      </c>
      <c r="F819" t="s">
        <v>86</v>
      </c>
      <c r="G819" t="s">
        <v>6</v>
      </c>
      <c r="H819" t="s">
        <v>49</v>
      </c>
      <c r="I819" t="s">
        <v>19</v>
      </c>
      <c r="J819" t="s">
        <v>16</v>
      </c>
      <c r="K819" t="s">
        <v>14</v>
      </c>
      <c r="L819" t="s">
        <v>44</v>
      </c>
      <c r="M819">
        <v>4</v>
      </c>
      <c r="N819">
        <v>130.83000000000001</v>
      </c>
      <c r="O819">
        <v>0</v>
      </c>
      <c r="P819">
        <v>66.959999999999994</v>
      </c>
      <c r="Q819">
        <v>523.32000000000005</v>
      </c>
      <c r="R819">
        <v>267.83999999999997</v>
      </c>
      <c r="S819">
        <v>255.48000000000008</v>
      </c>
      <c r="T819">
        <v>0.48819078193074994</v>
      </c>
      <c r="U819">
        <v>2026</v>
      </c>
      <c r="V819" t="s">
        <v>84</v>
      </c>
      <c r="W819">
        <v>5</v>
      </c>
      <c r="X819" t="s">
        <v>86</v>
      </c>
    </row>
    <row r="820" spans="1:24">
      <c r="A820">
        <v>3913</v>
      </c>
      <c r="B820" s="13">
        <v>46156</v>
      </c>
      <c r="C820">
        <v>2026</v>
      </c>
      <c r="D820" t="s">
        <v>84</v>
      </c>
      <c r="E820">
        <v>5</v>
      </c>
      <c r="F820" t="s">
        <v>86</v>
      </c>
      <c r="G820" t="s">
        <v>6</v>
      </c>
      <c r="H820" t="s">
        <v>43</v>
      </c>
      <c r="I820" t="s">
        <v>2</v>
      </c>
      <c r="J820" t="s">
        <v>13</v>
      </c>
      <c r="K820" t="s">
        <v>4</v>
      </c>
      <c r="L820" t="s">
        <v>22</v>
      </c>
      <c r="M820">
        <v>1</v>
      </c>
      <c r="N820">
        <v>50.34</v>
      </c>
      <c r="O820">
        <v>0.05</v>
      </c>
      <c r="P820">
        <v>22.23</v>
      </c>
      <c r="Q820">
        <v>47.823</v>
      </c>
      <c r="R820">
        <v>22.23</v>
      </c>
      <c r="S820">
        <v>25.593</v>
      </c>
      <c r="T820">
        <v>0.53516090584028608</v>
      </c>
      <c r="U820">
        <v>2026</v>
      </c>
      <c r="V820" t="s">
        <v>84</v>
      </c>
      <c r="W820">
        <v>5</v>
      </c>
      <c r="X820" t="s">
        <v>86</v>
      </c>
    </row>
    <row r="821" spans="1:24">
      <c r="A821">
        <v>4378</v>
      </c>
      <c r="B821" s="13">
        <v>46156</v>
      </c>
      <c r="C821">
        <v>2026</v>
      </c>
      <c r="D821" t="s">
        <v>84</v>
      </c>
      <c r="E821">
        <v>5</v>
      </c>
      <c r="F821" t="s">
        <v>86</v>
      </c>
      <c r="G821" t="s">
        <v>11</v>
      </c>
      <c r="H821" t="s">
        <v>39</v>
      </c>
      <c r="I821" t="s">
        <v>2</v>
      </c>
      <c r="J821" t="s">
        <v>3</v>
      </c>
      <c r="K821" t="s">
        <v>4</v>
      </c>
      <c r="L821" t="s">
        <v>30</v>
      </c>
      <c r="M821">
        <v>2</v>
      </c>
      <c r="N821">
        <v>103.37</v>
      </c>
      <c r="O821">
        <v>0</v>
      </c>
      <c r="P821">
        <v>50.49</v>
      </c>
      <c r="Q821">
        <v>206.74</v>
      </c>
      <c r="R821">
        <v>100.98</v>
      </c>
      <c r="S821">
        <v>105.76</v>
      </c>
      <c r="T821">
        <v>0.51156041404662866</v>
      </c>
      <c r="U821">
        <v>2026</v>
      </c>
      <c r="V821" t="s">
        <v>84</v>
      </c>
      <c r="W821">
        <v>5</v>
      </c>
      <c r="X821" t="s">
        <v>86</v>
      </c>
    </row>
    <row r="822" spans="1:24">
      <c r="A822">
        <v>4551</v>
      </c>
      <c r="B822" s="13">
        <v>46156</v>
      </c>
      <c r="C822">
        <v>2026</v>
      </c>
      <c r="D822" t="s">
        <v>84</v>
      </c>
      <c r="E822">
        <v>5</v>
      </c>
      <c r="F822" t="s">
        <v>86</v>
      </c>
      <c r="G822" t="s">
        <v>6</v>
      </c>
      <c r="H822" t="s">
        <v>49</v>
      </c>
      <c r="I822" t="s">
        <v>19</v>
      </c>
      <c r="J822" t="s">
        <v>16</v>
      </c>
      <c r="K822" t="s">
        <v>34</v>
      </c>
      <c r="L822" t="s">
        <v>38</v>
      </c>
      <c r="M822">
        <v>3</v>
      </c>
      <c r="N822">
        <v>122.31</v>
      </c>
      <c r="O822">
        <v>0.05</v>
      </c>
      <c r="P822">
        <v>71.11</v>
      </c>
      <c r="Q822">
        <v>348.58350000000002</v>
      </c>
      <c r="R822">
        <v>213.32999999999998</v>
      </c>
      <c r="S822">
        <v>135.25350000000003</v>
      </c>
      <c r="T822">
        <v>0.38800889887214979</v>
      </c>
      <c r="U822">
        <v>2026</v>
      </c>
      <c r="V822" t="s">
        <v>84</v>
      </c>
      <c r="W822">
        <v>5</v>
      </c>
      <c r="X822" t="s">
        <v>86</v>
      </c>
    </row>
    <row r="823" spans="1:24">
      <c r="A823">
        <v>787</v>
      </c>
      <c r="B823" s="13">
        <v>46157</v>
      </c>
      <c r="C823">
        <v>2026</v>
      </c>
      <c r="D823" t="s">
        <v>84</v>
      </c>
      <c r="E823">
        <v>5</v>
      </c>
      <c r="F823" t="s">
        <v>86</v>
      </c>
      <c r="G823" t="s">
        <v>0</v>
      </c>
      <c r="H823" t="s">
        <v>36</v>
      </c>
      <c r="I823" t="s">
        <v>2</v>
      </c>
      <c r="J823" t="s">
        <v>16</v>
      </c>
      <c r="K823" t="s">
        <v>14</v>
      </c>
      <c r="L823" t="s">
        <v>48</v>
      </c>
      <c r="M823">
        <v>1</v>
      </c>
      <c r="N823">
        <v>166.48</v>
      </c>
      <c r="O823">
        <v>0</v>
      </c>
      <c r="P823">
        <v>89.42</v>
      </c>
      <c r="Q823">
        <v>166.48</v>
      </c>
      <c r="R823">
        <v>89.42</v>
      </c>
      <c r="S823">
        <v>77.059999999999988</v>
      </c>
      <c r="T823">
        <v>0.4628784238346948</v>
      </c>
      <c r="U823">
        <v>2026</v>
      </c>
      <c r="V823" t="s">
        <v>84</v>
      </c>
      <c r="W823">
        <v>5</v>
      </c>
      <c r="X823" t="s">
        <v>86</v>
      </c>
    </row>
    <row r="824" spans="1:24">
      <c r="A824">
        <v>1133</v>
      </c>
      <c r="B824" s="13">
        <v>46157</v>
      </c>
      <c r="C824">
        <v>2026</v>
      </c>
      <c r="D824" t="s">
        <v>84</v>
      </c>
      <c r="E824">
        <v>5</v>
      </c>
      <c r="F824" t="s">
        <v>86</v>
      </c>
      <c r="G824" t="s">
        <v>0</v>
      </c>
      <c r="H824" t="s">
        <v>50</v>
      </c>
      <c r="I824" t="s">
        <v>19</v>
      </c>
      <c r="J824" t="s">
        <v>13</v>
      </c>
      <c r="K824" t="s">
        <v>23</v>
      </c>
      <c r="L824" t="s">
        <v>29</v>
      </c>
      <c r="M824">
        <v>3</v>
      </c>
      <c r="N824">
        <v>192.21</v>
      </c>
      <c r="O824">
        <v>0</v>
      </c>
      <c r="P824">
        <v>103.51</v>
      </c>
      <c r="Q824">
        <v>576.63</v>
      </c>
      <c r="R824">
        <v>310.53000000000003</v>
      </c>
      <c r="S824">
        <v>266.09999999999997</v>
      </c>
      <c r="T824">
        <v>0.46147442900993701</v>
      </c>
      <c r="U824">
        <v>2026</v>
      </c>
      <c r="V824" t="s">
        <v>84</v>
      </c>
      <c r="W824">
        <v>5</v>
      </c>
      <c r="X824" t="s">
        <v>86</v>
      </c>
    </row>
    <row r="825" spans="1:24">
      <c r="A825">
        <v>2075</v>
      </c>
      <c r="B825" s="13">
        <v>46157</v>
      </c>
      <c r="C825">
        <v>2026</v>
      </c>
      <c r="D825" t="s">
        <v>84</v>
      </c>
      <c r="E825">
        <v>5</v>
      </c>
      <c r="F825" t="s">
        <v>86</v>
      </c>
      <c r="G825" t="s">
        <v>0</v>
      </c>
      <c r="H825" t="s">
        <v>36</v>
      </c>
      <c r="I825" t="s">
        <v>8</v>
      </c>
      <c r="J825" t="s">
        <v>16</v>
      </c>
      <c r="K825" t="s">
        <v>23</v>
      </c>
      <c r="L825" t="s">
        <v>40</v>
      </c>
      <c r="M825">
        <v>6</v>
      </c>
      <c r="N825">
        <v>81.13</v>
      </c>
      <c r="O825">
        <v>0.05</v>
      </c>
      <c r="P825">
        <v>39.409999999999997</v>
      </c>
      <c r="Q825">
        <v>462.44099999999997</v>
      </c>
      <c r="R825">
        <v>236.45999999999998</v>
      </c>
      <c r="S825">
        <v>225.98099999999999</v>
      </c>
      <c r="T825">
        <v>0.48866990599881932</v>
      </c>
      <c r="U825">
        <v>2026</v>
      </c>
      <c r="V825" t="s">
        <v>84</v>
      </c>
      <c r="W825">
        <v>5</v>
      </c>
      <c r="X825" t="s">
        <v>86</v>
      </c>
    </row>
    <row r="826" spans="1:24">
      <c r="A826">
        <v>2172</v>
      </c>
      <c r="B826" s="13">
        <v>46157</v>
      </c>
      <c r="C826">
        <v>2026</v>
      </c>
      <c r="D826" t="s">
        <v>84</v>
      </c>
      <c r="E826">
        <v>5</v>
      </c>
      <c r="F826" t="s">
        <v>86</v>
      </c>
      <c r="G826" t="s">
        <v>11</v>
      </c>
      <c r="H826" t="s">
        <v>39</v>
      </c>
      <c r="I826" t="s">
        <v>8</v>
      </c>
      <c r="J826" t="s">
        <v>16</v>
      </c>
      <c r="K826" t="s">
        <v>14</v>
      </c>
      <c r="L826" t="s">
        <v>15</v>
      </c>
      <c r="M826">
        <v>6</v>
      </c>
      <c r="N826">
        <v>37.1</v>
      </c>
      <c r="O826">
        <v>0.1</v>
      </c>
      <c r="P826">
        <v>13.63</v>
      </c>
      <c r="Q826">
        <v>200.34000000000003</v>
      </c>
      <c r="R826">
        <v>81.78</v>
      </c>
      <c r="S826">
        <v>118.56000000000003</v>
      </c>
      <c r="T826">
        <v>0.59179395028451642</v>
      </c>
      <c r="U826">
        <v>2026</v>
      </c>
      <c r="V826" t="s">
        <v>84</v>
      </c>
      <c r="W826">
        <v>5</v>
      </c>
      <c r="X826" t="s">
        <v>86</v>
      </c>
    </row>
    <row r="827" spans="1:24">
      <c r="A827">
        <v>2977</v>
      </c>
      <c r="B827" s="13">
        <v>46157</v>
      </c>
      <c r="C827">
        <v>2026</v>
      </c>
      <c r="D827" t="s">
        <v>84</v>
      </c>
      <c r="E827">
        <v>5</v>
      </c>
      <c r="F827" t="s">
        <v>86</v>
      </c>
      <c r="G827" t="s">
        <v>6</v>
      </c>
      <c r="H827" t="s">
        <v>49</v>
      </c>
      <c r="I827" t="s">
        <v>8</v>
      </c>
      <c r="J827" t="s">
        <v>16</v>
      </c>
      <c r="K827" t="s">
        <v>14</v>
      </c>
      <c r="L827" t="s">
        <v>15</v>
      </c>
      <c r="M827">
        <v>6</v>
      </c>
      <c r="N827">
        <v>35.92</v>
      </c>
      <c r="O827">
        <v>0.15</v>
      </c>
      <c r="P827">
        <v>13.3</v>
      </c>
      <c r="Q827">
        <v>183.19200000000001</v>
      </c>
      <c r="R827">
        <v>79.800000000000011</v>
      </c>
      <c r="S827">
        <v>103.392</v>
      </c>
      <c r="T827">
        <v>0.56439145814227687</v>
      </c>
      <c r="U827">
        <v>2026</v>
      </c>
      <c r="V827" t="s">
        <v>84</v>
      </c>
      <c r="W827">
        <v>5</v>
      </c>
      <c r="X827" t="s">
        <v>86</v>
      </c>
    </row>
    <row r="828" spans="1:24">
      <c r="A828">
        <v>3531</v>
      </c>
      <c r="B828" s="13">
        <v>46157</v>
      </c>
      <c r="C828">
        <v>2026</v>
      </c>
      <c r="D828" t="s">
        <v>84</v>
      </c>
      <c r="E828">
        <v>5</v>
      </c>
      <c r="F828" t="s">
        <v>86</v>
      </c>
      <c r="G828" t="s">
        <v>20</v>
      </c>
      <c r="H828" t="s">
        <v>47</v>
      </c>
      <c r="I828" t="s">
        <v>19</v>
      </c>
      <c r="J828" t="s">
        <v>16</v>
      </c>
      <c r="K828" t="s">
        <v>34</v>
      </c>
      <c r="L828" t="s">
        <v>42</v>
      </c>
      <c r="M828">
        <v>4</v>
      </c>
      <c r="N828">
        <v>36.21</v>
      </c>
      <c r="O828">
        <v>0</v>
      </c>
      <c r="P828">
        <v>14.3</v>
      </c>
      <c r="Q828">
        <v>144.84</v>
      </c>
      <c r="R828">
        <v>57.2</v>
      </c>
      <c r="S828">
        <v>87.64</v>
      </c>
      <c r="T828">
        <v>0.60508146920740125</v>
      </c>
      <c r="U828">
        <v>2026</v>
      </c>
      <c r="V828" t="s">
        <v>84</v>
      </c>
      <c r="W828">
        <v>5</v>
      </c>
      <c r="X828" t="s">
        <v>86</v>
      </c>
    </row>
    <row r="829" spans="1:24">
      <c r="A829">
        <v>3881</v>
      </c>
      <c r="B829" s="13">
        <v>46157</v>
      </c>
      <c r="C829">
        <v>2026</v>
      </c>
      <c r="D829" t="s">
        <v>84</v>
      </c>
      <c r="E829">
        <v>5</v>
      </c>
      <c r="F829" t="s">
        <v>86</v>
      </c>
      <c r="G829" t="s">
        <v>11</v>
      </c>
      <c r="H829" t="s">
        <v>39</v>
      </c>
      <c r="I829" t="s">
        <v>2</v>
      </c>
      <c r="J829" t="s">
        <v>16</v>
      </c>
      <c r="K829" t="s">
        <v>9</v>
      </c>
      <c r="L829" t="s">
        <v>46</v>
      </c>
      <c r="M829">
        <v>3</v>
      </c>
      <c r="N829">
        <v>73.03</v>
      </c>
      <c r="O829">
        <v>0.05</v>
      </c>
      <c r="P829">
        <v>33.200000000000003</v>
      </c>
      <c r="Q829">
        <v>208.13550000000001</v>
      </c>
      <c r="R829">
        <v>99.600000000000009</v>
      </c>
      <c r="S829">
        <v>108.5355</v>
      </c>
      <c r="T829">
        <v>0.52146558371829888</v>
      </c>
      <c r="U829">
        <v>2026</v>
      </c>
      <c r="V829" t="s">
        <v>84</v>
      </c>
      <c r="W829">
        <v>5</v>
      </c>
      <c r="X829" t="s">
        <v>86</v>
      </c>
    </row>
    <row r="830" spans="1:24">
      <c r="A830">
        <v>4469</v>
      </c>
      <c r="B830" s="13">
        <v>46157</v>
      </c>
      <c r="C830">
        <v>2026</v>
      </c>
      <c r="D830" t="s">
        <v>84</v>
      </c>
      <c r="E830">
        <v>5</v>
      </c>
      <c r="F830" t="s">
        <v>86</v>
      </c>
      <c r="G830" t="s">
        <v>11</v>
      </c>
      <c r="H830" t="s">
        <v>25</v>
      </c>
      <c r="I830" t="s">
        <v>19</v>
      </c>
      <c r="J830" t="s">
        <v>3</v>
      </c>
      <c r="K830" t="s">
        <v>4</v>
      </c>
      <c r="L830" t="s">
        <v>5</v>
      </c>
      <c r="M830">
        <v>2</v>
      </c>
      <c r="N830">
        <v>80.81</v>
      </c>
      <c r="O830">
        <v>0</v>
      </c>
      <c r="P830">
        <v>42.53</v>
      </c>
      <c r="Q830">
        <v>161.62</v>
      </c>
      <c r="R830">
        <v>85.06</v>
      </c>
      <c r="S830">
        <v>76.56</v>
      </c>
      <c r="T830">
        <v>0.47370374953594852</v>
      </c>
      <c r="U830">
        <v>2026</v>
      </c>
      <c r="V830" t="s">
        <v>84</v>
      </c>
      <c r="W830">
        <v>5</v>
      </c>
      <c r="X830" t="s">
        <v>86</v>
      </c>
    </row>
    <row r="831" spans="1:24">
      <c r="A831">
        <v>5037</v>
      </c>
      <c r="B831" s="13">
        <v>46157</v>
      </c>
      <c r="C831">
        <v>2026</v>
      </c>
      <c r="D831" t="s">
        <v>84</v>
      </c>
      <c r="E831">
        <v>5</v>
      </c>
      <c r="F831" t="s">
        <v>86</v>
      </c>
      <c r="G831" t="s">
        <v>6</v>
      </c>
      <c r="H831" t="s">
        <v>41</v>
      </c>
      <c r="I831" t="s">
        <v>2</v>
      </c>
      <c r="J831" t="s">
        <v>13</v>
      </c>
      <c r="K831" t="s">
        <v>4</v>
      </c>
      <c r="L831" t="s">
        <v>22</v>
      </c>
      <c r="M831">
        <v>1</v>
      </c>
      <c r="N831">
        <v>51.53</v>
      </c>
      <c r="O831">
        <v>0.1</v>
      </c>
      <c r="P831">
        <v>23.06</v>
      </c>
      <c r="Q831">
        <v>46.377000000000002</v>
      </c>
      <c r="R831">
        <v>23.06</v>
      </c>
      <c r="S831">
        <v>23.317000000000004</v>
      </c>
      <c r="T831">
        <v>0.50277076999374692</v>
      </c>
      <c r="U831">
        <v>2026</v>
      </c>
      <c r="V831" t="s">
        <v>84</v>
      </c>
      <c r="W831">
        <v>5</v>
      </c>
      <c r="X831" t="s">
        <v>86</v>
      </c>
    </row>
    <row r="832" spans="1:24">
      <c r="A832">
        <v>35</v>
      </c>
      <c r="B832" s="13">
        <v>46158</v>
      </c>
      <c r="C832">
        <v>2026</v>
      </c>
      <c r="D832" t="s">
        <v>84</v>
      </c>
      <c r="E832">
        <v>5</v>
      </c>
      <c r="F832" t="s">
        <v>86</v>
      </c>
      <c r="G832" t="s">
        <v>20</v>
      </c>
      <c r="H832" t="s">
        <v>47</v>
      </c>
      <c r="I832" t="s">
        <v>8</v>
      </c>
      <c r="J832" t="s">
        <v>16</v>
      </c>
      <c r="K832" t="s">
        <v>23</v>
      </c>
      <c r="L832" t="s">
        <v>40</v>
      </c>
      <c r="M832">
        <v>5</v>
      </c>
      <c r="N832">
        <v>81.75</v>
      </c>
      <c r="O832">
        <v>0.05</v>
      </c>
      <c r="P832">
        <v>39.159999999999997</v>
      </c>
      <c r="Q832">
        <v>388.3125</v>
      </c>
      <c r="R832">
        <v>195.79999999999998</v>
      </c>
      <c r="S832">
        <v>192.51250000000002</v>
      </c>
      <c r="T832">
        <v>0.49576694028649609</v>
      </c>
      <c r="U832">
        <v>2026</v>
      </c>
      <c r="V832" t="s">
        <v>84</v>
      </c>
      <c r="W832">
        <v>5</v>
      </c>
      <c r="X832" t="s">
        <v>86</v>
      </c>
    </row>
    <row r="833" spans="1:24">
      <c r="A833">
        <v>226</v>
      </c>
      <c r="B833" s="13">
        <v>46158</v>
      </c>
      <c r="C833">
        <v>2026</v>
      </c>
      <c r="D833" t="s">
        <v>84</v>
      </c>
      <c r="E833">
        <v>5</v>
      </c>
      <c r="F833" t="s">
        <v>86</v>
      </c>
      <c r="G833" t="s">
        <v>11</v>
      </c>
      <c r="H833" t="s">
        <v>39</v>
      </c>
      <c r="I833" t="s">
        <v>2</v>
      </c>
      <c r="J833" t="s">
        <v>13</v>
      </c>
      <c r="K833" t="s">
        <v>14</v>
      </c>
      <c r="L833" t="s">
        <v>48</v>
      </c>
      <c r="M833">
        <v>1</v>
      </c>
      <c r="N833">
        <v>165.99</v>
      </c>
      <c r="O833">
        <v>0.1</v>
      </c>
      <c r="P833">
        <v>89.9</v>
      </c>
      <c r="Q833">
        <v>149.39100000000002</v>
      </c>
      <c r="R833">
        <v>89.9</v>
      </c>
      <c r="S833">
        <v>59.491000000000014</v>
      </c>
      <c r="T833">
        <v>0.3982234538894579</v>
      </c>
      <c r="U833">
        <v>2026</v>
      </c>
      <c r="V833" t="s">
        <v>84</v>
      </c>
      <c r="W833">
        <v>5</v>
      </c>
      <c r="X833" t="s">
        <v>86</v>
      </c>
    </row>
    <row r="834" spans="1:24">
      <c r="A834">
        <v>1713</v>
      </c>
      <c r="B834" s="13">
        <v>46158</v>
      </c>
      <c r="C834">
        <v>2026</v>
      </c>
      <c r="D834" t="s">
        <v>84</v>
      </c>
      <c r="E834">
        <v>5</v>
      </c>
      <c r="F834" t="s">
        <v>86</v>
      </c>
      <c r="G834" t="s">
        <v>0</v>
      </c>
      <c r="H834" t="s">
        <v>50</v>
      </c>
      <c r="I834" t="s">
        <v>19</v>
      </c>
      <c r="J834" t="s">
        <v>13</v>
      </c>
      <c r="K834" t="s">
        <v>23</v>
      </c>
      <c r="L834" t="s">
        <v>51</v>
      </c>
      <c r="M834">
        <v>2</v>
      </c>
      <c r="N834">
        <v>121.22</v>
      </c>
      <c r="O834">
        <v>0</v>
      </c>
      <c r="P834">
        <v>60.38</v>
      </c>
      <c r="Q834">
        <v>242.44</v>
      </c>
      <c r="R834">
        <v>120.76</v>
      </c>
      <c r="S834">
        <v>121.67999999999999</v>
      </c>
      <c r="T834">
        <v>0.50189737667051637</v>
      </c>
      <c r="U834">
        <v>2026</v>
      </c>
      <c r="V834" t="s">
        <v>84</v>
      </c>
      <c r="W834">
        <v>5</v>
      </c>
      <c r="X834" t="s">
        <v>86</v>
      </c>
    </row>
    <row r="835" spans="1:24">
      <c r="A835">
        <v>2320</v>
      </c>
      <c r="B835" s="13">
        <v>46158</v>
      </c>
      <c r="C835">
        <v>2026</v>
      </c>
      <c r="D835" t="s">
        <v>84</v>
      </c>
      <c r="E835">
        <v>5</v>
      </c>
      <c r="F835" t="s">
        <v>86</v>
      </c>
      <c r="G835" t="s">
        <v>6</v>
      </c>
      <c r="H835" t="s">
        <v>43</v>
      </c>
      <c r="I835" t="s">
        <v>19</v>
      </c>
      <c r="J835" t="s">
        <v>16</v>
      </c>
      <c r="K835" t="s">
        <v>14</v>
      </c>
      <c r="L835" t="s">
        <v>44</v>
      </c>
      <c r="M835">
        <v>2</v>
      </c>
      <c r="N835">
        <v>131.1</v>
      </c>
      <c r="O835">
        <v>0</v>
      </c>
      <c r="P835">
        <v>65.55</v>
      </c>
      <c r="Q835">
        <v>262.2</v>
      </c>
      <c r="R835">
        <v>131.1</v>
      </c>
      <c r="S835">
        <v>131.1</v>
      </c>
      <c r="T835">
        <v>0.5</v>
      </c>
      <c r="U835">
        <v>2026</v>
      </c>
      <c r="V835" t="s">
        <v>84</v>
      </c>
      <c r="W835">
        <v>5</v>
      </c>
      <c r="X835" t="s">
        <v>86</v>
      </c>
    </row>
    <row r="836" spans="1:24">
      <c r="A836">
        <v>2496</v>
      </c>
      <c r="B836" s="13">
        <v>46158</v>
      </c>
      <c r="C836">
        <v>2026</v>
      </c>
      <c r="D836" t="s">
        <v>84</v>
      </c>
      <c r="E836">
        <v>5</v>
      </c>
      <c r="F836" t="s">
        <v>86</v>
      </c>
      <c r="G836" t="s">
        <v>6</v>
      </c>
      <c r="H836" t="s">
        <v>27</v>
      </c>
      <c r="I836" t="s">
        <v>2</v>
      </c>
      <c r="J836" t="s">
        <v>3</v>
      </c>
      <c r="K836" t="s">
        <v>14</v>
      </c>
      <c r="L836" t="s">
        <v>32</v>
      </c>
      <c r="M836">
        <v>2</v>
      </c>
      <c r="N836">
        <v>46.44</v>
      </c>
      <c r="O836">
        <v>0</v>
      </c>
      <c r="P836">
        <v>18.63</v>
      </c>
      <c r="Q836">
        <v>92.88</v>
      </c>
      <c r="R836">
        <v>37.26</v>
      </c>
      <c r="S836">
        <v>55.62</v>
      </c>
      <c r="T836">
        <v>0.59883720930232553</v>
      </c>
      <c r="U836">
        <v>2026</v>
      </c>
      <c r="V836" t="s">
        <v>84</v>
      </c>
      <c r="W836">
        <v>5</v>
      </c>
      <c r="X836" t="s">
        <v>86</v>
      </c>
    </row>
    <row r="837" spans="1:24">
      <c r="A837">
        <v>2504</v>
      </c>
      <c r="B837" s="13">
        <v>46158</v>
      </c>
      <c r="C837">
        <v>2026</v>
      </c>
      <c r="D837" t="s">
        <v>84</v>
      </c>
      <c r="E837">
        <v>5</v>
      </c>
      <c r="F837" t="s">
        <v>86</v>
      </c>
      <c r="G837" t="s">
        <v>20</v>
      </c>
      <c r="H837" t="s">
        <v>31</v>
      </c>
      <c r="I837" t="s">
        <v>2</v>
      </c>
      <c r="J837" t="s">
        <v>13</v>
      </c>
      <c r="K837" t="s">
        <v>14</v>
      </c>
      <c r="L837" t="s">
        <v>15</v>
      </c>
      <c r="M837">
        <v>1</v>
      </c>
      <c r="N837">
        <v>36.659999999999997</v>
      </c>
      <c r="O837">
        <v>0</v>
      </c>
      <c r="P837">
        <v>13.61</v>
      </c>
      <c r="Q837">
        <v>36.659999999999997</v>
      </c>
      <c r="R837">
        <v>13.61</v>
      </c>
      <c r="S837">
        <v>23.049999999999997</v>
      </c>
      <c r="T837">
        <v>0.62875068194217132</v>
      </c>
      <c r="U837">
        <v>2026</v>
      </c>
      <c r="V837" t="s">
        <v>84</v>
      </c>
      <c r="W837">
        <v>5</v>
      </c>
      <c r="X837" t="s">
        <v>86</v>
      </c>
    </row>
    <row r="838" spans="1:24">
      <c r="A838">
        <v>2598</v>
      </c>
      <c r="B838" s="13">
        <v>46158</v>
      </c>
      <c r="C838">
        <v>2026</v>
      </c>
      <c r="D838" t="s">
        <v>84</v>
      </c>
      <c r="E838">
        <v>5</v>
      </c>
      <c r="F838" t="s">
        <v>86</v>
      </c>
      <c r="G838" t="s">
        <v>20</v>
      </c>
      <c r="H838" t="s">
        <v>33</v>
      </c>
      <c r="I838" t="s">
        <v>2</v>
      </c>
      <c r="J838" t="s">
        <v>13</v>
      </c>
      <c r="K838" t="s">
        <v>9</v>
      </c>
      <c r="L838" t="s">
        <v>37</v>
      </c>
      <c r="M838">
        <v>5</v>
      </c>
      <c r="N838">
        <v>156.16999999999999</v>
      </c>
      <c r="O838">
        <v>0.1</v>
      </c>
      <c r="P838">
        <v>80.59</v>
      </c>
      <c r="Q838">
        <v>702.76499999999999</v>
      </c>
      <c r="R838">
        <v>402.95000000000005</v>
      </c>
      <c r="S838">
        <v>299.81499999999994</v>
      </c>
      <c r="T838">
        <v>0.42662198601239382</v>
      </c>
      <c r="U838">
        <v>2026</v>
      </c>
      <c r="V838" t="s">
        <v>84</v>
      </c>
      <c r="W838">
        <v>5</v>
      </c>
      <c r="X838" t="s">
        <v>86</v>
      </c>
    </row>
    <row r="839" spans="1:24">
      <c r="A839">
        <v>2600</v>
      </c>
      <c r="B839" s="13">
        <v>46158</v>
      </c>
      <c r="C839">
        <v>2026</v>
      </c>
      <c r="D839" t="s">
        <v>84</v>
      </c>
      <c r="E839">
        <v>5</v>
      </c>
      <c r="F839" t="s">
        <v>86</v>
      </c>
      <c r="G839" t="s">
        <v>6</v>
      </c>
      <c r="H839" t="s">
        <v>43</v>
      </c>
      <c r="I839" t="s">
        <v>19</v>
      </c>
      <c r="J839" t="s">
        <v>13</v>
      </c>
      <c r="K839" t="s">
        <v>14</v>
      </c>
      <c r="L839" t="s">
        <v>15</v>
      </c>
      <c r="M839">
        <v>1</v>
      </c>
      <c r="N839">
        <v>35.97</v>
      </c>
      <c r="O839">
        <v>0.1</v>
      </c>
      <c r="P839">
        <v>13.54</v>
      </c>
      <c r="Q839">
        <v>32.372999999999998</v>
      </c>
      <c r="R839">
        <v>13.54</v>
      </c>
      <c r="S839">
        <v>18.832999999999998</v>
      </c>
      <c r="T839">
        <v>0.58175022395205878</v>
      </c>
      <c r="U839">
        <v>2026</v>
      </c>
      <c r="V839" t="s">
        <v>84</v>
      </c>
      <c r="W839">
        <v>5</v>
      </c>
      <c r="X839" t="s">
        <v>86</v>
      </c>
    </row>
    <row r="840" spans="1:24">
      <c r="A840">
        <v>2856</v>
      </c>
      <c r="B840" s="13">
        <v>46158</v>
      </c>
      <c r="C840">
        <v>2026</v>
      </c>
      <c r="D840" t="s">
        <v>84</v>
      </c>
      <c r="E840">
        <v>5</v>
      </c>
      <c r="F840" t="s">
        <v>86</v>
      </c>
      <c r="G840" t="s">
        <v>6</v>
      </c>
      <c r="H840" t="s">
        <v>41</v>
      </c>
      <c r="I840" t="s">
        <v>8</v>
      </c>
      <c r="J840" t="s">
        <v>16</v>
      </c>
      <c r="K840" t="s">
        <v>34</v>
      </c>
      <c r="L840" t="s">
        <v>38</v>
      </c>
      <c r="M840">
        <v>4</v>
      </c>
      <c r="N840">
        <v>125.11</v>
      </c>
      <c r="O840">
        <v>0.15</v>
      </c>
      <c r="P840">
        <v>70.010000000000005</v>
      </c>
      <c r="Q840">
        <v>425.37399999999997</v>
      </c>
      <c r="R840">
        <v>280.04000000000002</v>
      </c>
      <c r="S840">
        <v>145.33399999999995</v>
      </c>
      <c r="T840">
        <v>0.34166169065340135</v>
      </c>
      <c r="U840">
        <v>2026</v>
      </c>
      <c r="V840" t="s">
        <v>84</v>
      </c>
      <c r="W840">
        <v>5</v>
      </c>
      <c r="X840" t="s">
        <v>86</v>
      </c>
    </row>
    <row r="841" spans="1:24">
      <c r="A841">
        <v>3478</v>
      </c>
      <c r="B841" s="13">
        <v>46158</v>
      </c>
      <c r="C841">
        <v>2026</v>
      </c>
      <c r="D841" t="s">
        <v>84</v>
      </c>
      <c r="E841">
        <v>5</v>
      </c>
      <c r="F841" t="s">
        <v>86</v>
      </c>
      <c r="G841" t="s">
        <v>20</v>
      </c>
      <c r="H841" t="s">
        <v>33</v>
      </c>
      <c r="I841" t="s">
        <v>2</v>
      </c>
      <c r="J841" t="s">
        <v>13</v>
      </c>
      <c r="K841" t="s">
        <v>34</v>
      </c>
      <c r="L841" t="s">
        <v>42</v>
      </c>
      <c r="M841">
        <v>4</v>
      </c>
      <c r="N841">
        <v>36.29</v>
      </c>
      <c r="O841">
        <v>0.1</v>
      </c>
      <c r="P841">
        <v>13.77</v>
      </c>
      <c r="Q841">
        <v>130.64400000000001</v>
      </c>
      <c r="R841">
        <v>55.08</v>
      </c>
      <c r="S841">
        <v>75.564000000000007</v>
      </c>
      <c r="T841">
        <v>0.57839625241113257</v>
      </c>
      <c r="U841">
        <v>2026</v>
      </c>
      <c r="V841" t="s">
        <v>84</v>
      </c>
      <c r="W841">
        <v>5</v>
      </c>
      <c r="X841" t="s">
        <v>86</v>
      </c>
    </row>
    <row r="842" spans="1:24">
      <c r="A842">
        <v>3599</v>
      </c>
      <c r="B842" s="13">
        <v>46158</v>
      </c>
      <c r="C842">
        <v>2026</v>
      </c>
      <c r="D842" t="s">
        <v>84</v>
      </c>
      <c r="E842">
        <v>5</v>
      </c>
      <c r="F842" t="s">
        <v>86</v>
      </c>
      <c r="G842" t="s">
        <v>6</v>
      </c>
      <c r="H842" t="s">
        <v>27</v>
      </c>
      <c r="I842" t="s">
        <v>2</v>
      </c>
      <c r="J842" t="s">
        <v>13</v>
      </c>
      <c r="K842" t="s">
        <v>9</v>
      </c>
      <c r="L842" t="s">
        <v>17</v>
      </c>
      <c r="M842">
        <v>4</v>
      </c>
      <c r="N842">
        <v>143.34</v>
      </c>
      <c r="O842">
        <v>0</v>
      </c>
      <c r="P842">
        <v>80.55</v>
      </c>
      <c r="Q842">
        <v>573.36</v>
      </c>
      <c r="R842">
        <v>322.2</v>
      </c>
      <c r="S842">
        <v>251.16000000000003</v>
      </c>
      <c r="T842">
        <v>0.43804939305148599</v>
      </c>
      <c r="U842">
        <v>2026</v>
      </c>
      <c r="V842" t="s">
        <v>84</v>
      </c>
      <c r="W842">
        <v>5</v>
      </c>
      <c r="X842" t="s">
        <v>86</v>
      </c>
    </row>
    <row r="843" spans="1:24">
      <c r="A843">
        <v>282</v>
      </c>
      <c r="B843" s="13">
        <v>46159</v>
      </c>
      <c r="C843">
        <v>2026</v>
      </c>
      <c r="D843" t="s">
        <v>84</v>
      </c>
      <c r="E843">
        <v>5</v>
      </c>
      <c r="F843" t="s">
        <v>86</v>
      </c>
      <c r="G843" t="s">
        <v>6</v>
      </c>
      <c r="H843" t="s">
        <v>43</v>
      </c>
      <c r="I843" t="s">
        <v>28</v>
      </c>
      <c r="J843" t="s">
        <v>13</v>
      </c>
      <c r="K843" t="s">
        <v>4</v>
      </c>
      <c r="L843" t="s">
        <v>22</v>
      </c>
      <c r="M843">
        <v>3</v>
      </c>
      <c r="N843">
        <v>51.68</v>
      </c>
      <c r="O843">
        <v>0</v>
      </c>
      <c r="P843">
        <v>22.4</v>
      </c>
      <c r="Q843">
        <v>155.04</v>
      </c>
      <c r="R843">
        <v>67.199999999999989</v>
      </c>
      <c r="S843">
        <v>87.84</v>
      </c>
      <c r="T843">
        <v>0.56656346749226016</v>
      </c>
      <c r="U843">
        <v>2026</v>
      </c>
      <c r="V843" t="s">
        <v>84</v>
      </c>
      <c r="W843">
        <v>5</v>
      </c>
      <c r="X843" t="s">
        <v>86</v>
      </c>
    </row>
    <row r="844" spans="1:24">
      <c r="A844">
        <v>980</v>
      </c>
      <c r="B844" s="13">
        <v>46159</v>
      </c>
      <c r="C844">
        <v>2026</v>
      </c>
      <c r="D844" t="s">
        <v>84</v>
      </c>
      <c r="E844">
        <v>5</v>
      </c>
      <c r="F844" t="s">
        <v>86</v>
      </c>
      <c r="G844" t="s">
        <v>20</v>
      </c>
      <c r="H844" t="s">
        <v>31</v>
      </c>
      <c r="I844" t="s">
        <v>2</v>
      </c>
      <c r="J844" t="s">
        <v>3</v>
      </c>
      <c r="K844" t="s">
        <v>14</v>
      </c>
      <c r="L844" t="s">
        <v>32</v>
      </c>
      <c r="M844">
        <v>1</v>
      </c>
      <c r="N844">
        <v>46.84</v>
      </c>
      <c r="O844">
        <v>0</v>
      </c>
      <c r="P844">
        <v>17.93</v>
      </c>
      <c r="Q844">
        <v>46.84</v>
      </c>
      <c r="R844">
        <v>17.93</v>
      </c>
      <c r="S844">
        <v>28.910000000000004</v>
      </c>
      <c r="T844">
        <v>0.61720751494449189</v>
      </c>
      <c r="U844">
        <v>2026</v>
      </c>
      <c r="V844" t="s">
        <v>84</v>
      </c>
      <c r="W844">
        <v>5</v>
      </c>
      <c r="X844" t="s">
        <v>86</v>
      </c>
    </row>
    <row r="845" spans="1:24">
      <c r="A845">
        <v>1155</v>
      </c>
      <c r="B845" s="13">
        <v>46159</v>
      </c>
      <c r="C845">
        <v>2026</v>
      </c>
      <c r="D845" t="s">
        <v>84</v>
      </c>
      <c r="E845">
        <v>5</v>
      </c>
      <c r="F845" t="s">
        <v>86</v>
      </c>
      <c r="G845" t="s">
        <v>11</v>
      </c>
      <c r="H845" t="s">
        <v>12</v>
      </c>
      <c r="I845" t="s">
        <v>28</v>
      </c>
      <c r="J845" t="s">
        <v>13</v>
      </c>
      <c r="K845" t="s">
        <v>9</v>
      </c>
      <c r="L845" t="s">
        <v>46</v>
      </c>
      <c r="M845">
        <v>5</v>
      </c>
      <c r="N845">
        <v>72.900000000000006</v>
      </c>
      <c r="O845">
        <v>0.05</v>
      </c>
      <c r="P845">
        <v>31.57</v>
      </c>
      <c r="Q845">
        <v>346.27499999999998</v>
      </c>
      <c r="R845">
        <v>157.85</v>
      </c>
      <c r="S845">
        <v>188.42499999999998</v>
      </c>
      <c r="T845">
        <v>0.54414843693596127</v>
      </c>
      <c r="U845">
        <v>2026</v>
      </c>
      <c r="V845" t="s">
        <v>84</v>
      </c>
      <c r="W845">
        <v>5</v>
      </c>
      <c r="X845" t="s">
        <v>86</v>
      </c>
    </row>
    <row r="846" spans="1:24">
      <c r="A846">
        <v>1816</v>
      </c>
      <c r="B846" s="13">
        <v>46159</v>
      </c>
      <c r="C846">
        <v>2026</v>
      </c>
      <c r="D846" t="s">
        <v>84</v>
      </c>
      <c r="E846">
        <v>5</v>
      </c>
      <c r="F846" t="s">
        <v>86</v>
      </c>
      <c r="G846" t="s">
        <v>20</v>
      </c>
      <c r="H846" t="s">
        <v>31</v>
      </c>
      <c r="I846" t="s">
        <v>2</v>
      </c>
      <c r="J846" t="s">
        <v>13</v>
      </c>
      <c r="K846" t="s">
        <v>9</v>
      </c>
      <c r="L846" t="s">
        <v>10</v>
      </c>
      <c r="M846">
        <v>1</v>
      </c>
      <c r="N846">
        <v>91.07</v>
      </c>
      <c r="O846">
        <v>0</v>
      </c>
      <c r="P846">
        <v>45.3</v>
      </c>
      <c r="Q846">
        <v>91.07</v>
      </c>
      <c r="R846">
        <v>45.3</v>
      </c>
      <c r="S846">
        <v>45.769999999999996</v>
      </c>
      <c r="T846">
        <v>0.50258043263423735</v>
      </c>
      <c r="U846">
        <v>2026</v>
      </c>
      <c r="V846" t="s">
        <v>84</v>
      </c>
      <c r="W846">
        <v>5</v>
      </c>
      <c r="X846" t="s">
        <v>86</v>
      </c>
    </row>
    <row r="847" spans="1:24">
      <c r="A847">
        <v>2128</v>
      </c>
      <c r="B847" s="13">
        <v>46159</v>
      </c>
      <c r="C847">
        <v>2026</v>
      </c>
      <c r="D847" t="s">
        <v>84</v>
      </c>
      <c r="E847">
        <v>5</v>
      </c>
      <c r="F847" t="s">
        <v>86</v>
      </c>
      <c r="G847" t="s">
        <v>11</v>
      </c>
      <c r="H847" t="s">
        <v>39</v>
      </c>
      <c r="I847" t="s">
        <v>19</v>
      </c>
      <c r="J847" t="s">
        <v>13</v>
      </c>
      <c r="K847" t="s">
        <v>4</v>
      </c>
      <c r="L847" t="s">
        <v>5</v>
      </c>
      <c r="M847">
        <v>1</v>
      </c>
      <c r="N847">
        <v>81.86</v>
      </c>
      <c r="O847">
        <v>0</v>
      </c>
      <c r="P847">
        <v>43.14</v>
      </c>
      <c r="Q847">
        <v>81.86</v>
      </c>
      <c r="R847">
        <v>43.14</v>
      </c>
      <c r="S847">
        <v>38.72</v>
      </c>
      <c r="T847">
        <v>0.47300268751526997</v>
      </c>
      <c r="U847">
        <v>2026</v>
      </c>
      <c r="V847" t="s">
        <v>84</v>
      </c>
      <c r="W847">
        <v>5</v>
      </c>
      <c r="X847" t="s">
        <v>86</v>
      </c>
    </row>
    <row r="848" spans="1:24">
      <c r="A848">
        <v>2296</v>
      </c>
      <c r="B848" s="13">
        <v>46159</v>
      </c>
      <c r="C848">
        <v>2026</v>
      </c>
      <c r="D848" t="s">
        <v>84</v>
      </c>
      <c r="E848">
        <v>5</v>
      </c>
      <c r="F848" t="s">
        <v>86</v>
      </c>
      <c r="G848" t="s">
        <v>20</v>
      </c>
      <c r="H848" t="s">
        <v>33</v>
      </c>
      <c r="I848" t="s">
        <v>2</v>
      </c>
      <c r="J848" t="s">
        <v>3</v>
      </c>
      <c r="K848" t="s">
        <v>14</v>
      </c>
      <c r="L848" t="s">
        <v>32</v>
      </c>
      <c r="M848">
        <v>1</v>
      </c>
      <c r="N848">
        <v>45.45</v>
      </c>
      <c r="O848">
        <v>0</v>
      </c>
      <c r="P848">
        <v>17.93</v>
      </c>
      <c r="Q848">
        <v>45.45</v>
      </c>
      <c r="R848">
        <v>17.93</v>
      </c>
      <c r="S848">
        <v>27.520000000000003</v>
      </c>
      <c r="T848">
        <v>0.60550055005500558</v>
      </c>
      <c r="U848">
        <v>2026</v>
      </c>
      <c r="V848" t="s">
        <v>84</v>
      </c>
      <c r="W848">
        <v>5</v>
      </c>
      <c r="X848" t="s">
        <v>86</v>
      </c>
    </row>
    <row r="849" spans="1:24">
      <c r="A849">
        <v>2322</v>
      </c>
      <c r="B849" s="13">
        <v>46159</v>
      </c>
      <c r="C849">
        <v>2026</v>
      </c>
      <c r="D849" t="s">
        <v>84</v>
      </c>
      <c r="E849">
        <v>5</v>
      </c>
      <c r="F849" t="s">
        <v>86</v>
      </c>
      <c r="G849" t="s">
        <v>11</v>
      </c>
      <c r="H849" t="s">
        <v>39</v>
      </c>
      <c r="I849" t="s">
        <v>19</v>
      </c>
      <c r="J849" t="s">
        <v>16</v>
      </c>
      <c r="K849" t="s">
        <v>9</v>
      </c>
      <c r="L849" t="s">
        <v>46</v>
      </c>
      <c r="M849">
        <v>1</v>
      </c>
      <c r="N849">
        <v>70.62</v>
      </c>
      <c r="O849">
        <v>0</v>
      </c>
      <c r="P849">
        <v>32.53</v>
      </c>
      <c r="Q849">
        <v>70.62</v>
      </c>
      <c r="R849">
        <v>32.53</v>
      </c>
      <c r="S849">
        <v>38.090000000000003</v>
      </c>
      <c r="T849">
        <v>0.53936561880487111</v>
      </c>
      <c r="U849">
        <v>2026</v>
      </c>
      <c r="V849" t="s">
        <v>84</v>
      </c>
      <c r="W849">
        <v>5</v>
      </c>
      <c r="X849" t="s">
        <v>86</v>
      </c>
    </row>
    <row r="850" spans="1:24">
      <c r="A850">
        <v>3480</v>
      </c>
      <c r="B850" s="13">
        <v>46159</v>
      </c>
      <c r="C850">
        <v>2026</v>
      </c>
      <c r="D850" t="s">
        <v>84</v>
      </c>
      <c r="E850">
        <v>5</v>
      </c>
      <c r="F850" t="s">
        <v>86</v>
      </c>
      <c r="G850" t="s">
        <v>20</v>
      </c>
      <c r="H850" t="s">
        <v>33</v>
      </c>
      <c r="I850" t="s">
        <v>2</v>
      </c>
      <c r="J850" t="s">
        <v>13</v>
      </c>
      <c r="K850" t="s">
        <v>34</v>
      </c>
      <c r="L850" t="s">
        <v>45</v>
      </c>
      <c r="M850">
        <v>2</v>
      </c>
      <c r="N850">
        <v>51.56</v>
      </c>
      <c r="O850">
        <v>0</v>
      </c>
      <c r="P850">
        <v>22.46</v>
      </c>
      <c r="Q850">
        <v>103.12</v>
      </c>
      <c r="R850">
        <v>44.92</v>
      </c>
      <c r="S850">
        <v>58.2</v>
      </c>
      <c r="T850">
        <v>0.56439100077579518</v>
      </c>
      <c r="U850">
        <v>2026</v>
      </c>
      <c r="V850" t="s">
        <v>84</v>
      </c>
      <c r="W850">
        <v>5</v>
      </c>
      <c r="X850" t="s">
        <v>86</v>
      </c>
    </row>
    <row r="851" spans="1:24">
      <c r="A851">
        <v>4426</v>
      </c>
      <c r="B851" s="13">
        <v>46159</v>
      </c>
      <c r="C851">
        <v>2026</v>
      </c>
      <c r="D851" t="s">
        <v>84</v>
      </c>
      <c r="E851">
        <v>5</v>
      </c>
      <c r="F851" t="s">
        <v>86</v>
      </c>
      <c r="G851" t="s">
        <v>20</v>
      </c>
      <c r="H851" t="s">
        <v>33</v>
      </c>
      <c r="I851" t="s">
        <v>2</v>
      </c>
      <c r="J851" t="s">
        <v>13</v>
      </c>
      <c r="K851" t="s">
        <v>9</v>
      </c>
      <c r="L851" t="s">
        <v>17</v>
      </c>
      <c r="M851">
        <v>2</v>
      </c>
      <c r="N851">
        <v>146.22</v>
      </c>
      <c r="O851">
        <v>0</v>
      </c>
      <c r="P851">
        <v>81.069999999999993</v>
      </c>
      <c r="Q851">
        <v>292.44</v>
      </c>
      <c r="R851">
        <v>162.13999999999999</v>
      </c>
      <c r="S851">
        <v>130.30000000000001</v>
      </c>
      <c r="T851">
        <v>0.4455614826973055</v>
      </c>
      <c r="U851">
        <v>2026</v>
      </c>
      <c r="V851" t="s">
        <v>84</v>
      </c>
      <c r="W851">
        <v>5</v>
      </c>
      <c r="X851" t="s">
        <v>86</v>
      </c>
    </row>
    <row r="852" spans="1:24">
      <c r="A852">
        <v>4938</v>
      </c>
      <c r="B852" s="13">
        <v>46159</v>
      </c>
      <c r="C852">
        <v>2026</v>
      </c>
      <c r="D852" t="s">
        <v>84</v>
      </c>
      <c r="E852">
        <v>5</v>
      </c>
      <c r="F852" t="s">
        <v>86</v>
      </c>
      <c r="G852" t="s">
        <v>20</v>
      </c>
      <c r="H852" t="s">
        <v>47</v>
      </c>
      <c r="I852" t="s">
        <v>19</v>
      </c>
      <c r="J852" t="s">
        <v>3</v>
      </c>
      <c r="K852" t="s">
        <v>34</v>
      </c>
      <c r="L852" t="s">
        <v>45</v>
      </c>
      <c r="M852">
        <v>2</v>
      </c>
      <c r="N852">
        <v>51.34</v>
      </c>
      <c r="O852">
        <v>0</v>
      </c>
      <c r="P852">
        <v>22.17</v>
      </c>
      <c r="Q852">
        <v>102.68</v>
      </c>
      <c r="R852">
        <v>44.34</v>
      </c>
      <c r="S852">
        <v>58.34</v>
      </c>
      <c r="T852">
        <v>0.56817296455005839</v>
      </c>
      <c r="U852">
        <v>2026</v>
      </c>
      <c r="V852" t="s">
        <v>84</v>
      </c>
      <c r="W852">
        <v>5</v>
      </c>
      <c r="X852" t="s">
        <v>86</v>
      </c>
    </row>
    <row r="853" spans="1:24">
      <c r="A853">
        <v>915</v>
      </c>
      <c r="B853" s="13">
        <v>46160</v>
      </c>
      <c r="C853">
        <v>2026</v>
      </c>
      <c r="D853" t="s">
        <v>84</v>
      </c>
      <c r="E853">
        <v>5</v>
      </c>
      <c r="F853" t="s">
        <v>86</v>
      </c>
      <c r="G853" t="s">
        <v>20</v>
      </c>
      <c r="H853" t="s">
        <v>33</v>
      </c>
      <c r="I853" t="s">
        <v>2</v>
      </c>
      <c r="J853" t="s">
        <v>13</v>
      </c>
      <c r="K853" t="s">
        <v>9</v>
      </c>
      <c r="L853" t="s">
        <v>37</v>
      </c>
      <c r="M853">
        <v>1</v>
      </c>
      <c r="N853">
        <v>153.61000000000001</v>
      </c>
      <c r="O853">
        <v>0.05</v>
      </c>
      <c r="P853">
        <v>79.94</v>
      </c>
      <c r="Q853">
        <v>145.92950000000002</v>
      </c>
      <c r="R853">
        <v>79.94</v>
      </c>
      <c r="S853">
        <v>65.989500000000021</v>
      </c>
      <c r="T853">
        <v>0.45220123415758989</v>
      </c>
      <c r="U853">
        <v>2026</v>
      </c>
      <c r="V853" t="s">
        <v>84</v>
      </c>
      <c r="W853">
        <v>5</v>
      </c>
      <c r="X853" t="s">
        <v>86</v>
      </c>
    </row>
    <row r="854" spans="1:24">
      <c r="A854">
        <v>1188</v>
      </c>
      <c r="B854" s="13">
        <v>46160</v>
      </c>
      <c r="C854">
        <v>2026</v>
      </c>
      <c r="D854" t="s">
        <v>84</v>
      </c>
      <c r="E854">
        <v>5</v>
      </c>
      <c r="F854" t="s">
        <v>86</v>
      </c>
      <c r="G854" t="s">
        <v>6</v>
      </c>
      <c r="H854" t="s">
        <v>27</v>
      </c>
      <c r="I854" t="s">
        <v>2</v>
      </c>
      <c r="J854" t="s">
        <v>3</v>
      </c>
      <c r="K854" t="s">
        <v>23</v>
      </c>
      <c r="L854" t="s">
        <v>40</v>
      </c>
      <c r="M854">
        <v>1</v>
      </c>
      <c r="N854">
        <v>82.44</v>
      </c>
      <c r="O854">
        <v>0.15</v>
      </c>
      <c r="P854">
        <v>39.380000000000003</v>
      </c>
      <c r="Q854">
        <v>70.073999999999998</v>
      </c>
      <c r="R854">
        <v>39.380000000000003</v>
      </c>
      <c r="S854">
        <v>30.693999999999996</v>
      </c>
      <c r="T854">
        <v>0.43802266175757054</v>
      </c>
      <c r="U854">
        <v>2026</v>
      </c>
      <c r="V854" t="s">
        <v>84</v>
      </c>
      <c r="W854">
        <v>5</v>
      </c>
      <c r="X854" t="s">
        <v>86</v>
      </c>
    </row>
    <row r="855" spans="1:24">
      <c r="A855">
        <v>1594</v>
      </c>
      <c r="B855" s="13">
        <v>46160</v>
      </c>
      <c r="C855">
        <v>2026</v>
      </c>
      <c r="D855" t="s">
        <v>84</v>
      </c>
      <c r="E855">
        <v>5</v>
      </c>
      <c r="F855" t="s">
        <v>86</v>
      </c>
      <c r="G855" t="s">
        <v>0</v>
      </c>
      <c r="H855" t="s">
        <v>1</v>
      </c>
      <c r="I855" t="s">
        <v>8</v>
      </c>
      <c r="J855" t="s">
        <v>16</v>
      </c>
      <c r="K855" t="s">
        <v>9</v>
      </c>
      <c r="L855" t="s">
        <v>10</v>
      </c>
      <c r="M855">
        <v>10</v>
      </c>
      <c r="N855">
        <v>92.09</v>
      </c>
      <c r="O855">
        <v>0.15</v>
      </c>
      <c r="P855">
        <v>45.13</v>
      </c>
      <c r="Q855">
        <v>782.7650000000001</v>
      </c>
      <c r="R855">
        <v>451.3</v>
      </c>
      <c r="S855">
        <v>331.46500000000009</v>
      </c>
      <c r="T855">
        <v>0.42345403792964686</v>
      </c>
      <c r="U855">
        <v>2026</v>
      </c>
      <c r="V855" t="s">
        <v>84</v>
      </c>
      <c r="W855">
        <v>5</v>
      </c>
      <c r="X855" t="s">
        <v>86</v>
      </c>
    </row>
    <row r="856" spans="1:24">
      <c r="A856">
        <v>3022</v>
      </c>
      <c r="B856" s="13">
        <v>46160</v>
      </c>
      <c r="C856">
        <v>2026</v>
      </c>
      <c r="D856" t="s">
        <v>84</v>
      </c>
      <c r="E856">
        <v>5</v>
      </c>
      <c r="F856" t="s">
        <v>86</v>
      </c>
      <c r="G856" t="s">
        <v>20</v>
      </c>
      <c r="H856" t="s">
        <v>33</v>
      </c>
      <c r="I856" t="s">
        <v>28</v>
      </c>
      <c r="J856" t="s">
        <v>13</v>
      </c>
      <c r="K856" t="s">
        <v>14</v>
      </c>
      <c r="L856" t="s">
        <v>15</v>
      </c>
      <c r="M856">
        <v>1</v>
      </c>
      <c r="N856">
        <v>36.72</v>
      </c>
      <c r="O856">
        <v>0</v>
      </c>
      <c r="P856">
        <v>13.67</v>
      </c>
      <c r="Q856">
        <v>36.72</v>
      </c>
      <c r="R856">
        <v>13.67</v>
      </c>
      <c r="S856">
        <v>23.049999999999997</v>
      </c>
      <c r="T856">
        <v>0.62772331154684091</v>
      </c>
      <c r="U856">
        <v>2026</v>
      </c>
      <c r="V856" t="s">
        <v>84</v>
      </c>
      <c r="W856">
        <v>5</v>
      </c>
      <c r="X856" t="s">
        <v>86</v>
      </c>
    </row>
    <row r="857" spans="1:24">
      <c r="A857">
        <v>588</v>
      </c>
      <c r="B857" s="13">
        <v>46161</v>
      </c>
      <c r="C857">
        <v>2026</v>
      </c>
      <c r="D857" t="s">
        <v>84</v>
      </c>
      <c r="E857">
        <v>5</v>
      </c>
      <c r="F857" t="s">
        <v>86</v>
      </c>
      <c r="G857" t="s">
        <v>6</v>
      </c>
      <c r="H857" t="s">
        <v>7</v>
      </c>
      <c r="I857" t="s">
        <v>8</v>
      </c>
      <c r="J857" t="s">
        <v>16</v>
      </c>
      <c r="K857" t="s">
        <v>14</v>
      </c>
      <c r="L857" t="s">
        <v>44</v>
      </c>
      <c r="M857">
        <v>3</v>
      </c>
      <c r="N857">
        <v>132.41999999999999</v>
      </c>
      <c r="O857">
        <v>0.05</v>
      </c>
      <c r="P857">
        <v>67.09</v>
      </c>
      <c r="Q857">
        <v>377.39699999999999</v>
      </c>
      <c r="R857">
        <v>201.27</v>
      </c>
      <c r="S857">
        <v>176.12699999999998</v>
      </c>
      <c r="T857">
        <v>0.46668892439526544</v>
      </c>
      <c r="U857">
        <v>2026</v>
      </c>
      <c r="V857" t="s">
        <v>84</v>
      </c>
      <c r="W857">
        <v>5</v>
      </c>
      <c r="X857" t="s">
        <v>86</v>
      </c>
    </row>
    <row r="858" spans="1:24">
      <c r="A858">
        <v>1016</v>
      </c>
      <c r="B858" s="13">
        <v>46161</v>
      </c>
      <c r="C858">
        <v>2026</v>
      </c>
      <c r="D858" t="s">
        <v>84</v>
      </c>
      <c r="E858">
        <v>5</v>
      </c>
      <c r="F858" t="s">
        <v>86</v>
      </c>
      <c r="G858" t="s">
        <v>20</v>
      </c>
      <c r="H858" t="s">
        <v>47</v>
      </c>
      <c r="I858" t="s">
        <v>19</v>
      </c>
      <c r="J858" t="s">
        <v>3</v>
      </c>
      <c r="K858" t="s">
        <v>23</v>
      </c>
      <c r="L858" t="s">
        <v>29</v>
      </c>
      <c r="M858">
        <v>2</v>
      </c>
      <c r="N858">
        <v>192.1</v>
      </c>
      <c r="O858">
        <v>0.05</v>
      </c>
      <c r="P858">
        <v>106.07</v>
      </c>
      <c r="Q858">
        <v>364.98999999999995</v>
      </c>
      <c r="R858">
        <v>212.14</v>
      </c>
      <c r="S858">
        <v>152.84999999999997</v>
      </c>
      <c r="T858">
        <v>0.41877859667388145</v>
      </c>
      <c r="U858">
        <v>2026</v>
      </c>
      <c r="V858" t="s">
        <v>84</v>
      </c>
      <c r="W858">
        <v>5</v>
      </c>
      <c r="X858" t="s">
        <v>86</v>
      </c>
    </row>
    <row r="859" spans="1:24">
      <c r="A859">
        <v>1930</v>
      </c>
      <c r="B859" s="13">
        <v>46161</v>
      </c>
      <c r="C859">
        <v>2026</v>
      </c>
      <c r="D859" t="s">
        <v>84</v>
      </c>
      <c r="E859">
        <v>5</v>
      </c>
      <c r="F859" t="s">
        <v>86</v>
      </c>
      <c r="G859" t="s">
        <v>11</v>
      </c>
      <c r="H859" t="s">
        <v>52</v>
      </c>
      <c r="I859" t="s">
        <v>19</v>
      </c>
      <c r="J859" t="s">
        <v>13</v>
      </c>
      <c r="K859" t="s">
        <v>14</v>
      </c>
      <c r="L859" t="s">
        <v>15</v>
      </c>
      <c r="M859">
        <v>4</v>
      </c>
      <c r="N859">
        <v>36.94</v>
      </c>
      <c r="O859">
        <v>0</v>
      </c>
      <c r="P859">
        <v>13.63</v>
      </c>
      <c r="Q859">
        <v>147.76</v>
      </c>
      <c r="R859">
        <v>54.52</v>
      </c>
      <c r="S859">
        <v>93.239999999999981</v>
      </c>
      <c r="T859">
        <v>0.63102328099620997</v>
      </c>
      <c r="U859">
        <v>2026</v>
      </c>
      <c r="V859" t="s">
        <v>84</v>
      </c>
      <c r="W859">
        <v>5</v>
      </c>
      <c r="X859" t="s">
        <v>86</v>
      </c>
    </row>
    <row r="860" spans="1:24">
      <c r="A860">
        <v>2658</v>
      </c>
      <c r="B860" s="13">
        <v>46161</v>
      </c>
      <c r="C860">
        <v>2026</v>
      </c>
      <c r="D860" t="s">
        <v>84</v>
      </c>
      <c r="E860">
        <v>5</v>
      </c>
      <c r="F860" t="s">
        <v>86</v>
      </c>
      <c r="G860" t="s">
        <v>0</v>
      </c>
      <c r="H860" t="s">
        <v>50</v>
      </c>
      <c r="I860" t="s">
        <v>2</v>
      </c>
      <c r="J860" t="s">
        <v>16</v>
      </c>
      <c r="K860" t="s">
        <v>9</v>
      </c>
      <c r="L860" t="s">
        <v>37</v>
      </c>
      <c r="M860">
        <v>1</v>
      </c>
      <c r="N860">
        <v>153.16999999999999</v>
      </c>
      <c r="O860">
        <v>0</v>
      </c>
      <c r="P860">
        <v>78.489999999999995</v>
      </c>
      <c r="Q860">
        <v>153.16999999999999</v>
      </c>
      <c r="R860">
        <v>78.489999999999995</v>
      </c>
      <c r="S860">
        <v>74.679999999999993</v>
      </c>
      <c r="T860">
        <v>0.48756283867598094</v>
      </c>
      <c r="U860">
        <v>2026</v>
      </c>
      <c r="V860" t="s">
        <v>84</v>
      </c>
      <c r="W860">
        <v>5</v>
      </c>
      <c r="X860" t="s">
        <v>86</v>
      </c>
    </row>
    <row r="861" spans="1:24">
      <c r="A861">
        <v>2951</v>
      </c>
      <c r="B861" s="13">
        <v>46161</v>
      </c>
      <c r="C861">
        <v>2026</v>
      </c>
      <c r="D861" t="s">
        <v>84</v>
      </c>
      <c r="E861">
        <v>5</v>
      </c>
      <c r="F861" t="s">
        <v>86</v>
      </c>
      <c r="G861" t="s">
        <v>0</v>
      </c>
      <c r="H861" t="s">
        <v>1</v>
      </c>
      <c r="I861" t="s">
        <v>2</v>
      </c>
      <c r="J861" t="s">
        <v>16</v>
      </c>
      <c r="K861" t="s">
        <v>4</v>
      </c>
      <c r="L861" t="s">
        <v>5</v>
      </c>
      <c r="M861">
        <v>2</v>
      </c>
      <c r="N861">
        <v>82.85</v>
      </c>
      <c r="O861">
        <v>0</v>
      </c>
      <c r="P861">
        <v>42.53</v>
      </c>
      <c r="Q861">
        <v>165.7</v>
      </c>
      <c r="R861">
        <v>85.06</v>
      </c>
      <c r="S861">
        <v>80.639999999999986</v>
      </c>
      <c r="T861">
        <v>0.48666264333132164</v>
      </c>
      <c r="U861">
        <v>2026</v>
      </c>
      <c r="V861" t="s">
        <v>84</v>
      </c>
      <c r="W861">
        <v>5</v>
      </c>
      <c r="X861" t="s">
        <v>86</v>
      </c>
    </row>
    <row r="862" spans="1:24">
      <c r="A862">
        <v>4328</v>
      </c>
      <c r="B862" s="13">
        <v>46161</v>
      </c>
      <c r="C862">
        <v>2026</v>
      </c>
      <c r="D862" t="s">
        <v>84</v>
      </c>
      <c r="E862">
        <v>5</v>
      </c>
      <c r="F862" t="s">
        <v>86</v>
      </c>
      <c r="G862" t="s">
        <v>11</v>
      </c>
      <c r="H862" t="s">
        <v>25</v>
      </c>
      <c r="I862" t="s">
        <v>28</v>
      </c>
      <c r="J862" t="s">
        <v>13</v>
      </c>
      <c r="K862" t="s">
        <v>9</v>
      </c>
      <c r="L862" t="s">
        <v>17</v>
      </c>
      <c r="M862">
        <v>1</v>
      </c>
      <c r="N862">
        <v>143.52000000000001</v>
      </c>
      <c r="O862">
        <v>0</v>
      </c>
      <c r="P862">
        <v>81.040000000000006</v>
      </c>
      <c r="Q862">
        <v>143.52000000000001</v>
      </c>
      <c r="R862">
        <v>81.040000000000006</v>
      </c>
      <c r="S862">
        <v>62.480000000000004</v>
      </c>
      <c r="T862">
        <v>0.435340022296544</v>
      </c>
      <c r="U862">
        <v>2026</v>
      </c>
      <c r="V862" t="s">
        <v>84</v>
      </c>
      <c r="W862">
        <v>5</v>
      </c>
      <c r="X862" t="s">
        <v>86</v>
      </c>
    </row>
    <row r="863" spans="1:24">
      <c r="A863">
        <v>4591</v>
      </c>
      <c r="B863" s="13">
        <v>46161</v>
      </c>
      <c r="C863">
        <v>2026</v>
      </c>
      <c r="D863" t="s">
        <v>84</v>
      </c>
      <c r="E863">
        <v>5</v>
      </c>
      <c r="F863" t="s">
        <v>86</v>
      </c>
      <c r="G863" t="s">
        <v>11</v>
      </c>
      <c r="H863" t="s">
        <v>52</v>
      </c>
      <c r="I863" t="s">
        <v>19</v>
      </c>
      <c r="J863" t="s">
        <v>13</v>
      </c>
      <c r="K863" t="s">
        <v>23</v>
      </c>
      <c r="L863" t="s">
        <v>29</v>
      </c>
      <c r="M863">
        <v>1</v>
      </c>
      <c r="N863">
        <v>192.94</v>
      </c>
      <c r="O863">
        <v>0</v>
      </c>
      <c r="P863">
        <v>105.15</v>
      </c>
      <c r="Q863">
        <v>192.94</v>
      </c>
      <c r="R863">
        <v>105.15</v>
      </c>
      <c r="S863">
        <v>87.789999999999992</v>
      </c>
      <c r="T863">
        <v>0.45501192080439512</v>
      </c>
      <c r="U863">
        <v>2026</v>
      </c>
      <c r="V863" t="s">
        <v>84</v>
      </c>
      <c r="W863">
        <v>5</v>
      </c>
      <c r="X863" t="s">
        <v>86</v>
      </c>
    </row>
    <row r="864" spans="1:24">
      <c r="A864">
        <v>280</v>
      </c>
      <c r="B864" s="13">
        <v>46162</v>
      </c>
      <c r="C864">
        <v>2026</v>
      </c>
      <c r="D864" t="s">
        <v>84</v>
      </c>
      <c r="E864">
        <v>5</v>
      </c>
      <c r="F864" t="s">
        <v>86</v>
      </c>
      <c r="G864" t="s">
        <v>20</v>
      </c>
      <c r="H864" t="s">
        <v>33</v>
      </c>
      <c r="I864" t="s">
        <v>19</v>
      </c>
      <c r="J864" t="s">
        <v>16</v>
      </c>
      <c r="K864" t="s">
        <v>14</v>
      </c>
      <c r="L864" t="s">
        <v>48</v>
      </c>
      <c r="M864">
        <v>1</v>
      </c>
      <c r="N864">
        <v>168.56</v>
      </c>
      <c r="O864">
        <v>0</v>
      </c>
      <c r="P864">
        <v>85.46</v>
      </c>
      <c r="Q864">
        <v>168.56</v>
      </c>
      <c r="R864">
        <v>85.46</v>
      </c>
      <c r="S864">
        <v>83.100000000000009</v>
      </c>
      <c r="T864">
        <v>0.49299952539155201</v>
      </c>
      <c r="U864">
        <v>2026</v>
      </c>
      <c r="V864" t="s">
        <v>84</v>
      </c>
      <c r="W864">
        <v>5</v>
      </c>
      <c r="X864" t="s">
        <v>86</v>
      </c>
    </row>
    <row r="865" spans="1:24">
      <c r="A865">
        <v>409</v>
      </c>
      <c r="B865" s="13">
        <v>46162</v>
      </c>
      <c r="C865">
        <v>2026</v>
      </c>
      <c r="D865" t="s">
        <v>84</v>
      </c>
      <c r="E865">
        <v>5</v>
      </c>
      <c r="F865" t="s">
        <v>86</v>
      </c>
      <c r="G865" t="s">
        <v>0</v>
      </c>
      <c r="H865" t="s">
        <v>1</v>
      </c>
      <c r="I865" t="s">
        <v>2</v>
      </c>
      <c r="J865" t="s">
        <v>13</v>
      </c>
      <c r="K865" t="s">
        <v>23</v>
      </c>
      <c r="L865" t="s">
        <v>51</v>
      </c>
      <c r="M865">
        <v>2</v>
      </c>
      <c r="N865">
        <v>123.9</v>
      </c>
      <c r="O865">
        <v>0</v>
      </c>
      <c r="P865">
        <v>58.95</v>
      </c>
      <c r="Q865">
        <v>247.8</v>
      </c>
      <c r="R865">
        <v>117.9</v>
      </c>
      <c r="S865">
        <v>129.9</v>
      </c>
      <c r="T865">
        <v>0.52421307506053272</v>
      </c>
      <c r="U865">
        <v>2026</v>
      </c>
      <c r="V865" t="s">
        <v>84</v>
      </c>
      <c r="W865">
        <v>5</v>
      </c>
      <c r="X865" t="s">
        <v>86</v>
      </c>
    </row>
    <row r="866" spans="1:24">
      <c r="A866">
        <v>1372</v>
      </c>
      <c r="B866" s="13">
        <v>46162</v>
      </c>
      <c r="C866">
        <v>2026</v>
      </c>
      <c r="D866" t="s">
        <v>84</v>
      </c>
      <c r="E866">
        <v>5</v>
      </c>
      <c r="F866" t="s">
        <v>86</v>
      </c>
      <c r="G866" t="s">
        <v>0</v>
      </c>
      <c r="H866" t="s">
        <v>36</v>
      </c>
      <c r="I866" t="s">
        <v>2</v>
      </c>
      <c r="J866" t="s">
        <v>13</v>
      </c>
      <c r="K866" t="s">
        <v>9</v>
      </c>
      <c r="L866" t="s">
        <v>17</v>
      </c>
      <c r="M866">
        <v>2</v>
      </c>
      <c r="N866">
        <v>140.93</v>
      </c>
      <c r="O866">
        <v>0</v>
      </c>
      <c r="P866">
        <v>81.040000000000006</v>
      </c>
      <c r="Q866">
        <v>281.86</v>
      </c>
      <c r="R866">
        <v>162.08000000000001</v>
      </c>
      <c r="S866">
        <v>119.78</v>
      </c>
      <c r="T866">
        <v>0.42496274746327961</v>
      </c>
      <c r="U866">
        <v>2026</v>
      </c>
      <c r="V866" t="s">
        <v>84</v>
      </c>
      <c r="W866">
        <v>5</v>
      </c>
      <c r="X866" t="s">
        <v>86</v>
      </c>
    </row>
    <row r="867" spans="1:24">
      <c r="A867">
        <v>2327</v>
      </c>
      <c r="B867" s="13">
        <v>46162</v>
      </c>
      <c r="C867">
        <v>2026</v>
      </c>
      <c r="D867" t="s">
        <v>84</v>
      </c>
      <c r="E867">
        <v>5</v>
      </c>
      <c r="F867" t="s">
        <v>86</v>
      </c>
      <c r="G867" t="s">
        <v>11</v>
      </c>
      <c r="H867" t="s">
        <v>25</v>
      </c>
      <c r="I867" t="s">
        <v>19</v>
      </c>
      <c r="J867" t="s">
        <v>3</v>
      </c>
      <c r="K867" t="s">
        <v>9</v>
      </c>
      <c r="L867" t="s">
        <v>46</v>
      </c>
      <c r="M867">
        <v>1</v>
      </c>
      <c r="N867">
        <v>73.150000000000006</v>
      </c>
      <c r="O867">
        <v>0</v>
      </c>
      <c r="P867">
        <v>32.950000000000003</v>
      </c>
      <c r="Q867">
        <v>73.150000000000006</v>
      </c>
      <c r="R867">
        <v>32.950000000000003</v>
      </c>
      <c r="S867">
        <v>40.200000000000003</v>
      </c>
      <c r="T867">
        <v>0.54955570745044424</v>
      </c>
      <c r="U867">
        <v>2026</v>
      </c>
      <c r="V867" t="s">
        <v>84</v>
      </c>
      <c r="W867">
        <v>5</v>
      </c>
      <c r="X867" t="s">
        <v>86</v>
      </c>
    </row>
    <row r="868" spans="1:24">
      <c r="A868">
        <v>2703</v>
      </c>
      <c r="B868" s="13">
        <v>46162</v>
      </c>
      <c r="C868">
        <v>2026</v>
      </c>
      <c r="D868" t="s">
        <v>84</v>
      </c>
      <c r="E868">
        <v>5</v>
      </c>
      <c r="F868" t="s">
        <v>86</v>
      </c>
      <c r="G868" t="s">
        <v>20</v>
      </c>
      <c r="H868" t="s">
        <v>33</v>
      </c>
      <c r="I868" t="s">
        <v>19</v>
      </c>
      <c r="J868" t="s">
        <v>16</v>
      </c>
      <c r="K868" t="s">
        <v>23</v>
      </c>
      <c r="L868" t="s">
        <v>29</v>
      </c>
      <c r="M868">
        <v>2</v>
      </c>
      <c r="N868">
        <v>197.35</v>
      </c>
      <c r="O868">
        <v>0.05</v>
      </c>
      <c r="P868">
        <v>102.63</v>
      </c>
      <c r="Q868">
        <v>374.96499999999997</v>
      </c>
      <c r="R868">
        <v>205.26</v>
      </c>
      <c r="S868">
        <v>169.70499999999998</v>
      </c>
      <c r="T868">
        <v>0.45258890829810783</v>
      </c>
      <c r="U868">
        <v>2026</v>
      </c>
      <c r="V868" t="s">
        <v>84</v>
      </c>
      <c r="W868">
        <v>5</v>
      </c>
      <c r="X868" t="s">
        <v>86</v>
      </c>
    </row>
    <row r="869" spans="1:24">
      <c r="A869">
        <v>2776</v>
      </c>
      <c r="B869" s="13">
        <v>46162</v>
      </c>
      <c r="C869">
        <v>2026</v>
      </c>
      <c r="D869" t="s">
        <v>84</v>
      </c>
      <c r="E869">
        <v>5</v>
      </c>
      <c r="F869" t="s">
        <v>86</v>
      </c>
      <c r="G869" t="s">
        <v>20</v>
      </c>
      <c r="H869" t="s">
        <v>21</v>
      </c>
      <c r="I869" t="s">
        <v>2</v>
      </c>
      <c r="J869" t="s">
        <v>16</v>
      </c>
      <c r="K869" t="s">
        <v>14</v>
      </c>
      <c r="L869" t="s">
        <v>15</v>
      </c>
      <c r="M869">
        <v>3</v>
      </c>
      <c r="N869">
        <v>36.74</v>
      </c>
      <c r="O869">
        <v>0.05</v>
      </c>
      <c r="P869">
        <v>13.97</v>
      </c>
      <c r="Q869">
        <v>104.70899999999999</v>
      </c>
      <c r="R869">
        <v>41.910000000000004</v>
      </c>
      <c r="S869">
        <v>62.798999999999985</v>
      </c>
      <c r="T869">
        <v>0.59974787267570118</v>
      </c>
      <c r="U869">
        <v>2026</v>
      </c>
      <c r="V869" t="s">
        <v>84</v>
      </c>
      <c r="W869">
        <v>5</v>
      </c>
      <c r="X869" t="s">
        <v>86</v>
      </c>
    </row>
    <row r="870" spans="1:24">
      <c r="A870">
        <v>3411</v>
      </c>
      <c r="B870" s="13">
        <v>46162</v>
      </c>
      <c r="C870">
        <v>2026</v>
      </c>
      <c r="D870" t="s">
        <v>84</v>
      </c>
      <c r="E870">
        <v>5</v>
      </c>
      <c r="F870" t="s">
        <v>86</v>
      </c>
      <c r="G870" t="s">
        <v>6</v>
      </c>
      <c r="H870" t="s">
        <v>41</v>
      </c>
      <c r="I870" t="s">
        <v>2</v>
      </c>
      <c r="J870" t="s">
        <v>3</v>
      </c>
      <c r="K870" t="s">
        <v>9</v>
      </c>
      <c r="L870" t="s">
        <v>37</v>
      </c>
      <c r="M870">
        <v>2</v>
      </c>
      <c r="N870">
        <v>151.35</v>
      </c>
      <c r="O870">
        <v>0.05</v>
      </c>
      <c r="P870">
        <v>77.150000000000006</v>
      </c>
      <c r="Q870">
        <v>287.565</v>
      </c>
      <c r="R870">
        <v>154.30000000000001</v>
      </c>
      <c r="S870">
        <v>133.26499999999999</v>
      </c>
      <c r="T870">
        <v>0.46342566028550064</v>
      </c>
      <c r="U870">
        <v>2026</v>
      </c>
      <c r="V870" t="s">
        <v>84</v>
      </c>
      <c r="W870">
        <v>5</v>
      </c>
      <c r="X870" t="s">
        <v>86</v>
      </c>
    </row>
    <row r="871" spans="1:24">
      <c r="A871">
        <v>3841</v>
      </c>
      <c r="B871" s="13">
        <v>46162</v>
      </c>
      <c r="C871">
        <v>2026</v>
      </c>
      <c r="D871" t="s">
        <v>84</v>
      </c>
      <c r="E871">
        <v>5</v>
      </c>
      <c r="F871" t="s">
        <v>86</v>
      </c>
      <c r="G871" t="s">
        <v>0</v>
      </c>
      <c r="H871" t="s">
        <v>50</v>
      </c>
      <c r="I871" t="s">
        <v>19</v>
      </c>
      <c r="J871" t="s">
        <v>13</v>
      </c>
      <c r="K871" t="s">
        <v>4</v>
      </c>
      <c r="L871" t="s">
        <v>22</v>
      </c>
      <c r="M871">
        <v>2</v>
      </c>
      <c r="N871">
        <v>50.09</v>
      </c>
      <c r="O871">
        <v>0.05</v>
      </c>
      <c r="P871">
        <v>23.16</v>
      </c>
      <c r="Q871">
        <v>95.171000000000006</v>
      </c>
      <c r="R871">
        <v>46.32</v>
      </c>
      <c r="S871">
        <v>48.851000000000006</v>
      </c>
      <c r="T871">
        <v>0.51329711781950382</v>
      </c>
      <c r="U871">
        <v>2026</v>
      </c>
      <c r="V871" t="s">
        <v>84</v>
      </c>
      <c r="W871">
        <v>5</v>
      </c>
      <c r="X871" t="s">
        <v>86</v>
      </c>
    </row>
    <row r="872" spans="1:24">
      <c r="A872">
        <v>5121</v>
      </c>
      <c r="B872" s="13">
        <v>46162</v>
      </c>
      <c r="C872">
        <v>2026</v>
      </c>
      <c r="D872" t="s">
        <v>84</v>
      </c>
      <c r="E872">
        <v>5</v>
      </c>
      <c r="F872" t="s">
        <v>86</v>
      </c>
      <c r="G872" t="s">
        <v>0</v>
      </c>
      <c r="H872" t="s">
        <v>36</v>
      </c>
      <c r="I872" t="s">
        <v>2</v>
      </c>
      <c r="J872" t="s">
        <v>13</v>
      </c>
      <c r="K872" t="s">
        <v>34</v>
      </c>
      <c r="L872" t="s">
        <v>38</v>
      </c>
      <c r="M872">
        <v>2</v>
      </c>
      <c r="N872">
        <v>121.96</v>
      </c>
      <c r="O872">
        <v>0.05</v>
      </c>
      <c r="P872">
        <v>71.2</v>
      </c>
      <c r="Q872">
        <v>231.72399999999999</v>
      </c>
      <c r="R872">
        <v>142.4</v>
      </c>
      <c r="S872">
        <v>89.323999999999984</v>
      </c>
      <c r="T872">
        <v>0.38547582468799085</v>
      </c>
      <c r="U872">
        <v>2026</v>
      </c>
      <c r="V872" t="s">
        <v>84</v>
      </c>
      <c r="W872">
        <v>5</v>
      </c>
      <c r="X872" t="s">
        <v>86</v>
      </c>
    </row>
    <row r="873" spans="1:24">
      <c r="A873">
        <v>53</v>
      </c>
      <c r="B873" s="13">
        <v>46163</v>
      </c>
      <c r="C873">
        <v>2026</v>
      </c>
      <c r="D873" t="s">
        <v>84</v>
      </c>
      <c r="E873">
        <v>5</v>
      </c>
      <c r="F873" t="s">
        <v>86</v>
      </c>
      <c r="G873" t="s">
        <v>20</v>
      </c>
      <c r="H873" t="s">
        <v>47</v>
      </c>
      <c r="I873" t="s">
        <v>2</v>
      </c>
      <c r="J873" t="s">
        <v>16</v>
      </c>
      <c r="K873" t="s">
        <v>14</v>
      </c>
      <c r="L873" t="s">
        <v>44</v>
      </c>
      <c r="M873">
        <v>1</v>
      </c>
      <c r="N873">
        <v>134.28</v>
      </c>
      <c r="O873">
        <v>0.05</v>
      </c>
      <c r="P873">
        <v>65.44</v>
      </c>
      <c r="Q873">
        <v>127.56599999999999</v>
      </c>
      <c r="R873">
        <v>65.44</v>
      </c>
      <c r="S873">
        <v>62.125999999999991</v>
      </c>
      <c r="T873">
        <v>0.487010645469796</v>
      </c>
      <c r="U873">
        <v>2026</v>
      </c>
      <c r="V873" t="s">
        <v>84</v>
      </c>
      <c r="W873">
        <v>5</v>
      </c>
      <c r="X873" t="s">
        <v>86</v>
      </c>
    </row>
    <row r="874" spans="1:24">
      <c r="A874">
        <v>127</v>
      </c>
      <c r="B874" s="13">
        <v>46163</v>
      </c>
      <c r="C874">
        <v>2026</v>
      </c>
      <c r="D874" t="s">
        <v>84</v>
      </c>
      <c r="E874">
        <v>5</v>
      </c>
      <c r="F874" t="s">
        <v>86</v>
      </c>
      <c r="G874" t="s">
        <v>20</v>
      </c>
      <c r="H874" t="s">
        <v>31</v>
      </c>
      <c r="I874" t="s">
        <v>2</v>
      </c>
      <c r="J874" t="s">
        <v>16</v>
      </c>
      <c r="K874" t="s">
        <v>4</v>
      </c>
      <c r="L874" t="s">
        <v>30</v>
      </c>
      <c r="M874">
        <v>3</v>
      </c>
      <c r="N874">
        <v>100.48</v>
      </c>
      <c r="O874">
        <v>0.05</v>
      </c>
      <c r="P874">
        <v>50.68</v>
      </c>
      <c r="Q874">
        <v>286.36799999999999</v>
      </c>
      <c r="R874">
        <v>152.04</v>
      </c>
      <c r="S874">
        <v>134.328</v>
      </c>
      <c r="T874">
        <v>0.46907475695608447</v>
      </c>
      <c r="U874">
        <v>2026</v>
      </c>
      <c r="V874" t="s">
        <v>84</v>
      </c>
      <c r="W874">
        <v>5</v>
      </c>
      <c r="X874" t="s">
        <v>86</v>
      </c>
    </row>
    <row r="875" spans="1:24">
      <c r="A875">
        <v>1092</v>
      </c>
      <c r="B875" s="13">
        <v>46163</v>
      </c>
      <c r="C875">
        <v>2026</v>
      </c>
      <c r="D875" t="s">
        <v>84</v>
      </c>
      <c r="E875">
        <v>5</v>
      </c>
      <c r="F875" t="s">
        <v>86</v>
      </c>
      <c r="G875" t="s">
        <v>20</v>
      </c>
      <c r="H875" t="s">
        <v>33</v>
      </c>
      <c r="I875" t="s">
        <v>2</v>
      </c>
      <c r="J875" t="s">
        <v>13</v>
      </c>
      <c r="K875" t="s">
        <v>34</v>
      </c>
      <c r="L875" t="s">
        <v>42</v>
      </c>
      <c r="M875">
        <v>3</v>
      </c>
      <c r="N875">
        <v>36.229999999999997</v>
      </c>
      <c r="O875">
        <v>0</v>
      </c>
      <c r="P875">
        <v>13.55</v>
      </c>
      <c r="Q875">
        <v>108.69</v>
      </c>
      <c r="R875">
        <v>40.650000000000006</v>
      </c>
      <c r="S875">
        <v>68.039999999999992</v>
      </c>
      <c r="T875">
        <v>0.62600055202870541</v>
      </c>
      <c r="U875">
        <v>2026</v>
      </c>
      <c r="V875" t="s">
        <v>84</v>
      </c>
      <c r="W875">
        <v>5</v>
      </c>
      <c r="X875" t="s">
        <v>86</v>
      </c>
    </row>
    <row r="876" spans="1:24">
      <c r="A876">
        <v>1213</v>
      </c>
      <c r="B876" s="13">
        <v>46163</v>
      </c>
      <c r="C876">
        <v>2026</v>
      </c>
      <c r="D876" t="s">
        <v>84</v>
      </c>
      <c r="E876">
        <v>5</v>
      </c>
      <c r="F876" t="s">
        <v>86</v>
      </c>
      <c r="G876" t="s">
        <v>11</v>
      </c>
      <c r="H876" t="s">
        <v>12</v>
      </c>
      <c r="I876" t="s">
        <v>28</v>
      </c>
      <c r="J876" t="s">
        <v>3</v>
      </c>
      <c r="K876" t="s">
        <v>23</v>
      </c>
      <c r="L876" t="s">
        <v>51</v>
      </c>
      <c r="M876">
        <v>3</v>
      </c>
      <c r="N876">
        <v>120.61</v>
      </c>
      <c r="O876">
        <v>0</v>
      </c>
      <c r="P876">
        <v>60.17</v>
      </c>
      <c r="Q876">
        <v>361.83</v>
      </c>
      <c r="R876">
        <v>180.51</v>
      </c>
      <c r="S876">
        <v>181.32</v>
      </c>
      <c r="T876">
        <v>0.50111931017328581</v>
      </c>
      <c r="U876">
        <v>2026</v>
      </c>
      <c r="V876" t="s">
        <v>84</v>
      </c>
      <c r="W876">
        <v>5</v>
      </c>
      <c r="X876" t="s">
        <v>86</v>
      </c>
    </row>
    <row r="877" spans="1:24">
      <c r="A877">
        <v>1849</v>
      </c>
      <c r="B877" s="13">
        <v>46163</v>
      </c>
      <c r="C877">
        <v>2026</v>
      </c>
      <c r="D877" t="s">
        <v>84</v>
      </c>
      <c r="E877">
        <v>5</v>
      </c>
      <c r="F877" t="s">
        <v>86</v>
      </c>
      <c r="G877" t="s">
        <v>11</v>
      </c>
      <c r="H877" t="s">
        <v>25</v>
      </c>
      <c r="I877" t="s">
        <v>28</v>
      </c>
      <c r="J877" t="s">
        <v>3</v>
      </c>
      <c r="K877" t="s">
        <v>14</v>
      </c>
      <c r="L877" t="s">
        <v>32</v>
      </c>
      <c r="M877">
        <v>3</v>
      </c>
      <c r="N877">
        <v>46.46</v>
      </c>
      <c r="O877">
        <v>0</v>
      </c>
      <c r="P877">
        <v>18.71</v>
      </c>
      <c r="Q877">
        <v>139.38</v>
      </c>
      <c r="R877">
        <v>56.13</v>
      </c>
      <c r="S877">
        <v>83.25</v>
      </c>
      <c r="T877">
        <v>0.59728798966853214</v>
      </c>
      <c r="U877">
        <v>2026</v>
      </c>
      <c r="V877" t="s">
        <v>84</v>
      </c>
      <c r="W877">
        <v>5</v>
      </c>
      <c r="X877" t="s">
        <v>86</v>
      </c>
    </row>
    <row r="878" spans="1:24">
      <c r="A878">
        <v>2395</v>
      </c>
      <c r="B878" s="13">
        <v>46163</v>
      </c>
      <c r="C878">
        <v>2026</v>
      </c>
      <c r="D878" t="s">
        <v>84</v>
      </c>
      <c r="E878">
        <v>5</v>
      </c>
      <c r="F878" t="s">
        <v>86</v>
      </c>
      <c r="G878" t="s">
        <v>6</v>
      </c>
      <c r="H878" t="s">
        <v>43</v>
      </c>
      <c r="I878" t="s">
        <v>2</v>
      </c>
      <c r="J878" t="s">
        <v>16</v>
      </c>
      <c r="K878" t="s">
        <v>34</v>
      </c>
      <c r="L878" t="s">
        <v>42</v>
      </c>
      <c r="M878">
        <v>1</v>
      </c>
      <c r="N878">
        <v>36.9</v>
      </c>
      <c r="O878">
        <v>0.05</v>
      </c>
      <c r="P878">
        <v>13.89</v>
      </c>
      <c r="Q878">
        <v>35.055</v>
      </c>
      <c r="R878">
        <v>13.89</v>
      </c>
      <c r="S878">
        <v>21.164999999999999</v>
      </c>
      <c r="T878">
        <v>0.60376551133932388</v>
      </c>
      <c r="U878">
        <v>2026</v>
      </c>
      <c r="V878" t="s">
        <v>84</v>
      </c>
      <c r="W878">
        <v>5</v>
      </c>
      <c r="X878" t="s">
        <v>86</v>
      </c>
    </row>
    <row r="879" spans="1:24">
      <c r="A879">
        <v>4166</v>
      </c>
      <c r="B879" s="13">
        <v>46163</v>
      </c>
      <c r="C879">
        <v>2026</v>
      </c>
      <c r="D879" t="s">
        <v>84</v>
      </c>
      <c r="E879">
        <v>5</v>
      </c>
      <c r="F879" t="s">
        <v>86</v>
      </c>
      <c r="G879" t="s">
        <v>11</v>
      </c>
      <c r="H879" t="s">
        <v>18</v>
      </c>
      <c r="I879" t="s">
        <v>2</v>
      </c>
      <c r="J879" t="s">
        <v>13</v>
      </c>
      <c r="K879" t="s">
        <v>34</v>
      </c>
      <c r="L879" t="s">
        <v>35</v>
      </c>
      <c r="M879">
        <v>6</v>
      </c>
      <c r="N879">
        <v>40.61</v>
      </c>
      <c r="O879">
        <v>0.05</v>
      </c>
      <c r="P879">
        <v>15.14</v>
      </c>
      <c r="Q879">
        <v>231.47699999999998</v>
      </c>
      <c r="R879">
        <v>90.84</v>
      </c>
      <c r="S879">
        <v>140.63699999999997</v>
      </c>
      <c r="T879">
        <v>0.607563602431343</v>
      </c>
      <c r="U879">
        <v>2026</v>
      </c>
      <c r="V879" t="s">
        <v>84</v>
      </c>
      <c r="W879">
        <v>5</v>
      </c>
      <c r="X879" t="s">
        <v>86</v>
      </c>
    </row>
    <row r="880" spans="1:24">
      <c r="A880">
        <v>1004</v>
      </c>
      <c r="B880" s="13">
        <v>46164</v>
      </c>
      <c r="C880">
        <v>2026</v>
      </c>
      <c r="D880" t="s">
        <v>84</v>
      </c>
      <c r="E880">
        <v>5</v>
      </c>
      <c r="F880" t="s">
        <v>86</v>
      </c>
      <c r="G880" t="s">
        <v>20</v>
      </c>
      <c r="H880" t="s">
        <v>47</v>
      </c>
      <c r="I880" t="s">
        <v>2</v>
      </c>
      <c r="J880" t="s">
        <v>16</v>
      </c>
      <c r="K880" t="s">
        <v>14</v>
      </c>
      <c r="L880" t="s">
        <v>15</v>
      </c>
      <c r="M880">
        <v>2</v>
      </c>
      <c r="N880">
        <v>36.86</v>
      </c>
      <c r="O880">
        <v>0.05</v>
      </c>
      <c r="P880">
        <v>13.85</v>
      </c>
      <c r="Q880">
        <v>70.033999999999992</v>
      </c>
      <c r="R880">
        <v>27.7</v>
      </c>
      <c r="S880">
        <v>42.333999999999989</v>
      </c>
      <c r="T880">
        <v>0.60447782505640113</v>
      </c>
      <c r="U880">
        <v>2026</v>
      </c>
      <c r="V880" t="s">
        <v>84</v>
      </c>
      <c r="W880">
        <v>5</v>
      </c>
      <c r="X880" t="s">
        <v>86</v>
      </c>
    </row>
    <row r="881" spans="1:24">
      <c r="A881">
        <v>1012</v>
      </c>
      <c r="B881" s="13">
        <v>46164</v>
      </c>
      <c r="C881">
        <v>2026</v>
      </c>
      <c r="D881" t="s">
        <v>84</v>
      </c>
      <c r="E881">
        <v>5</v>
      </c>
      <c r="F881" t="s">
        <v>86</v>
      </c>
      <c r="G881" t="s">
        <v>6</v>
      </c>
      <c r="H881" t="s">
        <v>27</v>
      </c>
      <c r="I881" t="s">
        <v>2</v>
      </c>
      <c r="J881" t="s">
        <v>13</v>
      </c>
      <c r="K881" t="s">
        <v>9</v>
      </c>
      <c r="L881" t="s">
        <v>37</v>
      </c>
      <c r="M881">
        <v>3</v>
      </c>
      <c r="N881">
        <v>156.74</v>
      </c>
      <c r="O881">
        <v>0</v>
      </c>
      <c r="P881">
        <v>79.819999999999993</v>
      </c>
      <c r="Q881">
        <v>470.22</v>
      </c>
      <c r="R881">
        <v>239.45999999999998</v>
      </c>
      <c r="S881">
        <v>230.76000000000005</v>
      </c>
      <c r="T881">
        <v>0.49074901110118674</v>
      </c>
      <c r="U881">
        <v>2026</v>
      </c>
      <c r="V881" t="s">
        <v>84</v>
      </c>
      <c r="W881">
        <v>5</v>
      </c>
      <c r="X881" t="s">
        <v>86</v>
      </c>
    </row>
    <row r="882" spans="1:24">
      <c r="A882">
        <v>2180</v>
      </c>
      <c r="B882" s="13">
        <v>46164</v>
      </c>
      <c r="C882">
        <v>2026</v>
      </c>
      <c r="D882" t="s">
        <v>84</v>
      </c>
      <c r="E882">
        <v>5</v>
      </c>
      <c r="F882" t="s">
        <v>86</v>
      </c>
      <c r="G882" t="s">
        <v>0</v>
      </c>
      <c r="H882" t="s">
        <v>36</v>
      </c>
      <c r="I882" t="s">
        <v>8</v>
      </c>
      <c r="J882" t="s">
        <v>3</v>
      </c>
      <c r="K882" t="s">
        <v>4</v>
      </c>
      <c r="L882" t="s">
        <v>22</v>
      </c>
      <c r="M882">
        <v>3</v>
      </c>
      <c r="N882">
        <v>51.04</v>
      </c>
      <c r="O882">
        <v>0.2</v>
      </c>
      <c r="P882">
        <v>22.32</v>
      </c>
      <c r="Q882">
        <v>122.49600000000001</v>
      </c>
      <c r="R882">
        <v>66.960000000000008</v>
      </c>
      <c r="S882">
        <v>55.536000000000001</v>
      </c>
      <c r="T882">
        <v>0.45336990595611282</v>
      </c>
      <c r="U882">
        <v>2026</v>
      </c>
      <c r="V882" t="s">
        <v>84</v>
      </c>
      <c r="W882">
        <v>5</v>
      </c>
      <c r="X882" t="s">
        <v>86</v>
      </c>
    </row>
    <row r="883" spans="1:24">
      <c r="A883">
        <v>3659</v>
      </c>
      <c r="B883" s="13">
        <v>46164</v>
      </c>
      <c r="C883">
        <v>2026</v>
      </c>
      <c r="D883" t="s">
        <v>84</v>
      </c>
      <c r="E883">
        <v>5</v>
      </c>
      <c r="F883" t="s">
        <v>86</v>
      </c>
      <c r="G883" t="s">
        <v>20</v>
      </c>
      <c r="H883" t="s">
        <v>47</v>
      </c>
      <c r="I883" t="s">
        <v>19</v>
      </c>
      <c r="J883" t="s">
        <v>13</v>
      </c>
      <c r="K883" t="s">
        <v>9</v>
      </c>
      <c r="L883" t="s">
        <v>10</v>
      </c>
      <c r="M883">
        <v>2</v>
      </c>
      <c r="N883">
        <v>93.55</v>
      </c>
      <c r="O883">
        <v>0</v>
      </c>
      <c r="P883">
        <v>44.31</v>
      </c>
      <c r="Q883">
        <v>187.1</v>
      </c>
      <c r="R883">
        <v>88.62</v>
      </c>
      <c r="S883">
        <v>98.47999999999999</v>
      </c>
      <c r="T883">
        <v>0.52634954569748793</v>
      </c>
      <c r="U883">
        <v>2026</v>
      </c>
      <c r="V883" t="s">
        <v>84</v>
      </c>
      <c r="W883">
        <v>5</v>
      </c>
      <c r="X883" t="s">
        <v>86</v>
      </c>
    </row>
    <row r="884" spans="1:24">
      <c r="A884">
        <v>3775</v>
      </c>
      <c r="B884" s="13">
        <v>46164</v>
      </c>
      <c r="C884">
        <v>2026</v>
      </c>
      <c r="D884" t="s">
        <v>84</v>
      </c>
      <c r="E884">
        <v>5</v>
      </c>
      <c r="F884" t="s">
        <v>86</v>
      </c>
      <c r="G884" t="s">
        <v>11</v>
      </c>
      <c r="H884" t="s">
        <v>12</v>
      </c>
      <c r="I884" t="s">
        <v>2</v>
      </c>
      <c r="J884" t="s">
        <v>16</v>
      </c>
      <c r="K884" t="s">
        <v>14</v>
      </c>
      <c r="L884" t="s">
        <v>44</v>
      </c>
      <c r="M884">
        <v>1</v>
      </c>
      <c r="N884">
        <v>131.74</v>
      </c>
      <c r="O884">
        <v>0</v>
      </c>
      <c r="P884">
        <v>66.650000000000006</v>
      </c>
      <c r="Q884">
        <v>131.74</v>
      </c>
      <c r="R884">
        <v>66.650000000000006</v>
      </c>
      <c r="S884">
        <v>65.09</v>
      </c>
      <c r="T884">
        <v>0.49407924700166994</v>
      </c>
      <c r="U884">
        <v>2026</v>
      </c>
      <c r="V884" t="s">
        <v>84</v>
      </c>
      <c r="W884">
        <v>5</v>
      </c>
      <c r="X884" t="s">
        <v>86</v>
      </c>
    </row>
    <row r="885" spans="1:24">
      <c r="A885">
        <v>4071</v>
      </c>
      <c r="B885" s="13">
        <v>46164</v>
      </c>
      <c r="C885">
        <v>2026</v>
      </c>
      <c r="D885" t="s">
        <v>84</v>
      </c>
      <c r="E885">
        <v>5</v>
      </c>
      <c r="F885" t="s">
        <v>86</v>
      </c>
      <c r="G885" t="s">
        <v>20</v>
      </c>
      <c r="H885" t="s">
        <v>33</v>
      </c>
      <c r="I885" t="s">
        <v>2</v>
      </c>
      <c r="J885" t="s">
        <v>13</v>
      </c>
      <c r="K885" t="s">
        <v>9</v>
      </c>
      <c r="L885" t="s">
        <v>10</v>
      </c>
      <c r="M885">
        <v>5</v>
      </c>
      <c r="N885">
        <v>91.79</v>
      </c>
      <c r="O885">
        <v>0.05</v>
      </c>
      <c r="P885">
        <v>44.48</v>
      </c>
      <c r="Q885">
        <v>436.0025</v>
      </c>
      <c r="R885">
        <v>222.39999999999998</v>
      </c>
      <c r="S885">
        <v>213.60250000000002</v>
      </c>
      <c r="T885">
        <v>0.48991118170193981</v>
      </c>
      <c r="U885">
        <v>2026</v>
      </c>
      <c r="V885" t="s">
        <v>84</v>
      </c>
      <c r="W885">
        <v>5</v>
      </c>
      <c r="X885" t="s">
        <v>86</v>
      </c>
    </row>
    <row r="886" spans="1:24">
      <c r="A886">
        <v>5137</v>
      </c>
      <c r="B886" s="13">
        <v>46164</v>
      </c>
      <c r="C886">
        <v>2026</v>
      </c>
      <c r="D886" t="s">
        <v>84</v>
      </c>
      <c r="E886">
        <v>5</v>
      </c>
      <c r="F886" t="s">
        <v>86</v>
      </c>
      <c r="G886" t="s">
        <v>20</v>
      </c>
      <c r="H886" t="s">
        <v>47</v>
      </c>
      <c r="I886" t="s">
        <v>2</v>
      </c>
      <c r="J886" t="s">
        <v>16</v>
      </c>
      <c r="K886" t="s">
        <v>9</v>
      </c>
      <c r="L886" t="s">
        <v>37</v>
      </c>
      <c r="M886">
        <v>4</v>
      </c>
      <c r="N886">
        <v>155.4</v>
      </c>
      <c r="O886">
        <v>0.05</v>
      </c>
      <c r="P886">
        <v>77.31</v>
      </c>
      <c r="Q886">
        <v>590.52</v>
      </c>
      <c r="R886">
        <v>309.24</v>
      </c>
      <c r="S886">
        <v>281.27999999999997</v>
      </c>
      <c r="T886">
        <v>0.47632595001016048</v>
      </c>
      <c r="U886">
        <v>2026</v>
      </c>
      <c r="V886" t="s">
        <v>84</v>
      </c>
      <c r="W886">
        <v>5</v>
      </c>
      <c r="X886" t="s">
        <v>86</v>
      </c>
    </row>
    <row r="887" spans="1:24">
      <c r="A887">
        <v>133</v>
      </c>
      <c r="B887" s="13">
        <v>46165</v>
      </c>
      <c r="C887">
        <v>2026</v>
      </c>
      <c r="D887" t="s">
        <v>84</v>
      </c>
      <c r="E887">
        <v>5</v>
      </c>
      <c r="F887" t="s">
        <v>86</v>
      </c>
      <c r="G887" t="s">
        <v>6</v>
      </c>
      <c r="H887" t="s">
        <v>7</v>
      </c>
      <c r="I887" t="s">
        <v>2</v>
      </c>
      <c r="J887" t="s">
        <v>13</v>
      </c>
      <c r="K887" t="s">
        <v>14</v>
      </c>
      <c r="L887" t="s">
        <v>15</v>
      </c>
      <c r="M887">
        <v>1</v>
      </c>
      <c r="N887">
        <v>36.57</v>
      </c>
      <c r="O887">
        <v>0.05</v>
      </c>
      <c r="P887">
        <v>13.33</v>
      </c>
      <c r="Q887">
        <v>34.741500000000002</v>
      </c>
      <c r="R887">
        <v>13.33</v>
      </c>
      <c r="S887">
        <v>21.411500000000004</v>
      </c>
      <c r="T887">
        <v>0.61630902522919284</v>
      </c>
      <c r="U887">
        <v>2026</v>
      </c>
      <c r="V887" t="s">
        <v>84</v>
      </c>
      <c r="W887">
        <v>5</v>
      </c>
      <c r="X887" t="s">
        <v>86</v>
      </c>
    </row>
    <row r="888" spans="1:24">
      <c r="A888">
        <v>1385</v>
      </c>
      <c r="B888" s="13">
        <v>46165</v>
      </c>
      <c r="C888">
        <v>2026</v>
      </c>
      <c r="D888" t="s">
        <v>84</v>
      </c>
      <c r="E888">
        <v>5</v>
      </c>
      <c r="F888" t="s">
        <v>86</v>
      </c>
      <c r="G888" t="s">
        <v>11</v>
      </c>
      <c r="H888" t="s">
        <v>52</v>
      </c>
      <c r="I888" t="s">
        <v>2</v>
      </c>
      <c r="J888" t="s">
        <v>13</v>
      </c>
      <c r="K888" t="s">
        <v>4</v>
      </c>
      <c r="L888" t="s">
        <v>26</v>
      </c>
      <c r="M888">
        <v>2</v>
      </c>
      <c r="N888">
        <v>41.19</v>
      </c>
      <c r="O888">
        <v>0</v>
      </c>
      <c r="P888">
        <v>17.190000000000001</v>
      </c>
      <c r="Q888">
        <v>82.38</v>
      </c>
      <c r="R888">
        <v>34.380000000000003</v>
      </c>
      <c r="S888">
        <v>47.999999999999993</v>
      </c>
      <c r="T888">
        <v>0.58266569555717407</v>
      </c>
      <c r="U888">
        <v>2026</v>
      </c>
      <c r="V888" t="s">
        <v>84</v>
      </c>
      <c r="W888">
        <v>5</v>
      </c>
      <c r="X888" t="s">
        <v>86</v>
      </c>
    </row>
    <row r="889" spans="1:24">
      <c r="A889">
        <v>1597</v>
      </c>
      <c r="B889" s="13">
        <v>46165</v>
      </c>
      <c r="C889">
        <v>2026</v>
      </c>
      <c r="D889" t="s">
        <v>84</v>
      </c>
      <c r="E889">
        <v>5</v>
      </c>
      <c r="F889" t="s">
        <v>86</v>
      </c>
      <c r="G889" t="s">
        <v>20</v>
      </c>
      <c r="H889" t="s">
        <v>33</v>
      </c>
      <c r="I889" t="s">
        <v>2</v>
      </c>
      <c r="J889" t="s">
        <v>3</v>
      </c>
      <c r="K889" t="s">
        <v>14</v>
      </c>
      <c r="L889" t="s">
        <v>44</v>
      </c>
      <c r="M889">
        <v>1</v>
      </c>
      <c r="N889">
        <v>136.66999999999999</v>
      </c>
      <c r="O889">
        <v>0.05</v>
      </c>
      <c r="P889">
        <v>67.099999999999994</v>
      </c>
      <c r="Q889">
        <v>129.83649999999997</v>
      </c>
      <c r="R889">
        <v>67.099999999999994</v>
      </c>
      <c r="S889">
        <v>62.736499999999978</v>
      </c>
      <c r="T889">
        <v>0.48319617364916639</v>
      </c>
      <c r="U889">
        <v>2026</v>
      </c>
      <c r="V889" t="s">
        <v>84</v>
      </c>
      <c r="W889">
        <v>5</v>
      </c>
      <c r="X889" t="s">
        <v>86</v>
      </c>
    </row>
    <row r="890" spans="1:24">
      <c r="A890">
        <v>2273</v>
      </c>
      <c r="B890" s="13">
        <v>46165</v>
      </c>
      <c r="C890">
        <v>2026</v>
      </c>
      <c r="D890" t="s">
        <v>84</v>
      </c>
      <c r="E890">
        <v>5</v>
      </c>
      <c r="F890" t="s">
        <v>86</v>
      </c>
      <c r="G890" t="s">
        <v>11</v>
      </c>
      <c r="H890" t="s">
        <v>12</v>
      </c>
      <c r="I890" t="s">
        <v>19</v>
      </c>
      <c r="J890" t="s">
        <v>13</v>
      </c>
      <c r="K890" t="s">
        <v>34</v>
      </c>
      <c r="L890" t="s">
        <v>42</v>
      </c>
      <c r="M890">
        <v>2</v>
      </c>
      <c r="N890">
        <v>35.700000000000003</v>
      </c>
      <c r="O890">
        <v>0</v>
      </c>
      <c r="P890">
        <v>13.52</v>
      </c>
      <c r="Q890">
        <v>71.400000000000006</v>
      </c>
      <c r="R890">
        <v>27.04</v>
      </c>
      <c r="S890">
        <v>44.360000000000007</v>
      </c>
      <c r="T890">
        <v>0.62128851540616248</v>
      </c>
      <c r="U890">
        <v>2026</v>
      </c>
      <c r="V890" t="s">
        <v>84</v>
      </c>
      <c r="W890">
        <v>5</v>
      </c>
      <c r="X890" t="s">
        <v>86</v>
      </c>
    </row>
    <row r="891" spans="1:24">
      <c r="A891">
        <v>2931</v>
      </c>
      <c r="B891" s="13">
        <v>46165</v>
      </c>
      <c r="C891">
        <v>2026</v>
      </c>
      <c r="D891" t="s">
        <v>84</v>
      </c>
      <c r="E891">
        <v>5</v>
      </c>
      <c r="F891" t="s">
        <v>86</v>
      </c>
      <c r="G891" t="s">
        <v>0</v>
      </c>
      <c r="H891" t="s">
        <v>1</v>
      </c>
      <c r="I891" t="s">
        <v>2</v>
      </c>
      <c r="J891" t="s">
        <v>3</v>
      </c>
      <c r="K891" t="s">
        <v>4</v>
      </c>
      <c r="L891" t="s">
        <v>30</v>
      </c>
      <c r="M891">
        <v>1</v>
      </c>
      <c r="N891">
        <v>100.87</v>
      </c>
      <c r="O891">
        <v>0</v>
      </c>
      <c r="P891">
        <v>50.4</v>
      </c>
      <c r="Q891">
        <v>100.87</v>
      </c>
      <c r="R891">
        <v>50.4</v>
      </c>
      <c r="S891">
        <v>50.470000000000006</v>
      </c>
      <c r="T891">
        <v>0.5003469812630118</v>
      </c>
      <c r="U891">
        <v>2026</v>
      </c>
      <c r="V891" t="s">
        <v>84</v>
      </c>
      <c r="W891">
        <v>5</v>
      </c>
      <c r="X891" t="s">
        <v>86</v>
      </c>
    </row>
    <row r="892" spans="1:24">
      <c r="A892">
        <v>4143</v>
      </c>
      <c r="B892" s="13">
        <v>46165</v>
      </c>
      <c r="C892">
        <v>2026</v>
      </c>
      <c r="D892" t="s">
        <v>84</v>
      </c>
      <c r="E892">
        <v>5</v>
      </c>
      <c r="F892" t="s">
        <v>86</v>
      </c>
      <c r="G892" t="s">
        <v>11</v>
      </c>
      <c r="H892" t="s">
        <v>52</v>
      </c>
      <c r="I892" t="s">
        <v>19</v>
      </c>
      <c r="J892" t="s">
        <v>3</v>
      </c>
      <c r="K892" t="s">
        <v>14</v>
      </c>
      <c r="L892" t="s">
        <v>44</v>
      </c>
      <c r="M892">
        <v>1</v>
      </c>
      <c r="N892">
        <v>130.80000000000001</v>
      </c>
      <c r="O892">
        <v>0</v>
      </c>
      <c r="P892">
        <v>68.7</v>
      </c>
      <c r="Q892">
        <v>130.80000000000001</v>
      </c>
      <c r="R892">
        <v>68.7</v>
      </c>
      <c r="S892">
        <v>62.100000000000009</v>
      </c>
      <c r="T892">
        <v>0.4747706422018349</v>
      </c>
      <c r="U892">
        <v>2026</v>
      </c>
      <c r="V892" t="s">
        <v>84</v>
      </c>
      <c r="W892">
        <v>5</v>
      </c>
      <c r="X892" t="s">
        <v>86</v>
      </c>
    </row>
    <row r="893" spans="1:24">
      <c r="A893">
        <v>4504</v>
      </c>
      <c r="B893" s="13">
        <v>46165</v>
      </c>
      <c r="C893">
        <v>2026</v>
      </c>
      <c r="D893" t="s">
        <v>84</v>
      </c>
      <c r="E893">
        <v>5</v>
      </c>
      <c r="F893" t="s">
        <v>86</v>
      </c>
      <c r="G893" t="s">
        <v>0</v>
      </c>
      <c r="H893" t="s">
        <v>36</v>
      </c>
      <c r="I893" t="s">
        <v>28</v>
      </c>
      <c r="J893" t="s">
        <v>3</v>
      </c>
      <c r="K893" t="s">
        <v>9</v>
      </c>
      <c r="L893" t="s">
        <v>37</v>
      </c>
      <c r="M893">
        <v>1</v>
      </c>
      <c r="N893">
        <v>153.88999999999999</v>
      </c>
      <c r="O893">
        <v>0</v>
      </c>
      <c r="P893">
        <v>79.64</v>
      </c>
      <c r="Q893">
        <v>153.88999999999999</v>
      </c>
      <c r="R893">
        <v>79.64</v>
      </c>
      <c r="S893">
        <v>74.249999999999986</v>
      </c>
      <c r="T893">
        <v>0.4824874910650464</v>
      </c>
      <c r="U893">
        <v>2026</v>
      </c>
      <c r="V893" t="s">
        <v>84</v>
      </c>
      <c r="W893">
        <v>5</v>
      </c>
      <c r="X893" t="s">
        <v>86</v>
      </c>
    </row>
    <row r="894" spans="1:24">
      <c r="A894">
        <v>656</v>
      </c>
      <c r="B894" s="13">
        <v>46166</v>
      </c>
      <c r="C894">
        <v>2026</v>
      </c>
      <c r="D894" t="s">
        <v>84</v>
      </c>
      <c r="E894">
        <v>5</v>
      </c>
      <c r="F894" t="s">
        <v>86</v>
      </c>
      <c r="G894" t="s">
        <v>20</v>
      </c>
      <c r="H894" t="s">
        <v>31</v>
      </c>
      <c r="I894" t="s">
        <v>2</v>
      </c>
      <c r="J894" t="s">
        <v>13</v>
      </c>
      <c r="K894" t="s">
        <v>23</v>
      </c>
      <c r="L894" t="s">
        <v>51</v>
      </c>
      <c r="M894">
        <v>1</v>
      </c>
      <c r="N894">
        <v>122.51</v>
      </c>
      <c r="O894">
        <v>0.15</v>
      </c>
      <c r="P894">
        <v>62.2</v>
      </c>
      <c r="Q894">
        <v>104.1335</v>
      </c>
      <c r="R894">
        <v>62.2</v>
      </c>
      <c r="S894">
        <v>41.933499999999995</v>
      </c>
      <c r="T894">
        <v>0.40268981643755369</v>
      </c>
      <c r="U894">
        <v>2026</v>
      </c>
      <c r="V894" t="s">
        <v>84</v>
      </c>
      <c r="W894">
        <v>5</v>
      </c>
      <c r="X894" t="s">
        <v>86</v>
      </c>
    </row>
    <row r="895" spans="1:24">
      <c r="A895">
        <v>979</v>
      </c>
      <c r="B895" s="13">
        <v>46166</v>
      </c>
      <c r="C895">
        <v>2026</v>
      </c>
      <c r="D895" t="s">
        <v>84</v>
      </c>
      <c r="E895">
        <v>5</v>
      </c>
      <c r="F895" t="s">
        <v>86</v>
      </c>
      <c r="G895" t="s">
        <v>20</v>
      </c>
      <c r="H895" t="s">
        <v>21</v>
      </c>
      <c r="I895" t="s">
        <v>8</v>
      </c>
      <c r="J895" t="s">
        <v>3</v>
      </c>
      <c r="K895" t="s">
        <v>4</v>
      </c>
      <c r="L895" t="s">
        <v>5</v>
      </c>
      <c r="M895">
        <v>8</v>
      </c>
      <c r="N895">
        <v>79.94</v>
      </c>
      <c r="O895">
        <v>0.15</v>
      </c>
      <c r="P895">
        <v>41.65</v>
      </c>
      <c r="Q895">
        <v>543.59199999999998</v>
      </c>
      <c r="R895">
        <v>333.2</v>
      </c>
      <c r="S895">
        <v>210.392</v>
      </c>
      <c r="T895">
        <v>0.38704028021015763</v>
      </c>
      <c r="U895">
        <v>2026</v>
      </c>
      <c r="V895" t="s">
        <v>84</v>
      </c>
      <c r="W895">
        <v>5</v>
      </c>
      <c r="X895" t="s">
        <v>86</v>
      </c>
    </row>
    <row r="896" spans="1:24">
      <c r="A896">
        <v>1510</v>
      </c>
      <c r="B896" s="13">
        <v>46166</v>
      </c>
      <c r="C896">
        <v>2026</v>
      </c>
      <c r="D896" t="s">
        <v>84</v>
      </c>
      <c r="E896">
        <v>5</v>
      </c>
      <c r="F896" t="s">
        <v>86</v>
      </c>
      <c r="G896" t="s">
        <v>20</v>
      </c>
      <c r="H896" t="s">
        <v>31</v>
      </c>
      <c r="I896" t="s">
        <v>2</v>
      </c>
      <c r="J896" t="s">
        <v>13</v>
      </c>
      <c r="K896" t="s">
        <v>4</v>
      </c>
      <c r="L896" t="s">
        <v>22</v>
      </c>
      <c r="M896">
        <v>2</v>
      </c>
      <c r="N896">
        <v>50.78</v>
      </c>
      <c r="O896">
        <v>0.05</v>
      </c>
      <c r="P896">
        <v>23.03</v>
      </c>
      <c r="Q896">
        <v>96.481999999999999</v>
      </c>
      <c r="R896">
        <v>46.06</v>
      </c>
      <c r="S896">
        <v>50.421999999999997</v>
      </c>
      <c r="T896">
        <v>0.52260525279326708</v>
      </c>
      <c r="U896">
        <v>2026</v>
      </c>
      <c r="V896" t="s">
        <v>84</v>
      </c>
      <c r="W896">
        <v>5</v>
      </c>
      <c r="X896" t="s">
        <v>86</v>
      </c>
    </row>
    <row r="897" spans="1:24">
      <c r="A897">
        <v>1959</v>
      </c>
      <c r="B897" s="13">
        <v>46166</v>
      </c>
      <c r="C897">
        <v>2026</v>
      </c>
      <c r="D897" t="s">
        <v>84</v>
      </c>
      <c r="E897">
        <v>5</v>
      </c>
      <c r="F897" t="s">
        <v>86</v>
      </c>
      <c r="G897" t="s">
        <v>0</v>
      </c>
      <c r="H897" t="s">
        <v>50</v>
      </c>
      <c r="I897" t="s">
        <v>28</v>
      </c>
      <c r="J897" t="s">
        <v>16</v>
      </c>
      <c r="K897" t="s">
        <v>4</v>
      </c>
      <c r="L897" t="s">
        <v>5</v>
      </c>
      <c r="M897">
        <v>2</v>
      </c>
      <c r="N897">
        <v>80.59</v>
      </c>
      <c r="O897">
        <v>0.05</v>
      </c>
      <c r="P897">
        <v>41.44</v>
      </c>
      <c r="Q897">
        <v>153.12100000000001</v>
      </c>
      <c r="R897">
        <v>82.88</v>
      </c>
      <c r="S897">
        <v>70.241000000000014</v>
      </c>
      <c r="T897">
        <v>0.45872871781140412</v>
      </c>
      <c r="U897">
        <v>2026</v>
      </c>
      <c r="V897" t="s">
        <v>84</v>
      </c>
      <c r="W897">
        <v>5</v>
      </c>
      <c r="X897" t="s">
        <v>86</v>
      </c>
    </row>
    <row r="898" spans="1:24">
      <c r="A898">
        <v>2089</v>
      </c>
      <c r="B898" s="13">
        <v>46166</v>
      </c>
      <c r="C898">
        <v>2026</v>
      </c>
      <c r="D898" t="s">
        <v>84</v>
      </c>
      <c r="E898">
        <v>5</v>
      </c>
      <c r="F898" t="s">
        <v>86</v>
      </c>
      <c r="G898" t="s">
        <v>0</v>
      </c>
      <c r="H898" t="s">
        <v>50</v>
      </c>
      <c r="I898" t="s">
        <v>28</v>
      </c>
      <c r="J898" t="s">
        <v>13</v>
      </c>
      <c r="K898" t="s">
        <v>34</v>
      </c>
      <c r="L898" t="s">
        <v>42</v>
      </c>
      <c r="M898">
        <v>3</v>
      </c>
      <c r="N898">
        <v>35.75</v>
      </c>
      <c r="O898">
        <v>0.15</v>
      </c>
      <c r="P898">
        <v>13.54</v>
      </c>
      <c r="Q898">
        <v>91.162499999999994</v>
      </c>
      <c r="R898">
        <v>40.619999999999997</v>
      </c>
      <c r="S898">
        <v>50.542499999999997</v>
      </c>
      <c r="T898">
        <v>0.55442204853969557</v>
      </c>
      <c r="U898">
        <v>2026</v>
      </c>
      <c r="V898" t="s">
        <v>84</v>
      </c>
      <c r="W898">
        <v>5</v>
      </c>
      <c r="X898" t="s">
        <v>86</v>
      </c>
    </row>
    <row r="899" spans="1:24">
      <c r="A899">
        <v>2446</v>
      </c>
      <c r="B899" s="13">
        <v>46166</v>
      </c>
      <c r="C899">
        <v>2026</v>
      </c>
      <c r="D899" t="s">
        <v>84</v>
      </c>
      <c r="E899">
        <v>5</v>
      </c>
      <c r="F899" t="s">
        <v>86</v>
      </c>
      <c r="G899" t="s">
        <v>6</v>
      </c>
      <c r="H899" t="s">
        <v>43</v>
      </c>
      <c r="I899" t="s">
        <v>2</v>
      </c>
      <c r="J899" t="s">
        <v>13</v>
      </c>
      <c r="K899" t="s">
        <v>23</v>
      </c>
      <c r="L899" t="s">
        <v>29</v>
      </c>
      <c r="M899">
        <v>5</v>
      </c>
      <c r="N899">
        <v>195.78</v>
      </c>
      <c r="O899">
        <v>0.1</v>
      </c>
      <c r="P899">
        <v>101.98</v>
      </c>
      <c r="Q899">
        <v>881.01</v>
      </c>
      <c r="R899">
        <v>509.90000000000003</v>
      </c>
      <c r="S899">
        <v>371.10999999999996</v>
      </c>
      <c r="T899">
        <v>0.4212324491208953</v>
      </c>
      <c r="U899">
        <v>2026</v>
      </c>
      <c r="V899" t="s">
        <v>84</v>
      </c>
      <c r="W899">
        <v>5</v>
      </c>
      <c r="X899" t="s">
        <v>86</v>
      </c>
    </row>
    <row r="900" spans="1:24">
      <c r="A900">
        <v>2847</v>
      </c>
      <c r="B900" s="13">
        <v>46166</v>
      </c>
      <c r="C900">
        <v>2026</v>
      </c>
      <c r="D900" t="s">
        <v>84</v>
      </c>
      <c r="E900">
        <v>5</v>
      </c>
      <c r="F900" t="s">
        <v>86</v>
      </c>
      <c r="G900" t="s">
        <v>20</v>
      </c>
      <c r="H900" t="s">
        <v>47</v>
      </c>
      <c r="I900" t="s">
        <v>2</v>
      </c>
      <c r="J900" t="s">
        <v>3</v>
      </c>
      <c r="K900" t="s">
        <v>23</v>
      </c>
      <c r="L900" t="s">
        <v>51</v>
      </c>
      <c r="M900">
        <v>2</v>
      </c>
      <c r="N900">
        <v>125.95</v>
      </c>
      <c r="O900">
        <v>0.05</v>
      </c>
      <c r="P900">
        <v>61.74</v>
      </c>
      <c r="Q900">
        <v>239.30500000000001</v>
      </c>
      <c r="R900">
        <v>123.48</v>
      </c>
      <c r="S900">
        <v>115.825</v>
      </c>
      <c r="T900">
        <v>0.48400576669940032</v>
      </c>
      <c r="U900">
        <v>2026</v>
      </c>
      <c r="V900" t="s">
        <v>84</v>
      </c>
      <c r="W900">
        <v>5</v>
      </c>
      <c r="X900" t="s">
        <v>86</v>
      </c>
    </row>
    <row r="901" spans="1:24">
      <c r="A901">
        <v>3454</v>
      </c>
      <c r="B901" s="13">
        <v>46166</v>
      </c>
      <c r="C901">
        <v>2026</v>
      </c>
      <c r="D901" t="s">
        <v>84</v>
      </c>
      <c r="E901">
        <v>5</v>
      </c>
      <c r="F901" t="s">
        <v>86</v>
      </c>
      <c r="G901" t="s">
        <v>20</v>
      </c>
      <c r="H901" t="s">
        <v>31</v>
      </c>
      <c r="I901" t="s">
        <v>2</v>
      </c>
      <c r="J901" t="s">
        <v>13</v>
      </c>
      <c r="K901" t="s">
        <v>34</v>
      </c>
      <c r="L901" t="s">
        <v>35</v>
      </c>
      <c r="M901">
        <v>2</v>
      </c>
      <c r="N901">
        <v>41.32</v>
      </c>
      <c r="O901">
        <v>0</v>
      </c>
      <c r="P901">
        <v>14.91</v>
      </c>
      <c r="Q901">
        <v>82.64</v>
      </c>
      <c r="R901">
        <v>29.82</v>
      </c>
      <c r="S901">
        <v>52.82</v>
      </c>
      <c r="T901">
        <v>0.63915779283639884</v>
      </c>
      <c r="U901">
        <v>2026</v>
      </c>
      <c r="V901" t="s">
        <v>84</v>
      </c>
      <c r="W901">
        <v>5</v>
      </c>
      <c r="X901" t="s">
        <v>86</v>
      </c>
    </row>
    <row r="902" spans="1:24">
      <c r="A902">
        <v>4472</v>
      </c>
      <c r="B902" s="13">
        <v>46166</v>
      </c>
      <c r="C902">
        <v>2026</v>
      </c>
      <c r="D902" t="s">
        <v>84</v>
      </c>
      <c r="E902">
        <v>5</v>
      </c>
      <c r="F902" t="s">
        <v>86</v>
      </c>
      <c r="G902" t="s">
        <v>20</v>
      </c>
      <c r="H902" t="s">
        <v>33</v>
      </c>
      <c r="I902" t="s">
        <v>28</v>
      </c>
      <c r="J902" t="s">
        <v>13</v>
      </c>
      <c r="K902" t="s">
        <v>9</v>
      </c>
      <c r="L902" t="s">
        <v>17</v>
      </c>
      <c r="M902">
        <v>2</v>
      </c>
      <c r="N902">
        <v>144.01</v>
      </c>
      <c r="O902">
        <v>0</v>
      </c>
      <c r="P902">
        <v>79.37</v>
      </c>
      <c r="Q902">
        <v>288.02</v>
      </c>
      <c r="R902">
        <v>158.74</v>
      </c>
      <c r="S902">
        <v>129.27999999999997</v>
      </c>
      <c r="T902">
        <v>0.44885771821401282</v>
      </c>
      <c r="U902">
        <v>2026</v>
      </c>
      <c r="V902" t="s">
        <v>84</v>
      </c>
      <c r="W902">
        <v>5</v>
      </c>
      <c r="X902" t="s">
        <v>86</v>
      </c>
    </row>
    <row r="903" spans="1:24">
      <c r="A903">
        <v>4852</v>
      </c>
      <c r="B903" s="13">
        <v>46166</v>
      </c>
      <c r="C903">
        <v>2026</v>
      </c>
      <c r="D903" t="s">
        <v>84</v>
      </c>
      <c r="E903">
        <v>5</v>
      </c>
      <c r="F903" t="s">
        <v>86</v>
      </c>
      <c r="G903" t="s">
        <v>0</v>
      </c>
      <c r="H903" t="s">
        <v>50</v>
      </c>
      <c r="I903" t="s">
        <v>2</v>
      </c>
      <c r="J903" t="s">
        <v>16</v>
      </c>
      <c r="K903" t="s">
        <v>4</v>
      </c>
      <c r="L903" t="s">
        <v>22</v>
      </c>
      <c r="M903">
        <v>2</v>
      </c>
      <c r="N903">
        <v>51.17</v>
      </c>
      <c r="O903">
        <v>0.05</v>
      </c>
      <c r="P903">
        <v>21.97</v>
      </c>
      <c r="Q903">
        <v>97.222999999999999</v>
      </c>
      <c r="R903">
        <v>43.94</v>
      </c>
      <c r="S903">
        <v>53.283000000000001</v>
      </c>
      <c r="T903">
        <v>0.54804932989107513</v>
      </c>
      <c r="U903">
        <v>2026</v>
      </c>
      <c r="V903" t="s">
        <v>84</v>
      </c>
      <c r="W903">
        <v>5</v>
      </c>
      <c r="X903" t="s">
        <v>86</v>
      </c>
    </row>
    <row r="904" spans="1:24">
      <c r="A904">
        <v>4959</v>
      </c>
      <c r="B904" s="13">
        <v>46166</v>
      </c>
      <c r="C904">
        <v>2026</v>
      </c>
      <c r="D904" t="s">
        <v>84</v>
      </c>
      <c r="E904">
        <v>5</v>
      </c>
      <c r="F904" t="s">
        <v>86</v>
      </c>
      <c r="G904" t="s">
        <v>0</v>
      </c>
      <c r="H904" t="s">
        <v>1</v>
      </c>
      <c r="I904" t="s">
        <v>8</v>
      </c>
      <c r="J904" t="s">
        <v>16</v>
      </c>
      <c r="K904" t="s">
        <v>23</v>
      </c>
      <c r="L904" t="s">
        <v>40</v>
      </c>
      <c r="M904">
        <v>6</v>
      </c>
      <c r="N904">
        <v>83.58</v>
      </c>
      <c r="O904">
        <v>0.2</v>
      </c>
      <c r="P904">
        <v>40.5</v>
      </c>
      <c r="Q904">
        <v>401.18400000000003</v>
      </c>
      <c r="R904">
        <v>243</v>
      </c>
      <c r="S904">
        <v>158.18400000000003</v>
      </c>
      <c r="T904">
        <v>0.39429289303661169</v>
      </c>
      <c r="U904">
        <v>2026</v>
      </c>
      <c r="V904" t="s">
        <v>84</v>
      </c>
      <c r="W904">
        <v>5</v>
      </c>
      <c r="X904" t="s">
        <v>86</v>
      </c>
    </row>
    <row r="905" spans="1:24">
      <c r="A905">
        <v>5056</v>
      </c>
      <c r="B905" s="13">
        <v>46166</v>
      </c>
      <c r="C905">
        <v>2026</v>
      </c>
      <c r="D905" t="s">
        <v>84</v>
      </c>
      <c r="E905">
        <v>5</v>
      </c>
      <c r="F905" t="s">
        <v>86</v>
      </c>
      <c r="G905" t="s">
        <v>11</v>
      </c>
      <c r="H905" t="s">
        <v>52</v>
      </c>
      <c r="I905" t="s">
        <v>28</v>
      </c>
      <c r="J905" t="s">
        <v>3</v>
      </c>
      <c r="K905" t="s">
        <v>23</v>
      </c>
      <c r="L905" t="s">
        <v>40</v>
      </c>
      <c r="M905">
        <v>2</v>
      </c>
      <c r="N905">
        <v>80.010000000000005</v>
      </c>
      <c r="O905">
        <v>0</v>
      </c>
      <c r="P905">
        <v>38.54</v>
      </c>
      <c r="Q905">
        <v>160.02000000000001</v>
      </c>
      <c r="R905">
        <v>77.08</v>
      </c>
      <c r="S905">
        <v>82.940000000000012</v>
      </c>
      <c r="T905">
        <v>0.51831021122359711</v>
      </c>
      <c r="U905">
        <v>2026</v>
      </c>
      <c r="V905" t="s">
        <v>84</v>
      </c>
      <c r="W905">
        <v>5</v>
      </c>
      <c r="X905" t="s">
        <v>86</v>
      </c>
    </row>
    <row r="906" spans="1:24">
      <c r="A906">
        <v>1152</v>
      </c>
      <c r="B906" s="13">
        <v>46167</v>
      </c>
      <c r="C906">
        <v>2026</v>
      </c>
      <c r="D906" t="s">
        <v>84</v>
      </c>
      <c r="E906">
        <v>5</v>
      </c>
      <c r="F906" t="s">
        <v>86</v>
      </c>
      <c r="G906" t="s">
        <v>20</v>
      </c>
      <c r="H906" t="s">
        <v>31</v>
      </c>
      <c r="I906" t="s">
        <v>2</v>
      </c>
      <c r="J906" t="s">
        <v>13</v>
      </c>
      <c r="K906" t="s">
        <v>9</v>
      </c>
      <c r="L906" t="s">
        <v>10</v>
      </c>
      <c r="M906">
        <v>2</v>
      </c>
      <c r="N906">
        <v>94.4</v>
      </c>
      <c r="O906">
        <v>0</v>
      </c>
      <c r="P906">
        <v>46.39</v>
      </c>
      <c r="Q906">
        <v>188.8</v>
      </c>
      <c r="R906">
        <v>92.78</v>
      </c>
      <c r="S906">
        <v>96.02000000000001</v>
      </c>
      <c r="T906">
        <v>0.50858050847457625</v>
      </c>
      <c r="U906">
        <v>2026</v>
      </c>
      <c r="V906" t="s">
        <v>84</v>
      </c>
      <c r="W906">
        <v>5</v>
      </c>
      <c r="X906" t="s">
        <v>86</v>
      </c>
    </row>
    <row r="907" spans="1:24">
      <c r="A907">
        <v>3919</v>
      </c>
      <c r="B907" s="13">
        <v>46167</v>
      </c>
      <c r="C907">
        <v>2026</v>
      </c>
      <c r="D907" t="s">
        <v>84</v>
      </c>
      <c r="E907">
        <v>5</v>
      </c>
      <c r="F907" t="s">
        <v>86</v>
      </c>
      <c r="G907" t="s">
        <v>11</v>
      </c>
      <c r="H907" t="s">
        <v>12</v>
      </c>
      <c r="I907" t="s">
        <v>19</v>
      </c>
      <c r="J907" t="s">
        <v>16</v>
      </c>
      <c r="K907" t="s">
        <v>9</v>
      </c>
      <c r="L907" t="s">
        <v>37</v>
      </c>
      <c r="M907">
        <v>6</v>
      </c>
      <c r="N907">
        <v>157.33000000000001</v>
      </c>
      <c r="O907">
        <v>0</v>
      </c>
      <c r="P907">
        <v>78.849999999999994</v>
      </c>
      <c r="Q907">
        <v>943.98</v>
      </c>
      <c r="R907">
        <v>473.09999999999997</v>
      </c>
      <c r="S907">
        <v>470.88000000000005</v>
      </c>
      <c r="T907">
        <v>0.4988241276298227</v>
      </c>
      <c r="U907">
        <v>2026</v>
      </c>
      <c r="V907" t="s">
        <v>84</v>
      </c>
      <c r="W907">
        <v>5</v>
      </c>
      <c r="X907" t="s">
        <v>86</v>
      </c>
    </row>
    <row r="908" spans="1:24">
      <c r="A908">
        <v>4202</v>
      </c>
      <c r="B908" s="13">
        <v>46167</v>
      </c>
      <c r="C908">
        <v>2026</v>
      </c>
      <c r="D908" t="s">
        <v>84</v>
      </c>
      <c r="E908">
        <v>5</v>
      </c>
      <c r="F908" t="s">
        <v>86</v>
      </c>
      <c r="G908" t="s">
        <v>11</v>
      </c>
      <c r="H908" t="s">
        <v>18</v>
      </c>
      <c r="I908" t="s">
        <v>2</v>
      </c>
      <c r="J908" t="s">
        <v>13</v>
      </c>
      <c r="K908" t="s">
        <v>23</v>
      </c>
      <c r="L908" t="s">
        <v>51</v>
      </c>
      <c r="M908">
        <v>1</v>
      </c>
      <c r="N908">
        <v>125.44</v>
      </c>
      <c r="O908">
        <v>0</v>
      </c>
      <c r="P908">
        <v>59.92</v>
      </c>
      <c r="Q908">
        <v>125.44</v>
      </c>
      <c r="R908">
        <v>59.92</v>
      </c>
      <c r="S908">
        <v>65.52</v>
      </c>
      <c r="T908">
        <v>0.5223214285714286</v>
      </c>
      <c r="U908">
        <v>2026</v>
      </c>
      <c r="V908" t="s">
        <v>84</v>
      </c>
      <c r="W908">
        <v>5</v>
      </c>
      <c r="X908" t="s">
        <v>86</v>
      </c>
    </row>
    <row r="909" spans="1:24">
      <c r="A909">
        <v>4274</v>
      </c>
      <c r="B909" s="13">
        <v>46167</v>
      </c>
      <c r="C909">
        <v>2026</v>
      </c>
      <c r="D909" t="s">
        <v>84</v>
      </c>
      <c r="E909">
        <v>5</v>
      </c>
      <c r="F909" t="s">
        <v>86</v>
      </c>
      <c r="G909" t="s">
        <v>6</v>
      </c>
      <c r="H909" t="s">
        <v>43</v>
      </c>
      <c r="I909" t="s">
        <v>28</v>
      </c>
      <c r="J909" t="s">
        <v>3</v>
      </c>
      <c r="K909" t="s">
        <v>34</v>
      </c>
      <c r="L909" t="s">
        <v>42</v>
      </c>
      <c r="M909">
        <v>2</v>
      </c>
      <c r="N909">
        <v>36.18</v>
      </c>
      <c r="O909">
        <v>0</v>
      </c>
      <c r="P909">
        <v>13.71</v>
      </c>
      <c r="Q909">
        <v>72.36</v>
      </c>
      <c r="R909">
        <v>27.42</v>
      </c>
      <c r="S909">
        <v>44.94</v>
      </c>
      <c r="T909">
        <v>0.62106135986733002</v>
      </c>
      <c r="U909">
        <v>2026</v>
      </c>
      <c r="V909" t="s">
        <v>84</v>
      </c>
      <c r="W909">
        <v>5</v>
      </c>
      <c r="X909" t="s">
        <v>86</v>
      </c>
    </row>
    <row r="910" spans="1:24">
      <c r="A910">
        <v>4364</v>
      </c>
      <c r="B910" s="13">
        <v>46167</v>
      </c>
      <c r="C910">
        <v>2026</v>
      </c>
      <c r="D910" t="s">
        <v>84</v>
      </c>
      <c r="E910">
        <v>5</v>
      </c>
      <c r="F910" t="s">
        <v>86</v>
      </c>
      <c r="G910" t="s">
        <v>0</v>
      </c>
      <c r="H910" t="s">
        <v>50</v>
      </c>
      <c r="I910" t="s">
        <v>19</v>
      </c>
      <c r="J910" t="s">
        <v>3</v>
      </c>
      <c r="K910" t="s">
        <v>34</v>
      </c>
      <c r="L910" t="s">
        <v>35</v>
      </c>
      <c r="M910">
        <v>1</v>
      </c>
      <c r="N910">
        <v>41</v>
      </c>
      <c r="O910">
        <v>0.05</v>
      </c>
      <c r="P910">
        <v>14.51</v>
      </c>
      <c r="Q910">
        <v>38.949999999999996</v>
      </c>
      <c r="R910">
        <v>14.51</v>
      </c>
      <c r="S910">
        <v>24.439999999999998</v>
      </c>
      <c r="T910">
        <v>0.62747111681643131</v>
      </c>
      <c r="U910">
        <v>2026</v>
      </c>
      <c r="V910" t="s">
        <v>84</v>
      </c>
      <c r="W910">
        <v>5</v>
      </c>
      <c r="X910" t="s">
        <v>86</v>
      </c>
    </row>
    <row r="911" spans="1:24">
      <c r="A911">
        <v>4896</v>
      </c>
      <c r="B911" s="13">
        <v>46167</v>
      </c>
      <c r="C911">
        <v>2026</v>
      </c>
      <c r="D911" t="s">
        <v>84</v>
      </c>
      <c r="E911">
        <v>5</v>
      </c>
      <c r="F911" t="s">
        <v>86</v>
      </c>
      <c r="G911" t="s">
        <v>11</v>
      </c>
      <c r="H911" t="s">
        <v>25</v>
      </c>
      <c r="I911" t="s">
        <v>2</v>
      </c>
      <c r="J911" t="s">
        <v>3</v>
      </c>
      <c r="K911" t="s">
        <v>9</v>
      </c>
      <c r="L911" t="s">
        <v>46</v>
      </c>
      <c r="M911">
        <v>1</v>
      </c>
      <c r="N911">
        <v>72.33</v>
      </c>
      <c r="O911">
        <v>0.1</v>
      </c>
      <c r="P911">
        <v>32.61</v>
      </c>
      <c r="Q911">
        <v>65.096999999999994</v>
      </c>
      <c r="R911">
        <v>32.61</v>
      </c>
      <c r="S911">
        <v>32.486999999999995</v>
      </c>
      <c r="T911">
        <v>0.49905525600258072</v>
      </c>
      <c r="U911">
        <v>2026</v>
      </c>
      <c r="V911" t="s">
        <v>84</v>
      </c>
      <c r="W911">
        <v>5</v>
      </c>
      <c r="X911" t="s">
        <v>86</v>
      </c>
    </row>
    <row r="912" spans="1:24">
      <c r="A912">
        <v>5109</v>
      </c>
      <c r="B912" s="13">
        <v>46167</v>
      </c>
      <c r="C912">
        <v>2026</v>
      </c>
      <c r="D912" t="s">
        <v>84</v>
      </c>
      <c r="E912">
        <v>5</v>
      </c>
      <c r="F912" t="s">
        <v>86</v>
      </c>
      <c r="G912" t="s">
        <v>20</v>
      </c>
      <c r="H912" t="s">
        <v>21</v>
      </c>
      <c r="I912" t="s">
        <v>2</v>
      </c>
      <c r="J912" t="s">
        <v>16</v>
      </c>
      <c r="K912" t="s">
        <v>23</v>
      </c>
      <c r="L912" t="s">
        <v>51</v>
      </c>
      <c r="M912">
        <v>2</v>
      </c>
      <c r="N912">
        <v>125.42</v>
      </c>
      <c r="O912">
        <v>0</v>
      </c>
      <c r="P912">
        <v>62.28</v>
      </c>
      <c r="Q912">
        <v>250.84</v>
      </c>
      <c r="R912">
        <v>124.56</v>
      </c>
      <c r="S912">
        <v>126.28</v>
      </c>
      <c r="T912">
        <v>0.50342848030617127</v>
      </c>
      <c r="U912">
        <v>2026</v>
      </c>
      <c r="V912" t="s">
        <v>84</v>
      </c>
      <c r="W912">
        <v>5</v>
      </c>
      <c r="X912" t="s">
        <v>86</v>
      </c>
    </row>
    <row r="913" spans="1:24">
      <c r="A913">
        <v>289</v>
      </c>
      <c r="B913" s="13">
        <v>46168</v>
      </c>
      <c r="C913">
        <v>2026</v>
      </c>
      <c r="D913" t="s">
        <v>84</v>
      </c>
      <c r="E913">
        <v>5</v>
      </c>
      <c r="F913" t="s">
        <v>86</v>
      </c>
      <c r="G913" t="s">
        <v>0</v>
      </c>
      <c r="H913" t="s">
        <v>50</v>
      </c>
      <c r="I913" t="s">
        <v>2</v>
      </c>
      <c r="J913" t="s">
        <v>16</v>
      </c>
      <c r="K913" t="s">
        <v>4</v>
      </c>
      <c r="L913" t="s">
        <v>26</v>
      </c>
      <c r="M913">
        <v>2</v>
      </c>
      <c r="N913">
        <v>41.29</v>
      </c>
      <c r="O913">
        <v>0.15</v>
      </c>
      <c r="P913">
        <v>16.43</v>
      </c>
      <c r="Q913">
        <v>70.192999999999998</v>
      </c>
      <c r="R913">
        <v>32.86</v>
      </c>
      <c r="S913">
        <v>37.332999999999998</v>
      </c>
      <c r="T913">
        <v>0.531862151496588</v>
      </c>
      <c r="U913">
        <v>2026</v>
      </c>
      <c r="V913" t="s">
        <v>84</v>
      </c>
      <c r="W913">
        <v>5</v>
      </c>
      <c r="X913" t="s">
        <v>86</v>
      </c>
    </row>
    <row r="914" spans="1:24">
      <c r="A914">
        <v>4092</v>
      </c>
      <c r="B914" s="13">
        <v>46168</v>
      </c>
      <c r="C914">
        <v>2026</v>
      </c>
      <c r="D914" t="s">
        <v>84</v>
      </c>
      <c r="E914">
        <v>5</v>
      </c>
      <c r="F914" t="s">
        <v>86</v>
      </c>
      <c r="G914" t="s">
        <v>20</v>
      </c>
      <c r="H914" t="s">
        <v>33</v>
      </c>
      <c r="I914" t="s">
        <v>8</v>
      </c>
      <c r="J914" t="s">
        <v>16</v>
      </c>
      <c r="K914" t="s">
        <v>14</v>
      </c>
      <c r="L914" t="s">
        <v>44</v>
      </c>
      <c r="M914">
        <v>8</v>
      </c>
      <c r="N914">
        <v>131.4</v>
      </c>
      <c r="O914">
        <v>0.05</v>
      </c>
      <c r="P914">
        <v>66.489999999999995</v>
      </c>
      <c r="Q914">
        <v>998.64</v>
      </c>
      <c r="R914">
        <v>531.91999999999996</v>
      </c>
      <c r="S914">
        <v>466.72</v>
      </c>
      <c r="T914">
        <v>0.46735560362092449</v>
      </c>
      <c r="U914">
        <v>2026</v>
      </c>
      <c r="V914" t="s">
        <v>84</v>
      </c>
      <c r="W914">
        <v>5</v>
      </c>
      <c r="X914" t="s">
        <v>86</v>
      </c>
    </row>
    <row r="915" spans="1:24">
      <c r="A915">
        <v>4727</v>
      </c>
      <c r="B915" s="13">
        <v>46168</v>
      </c>
      <c r="C915">
        <v>2026</v>
      </c>
      <c r="D915" t="s">
        <v>84</v>
      </c>
      <c r="E915">
        <v>5</v>
      </c>
      <c r="F915" t="s">
        <v>86</v>
      </c>
      <c r="G915" t="s">
        <v>11</v>
      </c>
      <c r="H915" t="s">
        <v>52</v>
      </c>
      <c r="I915" t="s">
        <v>2</v>
      </c>
      <c r="J915" t="s">
        <v>13</v>
      </c>
      <c r="K915" t="s">
        <v>9</v>
      </c>
      <c r="L915" t="s">
        <v>17</v>
      </c>
      <c r="M915">
        <v>4</v>
      </c>
      <c r="N915">
        <v>140.66999999999999</v>
      </c>
      <c r="O915">
        <v>0</v>
      </c>
      <c r="P915">
        <v>80.72</v>
      </c>
      <c r="Q915">
        <v>562.67999999999995</v>
      </c>
      <c r="R915">
        <v>322.88</v>
      </c>
      <c r="S915">
        <v>239.79999999999995</v>
      </c>
      <c r="T915">
        <v>0.42617473519584842</v>
      </c>
      <c r="U915">
        <v>2026</v>
      </c>
      <c r="V915" t="s">
        <v>84</v>
      </c>
      <c r="W915">
        <v>5</v>
      </c>
      <c r="X915" t="s">
        <v>86</v>
      </c>
    </row>
    <row r="916" spans="1:24">
      <c r="A916">
        <v>4753</v>
      </c>
      <c r="B916" s="13">
        <v>46168</v>
      </c>
      <c r="C916">
        <v>2026</v>
      </c>
      <c r="D916" t="s">
        <v>84</v>
      </c>
      <c r="E916">
        <v>5</v>
      </c>
      <c r="F916" t="s">
        <v>86</v>
      </c>
      <c r="G916" t="s">
        <v>20</v>
      </c>
      <c r="H916" t="s">
        <v>33</v>
      </c>
      <c r="I916" t="s">
        <v>2</v>
      </c>
      <c r="J916" t="s">
        <v>3</v>
      </c>
      <c r="K916" t="s">
        <v>34</v>
      </c>
      <c r="L916" t="s">
        <v>42</v>
      </c>
      <c r="M916">
        <v>1</v>
      </c>
      <c r="N916">
        <v>36.659999999999997</v>
      </c>
      <c r="O916">
        <v>0.05</v>
      </c>
      <c r="P916">
        <v>13.51</v>
      </c>
      <c r="Q916">
        <v>34.826999999999998</v>
      </c>
      <c r="R916">
        <v>13.51</v>
      </c>
      <c r="S916">
        <v>21.317</v>
      </c>
      <c r="T916">
        <v>0.61208257960777557</v>
      </c>
      <c r="U916">
        <v>2026</v>
      </c>
      <c r="V916" t="s">
        <v>84</v>
      </c>
      <c r="W916">
        <v>5</v>
      </c>
      <c r="X916" t="s">
        <v>86</v>
      </c>
    </row>
    <row r="917" spans="1:24">
      <c r="A917">
        <v>942</v>
      </c>
      <c r="B917" s="13">
        <v>46169</v>
      </c>
      <c r="C917">
        <v>2026</v>
      </c>
      <c r="D917" t="s">
        <v>84</v>
      </c>
      <c r="E917">
        <v>5</v>
      </c>
      <c r="F917" t="s">
        <v>86</v>
      </c>
      <c r="G917" t="s">
        <v>20</v>
      </c>
      <c r="H917" t="s">
        <v>21</v>
      </c>
      <c r="I917" t="s">
        <v>2</v>
      </c>
      <c r="J917" t="s">
        <v>3</v>
      </c>
      <c r="K917" t="s">
        <v>14</v>
      </c>
      <c r="L917" t="s">
        <v>32</v>
      </c>
      <c r="M917">
        <v>1</v>
      </c>
      <c r="N917">
        <v>46.28</v>
      </c>
      <c r="O917">
        <v>0.05</v>
      </c>
      <c r="P917">
        <v>17.95</v>
      </c>
      <c r="Q917">
        <v>43.966000000000001</v>
      </c>
      <c r="R917">
        <v>17.95</v>
      </c>
      <c r="S917">
        <v>26.016000000000002</v>
      </c>
      <c r="T917">
        <v>0.591729973161079</v>
      </c>
      <c r="U917">
        <v>2026</v>
      </c>
      <c r="V917" t="s">
        <v>84</v>
      </c>
      <c r="W917">
        <v>5</v>
      </c>
      <c r="X917" t="s">
        <v>86</v>
      </c>
    </row>
    <row r="918" spans="1:24">
      <c r="A918">
        <v>1755</v>
      </c>
      <c r="B918" s="13">
        <v>46169</v>
      </c>
      <c r="C918">
        <v>2026</v>
      </c>
      <c r="D918" t="s">
        <v>84</v>
      </c>
      <c r="E918">
        <v>5</v>
      </c>
      <c r="F918" t="s">
        <v>86</v>
      </c>
      <c r="G918" t="s">
        <v>20</v>
      </c>
      <c r="H918" t="s">
        <v>47</v>
      </c>
      <c r="I918" t="s">
        <v>28</v>
      </c>
      <c r="J918" t="s">
        <v>3</v>
      </c>
      <c r="K918" t="s">
        <v>9</v>
      </c>
      <c r="L918" t="s">
        <v>10</v>
      </c>
      <c r="M918">
        <v>2</v>
      </c>
      <c r="N918">
        <v>92.12</v>
      </c>
      <c r="O918">
        <v>0</v>
      </c>
      <c r="P918">
        <v>46.64</v>
      </c>
      <c r="Q918">
        <v>184.24</v>
      </c>
      <c r="R918">
        <v>93.28</v>
      </c>
      <c r="S918">
        <v>90.960000000000008</v>
      </c>
      <c r="T918">
        <v>0.49370386452453324</v>
      </c>
      <c r="U918">
        <v>2026</v>
      </c>
      <c r="V918" t="s">
        <v>84</v>
      </c>
      <c r="W918">
        <v>5</v>
      </c>
      <c r="X918" t="s">
        <v>86</v>
      </c>
    </row>
    <row r="919" spans="1:24">
      <c r="A919">
        <v>3073</v>
      </c>
      <c r="B919" s="13">
        <v>46169</v>
      </c>
      <c r="C919">
        <v>2026</v>
      </c>
      <c r="D919" t="s">
        <v>84</v>
      </c>
      <c r="E919">
        <v>5</v>
      </c>
      <c r="F919" t="s">
        <v>86</v>
      </c>
      <c r="G919" t="s">
        <v>20</v>
      </c>
      <c r="H919" t="s">
        <v>47</v>
      </c>
      <c r="I919" t="s">
        <v>2</v>
      </c>
      <c r="J919" t="s">
        <v>3</v>
      </c>
      <c r="K919" t="s">
        <v>34</v>
      </c>
      <c r="L919" t="s">
        <v>35</v>
      </c>
      <c r="M919">
        <v>3</v>
      </c>
      <c r="N919">
        <v>39.549999999999997</v>
      </c>
      <c r="O919">
        <v>0</v>
      </c>
      <c r="P919">
        <v>14.87</v>
      </c>
      <c r="Q919">
        <v>118.64999999999999</v>
      </c>
      <c r="R919">
        <v>44.61</v>
      </c>
      <c r="S919">
        <v>74.039999999999992</v>
      </c>
      <c r="T919">
        <v>0.6240202275600506</v>
      </c>
      <c r="U919">
        <v>2026</v>
      </c>
      <c r="V919" t="s">
        <v>84</v>
      </c>
      <c r="W919">
        <v>5</v>
      </c>
      <c r="X919" t="s">
        <v>86</v>
      </c>
    </row>
    <row r="920" spans="1:24">
      <c r="A920">
        <v>4230</v>
      </c>
      <c r="B920" s="13">
        <v>46169</v>
      </c>
      <c r="C920">
        <v>2026</v>
      </c>
      <c r="D920" t="s">
        <v>84</v>
      </c>
      <c r="E920">
        <v>5</v>
      </c>
      <c r="F920" t="s">
        <v>86</v>
      </c>
      <c r="G920" t="s">
        <v>0</v>
      </c>
      <c r="H920" t="s">
        <v>1</v>
      </c>
      <c r="I920" t="s">
        <v>19</v>
      </c>
      <c r="J920" t="s">
        <v>13</v>
      </c>
      <c r="K920" t="s">
        <v>4</v>
      </c>
      <c r="L920" t="s">
        <v>5</v>
      </c>
      <c r="M920">
        <v>1</v>
      </c>
      <c r="N920">
        <v>83.3</v>
      </c>
      <c r="O920">
        <v>0</v>
      </c>
      <c r="P920">
        <v>41.93</v>
      </c>
      <c r="Q920">
        <v>83.3</v>
      </c>
      <c r="R920">
        <v>41.93</v>
      </c>
      <c r="S920">
        <v>41.37</v>
      </c>
      <c r="T920">
        <v>0.49663865546218489</v>
      </c>
      <c r="U920">
        <v>2026</v>
      </c>
      <c r="V920" t="s">
        <v>84</v>
      </c>
      <c r="W920">
        <v>5</v>
      </c>
      <c r="X920" t="s">
        <v>86</v>
      </c>
    </row>
    <row r="921" spans="1:24">
      <c r="A921">
        <v>644</v>
      </c>
      <c r="B921" s="13">
        <v>46170</v>
      </c>
      <c r="C921">
        <v>2026</v>
      </c>
      <c r="D921" t="s">
        <v>84</v>
      </c>
      <c r="E921">
        <v>5</v>
      </c>
      <c r="F921" t="s">
        <v>86</v>
      </c>
      <c r="G921" t="s">
        <v>20</v>
      </c>
      <c r="H921" t="s">
        <v>47</v>
      </c>
      <c r="I921" t="s">
        <v>19</v>
      </c>
      <c r="J921" t="s">
        <v>13</v>
      </c>
      <c r="K921" t="s">
        <v>9</v>
      </c>
      <c r="L921" t="s">
        <v>10</v>
      </c>
      <c r="M921">
        <v>2</v>
      </c>
      <c r="N921">
        <v>93.84</v>
      </c>
      <c r="O921">
        <v>0</v>
      </c>
      <c r="P921">
        <v>44.72</v>
      </c>
      <c r="Q921">
        <v>187.68</v>
      </c>
      <c r="R921">
        <v>89.44</v>
      </c>
      <c r="S921">
        <v>98.240000000000009</v>
      </c>
      <c r="T921">
        <v>0.52344416027280483</v>
      </c>
      <c r="U921">
        <v>2026</v>
      </c>
      <c r="V921" t="s">
        <v>84</v>
      </c>
      <c r="W921">
        <v>5</v>
      </c>
      <c r="X921" t="s">
        <v>86</v>
      </c>
    </row>
    <row r="922" spans="1:24">
      <c r="A922">
        <v>1122</v>
      </c>
      <c r="B922" s="13">
        <v>46170</v>
      </c>
      <c r="C922">
        <v>2026</v>
      </c>
      <c r="D922" t="s">
        <v>84</v>
      </c>
      <c r="E922">
        <v>5</v>
      </c>
      <c r="F922" t="s">
        <v>86</v>
      </c>
      <c r="G922" t="s">
        <v>11</v>
      </c>
      <c r="H922" t="s">
        <v>52</v>
      </c>
      <c r="I922" t="s">
        <v>2</v>
      </c>
      <c r="J922" t="s">
        <v>3</v>
      </c>
      <c r="K922" t="s">
        <v>4</v>
      </c>
      <c r="L922" t="s">
        <v>22</v>
      </c>
      <c r="M922">
        <v>2</v>
      </c>
      <c r="N922">
        <v>51.25</v>
      </c>
      <c r="O922">
        <v>0</v>
      </c>
      <c r="P922">
        <v>22.57</v>
      </c>
      <c r="Q922">
        <v>102.5</v>
      </c>
      <c r="R922">
        <v>45.14</v>
      </c>
      <c r="S922">
        <v>57.36</v>
      </c>
      <c r="T922">
        <v>0.55960975609756092</v>
      </c>
      <c r="U922">
        <v>2026</v>
      </c>
      <c r="V922" t="s">
        <v>84</v>
      </c>
      <c r="W922">
        <v>5</v>
      </c>
      <c r="X922" t="s">
        <v>86</v>
      </c>
    </row>
    <row r="923" spans="1:24">
      <c r="A923">
        <v>2019</v>
      </c>
      <c r="B923" s="13">
        <v>46170</v>
      </c>
      <c r="C923">
        <v>2026</v>
      </c>
      <c r="D923" t="s">
        <v>84</v>
      </c>
      <c r="E923">
        <v>5</v>
      </c>
      <c r="F923" t="s">
        <v>86</v>
      </c>
      <c r="G923" t="s">
        <v>20</v>
      </c>
      <c r="H923" t="s">
        <v>47</v>
      </c>
      <c r="I923" t="s">
        <v>8</v>
      </c>
      <c r="J923" t="s">
        <v>16</v>
      </c>
      <c r="K923" t="s">
        <v>4</v>
      </c>
      <c r="L923" t="s">
        <v>5</v>
      </c>
      <c r="M923">
        <v>8</v>
      </c>
      <c r="N923">
        <v>80.13</v>
      </c>
      <c r="O923">
        <v>0.1</v>
      </c>
      <c r="P923">
        <v>43.8</v>
      </c>
      <c r="Q923">
        <v>576.93600000000004</v>
      </c>
      <c r="R923">
        <v>350.4</v>
      </c>
      <c r="S923">
        <v>226.53600000000006</v>
      </c>
      <c r="T923">
        <v>0.39265360455925796</v>
      </c>
      <c r="U923">
        <v>2026</v>
      </c>
      <c r="V923" t="s">
        <v>84</v>
      </c>
      <c r="W923">
        <v>5</v>
      </c>
      <c r="X923" t="s">
        <v>86</v>
      </c>
    </row>
    <row r="924" spans="1:24">
      <c r="A924">
        <v>2432</v>
      </c>
      <c r="B924" s="13">
        <v>46170</v>
      </c>
      <c r="C924">
        <v>2026</v>
      </c>
      <c r="D924" t="s">
        <v>84</v>
      </c>
      <c r="E924">
        <v>5</v>
      </c>
      <c r="F924" t="s">
        <v>86</v>
      </c>
      <c r="G924" t="s">
        <v>6</v>
      </c>
      <c r="H924" t="s">
        <v>43</v>
      </c>
      <c r="I924" t="s">
        <v>2</v>
      </c>
      <c r="J924" t="s">
        <v>3</v>
      </c>
      <c r="K924" t="s">
        <v>34</v>
      </c>
      <c r="L924" t="s">
        <v>35</v>
      </c>
      <c r="M924">
        <v>1</v>
      </c>
      <c r="N924">
        <v>41.13</v>
      </c>
      <c r="O924">
        <v>0</v>
      </c>
      <c r="P924">
        <v>14.8</v>
      </c>
      <c r="Q924">
        <v>41.13</v>
      </c>
      <c r="R924">
        <v>14.8</v>
      </c>
      <c r="S924">
        <v>26.330000000000002</v>
      </c>
      <c r="T924">
        <v>0.64016532944322879</v>
      </c>
      <c r="U924">
        <v>2026</v>
      </c>
      <c r="V924" t="s">
        <v>84</v>
      </c>
      <c r="W924">
        <v>5</v>
      </c>
      <c r="X924" t="s">
        <v>86</v>
      </c>
    </row>
    <row r="925" spans="1:24">
      <c r="A925">
        <v>2989</v>
      </c>
      <c r="B925" s="13">
        <v>46170</v>
      </c>
      <c r="C925">
        <v>2026</v>
      </c>
      <c r="D925" t="s">
        <v>84</v>
      </c>
      <c r="E925">
        <v>5</v>
      </c>
      <c r="F925" t="s">
        <v>86</v>
      </c>
      <c r="G925" t="s">
        <v>20</v>
      </c>
      <c r="H925" t="s">
        <v>47</v>
      </c>
      <c r="I925" t="s">
        <v>2</v>
      </c>
      <c r="J925" t="s">
        <v>3</v>
      </c>
      <c r="K925" t="s">
        <v>23</v>
      </c>
      <c r="L925" t="s">
        <v>40</v>
      </c>
      <c r="M925">
        <v>1</v>
      </c>
      <c r="N925">
        <v>81.28</v>
      </c>
      <c r="O925">
        <v>0.15</v>
      </c>
      <c r="P925">
        <v>39.020000000000003</v>
      </c>
      <c r="Q925">
        <v>69.087999999999994</v>
      </c>
      <c r="R925">
        <v>39.020000000000003</v>
      </c>
      <c r="S925">
        <v>30.067999999999991</v>
      </c>
      <c r="T925">
        <v>0.43521306160259371</v>
      </c>
      <c r="U925">
        <v>2026</v>
      </c>
      <c r="V925" t="s">
        <v>84</v>
      </c>
      <c r="W925">
        <v>5</v>
      </c>
      <c r="X925" t="s">
        <v>86</v>
      </c>
    </row>
    <row r="926" spans="1:24">
      <c r="A926">
        <v>3019</v>
      </c>
      <c r="B926" s="13">
        <v>46170</v>
      </c>
      <c r="C926">
        <v>2026</v>
      </c>
      <c r="D926" t="s">
        <v>84</v>
      </c>
      <c r="E926">
        <v>5</v>
      </c>
      <c r="F926" t="s">
        <v>86</v>
      </c>
      <c r="G926" t="s">
        <v>11</v>
      </c>
      <c r="H926" t="s">
        <v>18</v>
      </c>
      <c r="I926" t="s">
        <v>2</v>
      </c>
      <c r="J926" t="s">
        <v>16</v>
      </c>
      <c r="K926" t="s">
        <v>14</v>
      </c>
      <c r="L926" t="s">
        <v>32</v>
      </c>
      <c r="M926">
        <v>1</v>
      </c>
      <c r="N926">
        <v>46.19</v>
      </c>
      <c r="O926">
        <v>0</v>
      </c>
      <c r="P926">
        <v>18.329999999999998</v>
      </c>
      <c r="Q926">
        <v>46.19</v>
      </c>
      <c r="R926">
        <v>18.329999999999998</v>
      </c>
      <c r="S926">
        <v>27.86</v>
      </c>
      <c r="T926">
        <v>0.60316085732842606</v>
      </c>
      <c r="U926">
        <v>2026</v>
      </c>
      <c r="V926" t="s">
        <v>84</v>
      </c>
      <c r="W926">
        <v>5</v>
      </c>
      <c r="X926" t="s">
        <v>86</v>
      </c>
    </row>
    <row r="927" spans="1:24">
      <c r="A927">
        <v>3798</v>
      </c>
      <c r="B927" s="13">
        <v>46170</v>
      </c>
      <c r="C927">
        <v>2026</v>
      </c>
      <c r="D927" t="s">
        <v>84</v>
      </c>
      <c r="E927">
        <v>5</v>
      </c>
      <c r="F927" t="s">
        <v>86</v>
      </c>
      <c r="G927" t="s">
        <v>20</v>
      </c>
      <c r="H927" t="s">
        <v>33</v>
      </c>
      <c r="I927" t="s">
        <v>2</v>
      </c>
      <c r="J927" t="s">
        <v>3</v>
      </c>
      <c r="K927" t="s">
        <v>9</v>
      </c>
      <c r="L927" t="s">
        <v>37</v>
      </c>
      <c r="M927">
        <v>3</v>
      </c>
      <c r="N927">
        <v>156.58000000000001</v>
      </c>
      <c r="O927">
        <v>0</v>
      </c>
      <c r="P927">
        <v>79.099999999999994</v>
      </c>
      <c r="Q927">
        <v>469.74</v>
      </c>
      <c r="R927">
        <v>237.29999999999998</v>
      </c>
      <c r="S927">
        <v>232.44000000000003</v>
      </c>
      <c r="T927">
        <v>0.49482692553327379</v>
      </c>
      <c r="U927">
        <v>2026</v>
      </c>
      <c r="V927" t="s">
        <v>84</v>
      </c>
      <c r="W927">
        <v>5</v>
      </c>
      <c r="X927" t="s">
        <v>86</v>
      </c>
    </row>
    <row r="928" spans="1:24">
      <c r="A928">
        <v>3862</v>
      </c>
      <c r="B928" s="13">
        <v>46170</v>
      </c>
      <c r="C928">
        <v>2026</v>
      </c>
      <c r="D928" t="s">
        <v>84</v>
      </c>
      <c r="E928">
        <v>5</v>
      </c>
      <c r="F928" t="s">
        <v>86</v>
      </c>
      <c r="G928" t="s">
        <v>20</v>
      </c>
      <c r="H928" t="s">
        <v>47</v>
      </c>
      <c r="I928" t="s">
        <v>28</v>
      </c>
      <c r="J928" t="s">
        <v>13</v>
      </c>
      <c r="K928" t="s">
        <v>34</v>
      </c>
      <c r="L928" t="s">
        <v>38</v>
      </c>
      <c r="M928">
        <v>1</v>
      </c>
      <c r="N928">
        <v>123.91</v>
      </c>
      <c r="O928">
        <v>0</v>
      </c>
      <c r="P928">
        <v>68.89</v>
      </c>
      <c r="Q928">
        <v>123.91</v>
      </c>
      <c r="R928">
        <v>68.89</v>
      </c>
      <c r="S928">
        <v>55.019999999999996</v>
      </c>
      <c r="T928">
        <v>0.44403195867968687</v>
      </c>
      <c r="U928">
        <v>2026</v>
      </c>
      <c r="V928" t="s">
        <v>84</v>
      </c>
      <c r="W928">
        <v>5</v>
      </c>
      <c r="X928" t="s">
        <v>86</v>
      </c>
    </row>
    <row r="929" spans="1:24">
      <c r="A929">
        <v>4281</v>
      </c>
      <c r="B929" s="13">
        <v>46170</v>
      </c>
      <c r="C929">
        <v>2026</v>
      </c>
      <c r="D929" t="s">
        <v>84</v>
      </c>
      <c r="E929">
        <v>5</v>
      </c>
      <c r="F929" t="s">
        <v>86</v>
      </c>
      <c r="G929" t="s">
        <v>11</v>
      </c>
      <c r="H929" t="s">
        <v>12</v>
      </c>
      <c r="I929" t="s">
        <v>28</v>
      </c>
      <c r="J929" t="s">
        <v>13</v>
      </c>
      <c r="K929" t="s">
        <v>4</v>
      </c>
      <c r="L929" t="s">
        <v>22</v>
      </c>
      <c r="M929">
        <v>1</v>
      </c>
      <c r="N929">
        <v>50.64</v>
      </c>
      <c r="O929">
        <v>0</v>
      </c>
      <c r="P929">
        <v>22.97</v>
      </c>
      <c r="Q929">
        <v>50.64</v>
      </c>
      <c r="R929">
        <v>22.97</v>
      </c>
      <c r="S929">
        <v>27.67</v>
      </c>
      <c r="T929">
        <v>0.54640600315955767</v>
      </c>
      <c r="U929">
        <v>2026</v>
      </c>
      <c r="V929" t="s">
        <v>84</v>
      </c>
      <c r="W929">
        <v>5</v>
      </c>
      <c r="X929" t="s">
        <v>86</v>
      </c>
    </row>
    <row r="930" spans="1:24">
      <c r="A930">
        <v>191</v>
      </c>
      <c r="B930" s="13">
        <v>46171</v>
      </c>
      <c r="C930">
        <v>2026</v>
      </c>
      <c r="D930" t="s">
        <v>84</v>
      </c>
      <c r="E930">
        <v>5</v>
      </c>
      <c r="F930" t="s">
        <v>86</v>
      </c>
      <c r="G930" t="s">
        <v>11</v>
      </c>
      <c r="H930" t="s">
        <v>25</v>
      </c>
      <c r="I930" t="s">
        <v>2</v>
      </c>
      <c r="J930" t="s">
        <v>3</v>
      </c>
      <c r="K930" t="s">
        <v>9</v>
      </c>
      <c r="L930" t="s">
        <v>46</v>
      </c>
      <c r="M930">
        <v>2</v>
      </c>
      <c r="N930">
        <v>70.48</v>
      </c>
      <c r="O930">
        <v>0.1</v>
      </c>
      <c r="P930">
        <v>33.229999999999997</v>
      </c>
      <c r="Q930">
        <v>126.864</v>
      </c>
      <c r="R930">
        <v>66.459999999999994</v>
      </c>
      <c r="S930">
        <v>60.404000000000011</v>
      </c>
      <c r="T930">
        <v>0.47613192079707412</v>
      </c>
      <c r="U930">
        <v>2026</v>
      </c>
      <c r="V930" t="s">
        <v>84</v>
      </c>
      <c r="W930">
        <v>5</v>
      </c>
      <c r="X930" t="s">
        <v>86</v>
      </c>
    </row>
    <row r="931" spans="1:24">
      <c r="A931">
        <v>1039</v>
      </c>
      <c r="B931" s="13">
        <v>46171</v>
      </c>
      <c r="C931">
        <v>2026</v>
      </c>
      <c r="D931" t="s">
        <v>84</v>
      </c>
      <c r="E931">
        <v>5</v>
      </c>
      <c r="F931" t="s">
        <v>86</v>
      </c>
      <c r="G931" t="s">
        <v>6</v>
      </c>
      <c r="H931" t="s">
        <v>41</v>
      </c>
      <c r="I931" t="s">
        <v>28</v>
      </c>
      <c r="J931" t="s">
        <v>13</v>
      </c>
      <c r="K931" t="s">
        <v>4</v>
      </c>
      <c r="L931" t="s">
        <v>26</v>
      </c>
      <c r="M931">
        <v>1</v>
      </c>
      <c r="N931">
        <v>41.27</v>
      </c>
      <c r="O931">
        <v>0.05</v>
      </c>
      <c r="P931">
        <v>17.149999999999999</v>
      </c>
      <c r="Q931">
        <v>39.206499999999998</v>
      </c>
      <c r="R931">
        <v>17.149999999999999</v>
      </c>
      <c r="S931">
        <v>22.0565</v>
      </c>
      <c r="T931">
        <v>0.56257253261576523</v>
      </c>
      <c r="U931">
        <v>2026</v>
      </c>
      <c r="V931" t="s">
        <v>84</v>
      </c>
      <c r="W931">
        <v>5</v>
      </c>
      <c r="X931" t="s">
        <v>86</v>
      </c>
    </row>
    <row r="932" spans="1:24">
      <c r="A932">
        <v>2641</v>
      </c>
      <c r="B932" s="13">
        <v>46171</v>
      </c>
      <c r="C932">
        <v>2026</v>
      </c>
      <c r="D932" t="s">
        <v>84</v>
      </c>
      <c r="E932">
        <v>5</v>
      </c>
      <c r="F932" t="s">
        <v>86</v>
      </c>
      <c r="G932" t="s">
        <v>0</v>
      </c>
      <c r="H932" t="s">
        <v>50</v>
      </c>
      <c r="I932" t="s">
        <v>28</v>
      </c>
      <c r="J932" t="s">
        <v>3</v>
      </c>
      <c r="K932" t="s">
        <v>34</v>
      </c>
      <c r="L932" t="s">
        <v>42</v>
      </c>
      <c r="M932">
        <v>2</v>
      </c>
      <c r="N932">
        <v>36.9</v>
      </c>
      <c r="O932">
        <v>0</v>
      </c>
      <c r="P932">
        <v>14.07</v>
      </c>
      <c r="Q932">
        <v>73.8</v>
      </c>
      <c r="R932">
        <v>28.14</v>
      </c>
      <c r="S932">
        <v>45.66</v>
      </c>
      <c r="T932">
        <v>0.61869918699186988</v>
      </c>
      <c r="U932">
        <v>2026</v>
      </c>
      <c r="V932" t="s">
        <v>84</v>
      </c>
      <c r="W932">
        <v>5</v>
      </c>
      <c r="X932" t="s">
        <v>86</v>
      </c>
    </row>
    <row r="933" spans="1:24">
      <c r="A933">
        <v>3058</v>
      </c>
      <c r="B933" s="13">
        <v>46171</v>
      </c>
      <c r="C933">
        <v>2026</v>
      </c>
      <c r="D933" t="s">
        <v>84</v>
      </c>
      <c r="E933">
        <v>5</v>
      </c>
      <c r="F933" t="s">
        <v>86</v>
      </c>
      <c r="G933" t="s">
        <v>6</v>
      </c>
      <c r="H933" t="s">
        <v>41</v>
      </c>
      <c r="I933" t="s">
        <v>2</v>
      </c>
      <c r="J933" t="s">
        <v>3</v>
      </c>
      <c r="K933" t="s">
        <v>23</v>
      </c>
      <c r="L933" t="s">
        <v>29</v>
      </c>
      <c r="M933">
        <v>1</v>
      </c>
      <c r="N933">
        <v>196.91</v>
      </c>
      <c r="O933">
        <v>0</v>
      </c>
      <c r="P933">
        <v>106.31</v>
      </c>
      <c r="Q933">
        <v>196.91</v>
      </c>
      <c r="R933">
        <v>106.31</v>
      </c>
      <c r="S933">
        <v>90.6</v>
      </c>
      <c r="T933">
        <v>0.46010867909197095</v>
      </c>
      <c r="U933">
        <v>2026</v>
      </c>
      <c r="V933" t="s">
        <v>84</v>
      </c>
      <c r="W933">
        <v>5</v>
      </c>
      <c r="X933" t="s">
        <v>86</v>
      </c>
    </row>
    <row r="934" spans="1:24">
      <c r="A934">
        <v>3110</v>
      </c>
      <c r="B934" s="13">
        <v>46171</v>
      </c>
      <c r="C934">
        <v>2026</v>
      </c>
      <c r="D934" t="s">
        <v>84</v>
      </c>
      <c r="E934">
        <v>5</v>
      </c>
      <c r="F934" t="s">
        <v>86</v>
      </c>
      <c r="G934" t="s">
        <v>6</v>
      </c>
      <c r="H934" t="s">
        <v>27</v>
      </c>
      <c r="I934" t="s">
        <v>19</v>
      </c>
      <c r="J934" t="s">
        <v>16</v>
      </c>
      <c r="K934" t="s">
        <v>34</v>
      </c>
      <c r="L934" t="s">
        <v>42</v>
      </c>
      <c r="M934">
        <v>3</v>
      </c>
      <c r="N934">
        <v>35.79</v>
      </c>
      <c r="O934">
        <v>0</v>
      </c>
      <c r="P934">
        <v>13.67</v>
      </c>
      <c r="Q934">
        <v>107.37</v>
      </c>
      <c r="R934">
        <v>41.01</v>
      </c>
      <c r="S934">
        <v>66.360000000000014</v>
      </c>
      <c r="T934">
        <v>0.61804973456272716</v>
      </c>
      <c r="U934">
        <v>2026</v>
      </c>
      <c r="V934" t="s">
        <v>84</v>
      </c>
      <c r="W934">
        <v>5</v>
      </c>
      <c r="X934" t="s">
        <v>86</v>
      </c>
    </row>
    <row r="935" spans="1:24">
      <c r="A935">
        <v>3981</v>
      </c>
      <c r="B935" s="13">
        <v>46171</v>
      </c>
      <c r="C935">
        <v>2026</v>
      </c>
      <c r="D935" t="s">
        <v>84</v>
      </c>
      <c r="E935">
        <v>5</v>
      </c>
      <c r="F935" t="s">
        <v>86</v>
      </c>
      <c r="G935" t="s">
        <v>20</v>
      </c>
      <c r="H935" t="s">
        <v>47</v>
      </c>
      <c r="I935" t="s">
        <v>2</v>
      </c>
      <c r="J935" t="s">
        <v>13</v>
      </c>
      <c r="K935" t="s">
        <v>4</v>
      </c>
      <c r="L935" t="s">
        <v>5</v>
      </c>
      <c r="M935">
        <v>2</v>
      </c>
      <c r="N935">
        <v>82.22</v>
      </c>
      <c r="O935">
        <v>0.05</v>
      </c>
      <c r="P935">
        <v>42.35</v>
      </c>
      <c r="Q935">
        <v>156.21799999999999</v>
      </c>
      <c r="R935">
        <v>84.7</v>
      </c>
      <c r="S935">
        <v>71.517999999999986</v>
      </c>
      <c r="T935">
        <v>0.45780895927485943</v>
      </c>
      <c r="U935">
        <v>2026</v>
      </c>
      <c r="V935" t="s">
        <v>84</v>
      </c>
      <c r="W935">
        <v>5</v>
      </c>
      <c r="X935" t="s">
        <v>86</v>
      </c>
    </row>
    <row r="936" spans="1:24">
      <c r="A936">
        <v>4663</v>
      </c>
      <c r="B936" s="13">
        <v>46171</v>
      </c>
      <c r="C936">
        <v>2026</v>
      </c>
      <c r="D936" t="s">
        <v>84</v>
      </c>
      <c r="E936">
        <v>5</v>
      </c>
      <c r="F936" t="s">
        <v>86</v>
      </c>
      <c r="G936" t="s">
        <v>11</v>
      </c>
      <c r="H936" t="s">
        <v>25</v>
      </c>
      <c r="I936" t="s">
        <v>2</v>
      </c>
      <c r="J936" t="s">
        <v>13</v>
      </c>
      <c r="K936" t="s">
        <v>4</v>
      </c>
      <c r="L936" t="s">
        <v>26</v>
      </c>
      <c r="M936">
        <v>1</v>
      </c>
      <c r="N936">
        <v>40.57</v>
      </c>
      <c r="O936">
        <v>0</v>
      </c>
      <c r="P936">
        <v>16.809999999999999</v>
      </c>
      <c r="Q936">
        <v>40.57</v>
      </c>
      <c r="R936">
        <v>16.809999999999999</v>
      </c>
      <c r="S936">
        <v>23.76</v>
      </c>
      <c r="T936">
        <v>0.58565442445156524</v>
      </c>
      <c r="U936">
        <v>2026</v>
      </c>
      <c r="V936" t="s">
        <v>84</v>
      </c>
      <c r="W936">
        <v>5</v>
      </c>
      <c r="X936" t="s">
        <v>86</v>
      </c>
    </row>
    <row r="937" spans="1:24">
      <c r="A937">
        <v>5021</v>
      </c>
      <c r="B937" s="13">
        <v>46171</v>
      </c>
      <c r="C937">
        <v>2026</v>
      </c>
      <c r="D937" t="s">
        <v>84</v>
      </c>
      <c r="E937">
        <v>5</v>
      </c>
      <c r="F937" t="s">
        <v>86</v>
      </c>
      <c r="G937" t="s">
        <v>11</v>
      </c>
      <c r="H937" t="s">
        <v>39</v>
      </c>
      <c r="I937" t="s">
        <v>19</v>
      </c>
      <c r="J937" t="s">
        <v>3</v>
      </c>
      <c r="K937" t="s">
        <v>23</v>
      </c>
      <c r="L937" t="s">
        <v>29</v>
      </c>
      <c r="M937">
        <v>1</v>
      </c>
      <c r="N937">
        <v>191.62</v>
      </c>
      <c r="O937">
        <v>0.05</v>
      </c>
      <c r="P937">
        <v>106.15</v>
      </c>
      <c r="Q937">
        <v>182.03899999999999</v>
      </c>
      <c r="R937">
        <v>106.15</v>
      </c>
      <c r="S937">
        <v>75.888999999999982</v>
      </c>
      <c r="T937">
        <v>0.41688319535923613</v>
      </c>
      <c r="U937">
        <v>2026</v>
      </c>
      <c r="V937" t="s">
        <v>84</v>
      </c>
      <c r="W937">
        <v>5</v>
      </c>
      <c r="X937" t="s">
        <v>86</v>
      </c>
    </row>
    <row r="938" spans="1:24">
      <c r="A938">
        <v>5107</v>
      </c>
      <c r="B938" s="13">
        <v>46171</v>
      </c>
      <c r="C938">
        <v>2026</v>
      </c>
      <c r="D938" t="s">
        <v>84</v>
      </c>
      <c r="E938">
        <v>5</v>
      </c>
      <c r="F938" t="s">
        <v>86</v>
      </c>
      <c r="G938" t="s">
        <v>6</v>
      </c>
      <c r="H938" t="s">
        <v>27</v>
      </c>
      <c r="I938" t="s">
        <v>28</v>
      </c>
      <c r="J938" t="s">
        <v>3</v>
      </c>
      <c r="K938" t="s">
        <v>9</v>
      </c>
      <c r="L938" t="s">
        <v>37</v>
      </c>
      <c r="M938">
        <v>1</v>
      </c>
      <c r="N938">
        <v>154.07</v>
      </c>
      <c r="O938">
        <v>0.05</v>
      </c>
      <c r="P938">
        <v>78.400000000000006</v>
      </c>
      <c r="Q938">
        <v>146.36649999999997</v>
      </c>
      <c r="R938">
        <v>78.400000000000006</v>
      </c>
      <c r="S938">
        <v>67.966499999999968</v>
      </c>
      <c r="T938">
        <v>0.46435830603314271</v>
      </c>
      <c r="U938">
        <v>2026</v>
      </c>
      <c r="V938" t="s">
        <v>84</v>
      </c>
      <c r="W938">
        <v>5</v>
      </c>
      <c r="X938" t="s">
        <v>86</v>
      </c>
    </row>
    <row r="939" spans="1:24">
      <c r="A939">
        <v>454</v>
      </c>
      <c r="B939" s="13">
        <v>46172</v>
      </c>
      <c r="C939">
        <v>2026</v>
      </c>
      <c r="D939" t="s">
        <v>84</v>
      </c>
      <c r="E939">
        <v>5</v>
      </c>
      <c r="F939" t="s">
        <v>86</v>
      </c>
      <c r="G939" t="s">
        <v>11</v>
      </c>
      <c r="H939" t="s">
        <v>39</v>
      </c>
      <c r="I939" t="s">
        <v>28</v>
      </c>
      <c r="J939" t="s">
        <v>3</v>
      </c>
      <c r="K939" t="s">
        <v>23</v>
      </c>
      <c r="L939" t="s">
        <v>51</v>
      </c>
      <c r="M939">
        <v>1</v>
      </c>
      <c r="N939">
        <v>120.8</v>
      </c>
      <c r="O939">
        <v>0</v>
      </c>
      <c r="P939">
        <v>61.4</v>
      </c>
      <c r="Q939">
        <v>120.8</v>
      </c>
      <c r="R939">
        <v>61.4</v>
      </c>
      <c r="S939">
        <v>59.4</v>
      </c>
      <c r="T939">
        <v>0.49172185430463577</v>
      </c>
      <c r="U939">
        <v>2026</v>
      </c>
      <c r="V939" t="s">
        <v>84</v>
      </c>
      <c r="W939">
        <v>5</v>
      </c>
      <c r="X939" t="s">
        <v>86</v>
      </c>
    </row>
    <row r="940" spans="1:24">
      <c r="A940">
        <v>873</v>
      </c>
      <c r="B940" s="13">
        <v>46172</v>
      </c>
      <c r="C940">
        <v>2026</v>
      </c>
      <c r="D940" t="s">
        <v>84</v>
      </c>
      <c r="E940">
        <v>5</v>
      </c>
      <c r="F940" t="s">
        <v>86</v>
      </c>
      <c r="G940" t="s">
        <v>11</v>
      </c>
      <c r="H940" t="s">
        <v>39</v>
      </c>
      <c r="I940" t="s">
        <v>2</v>
      </c>
      <c r="J940" t="s">
        <v>16</v>
      </c>
      <c r="K940" t="s">
        <v>4</v>
      </c>
      <c r="L940" t="s">
        <v>26</v>
      </c>
      <c r="M940">
        <v>1</v>
      </c>
      <c r="N940">
        <v>40.15</v>
      </c>
      <c r="O940">
        <v>0</v>
      </c>
      <c r="P940">
        <v>16.82</v>
      </c>
      <c r="Q940">
        <v>40.15</v>
      </c>
      <c r="R940">
        <v>16.82</v>
      </c>
      <c r="S940">
        <v>23.33</v>
      </c>
      <c r="T940">
        <v>0.58107098381070976</v>
      </c>
      <c r="U940">
        <v>2026</v>
      </c>
      <c r="V940" t="s">
        <v>84</v>
      </c>
      <c r="W940">
        <v>5</v>
      </c>
      <c r="X940" t="s">
        <v>86</v>
      </c>
    </row>
    <row r="941" spans="1:24">
      <c r="A941">
        <v>1116</v>
      </c>
      <c r="B941" s="13">
        <v>46172</v>
      </c>
      <c r="C941">
        <v>2026</v>
      </c>
      <c r="D941" t="s">
        <v>84</v>
      </c>
      <c r="E941">
        <v>5</v>
      </c>
      <c r="F941" t="s">
        <v>86</v>
      </c>
      <c r="G941" t="s">
        <v>6</v>
      </c>
      <c r="H941" t="s">
        <v>43</v>
      </c>
      <c r="I941" t="s">
        <v>8</v>
      </c>
      <c r="J941" t="s">
        <v>16</v>
      </c>
      <c r="K941" t="s">
        <v>14</v>
      </c>
      <c r="L941" t="s">
        <v>44</v>
      </c>
      <c r="M941">
        <v>5</v>
      </c>
      <c r="N941">
        <v>134.4</v>
      </c>
      <c r="O941">
        <v>0.15</v>
      </c>
      <c r="P941">
        <v>67.709999999999994</v>
      </c>
      <c r="Q941">
        <v>571.19999999999993</v>
      </c>
      <c r="R941">
        <v>338.54999999999995</v>
      </c>
      <c r="S941">
        <v>232.64999999999998</v>
      </c>
      <c r="T941">
        <v>0.40730042016806722</v>
      </c>
      <c r="U941">
        <v>2026</v>
      </c>
      <c r="V941" t="s">
        <v>84</v>
      </c>
      <c r="W941">
        <v>5</v>
      </c>
      <c r="X941" t="s">
        <v>86</v>
      </c>
    </row>
    <row r="942" spans="1:24">
      <c r="A942">
        <v>1206</v>
      </c>
      <c r="B942" s="13">
        <v>46172</v>
      </c>
      <c r="C942">
        <v>2026</v>
      </c>
      <c r="D942" t="s">
        <v>84</v>
      </c>
      <c r="E942">
        <v>5</v>
      </c>
      <c r="F942" t="s">
        <v>86</v>
      </c>
      <c r="G942" t="s">
        <v>20</v>
      </c>
      <c r="H942" t="s">
        <v>47</v>
      </c>
      <c r="I942" t="s">
        <v>2</v>
      </c>
      <c r="J942" t="s">
        <v>3</v>
      </c>
      <c r="K942" t="s">
        <v>14</v>
      </c>
      <c r="L942" t="s">
        <v>15</v>
      </c>
      <c r="M942">
        <v>2</v>
      </c>
      <c r="N942">
        <v>37.130000000000003</v>
      </c>
      <c r="O942">
        <v>0.05</v>
      </c>
      <c r="P942">
        <v>13.44</v>
      </c>
      <c r="Q942">
        <v>70.546999999999997</v>
      </c>
      <c r="R942">
        <v>26.88</v>
      </c>
      <c r="S942">
        <v>43.667000000000002</v>
      </c>
      <c r="T942">
        <v>0.6189774193091131</v>
      </c>
      <c r="U942">
        <v>2026</v>
      </c>
      <c r="V942" t="s">
        <v>84</v>
      </c>
      <c r="W942">
        <v>5</v>
      </c>
      <c r="X942" t="s">
        <v>86</v>
      </c>
    </row>
    <row r="943" spans="1:24">
      <c r="A943">
        <v>1576</v>
      </c>
      <c r="B943" s="13">
        <v>46172</v>
      </c>
      <c r="C943">
        <v>2026</v>
      </c>
      <c r="D943" t="s">
        <v>84</v>
      </c>
      <c r="E943">
        <v>5</v>
      </c>
      <c r="F943" t="s">
        <v>86</v>
      </c>
      <c r="G943" t="s">
        <v>6</v>
      </c>
      <c r="H943" t="s">
        <v>7</v>
      </c>
      <c r="I943" t="s">
        <v>2</v>
      </c>
      <c r="J943" t="s">
        <v>16</v>
      </c>
      <c r="K943" t="s">
        <v>23</v>
      </c>
      <c r="L943" t="s">
        <v>51</v>
      </c>
      <c r="M943">
        <v>6</v>
      </c>
      <c r="N943">
        <v>123.82</v>
      </c>
      <c r="O943">
        <v>0</v>
      </c>
      <c r="P943">
        <v>61.91</v>
      </c>
      <c r="Q943">
        <v>742.92</v>
      </c>
      <c r="R943">
        <v>371.46</v>
      </c>
      <c r="S943">
        <v>371.46</v>
      </c>
      <c r="T943">
        <v>0.5</v>
      </c>
      <c r="U943">
        <v>2026</v>
      </c>
      <c r="V943" t="s">
        <v>84</v>
      </c>
      <c r="W943">
        <v>5</v>
      </c>
      <c r="X943" t="s">
        <v>86</v>
      </c>
    </row>
    <row r="944" spans="1:24">
      <c r="A944">
        <v>2634</v>
      </c>
      <c r="B944" s="13">
        <v>46172</v>
      </c>
      <c r="C944">
        <v>2026</v>
      </c>
      <c r="D944" t="s">
        <v>84</v>
      </c>
      <c r="E944">
        <v>5</v>
      </c>
      <c r="F944" t="s">
        <v>86</v>
      </c>
      <c r="G944" t="s">
        <v>11</v>
      </c>
      <c r="H944" t="s">
        <v>52</v>
      </c>
      <c r="I944" t="s">
        <v>28</v>
      </c>
      <c r="J944" t="s">
        <v>3</v>
      </c>
      <c r="K944" t="s">
        <v>14</v>
      </c>
      <c r="L944" t="s">
        <v>15</v>
      </c>
      <c r="M944">
        <v>2</v>
      </c>
      <c r="N944">
        <v>36.94</v>
      </c>
      <c r="O944">
        <v>0.05</v>
      </c>
      <c r="P944">
        <v>13.82</v>
      </c>
      <c r="Q944">
        <v>70.185999999999993</v>
      </c>
      <c r="R944">
        <v>27.64</v>
      </c>
      <c r="S944">
        <v>42.545999999999992</v>
      </c>
      <c r="T944">
        <v>0.60618926851508848</v>
      </c>
      <c r="U944">
        <v>2026</v>
      </c>
      <c r="V944" t="s">
        <v>84</v>
      </c>
      <c r="W944">
        <v>5</v>
      </c>
      <c r="X944" t="s">
        <v>86</v>
      </c>
    </row>
    <row r="945" spans="1:24">
      <c r="A945">
        <v>2649</v>
      </c>
      <c r="B945" s="13">
        <v>46172</v>
      </c>
      <c r="C945">
        <v>2026</v>
      </c>
      <c r="D945" t="s">
        <v>84</v>
      </c>
      <c r="E945">
        <v>5</v>
      </c>
      <c r="F945" t="s">
        <v>86</v>
      </c>
      <c r="G945" t="s">
        <v>0</v>
      </c>
      <c r="H945" t="s">
        <v>1</v>
      </c>
      <c r="I945" t="s">
        <v>2</v>
      </c>
      <c r="J945" t="s">
        <v>13</v>
      </c>
      <c r="K945" t="s">
        <v>23</v>
      </c>
      <c r="L945" t="s">
        <v>29</v>
      </c>
      <c r="M945">
        <v>3</v>
      </c>
      <c r="N945">
        <v>199.17</v>
      </c>
      <c r="O945">
        <v>0.05</v>
      </c>
      <c r="P945">
        <v>105.24</v>
      </c>
      <c r="Q945">
        <v>567.6345</v>
      </c>
      <c r="R945">
        <v>315.71999999999997</v>
      </c>
      <c r="S945">
        <v>251.91450000000003</v>
      </c>
      <c r="T945">
        <v>0.4437970207941907</v>
      </c>
      <c r="U945">
        <v>2026</v>
      </c>
      <c r="V945" t="s">
        <v>84</v>
      </c>
      <c r="W945">
        <v>5</v>
      </c>
      <c r="X945" t="s">
        <v>86</v>
      </c>
    </row>
    <row r="946" spans="1:24">
      <c r="A946">
        <v>2774</v>
      </c>
      <c r="B946" s="13">
        <v>46172</v>
      </c>
      <c r="C946">
        <v>2026</v>
      </c>
      <c r="D946" t="s">
        <v>84</v>
      </c>
      <c r="E946">
        <v>5</v>
      </c>
      <c r="F946" t="s">
        <v>86</v>
      </c>
      <c r="G946" t="s">
        <v>0</v>
      </c>
      <c r="H946" t="s">
        <v>36</v>
      </c>
      <c r="I946" t="s">
        <v>2</v>
      </c>
      <c r="J946" t="s">
        <v>3</v>
      </c>
      <c r="K946" t="s">
        <v>23</v>
      </c>
      <c r="L946" t="s">
        <v>40</v>
      </c>
      <c r="M946">
        <v>3</v>
      </c>
      <c r="N946">
        <v>83.17</v>
      </c>
      <c r="O946">
        <v>0</v>
      </c>
      <c r="P946">
        <v>40.520000000000003</v>
      </c>
      <c r="Q946">
        <v>249.51</v>
      </c>
      <c r="R946">
        <v>121.56</v>
      </c>
      <c r="S946">
        <v>127.94999999999999</v>
      </c>
      <c r="T946">
        <v>0.51280509799206442</v>
      </c>
      <c r="U946">
        <v>2026</v>
      </c>
      <c r="V946" t="s">
        <v>84</v>
      </c>
      <c r="W946">
        <v>5</v>
      </c>
      <c r="X946" t="s">
        <v>86</v>
      </c>
    </row>
    <row r="947" spans="1:24">
      <c r="A947">
        <v>3037</v>
      </c>
      <c r="B947" s="13">
        <v>46172</v>
      </c>
      <c r="C947">
        <v>2026</v>
      </c>
      <c r="D947" t="s">
        <v>84</v>
      </c>
      <c r="E947">
        <v>5</v>
      </c>
      <c r="F947" t="s">
        <v>86</v>
      </c>
      <c r="G947" t="s">
        <v>6</v>
      </c>
      <c r="H947" t="s">
        <v>27</v>
      </c>
      <c r="I947" t="s">
        <v>2</v>
      </c>
      <c r="J947" t="s">
        <v>16</v>
      </c>
      <c r="K947" t="s">
        <v>14</v>
      </c>
      <c r="L947" t="s">
        <v>32</v>
      </c>
      <c r="M947">
        <v>1</v>
      </c>
      <c r="N947">
        <v>45.8</v>
      </c>
      <c r="O947">
        <v>0.05</v>
      </c>
      <c r="P947">
        <v>17.88</v>
      </c>
      <c r="Q947">
        <v>43.51</v>
      </c>
      <c r="R947">
        <v>17.88</v>
      </c>
      <c r="S947">
        <v>25.63</v>
      </c>
      <c r="T947">
        <v>0.58905998621006661</v>
      </c>
      <c r="U947">
        <v>2026</v>
      </c>
      <c r="V947" t="s">
        <v>84</v>
      </c>
      <c r="W947">
        <v>5</v>
      </c>
      <c r="X947" t="s">
        <v>86</v>
      </c>
    </row>
    <row r="948" spans="1:24">
      <c r="A948">
        <v>3138</v>
      </c>
      <c r="B948" s="13">
        <v>46172</v>
      </c>
      <c r="C948">
        <v>2026</v>
      </c>
      <c r="D948" t="s">
        <v>84</v>
      </c>
      <c r="E948">
        <v>5</v>
      </c>
      <c r="F948" t="s">
        <v>86</v>
      </c>
      <c r="G948" t="s">
        <v>11</v>
      </c>
      <c r="H948" t="s">
        <v>12</v>
      </c>
      <c r="I948" t="s">
        <v>28</v>
      </c>
      <c r="J948" t="s">
        <v>3</v>
      </c>
      <c r="K948" t="s">
        <v>9</v>
      </c>
      <c r="L948" t="s">
        <v>37</v>
      </c>
      <c r="M948">
        <v>1</v>
      </c>
      <c r="N948">
        <v>154.85</v>
      </c>
      <c r="O948">
        <v>0</v>
      </c>
      <c r="P948">
        <v>80.17</v>
      </c>
      <c r="Q948">
        <v>154.85</v>
      </c>
      <c r="R948">
        <v>80.17</v>
      </c>
      <c r="S948">
        <v>74.679999999999993</v>
      </c>
      <c r="T948">
        <v>0.48227316758153049</v>
      </c>
      <c r="U948">
        <v>2026</v>
      </c>
      <c r="V948" t="s">
        <v>84</v>
      </c>
      <c r="W948">
        <v>5</v>
      </c>
      <c r="X948" t="s">
        <v>86</v>
      </c>
    </row>
    <row r="949" spans="1:24">
      <c r="A949">
        <v>3228</v>
      </c>
      <c r="B949" s="13">
        <v>46172</v>
      </c>
      <c r="C949">
        <v>2026</v>
      </c>
      <c r="D949" t="s">
        <v>84</v>
      </c>
      <c r="E949">
        <v>5</v>
      </c>
      <c r="F949" t="s">
        <v>86</v>
      </c>
      <c r="G949" t="s">
        <v>20</v>
      </c>
      <c r="H949" t="s">
        <v>47</v>
      </c>
      <c r="I949" t="s">
        <v>2</v>
      </c>
      <c r="J949" t="s">
        <v>16</v>
      </c>
      <c r="K949" t="s">
        <v>23</v>
      </c>
      <c r="L949" t="s">
        <v>29</v>
      </c>
      <c r="M949">
        <v>1</v>
      </c>
      <c r="N949">
        <v>194.99</v>
      </c>
      <c r="O949">
        <v>0</v>
      </c>
      <c r="P949">
        <v>101.21</v>
      </c>
      <c r="Q949">
        <v>194.99</v>
      </c>
      <c r="R949">
        <v>101.21</v>
      </c>
      <c r="S949">
        <v>93.780000000000015</v>
      </c>
      <c r="T949">
        <v>0.48094774090979031</v>
      </c>
      <c r="U949">
        <v>2026</v>
      </c>
      <c r="V949" t="s">
        <v>84</v>
      </c>
      <c r="W949">
        <v>5</v>
      </c>
      <c r="X949" t="s">
        <v>86</v>
      </c>
    </row>
    <row r="950" spans="1:24">
      <c r="A950">
        <v>3401</v>
      </c>
      <c r="B950" s="13">
        <v>46172</v>
      </c>
      <c r="C950">
        <v>2026</v>
      </c>
      <c r="D950" t="s">
        <v>84</v>
      </c>
      <c r="E950">
        <v>5</v>
      </c>
      <c r="F950" t="s">
        <v>86</v>
      </c>
      <c r="G950" t="s">
        <v>11</v>
      </c>
      <c r="H950" t="s">
        <v>39</v>
      </c>
      <c r="I950" t="s">
        <v>2</v>
      </c>
      <c r="J950" t="s">
        <v>3</v>
      </c>
      <c r="K950" t="s">
        <v>34</v>
      </c>
      <c r="L950" t="s">
        <v>42</v>
      </c>
      <c r="M950">
        <v>1</v>
      </c>
      <c r="N950">
        <v>36.31</v>
      </c>
      <c r="O950">
        <v>0</v>
      </c>
      <c r="P950">
        <v>13.93</v>
      </c>
      <c r="Q950">
        <v>36.31</v>
      </c>
      <c r="R950">
        <v>13.93</v>
      </c>
      <c r="S950">
        <v>22.380000000000003</v>
      </c>
      <c r="T950">
        <v>0.61635912971633167</v>
      </c>
      <c r="U950">
        <v>2026</v>
      </c>
      <c r="V950" t="s">
        <v>84</v>
      </c>
      <c r="W950">
        <v>5</v>
      </c>
      <c r="X950" t="s">
        <v>86</v>
      </c>
    </row>
    <row r="951" spans="1:24">
      <c r="A951">
        <v>3511</v>
      </c>
      <c r="B951" s="13">
        <v>46172</v>
      </c>
      <c r="C951">
        <v>2026</v>
      </c>
      <c r="D951" t="s">
        <v>84</v>
      </c>
      <c r="E951">
        <v>5</v>
      </c>
      <c r="F951" t="s">
        <v>86</v>
      </c>
      <c r="G951" t="s">
        <v>0</v>
      </c>
      <c r="H951" t="s">
        <v>1</v>
      </c>
      <c r="I951" t="s">
        <v>2</v>
      </c>
      <c r="J951" t="s">
        <v>3</v>
      </c>
      <c r="K951" t="s">
        <v>14</v>
      </c>
      <c r="L951" t="s">
        <v>32</v>
      </c>
      <c r="M951">
        <v>1</v>
      </c>
      <c r="N951">
        <v>47.19</v>
      </c>
      <c r="O951">
        <v>0</v>
      </c>
      <c r="P951">
        <v>18.54</v>
      </c>
      <c r="Q951">
        <v>47.19</v>
      </c>
      <c r="R951">
        <v>18.54</v>
      </c>
      <c r="S951">
        <v>28.65</v>
      </c>
      <c r="T951">
        <v>0.60712015257469798</v>
      </c>
      <c r="U951">
        <v>2026</v>
      </c>
      <c r="V951" t="s">
        <v>84</v>
      </c>
      <c r="W951">
        <v>5</v>
      </c>
      <c r="X951" t="s">
        <v>86</v>
      </c>
    </row>
    <row r="952" spans="1:24">
      <c r="A952">
        <v>4485</v>
      </c>
      <c r="B952" s="13">
        <v>46172</v>
      </c>
      <c r="C952">
        <v>2026</v>
      </c>
      <c r="D952" t="s">
        <v>84</v>
      </c>
      <c r="E952">
        <v>5</v>
      </c>
      <c r="F952" t="s">
        <v>86</v>
      </c>
      <c r="G952" t="s">
        <v>20</v>
      </c>
      <c r="H952" t="s">
        <v>33</v>
      </c>
      <c r="I952" t="s">
        <v>2</v>
      </c>
      <c r="J952" t="s">
        <v>13</v>
      </c>
      <c r="K952" t="s">
        <v>34</v>
      </c>
      <c r="L952" t="s">
        <v>38</v>
      </c>
      <c r="M952">
        <v>1</v>
      </c>
      <c r="N952">
        <v>124.14</v>
      </c>
      <c r="O952">
        <v>0</v>
      </c>
      <c r="P952">
        <v>70.900000000000006</v>
      </c>
      <c r="Q952">
        <v>124.14</v>
      </c>
      <c r="R952">
        <v>70.900000000000006</v>
      </c>
      <c r="S952">
        <v>53.239999999999995</v>
      </c>
      <c r="T952">
        <v>0.42887062993394548</v>
      </c>
      <c r="U952">
        <v>2026</v>
      </c>
      <c r="V952" t="s">
        <v>84</v>
      </c>
      <c r="W952">
        <v>5</v>
      </c>
      <c r="X952" t="s">
        <v>86</v>
      </c>
    </row>
    <row r="953" spans="1:24">
      <c r="A953">
        <v>447</v>
      </c>
      <c r="B953" s="13">
        <v>46173</v>
      </c>
      <c r="C953">
        <v>2026</v>
      </c>
      <c r="D953" t="s">
        <v>84</v>
      </c>
      <c r="E953">
        <v>5</v>
      </c>
      <c r="F953" t="s">
        <v>86</v>
      </c>
      <c r="G953" t="s">
        <v>20</v>
      </c>
      <c r="H953" t="s">
        <v>33</v>
      </c>
      <c r="I953" t="s">
        <v>2</v>
      </c>
      <c r="J953" t="s">
        <v>3</v>
      </c>
      <c r="K953" t="s">
        <v>14</v>
      </c>
      <c r="L953" t="s">
        <v>44</v>
      </c>
      <c r="M953">
        <v>1</v>
      </c>
      <c r="N953">
        <v>131.94999999999999</v>
      </c>
      <c r="O953">
        <v>0</v>
      </c>
      <c r="P953">
        <v>65.17</v>
      </c>
      <c r="Q953">
        <v>131.94999999999999</v>
      </c>
      <c r="R953">
        <v>65.17</v>
      </c>
      <c r="S953">
        <v>66.779999999999987</v>
      </c>
      <c r="T953">
        <v>0.50610079575596811</v>
      </c>
      <c r="U953">
        <v>2026</v>
      </c>
      <c r="V953" t="s">
        <v>84</v>
      </c>
      <c r="W953">
        <v>5</v>
      </c>
      <c r="X953" t="s">
        <v>86</v>
      </c>
    </row>
    <row r="954" spans="1:24">
      <c r="A954">
        <v>1208</v>
      </c>
      <c r="B954" s="13">
        <v>46173</v>
      </c>
      <c r="C954">
        <v>2026</v>
      </c>
      <c r="D954" t="s">
        <v>84</v>
      </c>
      <c r="E954">
        <v>5</v>
      </c>
      <c r="F954" t="s">
        <v>86</v>
      </c>
      <c r="G954" t="s">
        <v>20</v>
      </c>
      <c r="H954" t="s">
        <v>33</v>
      </c>
      <c r="I954" t="s">
        <v>28</v>
      </c>
      <c r="J954" t="s">
        <v>13</v>
      </c>
      <c r="K954" t="s">
        <v>4</v>
      </c>
      <c r="L954" t="s">
        <v>30</v>
      </c>
      <c r="M954">
        <v>1</v>
      </c>
      <c r="N954">
        <v>102.24</v>
      </c>
      <c r="O954">
        <v>0</v>
      </c>
      <c r="P954">
        <v>50.75</v>
      </c>
      <c r="Q954">
        <v>102.24</v>
      </c>
      <c r="R954">
        <v>50.75</v>
      </c>
      <c r="S954">
        <v>51.489999999999995</v>
      </c>
      <c r="T954">
        <v>0.50361893583724571</v>
      </c>
      <c r="U954">
        <v>2026</v>
      </c>
      <c r="V954" t="s">
        <v>84</v>
      </c>
      <c r="W954">
        <v>5</v>
      </c>
      <c r="X954" t="s">
        <v>86</v>
      </c>
    </row>
    <row r="955" spans="1:24">
      <c r="A955">
        <v>1355</v>
      </c>
      <c r="B955" s="13">
        <v>46173</v>
      </c>
      <c r="C955">
        <v>2026</v>
      </c>
      <c r="D955" t="s">
        <v>84</v>
      </c>
      <c r="E955">
        <v>5</v>
      </c>
      <c r="F955" t="s">
        <v>86</v>
      </c>
      <c r="G955" t="s">
        <v>20</v>
      </c>
      <c r="H955" t="s">
        <v>47</v>
      </c>
      <c r="I955" t="s">
        <v>28</v>
      </c>
      <c r="J955" t="s">
        <v>13</v>
      </c>
      <c r="K955" t="s">
        <v>9</v>
      </c>
      <c r="L955" t="s">
        <v>37</v>
      </c>
      <c r="M955">
        <v>2</v>
      </c>
      <c r="N955">
        <v>152.07</v>
      </c>
      <c r="O955">
        <v>0</v>
      </c>
      <c r="P955">
        <v>76.849999999999994</v>
      </c>
      <c r="Q955">
        <v>304.14</v>
      </c>
      <c r="R955">
        <v>153.69999999999999</v>
      </c>
      <c r="S955">
        <v>150.44</v>
      </c>
      <c r="T955">
        <v>0.49464062602748737</v>
      </c>
      <c r="U955">
        <v>2026</v>
      </c>
      <c r="V955" t="s">
        <v>84</v>
      </c>
      <c r="W955">
        <v>5</v>
      </c>
      <c r="X955" t="s">
        <v>86</v>
      </c>
    </row>
    <row r="956" spans="1:24">
      <c r="A956">
        <v>1474</v>
      </c>
      <c r="B956" s="13">
        <v>46173</v>
      </c>
      <c r="C956">
        <v>2026</v>
      </c>
      <c r="D956" t="s">
        <v>84</v>
      </c>
      <c r="E956">
        <v>5</v>
      </c>
      <c r="F956" t="s">
        <v>86</v>
      </c>
      <c r="G956" t="s">
        <v>11</v>
      </c>
      <c r="H956" t="s">
        <v>18</v>
      </c>
      <c r="I956" t="s">
        <v>2</v>
      </c>
      <c r="J956" t="s">
        <v>13</v>
      </c>
      <c r="K956" t="s">
        <v>23</v>
      </c>
      <c r="L956" t="s">
        <v>51</v>
      </c>
      <c r="M956">
        <v>2</v>
      </c>
      <c r="N956">
        <v>123.34</v>
      </c>
      <c r="O956">
        <v>0.05</v>
      </c>
      <c r="P956">
        <v>58.96</v>
      </c>
      <c r="Q956">
        <v>234.346</v>
      </c>
      <c r="R956">
        <v>117.92</v>
      </c>
      <c r="S956">
        <v>116.426</v>
      </c>
      <c r="T956">
        <v>0.49681240558831813</v>
      </c>
      <c r="U956">
        <v>2026</v>
      </c>
      <c r="V956" t="s">
        <v>84</v>
      </c>
      <c r="W956">
        <v>5</v>
      </c>
      <c r="X956" t="s">
        <v>86</v>
      </c>
    </row>
    <row r="957" spans="1:24">
      <c r="A957">
        <v>1625</v>
      </c>
      <c r="B957" s="13">
        <v>46173</v>
      </c>
      <c r="C957">
        <v>2026</v>
      </c>
      <c r="D957" t="s">
        <v>84</v>
      </c>
      <c r="E957">
        <v>5</v>
      </c>
      <c r="F957" t="s">
        <v>86</v>
      </c>
      <c r="G957" t="s">
        <v>11</v>
      </c>
      <c r="H957" t="s">
        <v>12</v>
      </c>
      <c r="I957" t="s">
        <v>19</v>
      </c>
      <c r="J957" t="s">
        <v>3</v>
      </c>
      <c r="K957" t="s">
        <v>9</v>
      </c>
      <c r="L957" t="s">
        <v>37</v>
      </c>
      <c r="M957">
        <v>1</v>
      </c>
      <c r="N957">
        <v>155.81</v>
      </c>
      <c r="O957">
        <v>0</v>
      </c>
      <c r="P957">
        <v>80.31</v>
      </c>
      <c r="Q957">
        <v>155.81</v>
      </c>
      <c r="R957">
        <v>80.31</v>
      </c>
      <c r="S957">
        <v>75.5</v>
      </c>
      <c r="T957">
        <v>0.48456453372697517</v>
      </c>
      <c r="U957">
        <v>2026</v>
      </c>
      <c r="V957" t="s">
        <v>84</v>
      </c>
      <c r="W957">
        <v>5</v>
      </c>
      <c r="X957" t="s">
        <v>86</v>
      </c>
    </row>
    <row r="958" spans="1:24">
      <c r="A958">
        <v>1877</v>
      </c>
      <c r="B958" s="13">
        <v>46173</v>
      </c>
      <c r="C958">
        <v>2026</v>
      </c>
      <c r="D958" t="s">
        <v>84</v>
      </c>
      <c r="E958">
        <v>5</v>
      </c>
      <c r="F958" t="s">
        <v>86</v>
      </c>
      <c r="G958" t="s">
        <v>11</v>
      </c>
      <c r="H958" t="s">
        <v>52</v>
      </c>
      <c r="I958" t="s">
        <v>2</v>
      </c>
      <c r="J958" t="s">
        <v>3</v>
      </c>
      <c r="K958" t="s">
        <v>14</v>
      </c>
      <c r="L958" t="s">
        <v>48</v>
      </c>
      <c r="M958">
        <v>1</v>
      </c>
      <c r="N958">
        <v>163.19</v>
      </c>
      <c r="O958">
        <v>0.05</v>
      </c>
      <c r="P958">
        <v>87.95</v>
      </c>
      <c r="Q958">
        <v>155.03049999999999</v>
      </c>
      <c r="R958">
        <v>87.95</v>
      </c>
      <c r="S958">
        <v>67.080499999999986</v>
      </c>
      <c r="T958">
        <v>0.4326922766810401</v>
      </c>
      <c r="U958">
        <v>2026</v>
      </c>
      <c r="V958" t="s">
        <v>84</v>
      </c>
      <c r="W958">
        <v>5</v>
      </c>
      <c r="X958" t="s">
        <v>86</v>
      </c>
    </row>
    <row r="959" spans="1:24">
      <c r="A959">
        <v>1978</v>
      </c>
      <c r="B959" s="13">
        <v>46173</v>
      </c>
      <c r="C959">
        <v>2026</v>
      </c>
      <c r="D959" t="s">
        <v>84</v>
      </c>
      <c r="E959">
        <v>5</v>
      </c>
      <c r="F959" t="s">
        <v>86</v>
      </c>
      <c r="G959" t="s">
        <v>6</v>
      </c>
      <c r="H959" t="s">
        <v>43</v>
      </c>
      <c r="I959" t="s">
        <v>2</v>
      </c>
      <c r="J959" t="s">
        <v>3</v>
      </c>
      <c r="K959" t="s">
        <v>9</v>
      </c>
      <c r="L959" t="s">
        <v>17</v>
      </c>
      <c r="M959">
        <v>1</v>
      </c>
      <c r="N959">
        <v>147.30000000000001</v>
      </c>
      <c r="O959">
        <v>0.05</v>
      </c>
      <c r="P959">
        <v>81.510000000000005</v>
      </c>
      <c r="Q959">
        <v>139.935</v>
      </c>
      <c r="R959">
        <v>81.510000000000005</v>
      </c>
      <c r="S959">
        <v>58.424999999999997</v>
      </c>
      <c r="T959">
        <v>0.41751527494908347</v>
      </c>
      <c r="U959">
        <v>2026</v>
      </c>
      <c r="V959" t="s">
        <v>84</v>
      </c>
      <c r="W959">
        <v>5</v>
      </c>
      <c r="X959" t="s">
        <v>86</v>
      </c>
    </row>
    <row r="960" spans="1:24">
      <c r="A960">
        <v>3616</v>
      </c>
      <c r="B960" s="13">
        <v>46173</v>
      </c>
      <c r="C960">
        <v>2026</v>
      </c>
      <c r="D960" t="s">
        <v>84</v>
      </c>
      <c r="E960">
        <v>5</v>
      </c>
      <c r="F960" t="s">
        <v>86</v>
      </c>
      <c r="G960" t="s">
        <v>11</v>
      </c>
      <c r="H960" t="s">
        <v>12</v>
      </c>
      <c r="I960" t="s">
        <v>2</v>
      </c>
      <c r="J960" t="s">
        <v>3</v>
      </c>
      <c r="K960" t="s">
        <v>34</v>
      </c>
      <c r="L960" t="s">
        <v>38</v>
      </c>
      <c r="M960">
        <v>5</v>
      </c>
      <c r="N960">
        <v>126.16</v>
      </c>
      <c r="O960">
        <v>0</v>
      </c>
      <c r="P960">
        <v>68.59</v>
      </c>
      <c r="Q960">
        <v>630.79999999999995</v>
      </c>
      <c r="R960">
        <v>342.95000000000005</v>
      </c>
      <c r="S960">
        <v>287.84999999999991</v>
      </c>
      <c r="T960">
        <v>0.45632530120481918</v>
      </c>
      <c r="U960">
        <v>2026</v>
      </c>
      <c r="V960" t="s">
        <v>84</v>
      </c>
      <c r="W960">
        <v>5</v>
      </c>
      <c r="X960" t="s">
        <v>86</v>
      </c>
    </row>
    <row r="961" spans="1:24">
      <c r="A961">
        <v>3992</v>
      </c>
      <c r="B961" s="13">
        <v>46173</v>
      </c>
      <c r="C961">
        <v>2026</v>
      </c>
      <c r="D961" t="s">
        <v>84</v>
      </c>
      <c r="E961">
        <v>5</v>
      </c>
      <c r="F961" t="s">
        <v>86</v>
      </c>
      <c r="G961" t="s">
        <v>20</v>
      </c>
      <c r="H961" t="s">
        <v>33</v>
      </c>
      <c r="I961" t="s">
        <v>2</v>
      </c>
      <c r="J961" t="s">
        <v>13</v>
      </c>
      <c r="K961" t="s">
        <v>14</v>
      </c>
      <c r="L961" t="s">
        <v>48</v>
      </c>
      <c r="M961">
        <v>2</v>
      </c>
      <c r="N961">
        <v>163.57</v>
      </c>
      <c r="O961">
        <v>0</v>
      </c>
      <c r="P961">
        <v>85.72</v>
      </c>
      <c r="Q961">
        <v>327.14</v>
      </c>
      <c r="R961">
        <v>171.44</v>
      </c>
      <c r="S961">
        <v>155.69999999999999</v>
      </c>
      <c r="T961">
        <v>0.47594302133643085</v>
      </c>
      <c r="U961">
        <v>2026</v>
      </c>
      <c r="V961" t="s">
        <v>84</v>
      </c>
      <c r="W961">
        <v>5</v>
      </c>
      <c r="X961" t="s">
        <v>86</v>
      </c>
    </row>
    <row r="962" spans="1:24">
      <c r="A962">
        <v>4091</v>
      </c>
      <c r="B962" s="13">
        <v>46173</v>
      </c>
      <c r="C962">
        <v>2026</v>
      </c>
      <c r="D962" t="s">
        <v>84</v>
      </c>
      <c r="E962">
        <v>5</v>
      </c>
      <c r="F962" t="s">
        <v>86</v>
      </c>
      <c r="G962" t="s">
        <v>11</v>
      </c>
      <c r="H962" t="s">
        <v>52</v>
      </c>
      <c r="I962" t="s">
        <v>2</v>
      </c>
      <c r="J962" t="s">
        <v>13</v>
      </c>
      <c r="K962" t="s">
        <v>9</v>
      </c>
      <c r="L962" t="s">
        <v>17</v>
      </c>
      <c r="M962">
        <v>1</v>
      </c>
      <c r="N962">
        <v>142.06</v>
      </c>
      <c r="O962">
        <v>0</v>
      </c>
      <c r="P962">
        <v>77.36</v>
      </c>
      <c r="Q962">
        <v>142.06</v>
      </c>
      <c r="R962">
        <v>77.36</v>
      </c>
      <c r="S962">
        <v>64.7</v>
      </c>
      <c r="T962">
        <v>0.45544136280444886</v>
      </c>
      <c r="U962">
        <v>2026</v>
      </c>
      <c r="V962" t="s">
        <v>84</v>
      </c>
      <c r="W962">
        <v>5</v>
      </c>
      <c r="X962" t="s">
        <v>86</v>
      </c>
    </row>
    <row r="963" spans="1:24">
      <c r="A963">
        <v>4204</v>
      </c>
      <c r="B963" s="13">
        <v>46173</v>
      </c>
      <c r="C963">
        <v>2026</v>
      </c>
      <c r="D963" t="s">
        <v>84</v>
      </c>
      <c r="E963">
        <v>5</v>
      </c>
      <c r="F963" t="s">
        <v>86</v>
      </c>
      <c r="G963" t="s">
        <v>6</v>
      </c>
      <c r="H963" t="s">
        <v>41</v>
      </c>
      <c r="I963" t="s">
        <v>2</v>
      </c>
      <c r="J963" t="s">
        <v>13</v>
      </c>
      <c r="K963" t="s">
        <v>4</v>
      </c>
      <c r="L963" t="s">
        <v>5</v>
      </c>
      <c r="M963">
        <v>1</v>
      </c>
      <c r="N963">
        <v>81.37</v>
      </c>
      <c r="O963">
        <v>0</v>
      </c>
      <c r="P963">
        <v>42.01</v>
      </c>
      <c r="Q963">
        <v>81.37</v>
      </c>
      <c r="R963">
        <v>42.01</v>
      </c>
      <c r="S963">
        <v>39.360000000000007</v>
      </c>
      <c r="T963">
        <v>0.48371635737986979</v>
      </c>
      <c r="U963">
        <v>2026</v>
      </c>
      <c r="V963" t="s">
        <v>84</v>
      </c>
      <c r="W963">
        <v>5</v>
      </c>
      <c r="X963" t="s">
        <v>86</v>
      </c>
    </row>
    <row r="964" spans="1:24">
      <c r="A964">
        <v>4234</v>
      </c>
      <c r="B964" s="13">
        <v>46173</v>
      </c>
      <c r="C964">
        <v>2026</v>
      </c>
      <c r="D964" t="s">
        <v>84</v>
      </c>
      <c r="E964">
        <v>5</v>
      </c>
      <c r="F964" t="s">
        <v>86</v>
      </c>
      <c r="G964" t="s">
        <v>20</v>
      </c>
      <c r="H964" t="s">
        <v>33</v>
      </c>
      <c r="I964" t="s">
        <v>19</v>
      </c>
      <c r="J964" t="s">
        <v>13</v>
      </c>
      <c r="K964" t="s">
        <v>23</v>
      </c>
      <c r="L964" t="s">
        <v>51</v>
      </c>
      <c r="M964">
        <v>1</v>
      </c>
      <c r="N964">
        <v>120.75</v>
      </c>
      <c r="O964">
        <v>0</v>
      </c>
      <c r="P964">
        <v>61.21</v>
      </c>
      <c r="Q964">
        <v>120.75</v>
      </c>
      <c r="R964">
        <v>61.21</v>
      </c>
      <c r="S964">
        <v>59.54</v>
      </c>
      <c r="T964">
        <v>0.49308488612836437</v>
      </c>
      <c r="U964">
        <v>2026</v>
      </c>
      <c r="V964" t="s">
        <v>84</v>
      </c>
      <c r="W964">
        <v>5</v>
      </c>
      <c r="X964" t="s">
        <v>86</v>
      </c>
    </row>
    <row r="965" spans="1:24">
      <c r="A965">
        <v>4696</v>
      </c>
      <c r="B965" s="13">
        <v>46173</v>
      </c>
      <c r="C965">
        <v>2026</v>
      </c>
      <c r="D965" t="s">
        <v>84</v>
      </c>
      <c r="E965">
        <v>5</v>
      </c>
      <c r="F965" t="s">
        <v>86</v>
      </c>
      <c r="G965" t="s">
        <v>6</v>
      </c>
      <c r="H965" t="s">
        <v>49</v>
      </c>
      <c r="I965" t="s">
        <v>2</v>
      </c>
      <c r="J965" t="s">
        <v>13</v>
      </c>
      <c r="K965" t="s">
        <v>4</v>
      </c>
      <c r="L965" t="s">
        <v>5</v>
      </c>
      <c r="M965">
        <v>4</v>
      </c>
      <c r="N965">
        <v>81.790000000000006</v>
      </c>
      <c r="O965">
        <v>0</v>
      </c>
      <c r="P965">
        <v>42.96</v>
      </c>
      <c r="Q965">
        <v>327.16000000000003</v>
      </c>
      <c r="R965">
        <v>171.84</v>
      </c>
      <c r="S965">
        <v>155.32000000000002</v>
      </c>
      <c r="T965">
        <v>0.47475241472062601</v>
      </c>
      <c r="U965">
        <v>2026</v>
      </c>
      <c r="V965" t="s">
        <v>84</v>
      </c>
      <c r="W965">
        <v>5</v>
      </c>
      <c r="X965" t="s">
        <v>86</v>
      </c>
    </row>
    <row r="966" spans="1:24">
      <c r="A966">
        <v>4755</v>
      </c>
      <c r="B966" s="13">
        <v>46173</v>
      </c>
      <c r="C966">
        <v>2026</v>
      </c>
      <c r="D966" t="s">
        <v>84</v>
      </c>
      <c r="E966">
        <v>5</v>
      </c>
      <c r="F966" t="s">
        <v>86</v>
      </c>
      <c r="G966" t="s">
        <v>0</v>
      </c>
      <c r="H966" t="s">
        <v>50</v>
      </c>
      <c r="I966" t="s">
        <v>2</v>
      </c>
      <c r="J966" t="s">
        <v>13</v>
      </c>
      <c r="K966" t="s">
        <v>23</v>
      </c>
      <c r="L966" t="s">
        <v>40</v>
      </c>
      <c r="M966">
        <v>1</v>
      </c>
      <c r="N966">
        <v>81.2</v>
      </c>
      <c r="O966">
        <v>0.1</v>
      </c>
      <c r="P966">
        <v>40.270000000000003</v>
      </c>
      <c r="Q966">
        <v>73.08</v>
      </c>
      <c r="R966">
        <v>40.270000000000003</v>
      </c>
      <c r="S966">
        <v>32.809999999999995</v>
      </c>
      <c r="T966">
        <v>0.44896004378762994</v>
      </c>
      <c r="U966">
        <v>2026</v>
      </c>
      <c r="V966" t="s">
        <v>84</v>
      </c>
      <c r="W966">
        <v>5</v>
      </c>
      <c r="X966" t="s">
        <v>86</v>
      </c>
    </row>
    <row r="967" spans="1:24">
      <c r="A967">
        <v>5090</v>
      </c>
      <c r="B967" s="13">
        <v>46173</v>
      </c>
      <c r="C967">
        <v>2026</v>
      </c>
      <c r="D967" t="s">
        <v>84</v>
      </c>
      <c r="E967">
        <v>5</v>
      </c>
      <c r="F967" t="s">
        <v>86</v>
      </c>
      <c r="G967" t="s">
        <v>6</v>
      </c>
      <c r="H967" t="s">
        <v>7</v>
      </c>
      <c r="I967" t="s">
        <v>28</v>
      </c>
      <c r="J967" t="s">
        <v>13</v>
      </c>
      <c r="K967" t="s">
        <v>14</v>
      </c>
      <c r="L967" t="s">
        <v>32</v>
      </c>
      <c r="M967">
        <v>2</v>
      </c>
      <c r="N967">
        <v>46.52</v>
      </c>
      <c r="O967">
        <v>0.05</v>
      </c>
      <c r="P967">
        <v>18.739999999999998</v>
      </c>
      <c r="Q967">
        <v>88.388000000000005</v>
      </c>
      <c r="R967">
        <v>37.479999999999997</v>
      </c>
      <c r="S967">
        <v>50.908000000000008</v>
      </c>
      <c r="T967">
        <v>0.57596053762954258</v>
      </c>
      <c r="U967">
        <v>2026</v>
      </c>
      <c r="V967" t="s">
        <v>84</v>
      </c>
      <c r="W967">
        <v>5</v>
      </c>
      <c r="X967" t="s">
        <v>86</v>
      </c>
    </row>
    <row r="968" spans="1:24">
      <c r="A968">
        <v>27</v>
      </c>
      <c r="B968" s="13">
        <v>46174</v>
      </c>
      <c r="C968">
        <v>2026</v>
      </c>
      <c r="D968" t="s">
        <v>84</v>
      </c>
      <c r="E968">
        <v>6</v>
      </c>
      <c r="F968" t="s">
        <v>87</v>
      </c>
      <c r="G968" t="s">
        <v>20</v>
      </c>
      <c r="H968" t="s">
        <v>47</v>
      </c>
      <c r="I968" t="s">
        <v>2</v>
      </c>
      <c r="J968" t="s">
        <v>3</v>
      </c>
      <c r="K968" t="s">
        <v>23</v>
      </c>
      <c r="L968" t="s">
        <v>29</v>
      </c>
      <c r="M968">
        <v>1</v>
      </c>
      <c r="N968">
        <v>195.22</v>
      </c>
      <c r="O968">
        <v>0</v>
      </c>
      <c r="P968">
        <v>105.91</v>
      </c>
      <c r="Q968">
        <v>195.22</v>
      </c>
      <c r="R968">
        <v>105.91</v>
      </c>
      <c r="S968">
        <v>89.31</v>
      </c>
      <c r="T968">
        <v>0.45748386435816002</v>
      </c>
      <c r="U968">
        <v>2026</v>
      </c>
      <c r="V968" t="s">
        <v>84</v>
      </c>
      <c r="W968">
        <v>6</v>
      </c>
      <c r="X968" t="s">
        <v>87</v>
      </c>
    </row>
    <row r="969" spans="1:24">
      <c r="A969">
        <v>463</v>
      </c>
      <c r="B969" s="13">
        <v>46174</v>
      </c>
      <c r="C969">
        <v>2026</v>
      </c>
      <c r="D969" t="s">
        <v>84</v>
      </c>
      <c r="E969">
        <v>6</v>
      </c>
      <c r="F969" t="s">
        <v>87</v>
      </c>
      <c r="G969" t="s">
        <v>20</v>
      </c>
      <c r="H969" t="s">
        <v>21</v>
      </c>
      <c r="I969" t="s">
        <v>2</v>
      </c>
      <c r="J969" t="s">
        <v>13</v>
      </c>
      <c r="K969" t="s">
        <v>4</v>
      </c>
      <c r="L969" t="s">
        <v>26</v>
      </c>
      <c r="M969">
        <v>1</v>
      </c>
      <c r="N969">
        <v>40.71</v>
      </c>
      <c r="O969">
        <v>0.05</v>
      </c>
      <c r="P969">
        <v>16.559999999999999</v>
      </c>
      <c r="Q969">
        <v>38.674500000000002</v>
      </c>
      <c r="R969">
        <v>16.559999999999999</v>
      </c>
      <c r="S969">
        <v>22.114500000000003</v>
      </c>
      <c r="T969">
        <v>0.57181088314005357</v>
      </c>
      <c r="U969">
        <v>2026</v>
      </c>
      <c r="V969" t="s">
        <v>84</v>
      </c>
      <c r="W969">
        <v>6</v>
      </c>
      <c r="X969" t="s">
        <v>87</v>
      </c>
    </row>
    <row r="970" spans="1:24">
      <c r="A970">
        <v>653</v>
      </c>
      <c r="B970" s="13">
        <v>46174</v>
      </c>
      <c r="C970">
        <v>2026</v>
      </c>
      <c r="D970" t="s">
        <v>84</v>
      </c>
      <c r="E970">
        <v>6</v>
      </c>
      <c r="F970" t="s">
        <v>87</v>
      </c>
      <c r="G970" t="s">
        <v>6</v>
      </c>
      <c r="H970" t="s">
        <v>41</v>
      </c>
      <c r="I970" t="s">
        <v>2</v>
      </c>
      <c r="J970" t="s">
        <v>3</v>
      </c>
      <c r="K970" t="s">
        <v>34</v>
      </c>
      <c r="L970" t="s">
        <v>35</v>
      </c>
      <c r="M970">
        <v>1</v>
      </c>
      <c r="N970">
        <v>41.26</v>
      </c>
      <c r="O970">
        <v>0.05</v>
      </c>
      <c r="P970">
        <v>14.32</v>
      </c>
      <c r="Q970">
        <v>39.196999999999996</v>
      </c>
      <c r="R970">
        <v>14.32</v>
      </c>
      <c r="S970">
        <v>24.876999999999995</v>
      </c>
      <c r="T970">
        <v>0.63466591831007468</v>
      </c>
      <c r="U970">
        <v>2026</v>
      </c>
      <c r="V970" t="s">
        <v>84</v>
      </c>
      <c r="W970">
        <v>6</v>
      </c>
      <c r="X970" t="s">
        <v>87</v>
      </c>
    </row>
    <row r="971" spans="1:24">
      <c r="A971">
        <v>1485</v>
      </c>
      <c r="B971" s="13">
        <v>46174</v>
      </c>
      <c r="C971">
        <v>2026</v>
      </c>
      <c r="D971" t="s">
        <v>84</v>
      </c>
      <c r="E971">
        <v>6</v>
      </c>
      <c r="F971" t="s">
        <v>87</v>
      </c>
      <c r="G971" t="s">
        <v>6</v>
      </c>
      <c r="H971" t="s">
        <v>41</v>
      </c>
      <c r="I971" t="s">
        <v>19</v>
      </c>
      <c r="J971" t="s">
        <v>13</v>
      </c>
      <c r="K971" t="s">
        <v>34</v>
      </c>
      <c r="L971" t="s">
        <v>35</v>
      </c>
      <c r="M971">
        <v>2</v>
      </c>
      <c r="N971">
        <v>40.840000000000003</v>
      </c>
      <c r="O971">
        <v>0</v>
      </c>
      <c r="P971">
        <v>14.48</v>
      </c>
      <c r="Q971">
        <v>81.680000000000007</v>
      </c>
      <c r="R971">
        <v>28.96</v>
      </c>
      <c r="S971">
        <v>52.720000000000006</v>
      </c>
      <c r="T971">
        <v>0.64544564152791384</v>
      </c>
      <c r="U971">
        <v>2026</v>
      </c>
      <c r="V971" t="s">
        <v>84</v>
      </c>
      <c r="W971">
        <v>6</v>
      </c>
      <c r="X971" t="s">
        <v>87</v>
      </c>
    </row>
    <row r="972" spans="1:24">
      <c r="A972">
        <v>1925</v>
      </c>
      <c r="B972" s="13">
        <v>46174</v>
      </c>
      <c r="C972">
        <v>2026</v>
      </c>
      <c r="D972" t="s">
        <v>84</v>
      </c>
      <c r="E972">
        <v>6</v>
      </c>
      <c r="F972" t="s">
        <v>87</v>
      </c>
      <c r="G972" t="s">
        <v>20</v>
      </c>
      <c r="H972" t="s">
        <v>21</v>
      </c>
      <c r="I972" t="s">
        <v>2</v>
      </c>
      <c r="J972" t="s">
        <v>3</v>
      </c>
      <c r="K972" t="s">
        <v>9</v>
      </c>
      <c r="L972" t="s">
        <v>17</v>
      </c>
      <c r="M972">
        <v>1</v>
      </c>
      <c r="N972">
        <v>143.32</v>
      </c>
      <c r="O972">
        <v>0</v>
      </c>
      <c r="P972">
        <v>80.36</v>
      </c>
      <c r="Q972">
        <v>143.32</v>
      </c>
      <c r="R972">
        <v>80.36</v>
      </c>
      <c r="S972">
        <v>62.959999999999994</v>
      </c>
      <c r="T972">
        <v>0.43929667876081496</v>
      </c>
      <c r="U972">
        <v>2026</v>
      </c>
      <c r="V972" t="s">
        <v>84</v>
      </c>
      <c r="W972">
        <v>6</v>
      </c>
      <c r="X972" t="s">
        <v>87</v>
      </c>
    </row>
    <row r="973" spans="1:24">
      <c r="A973">
        <v>1952</v>
      </c>
      <c r="B973" s="13">
        <v>46174</v>
      </c>
      <c r="C973">
        <v>2026</v>
      </c>
      <c r="D973" t="s">
        <v>84</v>
      </c>
      <c r="E973">
        <v>6</v>
      </c>
      <c r="F973" t="s">
        <v>87</v>
      </c>
      <c r="G973" t="s">
        <v>0</v>
      </c>
      <c r="H973" t="s">
        <v>50</v>
      </c>
      <c r="I973" t="s">
        <v>2</v>
      </c>
      <c r="J973" t="s">
        <v>13</v>
      </c>
      <c r="K973" t="s">
        <v>9</v>
      </c>
      <c r="L973" t="s">
        <v>37</v>
      </c>
      <c r="M973">
        <v>2</v>
      </c>
      <c r="N973">
        <v>156.31</v>
      </c>
      <c r="O973">
        <v>0</v>
      </c>
      <c r="P973">
        <v>79.87</v>
      </c>
      <c r="Q973">
        <v>312.62</v>
      </c>
      <c r="R973">
        <v>159.74</v>
      </c>
      <c r="S973">
        <v>152.88</v>
      </c>
      <c r="T973">
        <v>0.4890282131661442</v>
      </c>
      <c r="U973">
        <v>2026</v>
      </c>
      <c r="V973" t="s">
        <v>84</v>
      </c>
      <c r="W973">
        <v>6</v>
      </c>
      <c r="X973" t="s">
        <v>87</v>
      </c>
    </row>
    <row r="974" spans="1:24">
      <c r="A974">
        <v>2010</v>
      </c>
      <c r="B974" s="13">
        <v>46174</v>
      </c>
      <c r="C974">
        <v>2026</v>
      </c>
      <c r="D974" t="s">
        <v>84</v>
      </c>
      <c r="E974">
        <v>6</v>
      </c>
      <c r="F974" t="s">
        <v>87</v>
      </c>
      <c r="G974" t="s">
        <v>20</v>
      </c>
      <c r="H974" t="s">
        <v>33</v>
      </c>
      <c r="I974" t="s">
        <v>2</v>
      </c>
      <c r="J974" t="s">
        <v>13</v>
      </c>
      <c r="K974" t="s">
        <v>4</v>
      </c>
      <c r="L974" t="s">
        <v>30</v>
      </c>
      <c r="M974">
        <v>3</v>
      </c>
      <c r="N974">
        <v>100.69</v>
      </c>
      <c r="O974">
        <v>0.1</v>
      </c>
      <c r="P974">
        <v>51.31</v>
      </c>
      <c r="Q974">
        <v>271.863</v>
      </c>
      <c r="R974">
        <v>153.93</v>
      </c>
      <c r="S974">
        <v>117.93299999999999</v>
      </c>
      <c r="T974">
        <v>0.43379569856876438</v>
      </c>
      <c r="U974">
        <v>2026</v>
      </c>
      <c r="V974" t="s">
        <v>84</v>
      </c>
      <c r="W974">
        <v>6</v>
      </c>
      <c r="X974" t="s">
        <v>87</v>
      </c>
    </row>
    <row r="975" spans="1:24">
      <c r="A975">
        <v>2114</v>
      </c>
      <c r="B975" s="13">
        <v>46174</v>
      </c>
      <c r="C975">
        <v>2026</v>
      </c>
      <c r="D975" t="s">
        <v>84</v>
      </c>
      <c r="E975">
        <v>6</v>
      </c>
      <c r="F975" t="s">
        <v>87</v>
      </c>
      <c r="G975" t="s">
        <v>20</v>
      </c>
      <c r="H975" t="s">
        <v>47</v>
      </c>
      <c r="I975" t="s">
        <v>19</v>
      </c>
      <c r="J975" t="s">
        <v>16</v>
      </c>
      <c r="K975" t="s">
        <v>14</v>
      </c>
      <c r="L975" t="s">
        <v>32</v>
      </c>
      <c r="M975">
        <v>2</v>
      </c>
      <c r="N975">
        <v>45.54</v>
      </c>
      <c r="O975">
        <v>0.1</v>
      </c>
      <c r="P975">
        <v>18.309999999999999</v>
      </c>
      <c r="Q975">
        <v>81.971999999999994</v>
      </c>
      <c r="R975">
        <v>36.619999999999997</v>
      </c>
      <c r="S975">
        <v>45.351999999999997</v>
      </c>
      <c r="T975">
        <v>0.5532620894939736</v>
      </c>
      <c r="U975">
        <v>2026</v>
      </c>
      <c r="V975" t="s">
        <v>84</v>
      </c>
      <c r="W975">
        <v>6</v>
      </c>
      <c r="X975" t="s">
        <v>87</v>
      </c>
    </row>
    <row r="976" spans="1:24">
      <c r="A976">
        <v>3104</v>
      </c>
      <c r="B976" s="13">
        <v>46174</v>
      </c>
      <c r="C976">
        <v>2026</v>
      </c>
      <c r="D976" t="s">
        <v>84</v>
      </c>
      <c r="E976">
        <v>6</v>
      </c>
      <c r="F976" t="s">
        <v>87</v>
      </c>
      <c r="G976" t="s">
        <v>11</v>
      </c>
      <c r="H976" t="s">
        <v>18</v>
      </c>
      <c r="I976" t="s">
        <v>8</v>
      </c>
      <c r="J976" t="s">
        <v>16</v>
      </c>
      <c r="K976" t="s">
        <v>9</v>
      </c>
      <c r="L976" t="s">
        <v>37</v>
      </c>
      <c r="M976">
        <v>5</v>
      </c>
      <c r="N976">
        <v>153.97</v>
      </c>
      <c r="O976">
        <v>0.15</v>
      </c>
      <c r="P976">
        <v>79.81</v>
      </c>
      <c r="Q976">
        <v>654.37249999999995</v>
      </c>
      <c r="R976">
        <v>399.05</v>
      </c>
      <c r="S976">
        <v>255.32249999999993</v>
      </c>
      <c r="T976">
        <v>0.39017914108554369</v>
      </c>
      <c r="U976">
        <v>2026</v>
      </c>
      <c r="V976" t="s">
        <v>84</v>
      </c>
      <c r="W976">
        <v>6</v>
      </c>
      <c r="X976" t="s">
        <v>87</v>
      </c>
    </row>
    <row r="977" spans="1:24">
      <c r="A977">
        <v>3230</v>
      </c>
      <c r="B977" s="13">
        <v>46174</v>
      </c>
      <c r="C977">
        <v>2026</v>
      </c>
      <c r="D977" t="s">
        <v>84</v>
      </c>
      <c r="E977">
        <v>6</v>
      </c>
      <c r="F977" t="s">
        <v>87</v>
      </c>
      <c r="G977" t="s">
        <v>11</v>
      </c>
      <c r="H977" t="s">
        <v>52</v>
      </c>
      <c r="I977" t="s">
        <v>19</v>
      </c>
      <c r="J977" t="s">
        <v>3</v>
      </c>
      <c r="K977" t="s">
        <v>34</v>
      </c>
      <c r="L977" t="s">
        <v>38</v>
      </c>
      <c r="M977">
        <v>1</v>
      </c>
      <c r="N977">
        <v>124.17</v>
      </c>
      <c r="O977">
        <v>0</v>
      </c>
      <c r="P977">
        <v>71.040000000000006</v>
      </c>
      <c r="Q977">
        <v>124.17</v>
      </c>
      <c r="R977">
        <v>71.040000000000006</v>
      </c>
      <c r="S977">
        <v>53.129999999999995</v>
      </c>
      <c r="T977">
        <v>0.4278811307079004</v>
      </c>
      <c r="U977">
        <v>2026</v>
      </c>
      <c r="V977" t="s">
        <v>84</v>
      </c>
      <c r="W977">
        <v>6</v>
      </c>
      <c r="X977" t="s">
        <v>87</v>
      </c>
    </row>
    <row r="978" spans="1:24">
      <c r="A978">
        <v>3415</v>
      </c>
      <c r="B978" s="13">
        <v>46174</v>
      </c>
      <c r="C978">
        <v>2026</v>
      </c>
      <c r="D978" t="s">
        <v>84</v>
      </c>
      <c r="E978">
        <v>6</v>
      </c>
      <c r="F978" t="s">
        <v>87</v>
      </c>
      <c r="G978" t="s">
        <v>11</v>
      </c>
      <c r="H978" t="s">
        <v>25</v>
      </c>
      <c r="I978" t="s">
        <v>19</v>
      </c>
      <c r="J978" t="s">
        <v>3</v>
      </c>
      <c r="K978" t="s">
        <v>9</v>
      </c>
      <c r="L978" t="s">
        <v>37</v>
      </c>
      <c r="M978">
        <v>1</v>
      </c>
      <c r="N978">
        <v>152.94999999999999</v>
      </c>
      <c r="O978">
        <v>0.05</v>
      </c>
      <c r="P978">
        <v>76.97</v>
      </c>
      <c r="Q978">
        <v>145.30249999999998</v>
      </c>
      <c r="R978">
        <v>76.97</v>
      </c>
      <c r="S978">
        <v>68.332499999999982</v>
      </c>
      <c r="T978">
        <v>0.47027752447480248</v>
      </c>
      <c r="U978">
        <v>2026</v>
      </c>
      <c r="V978" t="s">
        <v>84</v>
      </c>
      <c r="W978">
        <v>6</v>
      </c>
      <c r="X978" t="s">
        <v>87</v>
      </c>
    </row>
    <row r="979" spans="1:24">
      <c r="A979">
        <v>4130</v>
      </c>
      <c r="B979" s="13">
        <v>46174</v>
      </c>
      <c r="C979">
        <v>2026</v>
      </c>
      <c r="D979" t="s">
        <v>84</v>
      </c>
      <c r="E979">
        <v>6</v>
      </c>
      <c r="F979" t="s">
        <v>87</v>
      </c>
      <c r="G979" t="s">
        <v>20</v>
      </c>
      <c r="H979" t="s">
        <v>47</v>
      </c>
      <c r="I979" t="s">
        <v>2</v>
      </c>
      <c r="J979" t="s">
        <v>13</v>
      </c>
      <c r="K979" t="s">
        <v>4</v>
      </c>
      <c r="L979" t="s">
        <v>5</v>
      </c>
      <c r="M979">
        <v>3</v>
      </c>
      <c r="N979">
        <v>80.099999999999994</v>
      </c>
      <c r="O979">
        <v>0</v>
      </c>
      <c r="P979">
        <v>43.51</v>
      </c>
      <c r="Q979">
        <v>240.29999999999998</v>
      </c>
      <c r="R979">
        <v>130.53</v>
      </c>
      <c r="S979">
        <v>109.76999999999998</v>
      </c>
      <c r="T979">
        <v>0.45680399500624214</v>
      </c>
      <c r="U979">
        <v>2026</v>
      </c>
      <c r="V979" t="s">
        <v>84</v>
      </c>
      <c r="W979">
        <v>6</v>
      </c>
      <c r="X979" t="s">
        <v>87</v>
      </c>
    </row>
    <row r="980" spans="1:24">
      <c r="A980">
        <v>4314</v>
      </c>
      <c r="B980" s="13">
        <v>46174</v>
      </c>
      <c r="C980">
        <v>2026</v>
      </c>
      <c r="D980" t="s">
        <v>84</v>
      </c>
      <c r="E980">
        <v>6</v>
      </c>
      <c r="F980" t="s">
        <v>87</v>
      </c>
      <c r="G980" t="s">
        <v>20</v>
      </c>
      <c r="H980" t="s">
        <v>21</v>
      </c>
      <c r="I980" t="s">
        <v>19</v>
      </c>
      <c r="J980" t="s">
        <v>13</v>
      </c>
      <c r="K980" t="s">
        <v>34</v>
      </c>
      <c r="L980" t="s">
        <v>42</v>
      </c>
      <c r="M980">
        <v>2</v>
      </c>
      <c r="N980">
        <v>36.61</v>
      </c>
      <c r="O980">
        <v>0</v>
      </c>
      <c r="P980">
        <v>14.15</v>
      </c>
      <c r="Q980">
        <v>73.22</v>
      </c>
      <c r="R980">
        <v>28.3</v>
      </c>
      <c r="S980">
        <v>44.92</v>
      </c>
      <c r="T980">
        <v>0.61349358098880091</v>
      </c>
      <c r="U980">
        <v>2026</v>
      </c>
      <c r="V980" t="s">
        <v>84</v>
      </c>
      <c r="W980">
        <v>6</v>
      </c>
      <c r="X980" t="s">
        <v>87</v>
      </c>
    </row>
    <row r="981" spans="1:24">
      <c r="A981">
        <v>998</v>
      </c>
      <c r="B981" s="13">
        <v>46175</v>
      </c>
      <c r="C981">
        <v>2026</v>
      </c>
      <c r="D981" t="s">
        <v>84</v>
      </c>
      <c r="E981">
        <v>6</v>
      </c>
      <c r="F981" t="s">
        <v>87</v>
      </c>
      <c r="G981" t="s">
        <v>6</v>
      </c>
      <c r="H981" t="s">
        <v>41</v>
      </c>
      <c r="I981" t="s">
        <v>2</v>
      </c>
      <c r="J981" t="s">
        <v>3</v>
      </c>
      <c r="K981" t="s">
        <v>14</v>
      </c>
      <c r="L981" t="s">
        <v>44</v>
      </c>
      <c r="M981">
        <v>2</v>
      </c>
      <c r="N981">
        <v>131.81</v>
      </c>
      <c r="O981">
        <v>0.05</v>
      </c>
      <c r="P981">
        <v>66.09</v>
      </c>
      <c r="Q981">
        <v>250.43899999999999</v>
      </c>
      <c r="R981">
        <v>132.18</v>
      </c>
      <c r="S981">
        <v>118.25899999999999</v>
      </c>
      <c r="T981">
        <v>0.47220680485068217</v>
      </c>
      <c r="U981">
        <v>2026</v>
      </c>
      <c r="V981" t="s">
        <v>84</v>
      </c>
      <c r="W981">
        <v>6</v>
      </c>
      <c r="X981" t="s">
        <v>87</v>
      </c>
    </row>
    <row r="982" spans="1:24">
      <c r="A982">
        <v>1172</v>
      </c>
      <c r="B982" s="13">
        <v>46175</v>
      </c>
      <c r="C982">
        <v>2026</v>
      </c>
      <c r="D982" t="s">
        <v>84</v>
      </c>
      <c r="E982">
        <v>6</v>
      </c>
      <c r="F982" t="s">
        <v>87</v>
      </c>
      <c r="G982" t="s">
        <v>0</v>
      </c>
      <c r="H982" t="s">
        <v>50</v>
      </c>
      <c r="I982" t="s">
        <v>2</v>
      </c>
      <c r="J982" t="s">
        <v>3</v>
      </c>
      <c r="K982" t="s">
        <v>9</v>
      </c>
      <c r="L982" t="s">
        <v>37</v>
      </c>
      <c r="M982">
        <v>1</v>
      </c>
      <c r="N982">
        <v>153.43</v>
      </c>
      <c r="O982">
        <v>0.05</v>
      </c>
      <c r="P982">
        <v>78.16</v>
      </c>
      <c r="Q982">
        <v>145.7585</v>
      </c>
      <c r="R982">
        <v>78.16</v>
      </c>
      <c r="S982">
        <v>67.598500000000001</v>
      </c>
      <c r="T982">
        <v>0.46377055197467043</v>
      </c>
      <c r="U982">
        <v>2026</v>
      </c>
      <c r="V982" t="s">
        <v>84</v>
      </c>
      <c r="W982">
        <v>6</v>
      </c>
      <c r="X982" t="s">
        <v>87</v>
      </c>
    </row>
    <row r="983" spans="1:24">
      <c r="A983">
        <v>1261</v>
      </c>
      <c r="B983" s="13">
        <v>46175</v>
      </c>
      <c r="C983">
        <v>2026</v>
      </c>
      <c r="D983" t="s">
        <v>84</v>
      </c>
      <c r="E983">
        <v>6</v>
      </c>
      <c r="F983" t="s">
        <v>87</v>
      </c>
      <c r="G983" t="s">
        <v>6</v>
      </c>
      <c r="H983" t="s">
        <v>49</v>
      </c>
      <c r="I983" t="s">
        <v>2</v>
      </c>
      <c r="J983" t="s">
        <v>13</v>
      </c>
      <c r="K983" t="s">
        <v>4</v>
      </c>
      <c r="L983" t="s">
        <v>5</v>
      </c>
      <c r="M983">
        <v>2</v>
      </c>
      <c r="N983">
        <v>80.06</v>
      </c>
      <c r="O983">
        <v>0</v>
      </c>
      <c r="P983">
        <v>42.87</v>
      </c>
      <c r="Q983">
        <v>160.12</v>
      </c>
      <c r="R983">
        <v>85.74</v>
      </c>
      <c r="S983">
        <v>74.38000000000001</v>
      </c>
      <c r="T983">
        <v>0.4645266050462154</v>
      </c>
      <c r="U983">
        <v>2026</v>
      </c>
      <c r="V983" t="s">
        <v>84</v>
      </c>
      <c r="W983">
        <v>6</v>
      </c>
      <c r="X983" t="s">
        <v>87</v>
      </c>
    </row>
    <row r="984" spans="1:24">
      <c r="A984">
        <v>1762</v>
      </c>
      <c r="B984" s="13">
        <v>46175</v>
      </c>
      <c r="C984">
        <v>2026</v>
      </c>
      <c r="D984" t="s">
        <v>84</v>
      </c>
      <c r="E984">
        <v>6</v>
      </c>
      <c r="F984" t="s">
        <v>87</v>
      </c>
      <c r="G984" t="s">
        <v>20</v>
      </c>
      <c r="H984" t="s">
        <v>47</v>
      </c>
      <c r="I984" t="s">
        <v>19</v>
      </c>
      <c r="J984" t="s">
        <v>16</v>
      </c>
      <c r="K984" t="s">
        <v>34</v>
      </c>
      <c r="L984" t="s">
        <v>35</v>
      </c>
      <c r="M984">
        <v>1</v>
      </c>
      <c r="N984">
        <v>40.549999999999997</v>
      </c>
      <c r="O984">
        <v>0</v>
      </c>
      <c r="P984">
        <v>15.16</v>
      </c>
      <c r="Q984">
        <v>40.549999999999997</v>
      </c>
      <c r="R984">
        <v>15.16</v>
      </c>
      <c r="S984">
        <v>25.389999999999997</v>
      </c>
      <c r="T984">
        <v>0.62614056720098643</v>
      </c>
      <c r="U984">
        <v>2026</v>
      </c>
      <c r="V984" t="s">
        <v>84</v>
      </c>
      <c r="W984">
        <v>6</v>
      </c>
      <c r="X984" t="s">
        <v>87</v>
      </c>
    </row>
    <row r="985" spans="1:24">
      <c r="A985">
        <v>1851</v>
      </c>
      <c r="B985" s="13">
        <v>46175</v>
      </c>
      <c r="C985">
        <v>2026</v>
      </c>
      <c r="D985" t="s">
        <v>84</v>
      </c>
      <c r="E985">
        <v>6</v>
      </c>
      <c r="F985" t="s">
        <v>87</v>
      </c>
      <c r="G985" t="s">
        <v>6</v>
      </c>
      <c r="H985" t="s">
        <v>27</v>
      </c>
      <c r="I985" t="s">
        <v>2</v>
      </c>
      <c r="J985" t="s">
        <v>13</v>
      </c>
      <c r="K985" t="s">
        <v>14</v>
      </c>
      <c r="L985" t="s">
        <v>32</v>
      </c>
      <c r="M985">
        <v>3</v>
      </c>
      <c r="N985">
        <v>45.43</v>
      </c>
      <c r="O985">
        <v>0.15</v>
      </c>
      <c r="P985">
        <v>17.850000000000001</v>
      </c>
      <c r="Q985">
        <v>115.84649999999999</v>
      </c>
      <c r="R985">
        <v>53.550000000000004</v>
      </c>
      <c r="S985">
        <v>62.296499999999988</v>
      </c>
      <c r="T985">
        <v>0.53775038520801222</v>
      </c>
      <c r="U985">
        <v>2026</v>
      </c>
      <c r="V985" t="s">
        <v>84</v>
      </c>
      <c r="W985">
        <v>6</v>
      </c>
      <c r="X985" t="s">
        <v>87</v>
      </c>
    </row>
    <row r="986" spans="1:24">
      <c r="A986">
        <v>3205</v>
      </c>
      <c r="B986" s="13">
        <v>46175</v>
      </c>
      <c r="C986">
        <v>2026</v>
      </c>
      <c r="D986" t="s">
        <v>84</v>
      </c>
      <c r="E986">
        <v>6</v>
      </c>
      <c r="F986" t="s">
        <v>87</v>
      </c>
      <c r="G986" t="s">
        <v>20</v>
      </c>
      <c r="H986" t="s">
        <v>21</v>
      </c>
      <c r="I986" t="s">
        <v>8</v>
      </c>
      <c r="J986" t="s">
        <v>16</v>
      </c>
      <c r="K986" t="s">
        <v>9</v>
      </c>
      <c r="L986" t="s">
        <v>17</v>
      </c>
      <c r="M986">
        <v>6</v>
      </c>
      <c r="N986">
        <v>146.85</v>
      </c>
      <c r="O986">
        <v>0.15</v>
      </c>
      <c r="P986">
        <v>80.45</v>
      </c>
      <c r="Q986">
        <v>748.93499999999995</v>
      </c>
      <c r="R986">
        <v>482.70000000000005</v>
      </c>
      <c r="S986">
        <v>266.2349999999999</v>
      </c>
      <c r="T986">
        <v>0.35548478839952724</v>
      </c>
      <c r="U986">
        <v>2026</v>
      </c>
      <c r="V986" t="s">
        <v>84</v>
      </c>
      <c r="W986">
        <v>6</v>
      </c>
      <c r="X986" t="s">
        <v>87</v>
      </c>
    </row>
    <row r="987" spans="1:24">
      <c r="A987">
        <v>1396</v>
      </c>
      <c r="B987" s="13">
        <v>46176</v>
      </c>
      <c r="C987">
        <v>2026</v>
      </c>
      <c r="D987" t="s">
        <v>84</v>
      </c>
      <c r="E987">
        <v>6</v>
      </c>
      <c r="F987" t="s">
        <v>87</v>
      </c>
      <c r="G987" t="s">
        <v>11</v>
      </c>
      <c r="H987" t="s">
        <v>18</v>
      </c>
      <c r="I987" t="s">
        <v>2</v>
      </c>
      <c r="J987" t="s">
        <v>16</v>
      </c>
      <c r="K987" t="s">
        <v>23</v>
      </c>
      <c r="L987" t="s">
        <v>29</v>
      </c>
      <c r="M987">
        <v>1</v>
      </c>
      <c r="N987">
        <v>192.33</v>
      </c>
      <c r="O987">
        <v>0.1</v>
      </c>
      <c r="P987">
        <v>105.15</v>
      </c>
      <c r="Q987">
        <v>173.09700000000001</v>
      </c>
      <c r="R987">
        <v>105.15</v>
      </c>
      <c r="S987">
        <v>67.947000000000003</v>
      </c>
      <c r="T987">
        <v>0.39253713235931298</v>
      </c>
      <c r="U987">
        <v>2026</v>
      </c>
      <c r="V987" t="s">
        <v>84</v>
      </c>
      <c r="W987">
        <v>6</v>
      </c>
      <c r="X987" t="s">
        <v>87</v>
      </c>
    </row>
    <row r="988" spans="1:24">
      <c r="A988">
        <v>1441</v>
      </c>
      <c r="B988" s="13">
        <v>46176</v>
      </c>
      <c r="C988">
        <v>2026</v>
      </c>
      <c r="D988" t="s">
        <v>84</v>
      </c>
      <c r="E988">
        <v>6</v>
      </c>
      <c r="F988" t="s">
        <v>87</v>
      </c>
      <c r="G988" t="s">
        <v>11</v>
      </c>
      <c r="H988" t="s">
        <v>39</v>
      </c>
      <c r="I988" t="s">
        <v>28</v>
      </c>
      <c r="J988" t="s">
        <v>13</v>
      </c>
      <c r="K988" t="s">
        <v>14</v>
      </c>
      <c r="L988" t="s">
        <v>44</v>
      </c>
      <c r="M988">
        <v>3</v>
      </c>
      <c r="N988">
        <v>135.4</v>
      </c>
      <c r="O988">
        <v>0</v>
      </c>
      <c r="P988">
        <v>65.16</v>
      </c>
      <c r="Q988">
        <v>406.20000000000005</v>
      </c>
      <c r="R988">
        <v>195.48</v>
      </c>
      <c r="S988">
        <v>210.72000000000006</v>
      </c>
      <c r="T988">
        <v>0.51875923190546536</v>
      </c>
      <c r="U988">
        <v>2026</v>
      </c>
      <c r="V988" t="s">
        <v>84</v>
      </c>
      <c r="W988">
        <v>6</v>
      </c>
      <c r="X988" t="s">
        <v>87</v>
      </c>
    </row>
    <row r="989" spans="1:24">
      <c r="A989">
        <v>1511</v>
      </c>
      <c r="B989" s="13">
        <v>46176</v>
      </c>
      <c r="C989">
        <v>2026</v>
      </c>
      <c r="D989" t="s">
        <v>84</v>
      </c>
      <c r="E989">
        <v>6</v>
      </c>
      <c r="F989" t="s">
        <v>87</v>
      </c>
      <c r="G989" t="s">
        <v>11</v>
      </c>
      <c r="H989" t="s">
        <v>25</v>
      </c>
      <c r="I989" t="s">
        <v>2</v>
      </c>
      <c r="J989" t="s">
        <v>13</v>
      </c>
      <c r="K989" t="s">
        <v>34</v>
      </c>
      <c r="L989" t="s">
        <v>42</v>
      </c>
      <c r="M989">
        <v>2</v>
      </c>
      <c r="N989">
        <v>36.08</v>
      </c>
      <c r="O989">
        <v>0.05</v>
      </c>
      <c r="P989">
        <v>13.73</v>
      </c>
      <c r="Q989">
        <v>68.551999999999992</v>
      </c>
      <c r="R989">
        <v>27.46</v>
      </c>
      <c r="S989">
        <v>41.091999999999992</v>
      </c>
      <c r="T989">
        <v>0.59942817131520587</v>
      </c>
      <c r="U989">
        <v>2026</v>
      </c>
      <c r="V989" t="s">
        <v>84</v>
      </c>
      <c r="W989">
        <v>6</v>
      </c>
      <c r="X989" t="s">
        <v>87</v>
      </c>
    </row>
    <row r="990" spans="1:24">
      <c r="A990">
        <v>1701</v>
      </c>
      <c r="B990" s="13">
        <v>46176</v>
      </c>
      <c r="C990">
        <v>2026</v>
      </c>
      <c r="D990" t="s">
        <v>84</v>
      </c>
      <c r="E990">
        <v>6</v>
      </c>
      <c r="F990" t="s">
        <v>87</v>
      </c>
      <c r="G990" t="s">
        <v>0</v>
      </c>
      <c r="H990" t="s">
        <v>36</v>
      </c>
      <c r="I990" t="s">
        <v>2</v>
      </c>
      <c r="J990" t="s">
        <v>13</v>
      </c>
      <c r="K990" t="s">
        <v>14</v>
      </c>
      <c r="L990" t="s">
        <v>32</v>
      </c>
      <c r="M990">
        <v>1</v>
      </c>
      <c r="N990">
        <v>46.16</v>
      </c>
      <c r="O990">
        <v>0</v>
      </c>
      <c r="P990">
        <v>18.36</v>
      </c>
      <c r="Q990">
        <v>46.16</v>
      </c>
      <c r="R990">
        <v>18.36</v>
      </c>
      <c r="S990">
        <v>27.799999999999997</v>
      </c>
      <c r="T990">
        <v>0.60225303292894283</v>
      </c>
      <c r="U990">
        <v>2026</v>
      </c>
      <c r="V990" t="s">
        <v>84</v>
      </c>
      <c r="W990">
        <v>6</v>
      </c>
      <c r="X990" t="s">
        <v>87</v>
      </c>
    </row>
    <row r="991" spans="1:24">
      <c r="A991">
        <v>1984</v>
      </c>
      <c r="B991" s="13">
        <v>46176</v>
      </c>
      <c r="C991">
        <v>2026</v>
      </c>
      <c r="D991" t="s">
        <v>84</v>
      </c>
      <c r="E991">
        <v>6</v>
      </c>
      <c r="F991" t="s">
        <v>87</v>
      </c>
      <c r="G991" t="s">
        <v>6</v>
      </c>
      <c r="H991" t="s">
        <v>7</v>
      </c>
      <c r="I991" t="s">
        <v>2</v>
      </c>
      <c r="J991" t="s">
        <v>3</v>
      </c>
      <c r="K991" t="s">
        <v>4</v>
      </c>
      <c r="L991" t="s">
        <v>22</v>
      </c>
      <c r="M991">
        <v>2</v>
      </c>
      <c r="N991">
        <v>50.77</v>
      </c>
      <c r="O991">
        <v>0</v>
      </c>
      <c r="P991">
        <v>22.93</v>
      </c>
      <c r="Q991">
        <v>101.54</v>
      </c>
      <c r="R991">
        <v>45.86</v>
      </c>
      <c r="S991">
        <v>55.680000000000007</v>
      </c>
      <c r="T991">
        <v>0.54835532794957653</v>
      </c>
      <c r="U991">
        <v>2026</v>
      </c>
      <c r="V991" t="s">
        <v>84</v>
      </c>
      <c r="W991">
        <v>6</v>
      </c>
      <c r="X991" t="s">
        <v>87</v>
      </c>
    </row>
    <row r="992" spans="1:24">
      <c r="A992">
        <v>2572</v>
      </c>
      <c r="B992" s="13">
        <v>46176</v>
      </c>
      <c r="C992">
        <v>2026</v>
      </c>
      <c r="D992" t="s">
        <v>84</v>
      </c>
      <c r="E992">
        <v>6</v>
      </c>
      <c r="F992" t="s">
        <v>87</v>
      </c>
      <c r="G992" t="s">
        <v>20</v>
      </c>
      <c r="H992" t="s">
        <v>33</v>
      </c>
      <c r="I992" t="s">
        <v>28</v>
      </c>
      <c r="J992" t="s">
        <v>16</v>
      </c>
      <c r="K992" t="s">
        <v>9</v>
      </c>
      <c r="L992" t="s">
        <v>46</v>
      </c>
      <c r="M992">
        <v>2</v>
      </c>
      <c r="N992">
        <v>70.97</v>
      </c>
      <c r="O992">
        <v>0.05</v>
      </c>
      <c r="P992">
        <v>32.54</v>
      </c>
      <c r="Q992">
        <v>134.84299999999999</v>
      </c>
      <c r="R992">
        <v>65.08</v>
      </c>
      <c r="S992">
        <v>69.762999999999991</v>
      </c>
      <c r="T992">
        <v>0.51736463887632278</v>
      </c>
      <c r="U992">
        <v>2026</v>
      </c>
      <c r="V992" t="s">
        <v>84</v>
      </c>
      <c r="W992">
        <v>6</v>
      </c>
      <c r="X992" t="s">
        <v>87</v>
      </c>
    </row>
    <row r="993" spans="1:24">
      <c r="A993">
        <v>2833</v>
      </c>
      <c r="B993" s="13">
        <v>46176</v>
      </c>
      <c r="C993">
        <v>2026</v>
      </c>
      <c r="D993" t="s">
        <v>84</v>
      </c>
      <c r="E993">
        <v>6</v>
      </c>
      <c r="F993" t="s">
        <v>87</v>
      </c>
      <c r="G993" t="s">
        <v>20</v>
      </c>
      <c r="H993" t="s">
        <v>47</v>
      </c>
      <c r="I993" t="s">
        <v>2</v>
      </c>
      <c r="J993" t="s">
        <v>3</v>
      </c>
      <c r="K993" t="s">
        <v>9</v>
      </c>
      <c r="L993" t="s">
        <v>17</v>
      </c>
      <c r="M993">
        <v>3</v>
      </c>
      <c r="N993">
        <v>141.6</v>
      </c>
      <c r="O993">
        <v>0</v>
      </c>
      <c r="P993">
        <v>78.02</v>
      </c>
      <c r="Q993">
        <v>424.79999999999995</v>
      </c>
      <c r="R993">
        <v>234.06</v>
      </c>
      <c r="S993">
        <v>190.73999999999995</v>
      </c>
      <c r="T993">
        <v>0.44901129943502821</v>
      </c>
      <c r="U993">
        <v>2026</v>
      </c>
      <c r="V993" t="s">
        <v>84</v>
      </c>
      <c r="W993">
        <v>6</v>
      </c>
      <c r="X993" t="s">
        <v>87</v>
      </c>
    </row>
    <row r="994" spans="1:24">
      <c r="A994">
        <v>3522</v>
      </c>
      <c r="B994" s="13">
        <v>46176</v>
      </c>
      <c r="C994">
        <v>2026</v>
      </c>
      <c r="D994" t="s">
        <v>84</v>
      </c>
      <c r="E994">
        <v>6</v>
      </c>
      <c r="F994" t="s">
        <v>87</v>
      </c>
      <c r="G994" t="s">
        <v>20</v>
      </c>
      <c r="H994" t="s">
        <v>47</v>
      </c>
      <c r="I994" t="s">
        <v>2</v>
      </c>
      <c r="J994" t="s">
        <v>13</v>
      </c>
      <c r="K994" t="s">
        <v>4</v>
      </c>
      <c r="L994" t="s">
        <v>26</v>
      </c>
      <c r="M994">
        <v>1</v>
      </c>
      <c r="N994">
        <v>40.57</v>
      </c>
      <c r="O994">
        <v>0</v>
      </c>
      <c r="P994">
        <v>16.329999999999998</v>
      </c>
      <c r="Q994">
        <v>40.57</v>
      </c>
      <c r="R994">
        <v>16.329999999999998</v>
      </c>
      <c r="S994">
        <v>24.240000000000002</v>
      </c>
      <c r="T994">
        <v>0.59748582696573826</v>
      </c>
      <c r="U994">
        <v>2026</v>
      </c>
      <c r="V994" t="s">
        <v>84</v>
      </c>
      <c r="W994">
        <v>6</v>
      </c>
      <c r="X994" t="s">
        <v>87</v>
      </c>
    </row>
    <row r="995" spans="1:24">
      <c r="A995">
        <v>146</v>
      </c>
      <c r="B995" s="13">
        <v>46177</v>
      </c>
      <c r="C995">
        <v>2026</v>
      </c>
      <c r="D995" t="s">
        <v>84</v>
      </c>
      <c r="E995">
        <v>6</v>
      </c>
      <c r="F995" t="s">
        <v>87</v>
      </c>
      <c r="G995" t="s">
        <v>6</v>
      </c>
      <c r="H995" t="s">
        <v>49</v>
      </c>
      <c r="I995" t="s">
        <v>28</v>
      </c>
      <c r="J995" t="s">
        <v>3</v>
      </c>
      <c r="K995" t="s">
        <v>4</v>
      </c>
      <c r="L995" t="s">
        <v>5</v>
      </c>
      <c r="M995">
        <v>2</v>
      </c>
      <c r="N995">
        <v>81.81</v>
      </c>
      <c r="O995">
        <v>0</v>
      </c>
      <c r="P995">
        <v>42.54</v>
      </c>
      <c r="Q995">
        <v>163.62</v>
      </c>
      <c r="R995">
        <v>85.08</v>
      </c>
      <c r="S995">
        <v>78.540000000000006</v>
      </c>
      <c r="T995">
        <v>0.48001466813348004</v>
      </c>
      <c r="U995">
        <v>2026</v>
      </c>
      <c r="V995" t="s">
        <v>84</v>
      </c>
      <c r="W995">
        <v>6</v>
      </c>
      <c r="X995" t="s">
        <v>87</v>
      </c>
    </row>
    <row r="996" spans="1:24">
      <c r="A996">
        <v>161</v>
      </c>
      <c r="B996" s="13">
        <v>46177</v>
      </c>
      <c r="C996">
        <v>2026</v>
      </c>
      <c r="D996" t="s">
        <v>84</v>
      </c>
      <c r="E996">
        <v>6</v>
      </c>
      <c r="F996" t="s">
        <v>87</v>
      </c>
      <c r="G996" t="s">
        <v>0</v>
      </c>
      <c r="H996" t="s">
        <v>1</v>
      </c>
      <c r="I996" t="s">
        <v>28</v>
      </c>
      <c r="J996" t="s">
        <v>3</v>
      </c>
      <c r="K996" t="s">
        <v>4</v>
      </c>
      <c r="L996" t="s">
        <v>22</v>
      </c>
      <c r="M996">
        <v>2</v>
      </c>
      <c r="N996">
        <v>50.09</v>
      </c>
      <c r="O996">
        <v>0</v>
      </c>
      <c r="P996">
        <v>22.91</v>
      </c>
      <c r="Q996">
        <v>100.18</v>
      </c>
      <c r="R996">
        <v>45.82</v>
      </c>
      <c r="S996">
        <v>54.360000000000007</v>
      </c>
      <c r="T996">
        <v>0.54262327809942112</v>
      </c>
      <c r="U996">
        <v>2026</v>
      </c>
      <c r="V996" t="s">
        <v>84</v>
      </c>
      <c r="W996">
        <v>6</v>
      </c>
      <c r="X996" t="s">
        <v>87</v>
      </c>
    </row>
    <row r="997" spans="1:24">
      <c r="A997">
        <v>819</v>
      </c>
      <c r="B997" s="13">
        <v>46177</v>
      </c>
      <c r="C997">
        <v>2026</v>
      </c>
      <c r="D997" t="s">
        <v>84</v>
      </c>
      <c r="E997">
        <v>6</v>
      </c>
      <c r="F997" t="s">
        <v>87</v>
      </c>
      <c r="G997" t="s">
        <v>20</v>
      </c>
      <c r="H997" t="s">
        <v>33</v>
      </c>
      <c r="I997" t="s">
        <v>2</v>
      </c>
      <c r="J997" t="s">
        <v>3</v>
      </c>
      <c r="K997" t="s">
        <v>9</v>
      </c>
      <c r="L997" t="s">
        <v>46</v>
      </c>
      <c r="M997">
        <v>1</v>
      </c>
      <c r="N997">
        <v>72.38</v>
      </c>
      <c r="O997">
        <v>0</v>
      </c>
      <c r="P997">
        <v>32.68</v>
      </c>
      <c r="Q997">
        <v>72.38</v>
      </c>
      <c r="R997">
        <v>32.68</v>
      </c>
      <c r="S997">
        <v>39.699999999999996</v>
      </c>
      <c r="T997">
        <v>0.54849405913235694</v>
      </c>
      <c r="U997">
        <v>2026</v>
      </c>
      <c r="V997" t="s">
        <v>84</v>
      </c>
      <c r="W997">
        <v>6</v>
      </c>
      <c r="X997" t="s">
        <v>87</v>
      </c>
    </row>
    <row r="998" spans="1:24">
      <c r="A998">
        <v>2104</v>
      </c>
      <c r="B998" s="13">
        <v>46177</v>
      </c>
      <c r="C998">
        <v>2026</v>
      </c>
      <c r="D998" t="s">
        <v>84</v>
      </c>
      <c r="E998">
        <v>6</v>
      </c>
      <c r="F998" t="s">
        <v>87</v>
      </c>
      <c r="G998" t="s">
        <v>6</v>
      </c>
      <c r="H998" t="s">
        <v>7</v>
      </c>
      <c r="I998" t="s">
        <v>2</v>
      </c>
      <c r="J998" t="s">
        <v>13</v>
      </c>
      <c r="K998" t="s">
        <v>9</v>
      </c>
      <c r="L998" t="s">
        <v>10</v>
      </c>
      <c r="M998">
        <v>1</v>
      </c>
      <c r="N998">
        <v>92.31</v>
      </c>
      <c r="O998">
        <v>0</v>
      </c>
      <c r="P998">
        <v>45.58</v>
      </c>
      <c r="Q998">
        <v>92.31</v>
      </c>
      <c r="R998">
        <v>45.58</v>
      </c>
      <c r="S998">
        <v>46.730000000000004</v>
      </c>
      <c r="T998">
        <v>0.50622901094139316</v>
      </c>
      <c r="U998">
        <v>2026</v>
      </c>
      <c r="V998" t="s">
        <v>84</v>
      </c>
      <c r="W998">
        <v>6</v>
      </c>
      <c r="X998" t="s">
        <v>87</v>
      </c>
    </row>
    <row r="999" spans="1:24">
      <c r="A999">
        <v>2678</v>
      </c>
      <c r="B999" s="13">
        <v>46177</v>
      </c>
      <c r="C999">
        <v>2026</v>
      </c>
      <c r="D999" t="s">
        <v>84</v>
      </c>
      <c r="E999">
        <v>6</v>
      </c>
      <c r="F999" t="s">
        <v>87</v>
      </c>
      <c r="G999" t="s">
        <v>20</v>
      </c>
      <c r="H999" t="s">
        <v>33</v>
      </c>
      <c r="I999" t="s">
        <v>8</v>
      </c>
      <c r="J999" t="s">
        <v>3</v>
      </c>
      <c r="K999" t="s">
        <v>14</v>
      </c>
      <c r="L999" t="s">
        <v>32</v>
      </c>
      <c r="M999">
        <v>12</v>
      </c>
      <c r="N999">
        <v>47.6</v>
      </c>
      <c r="O999">
        <v>0.15</v>
      </c>
      <c r="P999">
        <v>18.670000000000002</v>
      </c>
      <c r="Q999">
        <v>485.52000000000004</v>
      </c>
      <c r="R999">
        <v>224.04000000000002</v>
      </c>
      <c r="S999">
        <v>261.48</v>
      </c>
      <c r="T999">
        <v>0.53855659911023235</v>
      </c>
      <c r="U999">
        <v>2026</v>
      </c>
      <c r="V999" t="s">
        <v>84</v>
      </c>
      <c r="W999">
        <v>6</v>
      </c>
      <c r="X999" t="s">
        <v>87</v>
      </c>
    </row>
    <row r="1000" spans="1:24">
      <c r="A1000">
        <v>3015</v>
      </c>
      <c r="B1000" s="13">
        <v>46177</v>
      </c>
      <c r="C1000">
        <v>2026</v>
      </c>
      <c r="D1000" t="s">
        <v>84</v>
      </c>
      <c r="E1000">
        <v>6</v>
      </c>
      <c r="F1000" t="s">
        <v>87</v>
      </c>
      <c r="G1000" t="s">
        <v>6</v>
      </c>
      <c r="H1000" t="s">
        <v>49</v>
      </c>
      <c r="I1000" t="s">
        <v>2</v>
      </c>
      <c r="J1000" t="s">
        <v>3</v>
      </c>
      <c r="K1000" t="s">
        <v>14</v>
      </c>
      <c r="L1000" t="s">
        <v>32</v>
      </c>
      <c r="M1000">
        <v>1</v>
      </c>
      <c r="N1000">
        <v>45.5</v>
      </c>
      <c r="O1000">
        <v>0.05</v>
      </c>
      <c r="P1000">
        <v>18.89</v>
      </c>
      <c r="Q1000">
        <v>43.225000000000001</v>
      </c>
      <c r="R1000">
        <v>18.89</v>
      </c>
      <c r="S1000">
        <v>24.335000000000001</v>
      </c>
      <c r="T1000">
        <v>0.56298438403701567</v>
      </c>
      <c r="U1000">
        <v>2026</v>
      </c>
      <c r="V1000" t="s">
        <v>84</v>
      </c>
      <c r="W1000">
        <v>6</v>
      </c>
      <c r="X1000" t="s">
        <v>87</v>
      </c>
    </row>
    <row r="1001" spans="1:24">
      <c r="A1001">
        <v>3243</v>
      </c>
      <c r="B1001" s="13">
        <v>46177</v>
      </c>
      <c r="C1001">
        <v>2026</v>
      </c>
      <c r="D1001" t="s">
        <v>84</v>
      </c>
      <c r="E1001">
        <v>6</v>
      </c>
      <c r="F1001" t="s">
        <v>87</v>
      </c>
      <c r="G1001" t="s">
        <v>11</v>
      </c>
      <c r="H1001" t="s">
        <v>25</v>
      </c>
      <c r="I1001" t="s">
        <v>2</v>
      </c>
      <c r="J1001" t="s">
        <v>3</v>
      </c>
      <c r="K1001" t="s">
        <v>34</v>
      </c>
      <c r="L1001" t="s">
        <v>42</v>
      </c>
      <c r="M1001">
        <v>1</v>
      </c>
      <c r="N1001">
        <v>35.99</v>
      </c>
      <c r="O1001">
        <v>0</v>
      </c>
      <c r="P1001">
        <v>14.05</v>
      </c>
      <c r="Q1001">
        <v>35.99</v>
      </c>
      <c r="R1001">
        <v>14.05</v>
      </c>
      <c r="S1001">
        <v>21.94</v>
      </c>
      <c r="T1001">
        <v>0.60961378160600166</v>
      </c>
      <c r="U1001">
        <v>2026</v>
      </c>
      <c r="V1001" t="s">
        <v>84</v>
      </c>
      <c r="W1001">
        <v>6</v>
      </c>
      <c r="X1001" t="s">
        <v>87</v>
      </c>
    </row>
    <row r="1002" spans="1:24">
      <c r="A1002">
        <v>3283</v>
      </c>
      <c r="B1002" s="13">
        <v>46177</v>
      </c>
      <c r="C1002">
        <v>2026</v>
      </c>
      <c r="D1002" t="s">
        <v>84</v>
      </c>
      <c r="E1002">
        <v>6</v>
      </c>
      <c r="F1002" t="s">
        <v>87</v>
      </c>
      <c r="G1002" t="s">
        <v>6</v>
      </c>
      <c r="H1002" t="s">
        <v>43</v>
      </c>
      <c r="I1002" t="s">
        <v>28</v>
      </c>
      <c r="J1002" t="s">
        <v>3</v>
      </c>
      <c r="K1002" t="s">
        <v>34</v>
      </c>
      <c r="L1002" t="s">
        <v>38</v>
      </c>
      <c r="M1002">
        <v>1</v>
      </c>
      <c r="N1002">
        <v>122.55</v>
      </c>
      <c r="O1002">
        <v>0</v>
      </c>
      <c r="P1002">
        <v>68.97</v>
      </c>
      <c r="Q1002">
        <v>122.55</v>
      </c>
      <c r="R1002">
        <v>68.97</v>
      </c>
      <c r="S1002">
        <v>53.58</v>
      </c>
      <c r="T1002">
        <v>0.43720930232558142</v>
      </c>
      <c r="U1002">
        <v>2026</v>
      </c>
      <c r="V1002" t="s">
        <v>84</v>
      </c>
      <c r="W1002">
        <v>6</v>
      </c>
      <c r="X1002" t="s">
        <v>87</v>
      </c>
    </row>
    <row r="1003" spans="1:24">
      <c r="A1003">
        <v>3966</v>
      </c>
      <c r="B1003" s="13">
        <v>46177</v>
      </c>
      <c r="C1003">
        <v>2026</v>
      </c>
      <c r="D1003" t="s">
        <v>84</v>
      </c>
      <c r="E1003">
        <v>6</v>
      </c>
      <c r="F1003" t="s">
        <v>87</v>
      </c>
      <c r="G1003" t="s">
        <v>20</v>
      </c>
      <c r="H1003" t="s">
        <v>33</v>
      </c>
      <c r="I1003" t="s">
        <v>2</v>
      </c>
      <c r="J1003" t="s">
        <v>13</v>
      </c>
      <c r="K1003" t="s">
        <v>34</v>
      </c>
      <c r="L1003" t="s">
        <v>38</v>
      </c>
      <c r="M1003">
        <v>3</v>
      </c>
      <c r="N1003">
        <v>126.22</v>
      </c>
      <c r="O1003">
        <v>0</v>
      </c>
      <c r="P1003">
        <v>69.599999999999994</v>
      </c>
      <c r="Q1003">
        <v>378.65999999999997</v>
      </c>
      <c r="R1003">
        <v>208.79999999999998</v>
      </c>
      <c r="S1003">
        <v>169.85999999999999</v>
      </c>
      <c r="T1003">
        <v>0.4485818412295991</v>
      </c>
      <c r="U1003">
        <v>2026</v>
      </c>
      <c r="V1003" t="s">
        <v>84</v>
      </c>
      <c r="W1003">
        <v>6</v>
      </c>
      <c r="X1003" t="s">
        <v>87</v>
      </c>
    </row>
    <row r="1004" spans="1:24">
      <c r="A1004">
        <v>1349</v>
      </c>
      <c r="B1004" s="13">
        <v>46178</v>
      </c>
      <c r="C1004">
        <v>2026</v>
      </c>
      <c r="D1004" t="s">
        <v>84</v>
      </c>
      <c r="E1004">
        <v>6</v>
      </c>
      <c r="F1004" t="s">
        <v>87</v>
      </c>
      <c r="G1004" t="s">
        <v>0</v>
      </c>
      <c r="H1004" t="s">
        <v>50</v>
      </c>
      <c r="I1004" t="s">
        <v>19</v>
      </c>
      <c r="J1004" t="s">
        <v>3</v>
      </c>
      <c r="K1004" t="s">
        <v>9</v>
      </c>
      <c r="L1004" t="s">
        <v>10</v>
      </c>
      <c r="M1004">
        <v>6</v>
      </c>
      <c r="N1004">
        <v>91.98</v>
      </c>
      <c r="O1004">
        <v>0.05</v>
      </c>
      <c r="P1004">
        <v>46.46</v>
      </c>
      <c r="Q1004">
        <v>524.28599999999994</v>
      </c>
      <c r="R1004">
        <v>278.76</v>
      </c>
      <c r="S1004">
        <v>245.52599999999995</v>
      </c>
      <c r="T1004">
        <v>0.46830546686350577</v>
      </c>
      <c r="U1004">
        <v>2026</v>
      </c>
      <c r="V1004" t="s">
        <v>84</v>
      </c>
      <c r="W1004">
        <v>6</v>
      </c>
      <c r="X1004" t="s">
        <v>87</v>
      </c>
    </row>
    <row r="1005" spans="1:24">
      <c r="A1005">
        <v>2333</v>
      </c>
      <c r="B1005" s="13">
        <v>46178</v>
      </c>
      <c r="C1005">
        <v>2026</v>
      </c>
      <c r="D1005" t="s">
        <v>84</v>
      </c>
      <c r="E1005">
        <v>6</v>
      </c>
      <c r="F1005" t="s">
        <v>87</v>
      </c>
      <c r="G1005" t="s">
        <v>11</v>
      </c>
      <c r="H1005" t="s">
        <v>25</v>
      </c>
      <c r="I1005" t="s">
        <v>2</v>
      </c>
      <c r="J1005" t="s">
        <v>16</v>
      </c>
      <c r="K1005" t="s">
        <v>23</v>
      </c>
      <c r="L1005" t="s">
        <v>51</v>
      </c>
      <c r="M1005">
        <v>1</v>
      </c>
      <c r="N1005">
        <v>125.32</v>
      </c>
      <c r="O1005">
        <v>0</v>
      </c>
      <c r="P1005">
        <v>59.03</v>
      </c>
      <c r="Q1005">
        <v>125.32</v>
      </c>
      <c r="R1005">
        <v>59.03</v>
      </c>
      <c r="S1005">
        <v>66.289999999999992</v>
      </c>
      <c r="T1005">
        <v>0.52896584743057773</v>
      </c>
      <c r="U1005">
        <v>2026</v>
      </c>
      <c r="V1005" t="s">
        <v>84</v>
      </c>
      <c r="W1005">
        <v>6</v>
      </c>
      <c r="X1005" t="s">
        <v>87</v>
      </c>
    </row>
    <row r="1006" spans="1:24">
      <c r="A1006">
        <v>2628</v>
      </c>
      <c r="B1006" s="13">
        <v>46178</v>
      </c>
      <c r="C1006">
        <v>2026</v>
      </c>
      <c r="D1006" t="s">
        <v>84</v>
      </c>
      <c r="E1006">
        <v>6</v>
      </c>
      <c r="F1006" t="s">
        <v>87</v>
      </c>
      <c r="G1006" t="s">
        <v>20</v>
      </c>
      <c r="H1006" t="s">
        <v>33</v>
      </c>
      <c r="I1006" t="s">
        <v>28</v>
      </c>
      <c r="J1006" t="s">
        <v>3</v>
      </c>
      <c r="K1006" t="s">
        <v>14</v>
      </c>
      <c r="L1006" t="s">
        <v>48</v>
      </c>
      <c r="M1006">
        <v>2</v>
      </c>
      <c r="N1006">
        <v>167.26</v>
      </c>
      <c r="O1006">
        <v>0</v>
      </c>
      <c r="P1006">
        <v>89.65</v>
      </c>
      <c r="Q1006">
        <v>334.52</v>
      </c>
      <c r="R1006">
        <v>179.3</v>
      </c>
      <c r="S1006">
        <v>155.21999999999997</v>
      </c>
      <c r="T1006">
        <v>0.46400813105344968</v>
      </c>
      <c r="U1006">
        <v>2026</v>
      </c>
      <c r="V1006" t="s">
        <v>84</v>
      </c>
      <c r="W1006">
        <v>6</v>
      </c>
      <c r="X1006" t="s">
        <v>87</v>
      </c>
    </row>
    <row r="1007" spans="1:24">
      <c r="A1007">
        <v>2718</v>
      </c>
      <c r="B1007" s="13">
        <v>46178</v>
      </c>
      <c r="C1007">
        <v>2026</v>
      </c>
      <c r="D1007" t="s">
        <v>84</v>
      </c>
      <c r="E1007">
        <v>6</v>
      </c>
      <c r="F1007" t="s">
        <v>87</v>
      </c>
      <c r="G1007" t="s">
        <v>0</v>
      </c>
      <c r="H1007" t="s">
        <v>1</v>
      </c>
      <c r="I1007" t="s">
        <v>28</v>
      </c>
      <c r="J1007" t="s">
        <v>3</v>
      </c>
      <c r="K1007" t="s">
        <v>4</v>
      </c>
      <c r="L1007" t="s">
        <v>5</v>
      </c>
      <c r="M1007">
        <v>1</v>
      </c>
      <c r="N1007">
        <v>80.19</v>
      </c>
      <c r="O1007">
        <v>0</v>
      </c>
      <c r="P1007">
        <v>42.18</v>
      </c>
      <c r="Q1007">
        <v>80.19</v>
      </c>
      <c r="R1007">
        <v>42.18</v>
      </c>
      <c r="S1007">
        <v>38.01</v>
      </c>
      <c r="T1007">
        <v>0.47399925177702956</v>
      </c>
      <c r="U1007">
        <v>2026</v>
      </c>
      <c r="V1007" t="s">
        <v>84</v>
      </c>
      <c r="W1007">
        <v>6</v>
      </c>
      <c r="X1007" t="s">
        <v>87</v>
      </c>
    </row>
    <row r="1008" spans="1:24">
      <c r="A1008">
        <v>3185</v>
      </c>
      <c r="B1008" s="13">
        <v>46178</v>
      </c>
      <c r="C1008">
        <v>2026</v>
      </c>
      <c r="D1008" t="s">
        <v>84</v>
      </c>
      <c r="E1008">
        <v>6</v>
      </c>
      <c r="F1008" t="s">
        <v>87</v>
      </c>
      <c r="G1008" t="s">
        <v>0</v>
      </c>
      <c r="H1008" t="s">
        <v>50</v>
      </c>
      <c r="I1008" t="s">
        <v>2</v>
      </c>
      <c r="J1008" t="s">
        <v>13</v>
      </c>
      <c r="K1008" t="s">
        <v>4</v>
      </c>
      <c r="L1008" t="s">
        <v>22</v>
      </c>
      <c r="M1008">
        <v>1</v>
      </c>
      <c r="N1008">
        <v>49.86</v>
      </c>
      <c r="O1008">
        <v>0</v>
      </c>
      <c r="P1008">
        <v>22.72</v>
      </c>
      <c r="Q1008">
        <v>49.86</v>
      </c>
      <c r="R1008">
        <v>22.72</v>
      </c>
      <c r="S1008">
        <v>27.14</v>
      </c>
      <c r="T1008">
        <v>0.5443241075010028</v>
      </c>
      <c r="U1008">
        <v>2026</v>
      </c>
      <c r="V1008" t="s">
        <v>84</v>
      </c>
      <c r="W1008">
        <v>6</v>
      </c>
      <c r="X1008" t="s">
        <v>87</v>
      </c>
    </row>
    <row r="1009" spans="1:24">
      <c r="A1009">
        <v>4495</v>
      </c>
      <c r="B1009" s="13">
        <v>46178</v>
      </c>
      <c r="C1009">
        <v>2026</v>
      </c>
      <c r="D1009" t="s">
        <v>84</v>
      </c>
      <c r="E1009">
        <v>6</v>
      </c>
      <c r="F1009" t="s">
        <v>87</v>
      </c>
      <c r="G1009" t="s">
        <v>11</v>
      </c>
      <c r="H1009" t="s">
        <v>39</v>
      </c>
      <c r="I1009" t="s">
        <v>19</v>
      </c>
      <c r="J1009" t="s">
        <v>13</v>
      </c>
      <c r="K1009" t="s">
        <v>23</v>
      </c>
      <c r="L1009" t="s">
        <v>29</v>
      </c>
      <c r="M1009">
        <v>2</v>
      </c>
      <c r="N1009">
        <v>195.51</v>
      </c>
      <c r="O1009">
        <v>0</v>
      </c>
      <c r="P1009">
        <v>102.97</v>
      </c>
      <c r="Q1009">
        <v>391.02</v>
      </c>
      <c r="R1009">
        <v>205.94</v>
      </c>
      <c r="S1009">
        <v>185.07999999999998</v>
      </c>
      <c r="T1009">
        <v>0.47332617257429288</v>
      </c>
      <c r="U1009">
        <v>2026</v>
      </c>
      <c r="V1009" t="s">
        <v>84</v>
      </c>
      <c r="W1009">
        <v>6</v>
      </c>
      <c r="X1009" t="s">
        <v>87</v>
      </c>
    </row>
    <row r="1010" spans="1:24">
      <c r="A1010">
        <v>815</v>
      </c>
      <c r="B1010" s="13">
        <v>46179</v>
      </c>
      <c r="C1010">
        <v>2026</v>
      </c>
      <c r="D1010" t="s">
        <v>84</v>
      </c>
      <c r="E1010">
        <v>6</v>
      </c>
      <c r="F1010" t="s">
        <v>87</v>
      </c>
      <c r="G1010" t="s">
        <v>0</v>
      </c>
      <c r="H1010" t="s">
        <v>1</v>
      </c>
      <c r="I1010" t="s">
        <v>19</v>
      </c>
      <c r="J1010" t="s">
        <v>13</v>
      </c>
      <c r="K1010" t="s">
        <v>34</v>
      </c>
      <c r="L1010" t="s">
        <v>35</v>
      </c>
      <c r="M1010">
        <v>1</v>
      </c>
      <c r="N1010">
        <v>39.61</v>
      </c>
      <c r="O1010">
        <v>0</v>
      </c>
      <c r="P1010">
        <v>14.75</v>
      </c>
      <c r="Q1010">
        <v>39.61</v>
      </c>
      <c r="R1010">
        <v>14.75</v>
      </c>
      <c r="S1010">
        <v>24.86</v>
      </c>
      <c r="T1010">
        <v>0.62761928805857103</v>
      </c>
      <c r="U1010">
        <v>2026</v>
      </c>
      <c r="V1010" t="s">
        <v>84</v>
      </c>
      <c r="W1010">
        <v>6</v>
      </c>
      <c r="X1010" t="s">
        <v>87</v>
      </c>
    </row>
    <row r="1011" spans="1:24">
      <c r="A1011">
        <v>1140</v>
      </c>
      <c r="B1011" s="13">
        <v>46179</v>
      </c>
      <c r="C1011">
        <v>2026</v>
      </c>
      <c r="D1011" t="s">
        <v>84</v>
      </c>
      <c r="E1011">
        <v>6</v>
      </c>
      <c r="F1011" t="s">
        <v>87</v>
      </c>
      <c r="G1011" t="s">
        <v>6</v>
      </c>
      <c r="H1011" t="s">
        <v>7</v>
      </c>
      <c r="I1011" t="s">
        <v>19</v>
      </c>
      <c r="J1011" t="s">
        <v>3</v>
      </c>
      <c r="K1011" t="s">
        <v>9</v>
      </c>
      <c r="L1011" t="s">
        <v>46</v>
      </c>
      <c r="M1011">
        <v>1</v>
      </c>
      <c r="N1011">
        <v>70.86</v>
      </c>
      <c r="O1011">
        <v>0</v>
      </c>
      <c r="P1011">
        <v>31.47</v>
      </c>
      <c r="Q1011">
        <v>70.86</v>
      </c>
      <c r="R1011">
        <v>31.47</v>
      </c>
      <c r="S1011">
        <v>39.39</v>
      </c>
      <c r="T1011">
        <v>0.55588484335309063</v>
      </c>
      <c r="U1011">
        <v>2026</v>
      </c>
      <c r="V1011" t="s">
        <v>84</v>
      </c>
      <c r="W1011">
        <v>6</v>
      </c>
      <c r="X1011" t="s">
        <v>87</v>
      </c>
    </row>
    <row r="1012" spans="1:24">
      <c r="A1012">
        <v>1544</v>
      </c>
      <c r="B1012" s="13">
        <v>46179</v>
      </c>
      <c r="C1012">
        <v>2026</v>
      </c>
      <c r="D1012" t="s">
        <v>84</v>
      </c>
      <c r="E1012">
        <v>6</v>
      </c>
      <c r="F1012" t="s">
        <v>87</v>
      </c>
      <c r="G1012" t="s">
        <v>20</v>
      </c>
      <c r="H1012" t="s">
        <v>31</v>
      </c>
      <c r="I1012" t="s">
        <v>8</v>
      </c>
      <c r="J1012" t="s">
        <v>3</v>
      </c>
      <c r="K1012" t="s">
        <v>34</v>
      </c>
      <c r="L1012" t="s">
        <v>35</v>
      </c>
      <c r="M1012">
        <v>8</v>
      </c>
      <c r="N1012">
        <v>40.46</v>
      </c>
      <c r="O1012">
        <v>0.2</v>
      </c>
      <c r="P1012">
        <v>14.7</v>
      </c>
      <c r="Q1012">
        <v>258.94400000000002</v>
      </c>
      <c r="R1012">
        <v>117.6</v>
      </c>
      <c r="S1012">
        <v>141.34400000000002</v>
      </c>
      <c r="T1012">
        <v>0.54584775086505199</v>
      </c>
      <c r="U1012">
        <v>2026</v>
      </c>
      <c r="V1012" t="s">
        <v>84</v>
      </c>
      <c r="W1012">
        <v>6</v>
      </c>
      <c r="X1012" t="s">
        <v>87</v>
      </c>
    </row>
    <row r="1013" spans="1:24">
      <c r="A1013">
        <v>2420</v>
      </c>
      <c r="B1013" s="13">
        <v>46179</v>
      </c>
      <c r="C1013">
        <v>2026</v>
      </c>
      <c r="D1013" t="s">
        <v>84</v>
      </c>
      <c r="E1013">
        <v>6</v>
      </c>
      <c r="F1013" t="s">
        <v>87</v>
      </c>
      <c r="G1013" t="s">
        <v>11</v>
      </c>
      <c r="H1013" t="s">
        <v>25</v>
      </c>
      <c r="I1013" t="s">
        <v>2</v>
      </c>
      <c r="J1013" t="s">
        <v>13</v>
      </c>
      <c r="K1013" t="s">
        <v>14</v>
      </c>
      <c r="L1013" t="s">
        <v>44</v>
      </c>
      <c r="M1013">
        <v>1</v>
      </c>
      <c r="N1013">
        <v>131.79</v>
      </c>
      <c r="O1013">
        <v>0</v>
      </c>
      <c r="P1013">
        <v>68.22</v>
      </c>
      <c r="Q1013">
        <v>131.79</v>
      </c>
      <c r="R1013">
        <v>68.22</v>
      </c>
      <c r="S1013">
        <v>63.569999999999993</v>
      </c>
      <c r="T1013">
        <v>0.48235829729114499</v>
      </c>
      <c r="U1013">
        <v>2026</v>
      </c>
      <c r="V1013" t="s">
        <v>84</v>
      </c>
      <c r="W1013">
        <v>6</v>
      </c>
      <c r="X1013" t="s">
        <v>87</v>
      </c>
    </row>
    <row r="1014" spans="1:24">
      <c r="A1014">
        <v>2805</v>
      </c>
      <c r="B1014" s="13">
        <v>46179</v>
      </c>
      <c r="C1014">
        <v>2026</v>
      </c>
      <c r="D1014" t="s">
        <v>84</v>
      </c>
      <c r="E1014">
        <v>6</v>
      </c>
      <c r="F1014" t="s">
        <v>87</v>
      </c>
      <c r="G1014" t="s">
        <v>11</v>
      </c>
      <c r="H1014" t="s">
        <v>39</v>
      </c>
      <c r="I1014" t="s">
        <v>8</v>
      </c>
      <c r="J1014" t="s">
        <v>3</v>
      </c>
      <c r="K1014" t="s">
        <v>23</v>
      </c>
      <c r="L1014" t="s">
        <v>24</v>
      </c>
      <c r="M1014">
        <v>12</v>
      </c>
      <c r="N1014">
        <v>338.45</v>
      </c>
      <c r="O1014">
        <v>0.1</v>
      </c>
      <c r="P1014">
        <v>196.78</v>
      </c>
      <c r="Q1014">
        <v>3655.2599999999998</v>
      </c>
      <c r="R1014">
        <v>2361.36</v>
      </c>
      <c r="S1014">
        <v>1293.8999999999996</v>
      </c>
      <c r="T1014">
        <v>0.35398302719915947</v>
      </c>
      <c r="U1014">
        <v>2026</v>
      </c>
      <c r="V1014" t="s">
        <v>84</v>
      </c>
      <c r="W1014">
        <v>6</v>
      </c>
      <c r="X1014" t="s">
        <v>87</v>
      </c>
    </row>
    <row r="1015" spans="1:24">
      <c r="A1015">
        <v>3160</v>
      </c>
      <c r="B1015" s="13">
        <v>46179</v>
      </c>
      <c r="C1015">
        <v>2026</v>
      </c>
      <c r="D1015" t="s">
        <v>84</v>
      </c>
      <c r="E1015">
        <v>6</v>
      </c>
      <c r="F1015" t="s">
        <v>87</v>
      </c>
      <c r="G1015" t="s">
        <v>11</v>
      </c>
      <c r="H1015" t="s">
        <v>18</v>
      </c>
      <c r="I1015" t="s">
        <v>19</v>
      </c>
      <c r="J1015" t="s">
        <v>3</v>
      </c>
      <c r="K1015" t="s">
        <v>34</v>
      </c>
      <c r="L1015" t="s">
        <v>35</v>
      </c>
      <c r="M1015">
        <v>2</v>
      </c>
      <c r="N1015">
        <v>40.99</v>
      </c>
      <c r="O1015">
        <v>0</v>
      </c>
      <c r="P1015">
        <v>14.53</v>
      </c>
      <c r="Q1015">
        <v>81.98</v>
      </c>
      <c r="R1015">
        <v>29.06</v>
      </c>
      <c r="S1015">
        <v>52.92</v>
      </c>
      <c r="T1015">
        <v>0.64552329836545497</v>
      </c>
      <c r="U1015">
        <v>2026</v>
      </c>
      <c r="V1015" t="s">
        <v>84</v>
      </c>
      <c r="W1015">
        <v>6</v>
      </c>
      <c r="X1015" t="s">
        <v>87</v>
      </c>
    </row>
    <row r="1016" spans="1:24">
      <c r="A1016">
        <v>3278</v>
      </c>
      <c r="B1016" s="13">
        <v>46179</v>
      </c>
      <c r="C1016">
        <v>2026</v>
      </c>
      <c r="D1016" t="s">
        <v>84</v>
      </c>
      <c r="E1016">
        <v>6</v>
      </c>
      <c r="F1016" t="s">
        <v>87</v>
      </c>
      <c r="G1016" t="s">
        <v>6</v>
      </c>
      <c r="H1016" t="s">
        <v>43</v>
      </c>
      <c r="I1016" t="s">
        <v>19</v>
      </c>
      <c r="J1016" t="s">
        <v>3</v>
      </c>
      <c r="K1016" t="s">
        <v>4</v>
      </c>
      <c r="L1016" t="s">
        <v>30</v>
      </c>
      <c r="M1016">
        <v>1</v>
      </c>
      <c r="N1016">
        <v>101.85</v>
      </c>
      <c r="O1016">
        <v>0</v>
      </c>
      <c r="P1016">
        <v>51.59</v>
      </c>
      <c r="Q1016">
        <v>101.85</v>
      </c>
      <c r="R1016">
        <v>51.59</v>
      </c>
      <c r="S1016">
        <v>50.259999999999991</v>
      </c>
      <c r="T1016">
        <v>0.49347079037800679</v>
      </c>
      <c r="U1016">
        <v>2026</v>
      </c>
      <c r="V1016" t="s">
        <v>84</v>
      </c>
      <c r="W1016">
        <v>6</v>
      </c>
      <c r="X1016" t="s">
        <v>87</v>
      </c>
    </row>
    <row r="1017" spans="1:24">
      <c r="A1017">
        <v>3555</v>
      </c>
      <c r="B1017" s="13">
        <v>46179</v>
      </c>
      <c r="C1017">
        <v>2026</v>
      </c>
      <c r="D1017" t="s">
        <v>84</v>
      </c>
      <c r="E1017">
        <v>6</v>
      </c>
      <c r="F1017" t="s">
        <v>87</v>
      </c>
      <c r="G1017" t="s">
        <v>11</v>
      </c>
      <c r="H1017" t="s">
        <v>12</v>
      </c>
      <c r="I1017" t="s">
        <v>8</v>
      </c>
      <c r="J1017" t="s">
        <v>16</v>
      </c>
      <c r="K1017" t="s">
        <v>23</v>
      </c>
      <c r="L1017" t="s">
        <v>24</v>
      </c>
      <c r="M1017">
        <v>4</v>
      </c>
      <c r="N1017">
        <v>346.14</v>
      </c>
      <c r="O1017">
        <v>0.05</v>
      </c>
      <c r="P1017">
        <v>198.97</v>
      </c>
      <c r="Q1017">
        <v>1315.3319999999999</v>
      </c>
      <c r="R1017">
        <v>795.88</v>
      </c>
      <c r="S1017">
        <v>519.45199999999988</v>
      </c>
      <c r="T1017">
        <v>0.39492082607280893</v>
      </c>
      <c r="U1017">
        <v>2026</v>
      </c>
      <c r="V1017" t="s">
        <v>84</v>
      </c>
      <c r="W1017">
        <v>6</v>
      </c>
      <c r="X1017" t="s">
        <v>87</v>
      </c>
    </row>
    <row r="1018" spans="1:24">
      <c r="A1018">
        <v>3702</v>
      </c>
      <c r="B1018" s="13">
        <v>46179</v>
      </c>
      <c r="C1018">
        <v>2026</v>
      </c>
      <c r="D1018" t="s">
        <v>84</v>
      </c>
      <c r="E1018">
        <v>6</v>
      </c>
      <c r="F1018" t="s">
        <v>87</v>
      </c>
      <c r="G1018" t="s">
        <v>0</v>
      </c>
      <c r="H1018" t="s">
        <v>36</v>
      </c>
      <c r="I1018" t="s">
        <v>19</v>
      </c>
      <c r="J1018" t="s">
        <v>16</v>
      </c>
      <c r="K1018" t="s">
        <v>4</v>
      </c>
      <c r="L1018" t="s">
        <v>5</v>
      </c>
      <c r="M1018">
        <v>2</v>
      </c>
      <c r="N1018">
        <v>83.28</v>
      </c>
      <c r="O1018">
        <v>0</v>
      </c>
      <c r="P1018">
        <v>43.56</v>
      </c>
      <c r="Q1018">
        <v>166.56</v>
      </c>
      <c r="R1018">
        <v>87.12</v>
      </c>
      <c r="S1018">
        <v>79.44</v>
      </c>
      <c r="T1018">
        <v>0.47694524495677232</v>
      </c>
      <c r="U1018">
        <v>2026</v>
      </c>
      <c r="V1018" t="s">
        <v>84</v>
      </c>
      <c r="W1018">
        <v>6</v>
      </c>
      <c r="X1018" t="s">
        <v>87</v>
      </c>
    </row>
    <row r="1019" spans="1:24">
      <c r="A1019">
        <v>4349</v>
      </c>
      <c r="B1019" s="13">
        <v>46179</v>
      </c>
      <c r="C1019">
        <v>2026</v>
      </c>
      <c r="D1019" t="s">
        <v>84</v>
      </c>
      <c r="E1019">
        <v>6</v>
      </c>
      <c r="F1019" t="s">
        <v>87</v>
      </c>
      <c r="G1019" t="s">
        <v>20</v>
      </c>
      <c r="H1019" t="s">
        <v>31</v>
      </c>
      <c r="I1019" t="s">
        <v>19</v>
      </c>
      <c r="J1019" t="s">
        <v>16</v>
      </c>
      <c r="K1019" t="s">
        <v>4</v>
      </c>
      <c r="L1019" t="s">
        <v>5</v>
      </c>
      <c r="M1019">
        <v>1</v>
      </c>
      <c r="N1019">
        <v>80.349999999999994</v>
      </c>
      <c r="O1019">
        <v>0.15</v>
      </c>
      <c r="P1019">
        <v>43.51</v>
      </c>
      <c r="Q1019">
        <v>68.297499999999999</v>
      </c>
      <c r="R1019">
        <v>43.51</v>
      </c>
      <c r="S1019">
        <v>24.787500000000001</v>
      </c>
      <c r="T1019">
        <v>0.3629342216040119</v>
      </c>
      <c r="U1019">
        <v>2026</v>
      </c>
      <c r="V1019" t="s">
        <v>84</v>
      </c>
      <c r="W1019">
        <v>6</v>
      </c>
      <c r="X1019" t="s">
        <v>87</v>
      </c>
    </row>
    <row r="1020" spans="1:24">
      <c r="A1020">
        <v>4989</v>
      </c>
      <c r="B1020" s="13">
        <v>46179</v>
      </c>
      <c r="C1020">
        <v>2026</v>
      </c>
      <c r="D1020" t="s">
        <v>84</v>
      </c>
      <c r="E1020">
        <v>6</v>
      </c>
      <c r="F1020" t="s">
        <v>87</v>
      </c>
      <c r="G1020" t="s">
        <v>6</v>
      </c>
      <c r="H1020" t="s">
        <v>7</v>
      </c>
      <c r="I1020" t="s">
        <v>2</v>
      </c>
      <c r="J1020" t="s">
        <v>3</v>
      </c>
      <c r="K1020" t="s">
        <v>4</v>
      </c>
      <c r="L1020" t="s">
        <v>26</v>
      </c>
      <c r="M1020">
        <v>1</v>
      </c>
      <c r="N1020">
        <v>40.86</v>
      </c>
      <c r="O1020">
        <v>0.05</v>
      </c>
      <c r="P1020">
        <v>16.899999999999999</v>
      </c>
      <c r="Q1020">
        <v>38.817</v>
      </c>
      <c r="R1020">
        <v>16.899999999999999</v>
      </c>
      <c r="S1020">
        <v>21.917000000000002</v>
      </c>
      <c r="T1020">
        <v>0.564623747327202</v>
      </c>
      <c r="U1020">
        <v>2026</v>
      </c>
      <c r="V1020" t="s">
        <v>84</v>
      </c>
      <c r="W1020">
        <v>6</v>
      </c>
      <c r="X1020" t="s">
        <v>87</v>
      </c>
    </row>
    <row r="1021" spans="1:24">
      <c r="A1021">
        <v>713</v>
      </c>
      <c r="B1021" s="13">
        <v>46180</v>
      </c>
      <c r="C1021">
        <v>2026</v>
      </c>
      <c r="D1021" t="s">
        <v>84</v>
      </c>
      <c r="E1021">
        <v>6</v>
      </c>
      <c r="F1021" t="s">
        <v>87</v>
      </c>
      <c r="G1021" t="s">
        <v>6</v>
      </c>
      <c r="H1021" t="s">
        <v>27</v>
      </c>
      <c r="I1021" t="s">
        <v>19</v>
      </c>
      <c r="J1021" t="s">
        <v>3</v>
      </c>
      <c r="K1021" t="s">
        <v>14</v>
      </c>
      <c r="L1021" t="s">
        <v>15</v>
      </c>
      <c r="M1021">
        <v>4</v>
      </c>
      <c r="N1021">
        <v>36.299999999999997</v>
      </c>
      <c r="O1021">
        <v>0.05</v>
      </c>
      <c r="P1021">
        <v>13.16</v>
      </c>
      <c r="Q1021">
        <v>137.93999999999997</v>
      </c>
      <c r="R1021">
        <v>52.64</v>
      </c>
      <c r="S1021">
        <v>85.299999999999969</v>
      </c>
      <c r="T1021">
        <v>0.61838480498767567</v>
      </c>
      <c r="U1021">
        <v>2026</v>
      </c>
      <c r="V1021" t="s">
        <v>84</v>
      </c>
      <c r="W1021">
        <v>6</v>
      </c>
      <c r="X1021" t="s">
        <v>87</v>
      </c>
    </row>
    <row r="1022" spans="1:24">
      <c r="A1022">
        <v>3355</v>
      </c>
      <c r="B1022" s="13">
        <v>46180</v>
      </c>
      <c r="C1022">
        <v>2026</v>
      </c>
      <c r="D1022" t="s">
        <v>84</v>
      </c>
      <c r="E1022">
        <v>6</v>
      </c>
      <c r="F1022" t="s">
        <v>87</v>
      </c>
      <c r="G1022" t="s">
        <v>0</v>
      </c>
      <c r="H1022" t="s">
        <v>50</v>
      </c>
      <c r="I1022" t="s">
        <v>8</v>
      </c>
      <c r="J1022" t="s">
        <v>13</v>
      </c>
      <c r="K1022" t="s">
        <v>23</v>
      </c>
      <c r="L1022" t="s">
        <v>24</v>
      </c>
      <c r="M1022">
        <v>10</v>
      </c>
      <c r="N1022">
        <v>338.26</v>
      </c>
      <c r="O1022">
        <v>0.05</v>
      </c>
      <c r="P1022">
        <v>197.42</v>
      </c>
      <c r="Q1022">
        <v>3213.47</v>
      </c>
      <c r="R1022">
        <v>1974.1999999999998</v>
      </c>
      <c r="S1022">
        <v>1239.27</v>
      </c>
      <c r="T1022">
        <v>0.38564853569505864</v>
      </c>
      <c r="U1022">
        <v>2026</v>
      </c>
      <c r="V1022" t="s">
        <v>84</v>
      </c>
      <c r="W1022">
        <v>6</v>
      </c>
      <c r="X1022" t="s">
        <v>87</v>
      </c>
    </row>
    <row r="1023" spans="1:24">
      <c r="A1023">
        <v>3879</v>
      </c>
      <c r="B1023" s="13">
        <v>46180</v>
      </c>
      <c r="C1023">
        <v>2026</v>
      </c>
      <c r="D1023" t="s">
        <v>84</v>
      </c>
      <c r="E1023">
        <v>6</v>
      </c>
      <c r="F1023" t="s">
        <v>87</v>
      </c>
      <c r="G1023" t="s">
        <v>0</v>
      </c>
      <c r="H1023" t="s">
        <v>36</v>
      </c>
      <c r="I1023" t="s">
        <v>28</v>
      </c>
      <c r="J1023" t="s">
        <v>3</v>
      </c>
      <c r="K1023" t="s">
        <v>4</v>
      </c>
      <c r="L1023" t="s">
        <v>26</v>
      </c>
      <c r="M1023">
        <v>2</v>
      </c>
      <c r="N1023">
        <v>41.25</v>
      </c>
      <c r="O1023">
        <v>0</v>
      </c>
      <c r="P1023">
        <v>17.13</v>
      </c>
      <c r="Q1023">
        <v>82.5</v>
      </c>
      <c r="R1023">
        <v>34.26</v>
      </c>
      <c r="S1023">
        <v>48.24</v>
      </c>
      <c r="T1023">
        <v>0.58472727272727276</v>
      </c>
      <c r="U1023">
        <v>2026</v>
      </c>
      <c r="V1023" t="s">
        <v>84</v>
      </c>
      <c r="W1023">
        <v>6</v>
      </c>
      <c r="X1023" t="s">
        <v>87</v>
      </c>
    </row>
    <row r="1024" spans="1:24">
      <c r="A1024">
        <v>3989</v>
      </c>
      <c r="B1024" s="13">
        <v>46180</v>
      </c>
      <c r="C1024">
        <v>2026</v>
      </c>
      <c r="D1024" t="s">
        <v>84</v>
      </c>
      <c r="E1024">
        <v>6</v>
      </c>
      <c r="F1024" t="s">
        <v>87</v>
      </c>
      <c r="G1024" t="s">
        <v>6</v>
      </c>
      <c r="H1024" t="s">
        <v>43</v>
      </c>
      <c r="I1024" t="s">
        <v>2</v>
      </c>
      <c r="J1024" t="s">
        <v>3</v>
      </c>
      <c r="K1024" t="s">
        <v>9</v>
      </c>
      <c r="L1024" t="s">
        <v>10</v>
      </c>
      <c r="M1024">
        <v>2</v>
      </c>
      <c r="N1024">
        <v>92</v>
      </c>
      <c r="O1024">
        <v>0</v>
      </c>
      <c r="P1024">
        <v>44.27</v>
      </c>
      <c r="Q1024">
        <v>184</v>
      </c>
      <c r="R1024">
        <v>88.54</v>
      </c>
      <c r="S1024">
        <v>95.46</v>
      </c>
      <c r="T1024">
        <v>0.51880434782608698</v>
      </c>
      <c r="U1024">
        <v>2026</v>
      </c>
      <c r="V1024" t="s">
        <v>84</v>
      </c>
      <c r="W1024">
        <v>6</v>
      </c>
      <c r="X1024" t="s">
        <v>87</v>
      </c>
    </row>
    <row r="1025" spans="1:24">
      <c r="A1025">
        <v>4193</v>
      </c>
      <c r="B1025" s="13">
        <v>46180</v>
      </c>
      <c r="C1025">
        <v>2026</v>
      </c>
      <c r="D1025" t="s">
        <v>84</v>
      </c>
      <c r="E1025">
        <v>6</v>
      </c>
      <c r="F1025" t="s">
        <v>87</v>
      </c>
      <c r="G1025" t="s">
        <v>6</v>
      </c>
      <c r="H1025" t="s">
        <v>27</v>
      </c>
      <c r="I1025" t="s">
        <v>2</v>
      </c>
      <c r="J1025" t="s">
        <v>13</v>
      </c>
      <c r="K1025" t="s">
        <v>23</v>
      </c>
      <c r="L1025" t="s">
        <v>40</v>
      </c>
      <c r="M1025">
        <v>1</v>
      </c>
      <c r="N1025">
        <v>80.89</v>
      </c>
      <c r="O1025">
        <v>0.1</v>
      </c>
      <c r="P1025">
        <v>40.32</v>
      </c>
      <c r="Q1025">
        <v>72.801000000000002</v>
      </c>
      <c r="R1025">
        <v>40.32</v>
      </c>
      <c r="S1025">
        <v>32.481000000000002</v>
      </c>
      <c r="T1025">
        <v>0.44616145382618372</v>
      </c>
      <c r="U1025">
        <v>2026</v>
      </c>
      <c r="V1025" t="s">
        <v>84</v>
      </c>
      <c r="W1025">
        <v>6</v>
      </c>
      <c r="X1025" t="s">
        <v>87</v>
      </c>
    </row>
    <row r="1026" spans="1:24">
      <c r="A1026">
        <v>4413</v>
      </c>
      <c r="B1026" s="13">
        <v>46180</v>
      </c>
      <c r="C1026">
        <v>2026</v>
      </c>
      <c r="D1026" t="s">
        <v>84</v>
      </c>
      <c r="E1026">
        <v>6</v>
      </c>
      <c r="F1026" t="s">
        <v>87</v>
      </c>
      <c r="G1026" t="s">
        <v>0</v>
      </c>
      <c r="H1026" t="s">
        <v>1</v>
      </c>
      <c r="I1026" t="s">
        <v>19</v>
      </c>
      <c r="J1026" t="s">
        <v>13</v>
      </c>
      <c r="K1026" t="s">
        <v>23</v>
      </c>
      <c r="L1026" t="s">
        <v>29</v>
      </c>
      <c r="M1026">
        <v>1</v>
      </c>
      <c r="N1026">
        <v>194.73</v>
      </c>
      <c r="O1026">
        <v>0</v>
      </c>
      <c r="P1026">
        <v>101.91</v>
      </c>
      <c r="Q1026">
        <v>194.73</v>
      </c>
      <c r="R1026">
        <v>101.91</v>
      </c>
      <c r="S1026">
        <v>92.82</v>
      </c>
      <c r="T1026">
        <v>0.47665999075643195</v>
      </c>
      <c r="U1026">
        <v>2026</v>
      </c>
      <c r="V1026" t="s">
        <v>84</v>
      </c>
      <c r="W1026">
        <v>6</v>
      </c>
      <c r="X1026" t="s">
        <v>87</v>
      </c>
    </row>
    <row r="1027" spans="1:24">
      <c r="A1027">
        <v>4598</v>
      </c>
      <c r="B1027" s="13">
        <v>46180</v>
      </c>
      <c r="C1027">
        <v>2026</v>
      </c>
      <c r="D1027" t="s">
        <v>84</v>
      </c>
      <c r="E1027">
        <v>6</v>
      </c>
      <c r="F1027" t="s">
        <v>87</v>
      </c>
      <c r="G1027" t="s">
        <v>20</v>
      </c>
      <c r="H1027" t="s">
        <v>21</v>
      </c>
      <c r="I1027" t="s">
        <v>8</v>
      </c>
      <c r="J1027" t="s">
        <v>16</v>
      </c>
      <c r="K1027" t="s">
        <v>9</v>
      </c>
      <c r="L1027" t="s">
        <v>10</v>
      </c>
      <c r="M1027">
        <v>5</v>
      </c>
      <c r="N1027">
        <v>93.82</v>
      </c>
      <c r="O1027">
        <v>0.15</v>
      </c>
      <c r="P1027">
        <v>46.06</v>
      </c>
      <c r="Q1027">
        <v>398.73499999999996</v>
      </c>
      <c r="R1027">
        <v>230.3</v>
      </c>
      <c r="S1027">
        <v>168.43499999999995</v>
      </c>
      <c r="T1027">
        <v>0.4224234140469233</v>
      </c>
      <c r="U1027">
        <v>2026</v>
      </c>
      <c r="V1027" t="s">
        <v>84</v>
      </c>
      <c r="W1027">
        <v>6</v>
      </c>
      <c r="X1027" t="s">
        <v>87</v>
      </c>
    </row>
    <row r="1028" spans="1:24">
      <c r="A1028">
        <v>72</v>
      </c>
      <c r="B1028" s="13">
        <v>46181</v>
      </c>
      <c r="C1028">
        <v>2026</v>
      </c>
      <c r="D1028" t="s">
        <v>84</v>
      </c>
      <c r="E1028">
        <v>6</v>
      </c>
      <c r="F1028" t="s">
        <v>87</v>
      </c>
      <c r="G1028" t="s">
        <v>11</v>
      </c>
      <c r="H1028" t="s">
        <v>39</v>
      </c>
      <c r="I1028" t="s">
        <v>19</v>
      </c>
      <c r="J1028" t="s">
        <v>13</v>
      </c>
      <c r="K1028" t="s">
        <v>9</v>
      </c>
      <c r="L1028" t="s">
        <v>17</v>
      </c>
      <c r="M1028">
        <v>3</v>
      </c>
      <c r="N1028">
        <v>142.53</v>
      </c>
      <c r="O1028">
        <v>0</v>
      </c>
      <c r="P1028">
        <v>80.67</v>
      </c>
      <c r="Q1028">
        <v>427.59000000000003</v>
      </c>
      <c r="R1028">
        <v>242.01</v>
      </c>
      <c r="S1028">
        <v>185.58000000000004</v>
      </c>
      <c r="T1028">
        <v>0.43401389181225014</v>
      </c>
      <c r="U1028">
        <v>2026</v>
      </c>
      <c r="V1028" t="s">
        <v>84</v>
      </c>
      <c r="W1028">
        <v>6</v>
      </c>
      <c r="X1028" t="s">
        <v>87</v>
      </c>
    </row>
    <row r="1029" spans="1:24">
      <c r="A1029">
        <v>176</v>
      </c>
      <c r="B1029" s="13">
        <v>46181</v>
      </c>
      <c r="C1029">
        <v>2026</v>
      </c>
      <c r="D1029" t="s">
        <v>84</v>
      </c>
      <c r="E1029">
        <v>6</v>
      </c>
      <c r="F1029" t="s">
        <v>87</v>
      </c>
      <c r="G1029" t="s">
        <v>6</v>
      </c>
      <c r="H1029" t="s">
        <v>49</v>
      </c>
      <c r="I1029" t="s">
        <v>2</v>
      </c>
      <c r="J1029" t="s">
        <v>3</v>
      </c>
      <c r="K1029" t="s">
        <v>23</v>
      </c>
      <c r="L1029" t="s">
        <v>29</v>
      </c>
      <c r="M1029">
        <v>1</v>
      </c>
      <c r="N1029">
        <v>196.33</v>
      </c>
      <c r="O1029">
        <v>0</v>
      </c>
      <c r="P1029">
        <v>103.27</v>
      </c>
      <c r="Q1029">
        <v>196.33</v>
      </c>
      <c r="R1029">
        <v>103.27</v>
      </c>
      <c r="S1029">
        <v>93.060000000000016</v>
      </c>
      <c r="T1029">
        <v>0.47399786074466466</v>
      </c>
      <c r="U1029">
        <v>2026</v>
      </c>
      <c r="V1029" t="s">
        <v>84</v>
      </c>
      <c r="W1029">
        <v>6</v>
      </c>
      <c r="X1029" t="s">
        <v>87</v>
      </c>
    </row>
    <row r="1030" spans="1:24">
      <c r="A1030">
        <v>205</v>
      </c>
      <c r="B1030" s="13">
        <v>46181</v>
      </c>
      <c r="C1030">
        <v>2026</v>
      </c>
      <c r="D1030" t="s">
        <v>84</v>
      </c>
      <c r="E1030">
        <v>6</v>
      </c>
      <c r="F1030" t="s">
        <v>87</v>
      </c>
      <c r="G1030" t="s">
        <v>20</v>
      </c>
      <c r="H1030" t="s">
        <v>31</v>
      </c>
      <c r="I1030" t="s">
        <v>2</v>
      </c>
      <c r="J1030" t="s">
        <v>13</v>
      </c>
      <c r="K1030" t="s">
        <v>4</v>
      </c>
      <c r="L1030" t="s">
        <v>26</v>
      </c>
      <c r="M1030">
        <v>2</v>
      </c>
      <c r="N1030">
        <v>41.05</v>
      </c>
      <c r="O1030">
        <v>0</v>
      </c>
      <c r="P1030">
        <v>16.690000000000001</v>
      </c>
      <c r="Q1030">
        <v>82.1</v>
      </c>
      <c r="R1030">
        <v>33.380000000000003</v>
      </c>
      <c r="S1030">
        <v>48.719999999999992</v>
      </c>
      <c r="T1030">
        <v>0.59342265529841653</v>
      </c>
      <c r="U1030">
        <v>2026</v>
      </c>
      <c r="V1030" t="s">
        <v>84</v>
      </c>
      <c r="W1030">
        <v>6</v>
      </c>
      <c r="X1030" t="s">
        <v>87</v>
      </c>
    </row>
    <row r="1031" spans="1:24">
      <c r="A1031">
        <v>896</v>
      </c>
      <c r="B1031" s="13">
        <v>46181</v>
      </c>
      <c r="C1031">
        <v>2026</v>
      </c>
      <c r="D1031" t="s">
        <v>84</v>
      </c>
      <c r="E1031">
        <v>6</v>
      </c>
      <c r="F1031" t="s">
        <v>87</v>
      </c>
      <c r="G1031" t="s">
        <v>20</v>
      </c>
      <c r="H1031" t="s">
        <v>33</v>
      </c>
      <c r="I1031" t="s">
        <v>2</v>
      </c>
      <c r="J1031" t="s">
        <v>13</v>
      </c>
      <c r="K1031" t="s">
        <v>34</v>
      </c>
      <c r="L1031" t="s">
        <v>38</v>
      </c>
      <c r="M1031">
        <v>1</v>
      </c>
      <c r="N1031">
        <v>123.09</v>
      </c>
      <c r="O1031">
        <v>0</v>
      </c>
      <c r="P1031">
        <v>68.03</v>
      </c>
      <c r="Q1031">
        <v>123.09</v>
      </c>
      <c r="R1031">
        <v>68.03</v>
      </c>
      <c r="S1031">
        <v>55.06</v>
      </c>
      <c r="T1031">
        <v>0.44731497278414167</v>
      </c>
      <c r="U1031">
        <v>2026</v>
      </c>
      <c r="V1031" t="s">
        <v>84</v>
      </c>
      <c r="W1031">
        <v>6</v>
      </c>
      <c r="X1031" t="s">
        <v>87</v>
      </c>
    </row>
    <row r="1032" spans="1:24">
      <c r="A1032">
        <v>1697</v>
      </c>
      <c r="B1032" s="13">
        <v>46181</v>
      </c>
      <c r="C1032">
        <v>2026</v>
      </c>
      <c r="D1032" t="s">
        <v>84</v>
      </c>
      <c r="E1032">
        <v>6</v>
      </c>
      <c r="F1032" t="s">
        <v>87</v>
      </c>
      <c r="G1032" t="s">
        <v>6</v>
      </c>
      <c r="H1032" t="s">
        <v>43</v>
      </c>
      <c r="I1032" t="s">
        <v>2</v>
      </c>
      <c r="J1032" t="s">
        <v>16</v>
      </c>
      <c r="K1032" t="s">
        <v>9</v>
      </c>
      <c r="L1032" t="s">
        <v>17</v>
      </c>
      <c r="M1032">
        <v>2</v>
      </c>
      <c r="N1032">
        <v>141.09</v>
      </c>
      <c r="O1032">
        <v>0</v>
      </c>
      <c r="P1032">
        <v>81.69</v>
      </c>
      <c r="Q1032">
        <v>282.18</v>
      </c>
      <c r="R1032">
        <v>163.38</v>
      </c>
      <c r="S1032">
        <v>118.80000000000001</v>
      </c>
      <c r="T1032">
        <v>0.42100786731873274</v>
      </c>
      <c r="U1032">
        <v>2026</v>
      </c>
      <c r="V1032" t="s">
        <v>84</v>
      </c>
      <c r="W1032">
        <v>6</v>
      </c>
      <c r="X1032" t="s">
        <v>87</v>
      </c>
    </row>
    <row r="1033" spans="1:24">
      <c r="A1033">
        <v>2159</v>
      </c>
      <c r="B1033" s="13">
        <v>46181</v>
      </c>
      <c r="C1033">
        <v>2026</v>
      </c>
      <c r="D1033" t="s">
        <v>84</v>
      </c>
      <c r="E1033">
        <v>6</v>
      </c>
      <c r="F1033" t="s">
        <v>87</v>
      </c>
      <c r="G1033" t="s">
        <v>11</v>
      </c>
      <c r="H1033" t="s">
        <v>39</v>
      </c>
      <c r="I1033" t="s">
        <v>19</v>
      </c>
      <c r="J1033" t="s">
        <v>13</v>
      </c>
      <c r="K1033" t="s">
        <v>9</v>
      </c>
      <c r="L1033" t="s">
        <v>37</v>
      </c>
      <c r="M1033">
        <v>1</v>
      </c>
      <c r="N1033">
        <v>157.04</v>
      </c>
      <c r="O1033">
        <v>0</v>
      </c>
      <c r="P1033">
        <v>77.540000000000006</v>
      </c>
      <c r="Q1033">
        <v>157.04</v>
      </c>
      <c r="R1033">
        <v>77.540000000000006</v>
      </c>
      <c r="S1033">
        <v>79.499999999999986</v>
      </c>
      <c r="T1033">
        <v>0.5062404482934284</v>
      </c>
      <c r="U1033">
        <v>2026</v>
      </c>
      <c r="V1033" t="s">
        <v>84</v>
      </c>
      <c r="W1033">
        <v>6</v>
      </c>
      <c r="X1033" t="s">
        <v>87</v>
      </c>
    </row>
    <row r="1034" spans="1:24">
      <c r="A1034">
        <v>2772</v>
      </c>
      <c r="B1034" s="13">
        <v>46181</v>
      </c>
      <c r="C1034">
        <v>2026</v>
      </c>
      <c r="D1034" t="s">
        <v>84</v>
      </c>
      <c r="E1034">
        <v>6</v>
      </c>
      <c r="F1034" t="s">
        <v>87</v>
      </c>
      <c r="G1034" t="s">
        <v>20</v>
      </c>
      <c r="H1034" t="s">
        <v>31</v>
      </c>
      <c r="I1034" t="s">
        <v>19</v>
      </c>
      <c r="J1034" t="s">
        <v>13</v>
      </c>
      <c r="K1034" t="s">
        <v>14</v>
      </c>
      <c r="L1034" t="s">
        <v>44</v>
      </c>
      <c r="M1034">
        <v>6</v>
      </c>
      <c r="N1034">
        <v>136.46</v>
      </c>
      <c r="O1034">
        <v>0</v>
      </c>
      <c r="P1034">
        <v>68.61</v>
      </c>
      <c r="Q1034">
        <v>818.76</v>
      </c>
      <c r="R1034">
        <v>411.65999999999997</v>
      </c>
      <c r="S1034">
        <v>407.1</v>
      </c>
      <c r="T1034">
        <v>0.49721530118716112</v>
      </c>
      <c r="U1034">
        <v>2026</v>
      </c>
      <c r="V1034" t="s">
        <v>84</v>
      </c>
      <c r="W1034">
        <v>6</v>
      </c>
      <c r="X1034" t="s">
        <v>87</v>
      </c>
    </row>
    <row r="1035" spans="1:24">
      <c r="A1035">
        <v>3091</v>
      </c>
      <c r="B1035" s="13">
        <v>46181</v>
      </c>
      <c r="C1035">
        <v>2026</v>
      </c>
      <c r="D1035" t="s">
        <v>84</v>
      </c>
      <c r="E1035">
        <v>6</v>
      </c>
      <c r="F1035" t="s">
        <v>87</v>
      </c>
      <c r="G1035" t="s">
        <v>0</v>
      </c>
      <c r="H1035" t="s">
        <v>1</v>
      </c>
      <c r="I1035" t="s">
        <v>2</v>
      </c>
      <c r="J1035" t="s">
        <v>13</v>
      </c>
      <c r="K1035" t="s">
        <v>34</v>
      </c>
      <c r="L1035" t="s">
        <v>42</v>
      </c>
      <c r="M1035">
        <v>1</v>
      </c>
      <c r="N1035">
        <v>36.1</v>
      </c>
      <c r="O1035">
        <v>0</v>
      </c>
      <c r="P1035">
        <v>13.65</v>
      </c>
      <c r="Q1035">
        <v>36.1</v>
      </c>
      <c r="R1035">
        <v>13.65</v>
      </c>
      <c r="S1035">
        <v>22.450000000000003</v>
      </c>
      <c r="T1035">
        <v>0.62188365650969535</v>
      </c>
      <c r="U1035">
        <v>2026</v>
      </c>
      <c r="V1035" t="s">
        <v>84</v>
      </c>
      <c r="W1035">
        <v>6</v>
      </c>
      <c r="X1035" t="s">
        <v>87</v>
      </c>
    </row>
    <row r="1036" spans="1:24">
      <c r="A1036">
        <v>4241</v>
      </c>
      <c r="B1036" s="13">
        <v>46181</v>
      </c>
      <c r="C1036">
        <v>2026</v>
      </c>
      <c r="D1036" t="s">
        <v>84</v>
      </c>
      <c r="E1036">
        <v>6</v>
      </c>
      <c r="F1036" t="s">
        <v>87</v>
      </c>
      <c r="G1036" t="s">
        <v>20</v>
      </c>
      <c r="H1036" t="s">
        <v>47</v>
      </c>
      <c r="I1036" t="s">
        <v>2</v>
      </c>
      <c r="J1036" t="s">
        <v>13</v>
      </c>
      <c r="K1036" t="s">
        <v>9</v>
      </c>
      <c r="L1036" t="s">
        <v>10</v>
      </c>
      <c r="M1036">
        <v>3</v>
      </c>
      <c r="N1036">
        <v>92.73</v>
      </c>
      <c r="O1036">
        <v>0</v>
      </c>
      <c r="P1036">
        <v>44.68</v>
      </c>
      <c r="Q1036">
        <v>278.19</v>
      </c>
      <c r="R1036">
        <v>134.04</v>
      </c>
      <c r="S1036">
        <v>144.15</v>
      </c>
      <c r="T1036">
        <v>0.51817103418526911</v>
      </c>
      <c r="U1036">
        <v>2026</v>
      </c>
      <c r="V1036" t="s">
        <v>84</v>
      </c>
      <c r="W1036">
        <v>6</v>
      </c>
      <c r="X1036" t="s">
        <v>87</v>
      </c>
    </row>
    <row r="1037" spans="1:24">
      <c r="A1037">
        <v>5185</v>
      </c>
      <c r="B1037" s="13">
        <v>46181</v>
      </c>
      <c r="C1037">
        <v>2026</v>
      </c>
      <c r="D1037" t="s">
        <v>84</v>
      </c>
      <c r="E1037">
        <v>6</v>
      </c>
      <c r="F1037" t="s">
        <v>87</v>
      </c>
      <c r="G1037" t="s">
        <v>6</v>
      </c>
      <c r="H1037" t="s">
        <v>43</v>
      </c>
      <c r="I1037" t="s">
        <v>2</v>
      </c>
      <c r="J1037" t="s">
        <v>13</v>
      </c>
      <c r="K1037" t="s">
        <v>14</v>
      </c>
      <c r="L1037" t="s">
        <v>48</v>
      </c>
      <c r="M1037">
        <v>3</v>
      </c>
      <c r="N1037">
        <v>164.31</v>
      </c>
      <c r="O1037">
        <v>0.05</v>
      </c>
      <c r="P1037">
        <v>86</v>
      </c>
      <c r="Q1037">
        <v>468.2835</v>
      </c>
      <c r="R1037">
        <v>258</v>
      </c>
      <c r="S1037">
        <v>210.2835</v>
      </c>
      <c r="T1037">
        <v>0.44905169624810615</v>
      </c>
      <c r="U1037">
        <v>2026</v>
      </c>
      <c r="V1037" t="s">
        <v>84</v>
      </c>
      <c r="W1037">
        <v>6</v>
      </c>
      <c r="X1037" t="s">
        <v>87</v>
      </c>
    </row>
    <row r="1038" spans="1:24">
      <c r="A1038">
        <v>1437</v>
      </c>
      <c r="B1038" s="13">
        <v>46182</v>
      </c>
      <c r="C1038">
        <v>2026</v>
      </c>
      <c r="D1038" t="s">
        <v>84</v>
      </c>
      <c r="E1038">
        <v>6</v>
      </c>
      <c r="F1038" t="s">
        <v>87</v>
      </c>
      <c r="G1038" t="s">
        <v>20</v>
      </c>
      <c r="H1038" t="s">
        <v>33</v>
      </c>
      <c r="I1038" t="s">
        <v>28</v>
      </c>
      <c r="J1038" t="s">
        <v>13</v>
      </c>
      <c r="K1038" t="s">
        <v>14</v>
      </c>
      <c r="L1038" t="s">
        <v>15</v>
      </c>
      <c r="M1038">
        <v>2</v>
      </c>
      <c r="N1038">
        <v>36.85</v>
      </c>
      <c r="O1038">
        <v>0.1</v>
      </c>
      <c r="P1038">
        <v>13.92</v>
      </c>
      <c r="Q1038">
        <v>66.33</v>
      </c>
      <c r="R1038">
        <v>27.84</v>
      </c>
      <c r="S1038">
        <v>38.489999999999995</v>
      </c>
      <c r="T1038">
        <v>0.58028041610131154</v>
      </c>
      <c r="U1038">
        <v>2026</v>
      </c>
      <c r="V1038" t="s">
        <v>84</v>
      </c>
      <c r="W1038">
        <v>6</v>
      </c>
      <c r="X1038" t="s">
        <v>87</v>
      </c>
    </row>
    <row r="1039" spans="1:24">
      <c r="A1039">
        <v>2316</v>
      </c>
      <c r="B1039" s="13">
        <v>46182</v>
      </c>
      <c r="C1039">
        <v>2026</v>
      </c>
      <c r="D1039" t="s">
        <v>84</v>
      </c>
      <c r="E1039">
        <v>6</v>
      </c>
      <c r="F1039" t="s">
        <v>87</v>
      </c>
      <c r="G1039" t="s">
        <v>6</v>
      </c>
      <c r="H1039" t="s">
        <v>41</v>
      </c>
      <c r="I1039" t="s">
        <v>28</v>
      </c>
      <c r="J1039" t="s">
        <v>13</v>
      </c>
      <c r="K1039" t="s">
        <v>34</v>
      </c>
      <c r="L1039" t="s">
        <v>42</v>
      </c>
      <c r="M1039">
        <v>1</v>
      </c>
      <c r="N1039">
        <v>35.619999999999997</v>
      </c>
      <c r="O1039">
        <v>0</v>
      </c>
      <c r="P1039">
        <v>14.05</v>
      </c>
      <c r="Q1039">
        <v>35.619999999999997</v>
      </c>
      <c r="R1039">
        <v>14.05</v>
      </c>
      <c r="S1039">
        <v>21.569999999999997</v>
      </c>
      <c r="T1039">
        <v>0.60555867490174053</v>
      </c>
      <c r="U1039">
        <v>2026</v>
      </c>
      <c r="V1039" t="s">
        <v>84</v>
      </c>
      <c r="W1039">
        <v>6</v>
      </c>
      <c r="X1039" t="s">
        <v>87</v>
      </c>
    </row>
    <row r="1040" spans="1:24">
      <c r="A1040">
        <v>2329</v>
      </c>
      <c r="B1040" s="13">
        <v>46182</v>
      </c>
      <c r="C1040">
        <v>2026</v>
      </c>
      <c r="D1040" t="s">
        <v>84</v>
      </c>
      <c r="E1040">
        <v>6</v>
      </c>
      <c r="F1040" t="s">
        <v>87</v>
      </c>
      <c r="G1040" t="s">
        <v>20</v>
      </c>
      <c r="H1040" t="s">
        <v>33</v>
      </c>
      <c r="I1040" t="s">
        <v>2</v>
      </c>
      <c r="J1040" t="s">
        <v>13</v>
      </c>
      <c r="K1040" t="s">
        <v>9</v>
      </c>
      <c r="L1040" t="s">
        <v>37</v>
      </c>
      <c r="M1040">
        <v>3</v>
      </c>
      <c r="N1040">
        <v>157.43</v>
      </c>
      <c r="O1040">
        <v>0.15</v>
      </c>
      <c r="P1040">
        <v>77.56</v>
      </c>
      <c r="Q1040">
        <v>401.44650000000001</v>
      </c>
      <c r="R1040">
        <v>232.68</v>
      </c>
      <c r="S1040">
        <v>168.76650000000001</v>
      </c>
      <c r="T1040">
        <v>0.42039599299034863</v>
      </c>
      <c r="U1040">
        <v>2026</v>
      </c>
      <c r="V1040" t="s">
        <v>84</v>
      </c>
      <c r="W1040">
        <v>6</v>
      </c>
      <c r="X1040" t="s">
        <v>87</v>
      </c>
    </row>
    <row r="1041" spans="1:24">
      <c r="A1041">
        <v>3036</v>
      </c>
      <c r="B1041" s="13">
        <v>46182</v>
      </c>
      <c r="C1041">
        <v>2026</v>
      </c>
      <c r="D1041" t="s">
        <v>84</v>
      </c>
      <c r="E1041">
        <v>6</v>
      </c>
      <c r="F1041" t="s">
        <v>87</v>
      </c>
      <c r="G1041" t="s">
        <v>6</v>
      </c>
      <c r="H1041" t="s">
        <v>43</v>
      </c>
      <c r="I1041" t="s">
        <v>19</v>
      </c>
      <c r="J1041" t="s">
        <v>13</v>
      </c>
      <c r="K1041" t="s">
        <v>4</v>
      </c>
      <c r="L1041" t="s">
        <v>5</v>
      </c>
      <c r="M1041">
        <v>1</v>
      </c>
      <c r="N1041">
        <v>81.2</v>
      </c>
      <c r="O1041">
        <v>0.1</v>
      </c>
      <c r="P1041">
        <v>41.64</v>
      </c>
      <c r="Q1041">
        <v>73.08</v>
      </c>
      <c r="R1041">
        <v>41.64</v>
      </c>
      <c r="S1041">
        <v>31.439999999999998</v>
      </c>
      <c r="T1041">
        <v>0.43021346469622329</v>
      </c>
      <c r="U1041">
        <v>2026</v>
      </c>
      <c r="V1041" t="s">
        <v>84</v>
      </c>
      <c r="W1041">
        <v>6</v>
      </c>
      <c r="X1041" t="s">
        <v>87</v>
      </c>
    </row>
    <row r="1042" spans="1:24">
      <c r="A1042">
        <v>3429</v>
      </c>
      <c r="B1042" s="13">
        <v>46182</v>
      </c>
      <c r="C1042">
        <v>2026</v>
      </c>
      <c r="D1042" t="s">
        <v>84</v>
      </c>
      <c r="E1042">
        <v>6</v>
      </c>
      <c r="F1042" t="s">
        <v>87</v>
      </c>
      <c r="G1042" t="s">
        <v>20</v>
      </c>
      <c r="H1042" t="s">
        <v>47</v>
      </c>
      <c r="I1042" t="s">
        <v>2</v>
      </c>
      <c r="J1042" t="s">
        <v>3</v>
      </c>
      <c r="K1042" t="s">
        <v>9</v>
      </c>
      <c r="L1042" t="s">
        <v>10</v>
      </c>
      <c r="M1042">
        <v>4</v>
      </c>
      <c r="N1042">
        <v>93.58</v>
      </c>
      <c r="O1042">
        <v>0.1</v>
      </c>
      <c r="P1042">
        <v>44.56</v>
      </c>
      <c r="Q1042">
        <v>336.88799999999998</v>
      </c>
      <c r="R1042">
        <v>178.24</v>
      </c>
      <c r="S1042">
        <v>158.64799999999997</v>
      </c>
      <c r="T1042">
        <v>0.4709220868656645</v>
      </c>
      <c r="U1042">
        <v>2026</v>
      </c>
      <c r="V1042" t="s">
        <v>84</v>
      </c>
      <c r="W1042">
        <v>6</v>
      </c>
      <c r="X1042" t="s">
        <v>87</v>
      </c>
    </row>
    <row r="1043" spans="1:24">
      <c r="A1043">
        <v>3615</v>
      </c>
      <c r="B1043" s="13">
        <v>46182</v>
      </c>
      <c r="C1043">
        <v>2026</v>
      </c>
      <c r="D1043" t="s">
        <v>84</v>
      </c>
      <c r="E1043">
        <v>6</v>
      </c>
      <c r="F1043" t="s">
        <v>87</v>
      </c>
      <c r="G1043" t="s">
        <v>6</v>
      </c>
      <c r="H1043" t="s">
        <v>49</v>
      </c>
      <c r="I1043" t="s">
        <v>2</v>
      </c>
      <c r="J1043" t="s">
        <v>13</v>
      </c>
      <c r="K1043" t="s">
        <v>9</v>
      </c>
      <c r="L1043" t="s">
        <v>37</v>
      </c>
      <c r="M1043">
        <v>4</v>
      </c>
      <c r="N1043">
        <v>155.22</v>
      </c>
      <c r="O1043">
        <v>0</v>
      </c>
      <c r="P1043">
        <v>77.209999999999994</v>
      </c>
      <c r="Q1043">
        <v>620.88</v>
      </c>
      <c r="R1043">
        <v>308.83999999999997</v>
      </c>
      <c r="S1043">
        <v>312.04000000000002</v>
      </c>
      <c r="T1043">
        <v>0.50257698750161062</v>
      </c>
      <c r="U1043">
        <v>2026</v>
      </c>
      <c r="V1043" t="s">
        <v>84</v>
      </c>
      <c r="W1043">
        <v>6</v>
      </c>
      <c r="X1043" t="s">
        <v>87</v>
      </c>
    </row>
    <row r="1044" spans="1:24">
      <c r="A1044">
        <v>3661</v>
      </c>
      <c r="B1044" s="13">
        <v>46182</v>
      </c>
      <c r="C1044">
        <v>2026</v>
      </c>
      <c r="D1044" t="s">
        <v>84</v>
      </c>
      <c r="E1044">
        <v>6</v>
      </c>
      <c r="F1044" t="s">
        <v>87</v>
      </c>
      <c r="G1044" t="s">
        <v>20</v>
      </c>
      <c r="H1044" t="s">
        <v>33</v>
      </c>
      <c r="I1044" t="s">
        <v>2</v>
      </c>
      <c r="J1044" t="s">
        <v>13</v>
      </c>
      <c r="K1044" t="s">
        <v>4</v>
      </c>
      <c r="L1044" t="s">
        <v>30</v>
      </c>
      <c r="M1044">
        <v>4</v>
      </c>
      <c r="N1044">
        <v>100.33</v>
      </c>
      <c r="O1044">
        <v>0</v>
      </c>
      <c r="P1044">
        <v>49.99</v>
      </c>
      <c r="Q1044">
        <v>401.32</v>
      </c>
      <c r="R1044">
        <v>199.96</v>
      </c>
      <c r="S1044">
        <v>201.35999999999999</v>
      </c>
      <c r="T1044">
        <v>0.5017442439948171</v>
      </c>
      <c r="U1044">
        <v>2026</v>
      </c>
      <c r="V1044" t="s">
        <v>84</v>
      </c>
      <c r="W1044">
        <v>6</v>
      </c>
      <c r="X1044" t="s">
        <v>87</v>
      </c>
    </row>
    <row r="1045" spans="1:24">
      <c r="A1045">
        <v>3831</v>
      </c>
      <c r="B1045" s="13">
        <v>46182</v>
      </c>
      <c r="C1045">
        <v>2026</v>
      </c>
      <c r="D1045" t="s">
        <v>84</v>
      </c>
      <c r="E1045">
        <v>6</v>
      </c>
      <c r="F1045" t="s">
        <v>87</v>
      </c>
      <c r="G1045" t="s">
        <v>11</v>
      </c>
      <c r="H1045" t="s">
        <v>18</v>
      </c>
      <c r="I1045" t="s">
        <v>2</v>
      </c>
      <c r="J1045" t="s">
        <v>16</v>
      </c>
      <c r="K1045" t="s">
        <v>14</v>
      </c>
      <c r="L1045" t="s">
        <v>44</v>
      </c>
      <c r="M1045">
        <v>2</v>
      </c>
      <c r="N1045">
        <v>134.28</v>
      </c>
      <c r="O1045">
        <v>0</v>
      </c>
      <c r="P1045">
        <v>69.12</v>
      </c>
      <c r="Q1045">
        <v>268.56</v>
      </c>
      <c r="R1045">
        <v>138.24</v>
      </c>
      <c r="S1045">
        <v>130.32</v>
      </c>
      <c r="T1045">
        <v>0.48525469168900803</v>
      </c>
      <c r="U1045">
        <v>2026</v>
      </c>
      <c r="V1045" t="s">
        <v>84</v>
      </c>
      <c r="W1045">
        <v>6</v>
      </c>
      <c r="X1045" t="s">
        <v>87</v>
      </c>
    </row>
    <row r="1046" spans="1:24">
      <c r="A1046">
        <v>4394</v>
      </c>
      <c r="B1046" s="13">
        <v>46182</v>
      </c>
      <c r="C1046">
        <v>2026</v>
      </c>
      <c r="D1046" t="s">
        <v>84</v>
      </c>
      <c r="E1046">
        <v>6</v>
      </c>
      <c r="F1046" t="s">
        <v>87</v>
      </c>
      <c r="G1046" t="s">
        <v>11</v>
      </c>
      <c r="H1046" t="s">
        <v>12</v>
      </c>
      <c r="I1046" t="s">
        <v>2</v>
      </c>
      <c r="J1046" t="s">
        <v>13</v>
      </c>
      <c r="K1046" t="s">
        <v>34</v>
      </c>
      <c r="L1046" t="s">
        <v>45</v>
      </c>
      <c r="M1046">
        <v>2</v>
      </c>
      <c r="N1046">
        <v>51.16</v>
      </c>
      <c r="O1046">
        <v>0</v>
      </c>
      <c r="P1046">
        <v>21.57</v>
      </c>
      <c r="Q1046">
        <v>102.32</v>
      </c>
      <c r="R1046">
        <v>43.14</v>
      </c>
      <c r="S1046">
        <v>59.179999999999993</v>
      </c>
      <c r="T1046">
        <v>0.57838154808444098</v>
      </c>
      <c r="U1046">
        <v>2026</v>
      </c>
      <c r="V1046" t="s">
        <v>84</v>
      </c>
      <c r="W1046">
        <v>6</v>
      </c>
      <c r="X1046" t="s">
        <v>87</v>
      </c>
    </row>
    <row r="1047" spans="1:24">
      <c r="A1047">
        <v>372</v>
      </c>
      <c r="B1047" s="13">
        <v>46183</v>
      </c>
      <c r="C1047">
        <v>2026</v>
      </c>
      <c r="D1047" t="s">
        <v>84</v>
      </c>
      <c r="E1047">
        <v>6</v>
      </c>
      <c r="F1047" t="s">
        <v>87</v>
      </c>
      <c r="G1047" t="s">
        <v>6</v>
      </c>
      <c r="H1047" t="s">
        <v>43</v>
      </c>
      <c r="I1047" t="s">
        <v>2</v>
      </c>
      <c r="J1047" t="s">
        <v>3</v>
      </c>
      <c r="K1047" t="s">
        <v>34</v>
      </c>
      <c r="L1047" t="s">
        <v>42</v>
      </c>
      <c r="M1047">
        <v>3</v>
      </c>
      <c r="N1047">
        <v>35.94</v>
      </c>
      <c r="O1047">
        <v>0.1</v>
      </c>
      <c r="P1047">
        <v>14.04</v>
      </c>
      <c r="Q1047">
        <v>97.037999999999997</v>
      </c>
      <c r="R1047">
        <v>42.12</v>
      </c>
      <c r="S1047">
        <v>54.917999999999999</v>
      </c>
      <c r="T1047">
        <v>0.56594323873121866</v>
      </c>
      <c r="U1047">
        <v>2026</v>
      </c>
      <c r="V1047" t="s">
        <v>84</v>
      </c>
      <c r="W1047">
        <v>6</v>
      </c>
      <c r="X1047" t="s">
        <v>87</v>
      </c>
    </row>
    <row r="1048" spans="1:24">
      <c r="A1048">
        <v>532</v>
      </c>
      <c r="B1048" s="13">
        <v>46183</v>
      </c>
      <c r="C1048">
        <v>2026</v>
      </c>
      <c r="D1048" t="s">
        <v>84</v>
      </c>
      <c r="E1048">
        <v>6</v>
      </c>
      <c r="F1048" t="s">
        <v>87</v>
      </c>
      <c r="G1048" t="s">
        <v>11</v>
      </c>
      <c r="H1048" t="s">
        <v>39</v>
      </c>
      <c r="I1048" t="s">
        <v>19</v>
      </c>
      <c r="J1048" t="s">
        <v>3</v>
      </c>
      <c r="K1048" t="s">
        <v>9</v>
      </c>
      <c r="L1048" t="s">
        <v>17</v>
      </c>
      <c r="M1048">
        <v>1</v>
      </c>
      <c r="N1048">
        <v>145.34</v>
      </c>
      <c r="O1048">
        <v>0.05</v>
      </c>
      <c r="P1048">
        <v>77.89</v>
      </c>
      <c r="Q1048">
        <v>138.07300000000001</v>
      </c>
      <c r="R1048">
        <v>77.89</v>
      </c>
      <c r="S1048">
        <v>60.183000000000007</v>
      </c>
      <c r="T1048">
        <v>0.43587812244247609</v>
      </c>
      <c r="U1048">
        <v>2026</v>
      </c>
      <c r="V1048" t="s">
        <v>84</v>
      </c>
      <c r="W1048">
        <v>6</v>
      </c>
      <c r="X1048" t="s">
        <v>87</v>
      </c>
    </row>
    <row r="1049" spans="1:24">
      <c r="A1049">
        <v>910</v>
      </c>
      <c r="B1049" s="13">
        <v>46183</v>
      </c>
      <c r="C1049">
        <v>2026</v>
      </c>
      <c r="D1049" t="s">
        <v>84</v>
      </c>
      <c r="E1049">
        <v>6</v>
      </c>
      <c r="F1049" t="s">
        <v>87</v>
      </c>
      <c r="G1049" t="s">
        <v>11</v>
      </c>
      <c r="H1049" t="s">
        <v>52</v>
      </c>
      <c r="I1049" t="s">
        <v>2</v>
      </c>
      <c r="J1049" t="s">
        <v>16</v>
      </c>
      <c r="K1049" t="s">
        <v>14</v>
      </c>
      <c r="L1049" t="s">
        <v>15</v>
      </c>
      <c r="M1049">
        <v>1</v>
      </c>
      <c r="N1049">
        <v>35.950000000000003</v>
      </c>
      <c r="O1049">
        <v>0.1</v>
      </c>
      <c r="P1049">
        <v>13.63</v>
      </c>
      <c r="Q1049">
        <v>32.355000000000004</v>
      </c>
      <c r="R1049">
        <v>13.63</v>
      </c>
      <c r="S1049">
        <v>18.725000000000001</v>
      </c>
      <c r="T1049">
        <v>0.57873589862463293</v>
      </c>
      <c r="U1049">
        <v>2026</v>
      </c>
      <c r="V1049" t="s">
        <v>84</v>
      </c>
      <c r="W1049">
        <v>6</v>
      </c>
      <c r="X1049" t="s">
        <v>87</v>
      </c>
    </row>
    <row r="1050" spans="1:24">
      <c r="A1050">
        <v>938</v>
      </c>
      <c r="B1050" s="13">
        <v>46183</v>
      </c>
      <c r="C1050">
        <v>2026</v>
      </c>
      <c r="D1050" t="s">
        <v>84</v>
      </c>
      <c r="E1050">
        <v>6</v>
      </c>
      <c r="F1050" t="s">
        <v>87</v>
      </c>
      <c r="G1050" t="s">
        <v>20</v>
      </c>
      <c r="H1050" t="s">
        <v>47</v>
      </c>
      <c r="I1050" t="s">
        <v>19</v>
      </c>
      <c r="J1050" t="s">
        <v>16</v>
      </c>
      <c r="K1050" t="s">
        <v>34</v>
      </c>
      <c r="L1050" t="s">
        <v>45</v>
      </c>
      <c r="M1050">
        <v>1</v>
      </c>
      <c r="N1050">
        <v>51.09</v>
      </c>
      <c r="O1050">
        <v>0</v>
      </c>
      <c r="P1050">
        <v>22.4</v>
      </c>
      <c r="Q1050">
        <v>51.09</v>
      </c>
      <c r="R1050">
        <v>22.4</v>
      </c>
      <c r="S1050">
        <v>28.690000000000005</v>
      </c>
      <c r="T1050">
        <v>0.56155803484047762</v>
      </c>
      <c r="U1050">
        <v>2026</v>
      </c>
      <c r="V1050" t="s">
        <v>84</v>
      </c>
      <c r="W1050">
        <v>6</v>
      </c>
      <c r="X1050" t="s">
        <v>87</v>
      </c>
    </row>
    <row r="1051" spans="1:24">
      <c r="A1051">
        <v>1079</v>
      </c>
      <c r="B1051" s="13">
        <v>46183</v>
      </c>
      <c r="C1051">
        <v>2026</v>
      </c>
      <c r="D1051" t="s">
        <v>84</v>
      </c>
      <c r="E1051">
        <v>6</v>
      </c>
      <c r="F1051" t="s">
        <v>87</v>
      </c>
      <c r="G1051" t="s">
        <v>6</v>
      </c>
      <c r="H1051" t="s">
        <v>49</v>
      </c>
      <c r="I1051" t="s">
        <v>19</v>
      </c>
      <c r="J1051" t="s">
        <v>3</v>
      </c>
      <c r="K1051" t="s">
        <v>23</v>
      </c>
      <c r="L1051" t="s">
        <v>29</v>
      </c>
      <c r="M1051">
        <v>2</v>
      </c>
      <c r="N1051">
        <v>198.69</v>
      </c>
      <c r="O1051">
        <v>0.15</v>
      </c>
      <c r="P1051">
        <v>104.25</v>
      </c>
      <c r="Q1051">
        <v>337.77299999999997</v>
      </c>
      <c r="R1051">
        <v>208.5</v>
      </c>
      <c r="S1051">
        <v>129.27299999999997</v>
      </c>
      <c r="T1051">
        <v>0.38272153191640534</v>
      </c>
      <c r="U1051">
        <v>2026</v>
      </c>
      <c r="V1051" t="s">
        <v>84</v>
      </c>
      <c r="W1051">
        <v>6</v>
      </c>
      <c r="X1051" t="s">
        <v>87</v>
      </c>
    </row>
    <row r="1052" spans="1:24">
      <c r="A1052">
        <v>1662</v>
      </c>
      <c r="B1052" s="13">
        <v>46183</v>
      </c>
      <c r="C1052">
        <v>2026</v>
      </c>
      <c r="D1052" t="s">
        <v>84</v>
      </c>
      <c r="E1052">
        <v>6</v>
      </c>
      <c r="F1052" t="s">
        <v>87</v>
      </c>
      <c r="G1052" t="s">
        <v>6</v>
      </c>
      <c r="H1052" t="s">
        <v>27</v>
      </c>
      <c r="I1052" t="s">
        <v>19</v>
      </c>
      <c r="J1052" t="s">
        <v>13</v>
      </c>
      <c r="K1052" t="s">
        <v>4</v>
      </c>
      <c r="L1052" t="s">
        <v>5</v>
      </c>
      <c r="M1052">
        <v>3</v>
      </c>
      <c r="N1052">
        <v>83.45</v>
      </c>
      <c r="O1052">
        <v>0</v>
      </c>
      <c r="P1052">
        <v>43.73</v>
      </c>
      <c r="Q1052">
        <v>250.35000000000002</v>
      </c>
      <c r="R1052">
        <v>131.19</v>
      </c>
      <c r="S1052">
        <v>119.16000000000003</v>
      </c>
      <c r="T1052">
        <v>0.47597363690832839</v>
      </c>
      <c r="U1052">
        <v>2026</v>
      </c>
      <c r="V1052" t="s">
        <v>84</v>
      </c>
      <c r="W1052">
        <v>6</v>
      </c>
      <c r="X1052" t="s">
        <v>87</v>
      </c>
    </row>
    <row r="1053" spans="1:24">
      <c r="A1053">
        <v>2748</v>
      </c>
      <c r="B1053" s="13">
        <v>46183</v>
      </c>
      <c r="C1053">
        <v>2026</v>
      </c>
      <c r="D1053" t="s">
        <v>84</v>
      </c>
      <c r="E1053">
        <v>6</v>
      </c>
      <c r="F1053" t="s">
        <v>87</v>
      </c>
      <c r="G1053" t="s">
        <v>11</v>
      </c>
      <c r="H1053" t="s">
        <v>12</v>
      </c>
      <c r="I1053" t="s">
        <v>2</v>
      </c>
      <c r="J1053" t="s">
        <v>13</v>
      </c>
      <c r="K1053" t="s">
        <v>34</v>
      </c>
      <c r="L1053" t="s">
        <v>35</v>
      </c>
      <c r="M1053">
        <v>2</v>
      </c>
      <c r="N1053">
        <v>40.86</v>
      </c>
      <c r="O1053">
        <v>0</v>
      </c>
      <c r="P1053">
        <v>14.59</v>
      </c>
      <c r="Q1053">
        <v>81.72</v>
      </c>
      <c r="R1053">
        <v>29.18</v>
      </c>
      <c r="S1053">
        <v>52.54</v>
      </c>
      <c r="T1053">
        <v>0.64292706803720023</v>
      </c>
      <c r="U1053">
        <v>2026</v>
      </c>
      <c r="V1053" t="s">
        <v>84</v>
      </c>
      <c r="W1053">
        <v>6</v>
      </c>
      <c r="X1053" t="s">
        <v>87</v>
      </c>
    </row>
    <row r="1054" spans="1:24">
      <c r="A1054">
        <v>3354</v>
      </c>
      <c r="B1054" s="13">
        <v>46183</v>
      </c>
      <c r="C1054">
        <v>2026</v>
      </c>
      <c r="D1054" t="s">
        <v>84</v>
      </c>
      <c r="E1054">
        <v>6</v>
      </c>
      <c r="F1054" t="s">
        <v>87</v>
      </c>
      <c r="G1054" t="s">
        <v>6</v>
      </c>
      <c r="H1054" t="s">
        <v>27</v>
      </c>
      <c r="I1054" t="s">
        <v>19</v>
      </c>
      <c r="J1054" t="s">
        <v>13</v>
      </c>
      <c r="K1054" t="s">
        <v>23</v>
      </c>
      <c r="L1054" t="s">
        <v>40</v>
      </c>
      <c r="M1054">
        <v>1</v>
      </c>
      <c r="N1054">
        <v>82.21</v>
      </c>
      <c r="O1054">
        <v>0.05</v>
      </c>
      <c r="P1054">
        <v>39.04</v>
      </c>
      <c r="Q1054">
        <v>78.099499999999992</v>
      </c>
      <c r="R1054">
        <v>39.04</v>
      </c>
      <c r="S1054">
        <v>39.059499999999993</v>
      </c>
      <c r="T1054">
        <v>0.50012484074802011</v>
      </c>
      <c r="U1054">
        <v>2026</v>
      </c>
      <c r="V1054" t="s">
        <v>84</v>
      </c>
      <c r="W1054">
        <v>6</v>
      </c>
      <c r="X1054" t="s">
        <v>87</v>
      </c>
    </row>
    <row r="1055" spans="1:24">
      <c r="A1055">
        <v>3532</v>
      </c>
      <c r="B1055" s="13">
        <v>46183</v>
      </c>
      <c r="C1055">
        <v>2026</v>
      </c>
      <c r="D1055" t="s">
        <v>84</v>
      </c>
      <c r="E1055">
        <v>6</v>
      </c>
      <c r="F1055" t="s">
        <v>87</v>
      </c>
      <c r="G1055" t="s">
        <v>11</v>
      </c>
      <c r="H1055" t="s">
        <v>39</v>
      </c>
      <c r="I1055" t="s">
        <v>28</v>
      </c>
      <c r="J1055" t="s">
        <v>16</v>
      </c>
      <c r="K1055" t="s">
        <v>34</v>
      </c>
      <c r="L1055" t="s">
        <v>42</v>
      </c>
      <c r="M1055">
        <v>1</v>
      </c>
      <c r="N1055">
        <v>35.93</v>
      </c>
      <c r="O1055">
        <v>0.1</v>
      </c>
      <c r="P1055">
        <v>13.52</v>
      </c>
      <c r="Q1055">
        <v>32.337000000000003</v>
      </c>
      <c r="R1055">
        <v>13.52</v>
      </c>
      <c r="S1055">
        <v>18.817000000000004</v>
      </c>
      <c r="T1055">
        <v>0.58190308315551853</v>
      </c>
      <c r="U1055">
        <v>2026</v>
      </c>
      <c r="V1055" t="s">
        <v>84</v>
      </c>
      <c r="W1055">
        <v>6</v>
      </c>
      <c r="X1055" t="s">
        <v>87</v>
      </c>
    </row>
    <row r="1056" spans="1:24">
      <c r="A1056">
        <v>3636</v>
      </c>
      <c r="B1056" s="13">
        <v>46183</v>
      </c>
      <c r="C1056">
        <v>2026</v>
      </c>
      <c r="D1056" t="s">
        <v>84</v>
      </c>
      <c r="E1056">
        <v>6</v>
      </c>
      <c r="F1056" t="s">
        <v>87</v>
      </c>
      <c r="G1056" t="s">
        <v>0</v>
      </c>
      <c r="H1056" t="s">
        <v>1</v>
      </c>
      <c r="I1056" t="s">
        <v>28</v>
      </c>
      <c r="J1056" t="s">
        <v>13</v>
      </c>
      <c r="K1056" t="s">
        <v>14</v>
      </c>
      <c r="L1056" t="s">
        <v>48</v>
      </c>
      <c r="M1056">
        <v>2</v>
      </c>
      <c r="N1056">
        <v>164.77</v>
      </c>
      <c r="O1056">
        <v>0</v>
      </c>
      <c r="P1056">
        <v>89.07</v>
      </c>
      <c r="Q1056">
        <v>329.54</v>
      </c>
      <c r="R1056">
        <v>178.14</v>
      </c>
      <c r="S1056">
        <v>151.40000000000003</v>
      </c>
      <c r="T1056">
        <v>0.45942829398555568</v>
      </c>
      <c r="U1056">
        <v>2026</v>
      </c>
      <c r="V1056" t="s">
        <v>84</v>
      </c>
      <c r="W1056">
        <v>6</v>
      </c>
      <c r="X1056" t="s">
        <v>87</v>
      </c>
    </row>
    <row r="1057" spans="1:24">
      <c r="A1057">
        <v>3810</v>
      </c>
      <c r="B1057" s="13">
        <v>46183</v>
      </c>
      <c r="C1057">
        <v>2026</v>
      </c>
      <c r="D1057" t="s">
        <v>84</v>
      </c>
      <c r="E1057">
        <v>6</v>
      </c>
      <c r="F1057" t="s">
        <v>87</v>
      </c>
      <c r="G1057" t="s">
        <v>11</v>
      </c>
      <c r="H1057" t="s">
        <v>12</v>
      </c>
      <c r="I1057" t="s">
        <v>8</v>
      </c>
      <c r="J1057" t="s">
        <v>16</v>
      </c>
      <c r="K1057" t="s">
        <v>14</v>
      </c>
      <c r="L1057" t="s">
        <v>32</v>
      </c>
      <c r="M1057">
        <v>4</v>
      </c>
      <c r="N1057">
        <v>47.36</v>
      </c>
      <c r="O1057">
        <v>0.1</v>
      </c>
      <c r="P1057">
        <v>18.87</v>
      </c>
      <c r="Q1057">
        <v>170.49600000000001</v>
      </c>
      <c r="R1057">
        <v>75.48</v>
      </c>
      <c r="S1057">
        <v>95.016000000000005</v>
      </c>
      <c r="T1057">
        <v>0.55729166666666663</v>
      </c>
      <c r="U1057">
        <v>2026</v>
      </c>
      <c r="V1057" t="s">
        <v>84</v>
      </c>
      <c r="W1057">
        <v>6</v>
      </c>
      <c r="X1057" t="s">
        <v>87</v>
      </c>
    </row>
    <row r="1058" spans="1:24">
      <c r="A1058">
        <v>4137</v>
      </c>
      <c r="B1058" s="13">
        <v>46183</v>
      </c>
      <c r="C1058">
        <v>2026</v>
      </c>
      <c r="D1058" t="s">
        <v>84</v>
      </c>
      <c r="E1058">
        <v>6</v>
      </c>
      <c r="F1058" t="s">
        <v>87</v>
      </c>
      <c r="G1058" t="s">
        <v>20</v>
      </c>
      <c r="H1058" t="s">
        <v>33</v>
      </c>
      <c r="I1058" t="s">
        <v>2</v>
      </c>
      <c r="J1058" t="s">
        <v>3</v>
      </c>
      <c r="K1058" t="s">
        <v>9</v>
      </c>
      <c r="L1058" t="s">
        <v>10</v>
      </c>
      <c r="M1058">
        <v>1</v>
      </c>
      <c r="N1058">
        <v>90.7</v>
      </c>
      <c r="O1058">
        <v>0</v>
      </c>
      <c r="P1058">
        <v>44.18</v>
      </c>
      <c r="Q1058">
        <v>90.7</v>
      </c>
      <c r="R1058">
        <v>44.18</v>
      </c>
      <c r="S1058">
        <v>46.52</v>
      </c>
      <c r="T1058">
        <v>0.51289966923925034</v>
      </c>
      <c r="U1058">
        <v>2026</v>
      </c>
      <c r="V1058" t="s">
        <v>84</v>
      </c>
      <c r="W1058">
        <v>6</v>
      </c>
      <c r="X1058" t="s">
        <v>87</v>
      </c>
    </row>
    <row r="1059" spans="1:24">
      <c r="A1059">
        <v>4303</v>
      </c>
      <c r="B1059" s="13">
        <v>46183</v>
      </c>
      <c r="C1059">
        <v>2026</v>
      </c>
      <c r="D1059" t="s">
        <v>84</v>
      </c>
      <c r="E1059">
        <v>6</v>
      </c>
      <c r="F1059" t="s">
        <v>87</v>
      </c>
      <c r="G1059" t="s">
        <v>11</v>
      </c>
      <c r="H1059" t="s">
        <v>39</v>
      </c>
      <c r="I1059" t="s">
        <v>28</v>
      </c>
      <c r="J1059" t="s">
        <v>3</v>
      </c>
      <c r="K1059" t="s">
        <v>14</v>
      </c>
      <c r="L1059" t="s">
        <v>32</v>
      </c>
      <c r="M1059">
        <v>1</v>
      </c>
      <c r="N1059">
        <v>45.59</v>
      </c>
      <c r="O1059">
        <v>0</v>
      </c>
      <c r="P1059">
        <v>18.57</v>
      </c>
      <c r="Q1059">
        <v>45.59</v>
      </c>
      <c r="R1059">
        <v>18.57</v>
      </c>
      <c r="S1059">
        <v>27.020000000000003</v>
      </c>
      <c r="T1059">
        <v>0.59267383198069756</v>
      </c>
      <c r="U1059">
        <v>2026</v>
      </c>
      <c r="V1059" t="s">
        <v>84</v>
      </c>
      <c r="W1059">
        <v>6</v>
      </c>
      <c r="X1059" t="s">
        <v>87</v>
      </c>
    </row>
    <row r="1060" spans="1:24">
      <c r="A1060">
        <v>4991</v>
      </c>
      <c r="B1060" s="13">
        <v>46183</v>
      </c>
      <c r="C1060">
        <v>2026</v>
      </c>
      <c r="D1060" t="s">
        <v>84</v>
      </c>
      <c r="E1060">
        <v>6</v>
      </c>
      <c r="F1060" t="s">
        <v>87</v>
      </c>
      <c r="G1060" t="s">
        <v>20</v>
      </c>
      <c r="H1060" t="s">
        <v>21</v>
      </c>
      <c r="I1060" t="s">
        <v>2</v>
      </c>
      <c r="J1060" t="s">
        <v>13</v>
      </c>
      <c r="K1060" t="s">
        <v>9</v>
      </c>
      <c r="L1060" t="s">
        <v>17</v>
      </c>
      <c r="M1060">
        <v>3</v>
      </c>
      <c r="N1060">
        <v>146.55000000000001</v>
      </c>
      <c r="O1060">
        <v>0.1</v>
      </c>
      <c r="P1060">
        <v>79.59</v>
      </c>
      <c r="Q1060">
        <v>395.68500000000006</v>
      </c>
      <c r="R1060">
        <v>238.77</v>
      </c>
      <c r="S1060">
        <v>156.91500000000005</v>
      </c>
      <c r="T1060">
        <v>0.39656544978960545</v>
      </c>
      <c r="U1060">
        <v>2026</v>
      </c>
      <c r="V1060" t="s">
        <v>84</v>
      </c>
      <c r="W1060">
        <v>6</v>
      </c>
      <c r="X1060" t="s">
        <v>87</v>
      </c>
    </row>
    <row r="1061" spans="1:24">
      <c r="A1061">
        <v>39</v>
      </c>
      <c r="B1061" s="13">
        <v>46184</v>
      </c>
      <c r="C1061">
        <v>2026</v>
      </c>
      <c r="D1061" t="s">
        <v>84</v>
      </c>
      <c r="E1061">
        <v>6</v>
      </c>
      <c r="F1061" t="s">
        <v>87</v>
      </c>
      <c r="G1061" t="s">
        <v>20</v>
      </c>
      <c r="H1061" t="s">
        <v>33</v>
      </c>
      <c r="I1061" t="s">
        <v>28</v>
      </c>
      <c r="J1061" t="s">
        <v>16</v>
      </c>
      <c r="K1061" t="s">
        <v>4</v>
      </c>
      <c r="L1061" t="s">
        <v>26</v>
      </c>
      <c r="M1061">
        <v>4</v>
      </c>
      <c r="N1061">
        <v>40.33</v>
      </c>
      <c r="O1061">
        <v>0.1</v>
      </c>
      <c r="P1061">
        <v>17.170000000000002</v>
      </c>
      <c r="Q1061">
        <v>145.18799999999999</v>
      </c>
      <c r="R1061">
        <v>68.680000000000007</v>
      </c>
      <c r="S1061">
        <v>76.507999999999981</v>
      </c>
      <c r="T1061">
        <v>0.52695815081136177</v>
      </c>
      <c r="U1061">
        <v>2026</v>
      </c>
      <c r="V1061" t="s">
        <v>84</v>
      </c>
      <c r="W1061">
        <v>6</v>
      </c>
      <c r="X1061" t="s">
        <v>87</v>
      </c>
    </row>
    <row r="1062" spans="1:24">
      <c r="A1062">
        <v>206</v>
      </c>
      <c r="B1062" s="13">
        <v>46184</v>
      </c>
      <c r="C1062">
        <v>2026</v>
      </c>
      <c r="D1062" t="s">
        <v>84</v>
      </c>
      <c r="E1062">
        <v>6</v>
      </c>
      <c r="F1062" t="s">
        <v>87</v>
      </c>
      <c r="G1062" t="s">
        <v>0</v>
      </c>
      <c r="H1062" t="s">
        <v>1</v>
      </c>
      <c r="I1062" t="s">
        <v>19</v>
      </c>
      <c r="J1062" t="s">
        <v>13</v>
      </c>
      <c r="K1062" t="s">
        <v>4</v>
      </c>
      <c r="L1062" t="s">
        <v>22</v>
      </c>
      <c r="M1062">
        <v>2</v>
      </c>
      <c r="N1062">
        <v>51.83</v>
      </c>
      <c r="O1062">
        <v>0.1</v>
      </c>
      <c r="P1062">
        <v>23.1</v>
      </c>
      <c r="Q1062">
        <v>93.293999999999997</v>
      </c>
      <c r="R1062">
        <v>46.2</v>
      </c>
      <c r="S1062">
        <v>47.093999999999994</v>
      </c>
      <c r="T1062">
        <v>0.50479130490706792</v>
      </c>
      <c r="U1062">
        <v>2026</v>
      </c>
      <c r="V1062" t="s">
        <v>84</v>
      </c>
      <c r="W1062">
        <v>6</v>
      </c>
      <c r="X1062" t="s">
        <v>87</v>
      </c>
    </row>
    <row r="1063" spans="1:24">
      <c r="A1063">
        <v>397</v>
      </c>
      <c r="B1063" s="13">
        <v>46184</v>
      </c>
      <c r="C1063">
        <v>2026</v>
      </c>
      <c r="D1063" t="s">
        <v>84</v>
      </c>
      <c r="E1063">
        <v>6</v>
      </c>
      <c r="F1063" t="s">
        <v>87</v>
      </c>
      <c r="G1063" t="s">
        <v>20</v>
      </c>
      <c r="H1063" t="s">
        <v>33</v>
      </c>
      <c r="I1063" t="s">
        <v>2</v>
      </c>
      <c r="J1063" t="s">
        <v>16</v>
      </c>
      <c r="K1063" t="s">
        <v>23</v>
      </c>
      <c r="L1063" t="s">
        <v>51</v>
      </c>
      <c r="M1063">
        <v>2</v>
      </c>
      <c r="N1063">
        <v>121.19</v>
      </c>
      <c r="O1063">
        <v>0.05</v>
      </c>
      <c r="P1063">
        <v>58.91</v>
      </c>
      <c r="Q1063">
        <v>230.261</v>
      </c>
      <c r="R1063">
        <v>117.82</v>
      </c>
      <c r="S1063">
        <v>112.441</v>
      </c>
      <c r="T1063">
        <v>0.48831977625390321</v>
      </c>
      <c r="U1063">
        <v>2026</v>
      </c>
      <c r="V1063" t="s">
        <v>84</v>
      </c>
      <c r="W1063">
        <v>6</v>
      </c>
      <c r="X1063" t="s">
        <v>87</v>
      </c>
    </row>
    <row r="1064" spans="1:24">
      <c r="A1064">
        <v>763</v>
      </c>
      <c r="B1064" s="13">
        <v>46184</v>
      </c>
      <c r="C1064">
        <v>2026</v>
      </c>
      <c r="D1064" t="s">
        <v>84</v>
      </c>
      <c r="E1064">
        <v>6</v>
      </c>
      <c r="F1064" t="s">
        <v>87</v>
      </c>
      <c r="G1064" t="s">
        <v>20</v>
      </c>
      <c r="H1064" t="s">
        <v>47</v>
      </c>
      <c r="I1064" t="s">
        <v>19</v>
      </c>
      <c r="J1064" t="s">
        <v>13</v>
      </c>
      <c r="K1064" t="s">
        <v>9</v>
      </c>
      <c r="L1064" t="s">
        <v>37</v>
      </c>
      <c r="M1064">
        <v>1</v>
      </c>
      <c r="N1064">
        <v>154.09</v>
      </c>
      <c r="O1064">
        <v>0</v>
      </c>
      <c r="P1064">
        <v>77.37</v>
      </c>
      <c r="Q1064">
        <v>154.09</v>
      </c>
      <c r="R1064">
        <v>77.37</v>
      </c>
      <c r="S1064">
        <v>76.72</v>
      </c>
      <c r="T1064">
        <v>0.49789084301382308</v>
      </c>
      <c r="U1064">
        <v>2026</v>
      </c>
      <c r="V1064" t="s">
        <v>84</v>
      </c>
      <c r="W1064">
        <v>6</v>
      </c>
      <c r="X1064" t="s">
        <v>87</v>
      </c>
    </row>
    <row r="1065" spans="1:24">
      <c r="A1065">
        <v>1059</v>
      </c>
      <c r="B1065" s="13">
        <v>46184</v>
      </c>
      <c r="C1065">
        <v>2026</v>
      </c>
      <c r="D1065" t="s">
        <v>84</v>
      </c>
      <c r="E1065">
        <v>6</v>
      </c>
      <c r="F1065" t="s">
        <v>87</v>
      </c>
      <c r="G1065" t="s">
        <v>0</v>
      </c>
      <c r="H1065" t="s">
        <v>1</v>
      </c>
      <c r="I1065" t="s">
        <v>2</v>
      </c>
      <c r="J1065" t="s">
        <v>13</v>
      </c>
      <c r="K1065" t="s">
        <v>4</v>
      </c>
      <c r="L1065" t="s">
        <v>5</v>
      </c>
      <c r="M1065">
        <v>1</v>
      </c>
      <c r="N1065">
        <v>80.64</v>
      </c>
      <c r="O1065">
        <v>0.05</v>
      </c>
      <c r="P1065">
        <v>43.85</v>
      </c>
      <c r="Q1065">
        <v>76.60799999999999</v>
      </c>
      <c r="R1065">
        <v>43.85</v>
      </c>
      <c r="S1065">
        <v>32.757999999999988</v>
      </c>
      <c r="T1065">
        <v>0.42760547201336668</v>
      </c>
      <c r="U1065">
        <v>2026</v>
      </c>
      <c r="V1065" t="s">
        <v>84</v>
      </c>
      <c r="W1065">
        <v>6</v>
      </c>
      <c r="X1065" t="s">
        <v>87</v>
      </c>
    </row>
    <row r="1066" spans="1:24">
      <c r="A1066">
        <v>1332</v>
      </c>
      <c r="B1066" s="13">
        <v>46184</v>
      </c>
      <c r="C1066">
        <v>2026</v>
      </c>
      <c r="D1066" t="s">
        <v>84</v>
      </c>
      <c r="E1066">
        <v>6</v>
      </c>
      <c r="F1066" t="s">
        <v>87</v>
      </c>
      <c r="G1066" t="s">
        <v>6</v>
      </c>
      <c r="H1066" t="s">
        <v>43</v>
      </c>
      <c r="I1066" t="s">
        <v>28</v>
      </c>
      <c r="J1066" t="s">
        <v>3</v>
      </c>
      <c r="K1066" t="s">
        <v>9</v>
      </c>
      <c r="L1066" t="s">
        <v>10</v>
      </c>
      <c r="M1066">
        <v>1</v>
      </c>
      <c r="N1066">
        <v>94.01</v>
      </c>
      <c r="O1066">
        <v>0.15</v>
      </c>
      <c r="P1066">
        <v>46.12</v>
      </c>
      <c r="Q1066">
        <v>79.908500000000004</v>
      </c>
      <c r="R1066">
        <v>46.12</v>
      </c>
      <c r="S1066">
        <v>33.788500000000006</v>
      </c>
      <c r="T1066">
        <v>0.42283987310486376</v>
      </c>
      <c r="U1066">
        <v>2026</v>
      </c>
      <c r="V1066" t="s">
        <v>84</v>
      </c>
      <c r="W1066">
        <v>6</v>
      </c>
      <c r="X1066" t="s">
        <v>87</v>
      </c>
    </row>
    <row r="1067" spans="1:24">
      <c r="A1067">
        <v>1447</v>
      </c>
      <c r="B1067" s="13">
        <v>46184</v>
      </c>
      <c r="C1067">
        <v>2026</v>
      </c>
      <c r="D1067" t="s">
        <v>84</v>
      </c>
      <c r="E1067">
        <v>6</v>
      </c>
      <c r="F1067" t="s">
        <v>87</v>
      </c>
      <c r="G1067" t="s">
        <v>6</v>
      </c>
      <c r="H1067" t="s">
        <v>27</v>
      </c>
      <c r="I1067" t="s">
        <v>2</v>
      </c>
      <c r="J1067" t="s">
        <v>3</v>
      </c>
      <c r="K1067" t="s">
        <v>4</v>
      </c>
      <c r="L1067" t="s">
        <v>22</v>
      </c>
      <c r="M1067">
        <v>1</v>
      </c>
      <c r="N1067">
        <v>51.09</v>
      </c>
      <c r="O1067">
        <v>0</v>
      </c>
      <c r="P1067">
        <v>22.78</v>
      </c>
      <c r="Q1067">
        <v>51.09</v>
      </c>
      <c r="R1067">
        <v>22.78</v>
      </c>
      <c r="S1067">
        <v>28.310000000000002</v>
      </c>
      <c r="T1067">
        <v>0.55412018007437858</v>
      </c>
      <c r="U1067">
        <v>2026</v>
      </c>
      <c r="V1067" t="s">
        <v>84</v>
      </c>
      <c r="W1067">
        <v>6</v>
      </c>
      <c r="X1067" t="s">
        <v>87</v>
      </c>
    </row>
    <row r="1068" spans="1:24">
      <c r="A1068">
        <v>2990</v>
      </c>
      <c r="B1068" s="13">
        <v>46184</v>
      </c>
      <c r="C1068">
        <v>2026</v>
      </c>
      <c r="D1068" t="s">
        <v>84</v>
      </c>
      <c r="E1068">
        <v>6</v>
      </c>
      <c r="F1068" t="s">
        <v>87</v>
      </c>
      <c r="G1068" t="s">
        <v>6</v>
      </c>
      <c r="H1068" t="s">
        <v>27</v>
      </c>
      <c r="I1068" t="s">
        <v>28</v>
      </c>
      <c r="J1068" t="s">
        <v>3</v>
      </c>
      <c r="K1068" t="s">
        <v>9</v>
      </c>
      <c r="L1068" t="s">
        <v>17</v>
      </c>
      <c r="M1068">
        <v>1</v>
      </c>
      <c r="N1068">
        <v>146.66</v>
      </c>
      <c r="O1068">
        <v>0</v>
      </c>
      <c r="P1068">
        <v>78.709999999999994</v>
      </c>
      <c r="Q1068">
        <v>146.66</v>
      </c>
      <c r="R1068">
        <v>78.709999999999994</v>
      </c>
      <c r="S1068">
        <v>67.95</v>
      </c>
      <c r="T1068">
        <v>0.4633165143870176</v>
      </c>
      <c r="U1068">
        <v>2026</v>
      </c>
      <c r="V1068" t="s">
        <v>84</v>
      </c>
      <c r="W1068">
        <v>6</v>
      </c>
      <c r="X1068" t="s">
        <v>87</v>
      </c>
    </row>
    <row r="1069" spans="1:24">
      <c r="A1069">
        <v>3769</v>
      </c>
      <c r="B1069" s="13">
        <v>46184</v>
      </c>
      <c r="C1069">
        <v>2026</v>
      </c>
      <c r="D1069" t="s">
        <v>84</v>
      </c>
      <c r="E1069">
        <v>6</v>
      </c>
      <c r="F1069" t="s">
        <v>87</v>
      </c>
      <c r="G1069" t="s">
        <v>6</v>
      </c>
      <c r="H1069" t="s">
        <v>43</v>
      </c>
      <c r="I1069" t="s">
        <v>19</v>
      </c>
      <c r="J1069" t="s">
        <v>13</v>
      </c>
      <c r="K1069" t="s">
        <v>23</v>
      </c>
      <c r="L1069" t="s">
        <v>29</v>
      </c>
      <c r="M1069">
        <v>2</v>
      </c>
      <c r="N1069">
        <v>199.03</v>
      </c>
      <c r="O1069">
        <v>0</v>
      </c>
      <c r="P1069">
        <v>104.7</v>
      </c>
      <c r="Q1069">
        <v>398.06</v>
      </c>
      <c r="R1069">
        <v>209.4</v>
      </c>
      <c r="S1069">
        <v>188.66</v>
      </c>
      <c r="T1069">
        <v>0.47394865095714211</v>
      </c>
      <c r="U1069">
        <v>2026</v>
      </c>
      <c r="V1069" t="s">
        <v>84</v>
      </c>
      <c r="W1069">
        <v>6</v>
      </c>
      <c r="X1069" t="s">
        <v>87</v>
      </c>
    </row>
    <row r="1070" spans="1:24">
      <c r="A1070">
        <v>4152</v>
      </c>
      <c r="B1070" s="13">
        <v>46184</v>
      </c>
      <c r="C1070">
        <v>2026</v>
      </c>
      <c r="D1070" t="s">
        <v>84</v>
      </c>
      <c r="E1070">
        <v>6</v>
      </c>
      <c r="F1070" t="s">
        <v>87</v>
      </c>
      <c r="G1070" t="s">
        <v>11</v>
      </c>
      <c r="H1070" t="s">
        <v>12</v>
      </c>
      <c r="I1070" t="s">
        <v>2</v>
      </c>
      <c r="J1070" t="s">
        <v>3</v>
      </c>
      <c r="K1070" t="s">
        <v>4</v>
      </c>
      <c r="L1070" t="s">
        <v>26</v>
      </c>
      <c r="M1070">
        <v>5</v>
      </c>
      <c r="N1070">
        <v>41.18</v>
      </c>
      <c r="O1070">
        <v>0.05</v>
      </c>
      <c r="P1070">
        <v>16.87</v>
      </c>
      <c r="Q1070">
        <v>195.60499999999999</v>
      </c>
      <c r="R1070">
        <v>84.350000000000009</v>
      </c>
      <c r="S1070">
        <v>111.25499999999998</v>
      </c>
      <c r="T1070">
        <v>0.56877380435060443</v>
      </c>
      <c r="U1070">
        <v>2026</v>
      </c>
      <c r="V1070" t="s">
        <v>84</v>
      </c>
      <c r="W1070">
        <v>6</v>
      </c>
      <c r="X1070" t="s">
        <v>87</v>
      </c>
    </row>
    <row r="1071" spans="1:24">
      <c r="A1071">
        <v>4242</v>
      </c>
      <c r="B1071" s="13">
        <v>46184</v>
      </c>
      <c r="C1071">
        <v>2026</v>
      </c>
      <c r="D1071" t="s">
        <v>84</v>
      </c>
      <c r="E1071">
        <v>6</v>
      </c>
      <c r="F1071" t="s">
        <v>87</v>
      </c>
      <c r="G1071" t="s">
        <v>6</v>
      </c>
      <c r="H1071" t="s">
        <v>43</v>
      </c>
      <c r="I1071" t="s">
        <v>19</v>
      </c>
      <c r="J1071" t="s">
        <v>16</v>
      </c>
      <c r="K1071" t="s">
        <v>9</v>
      </c>
      <c r="L1071" t="s">
        <v>17</v>
      </c>
      <c r="M1071">
        <v>2</v>
      </c>
      <c r="N1071">
        <v>141.18</v>
      </c>
      <c r="O1071">
        <v>0</v>
      </c>
      <c r="P1071">
        <v>78.66</v>
      </c>
      <c r="Q1071">
        <v>282.36</v>
      </c>
      <c r="R1071">
        <v>157.32</v>
      </c>
      <c r="S1071">
        <v>125.04000000000002</v>
      </c>
      <c r="T1071">
        <v>0.44283892902677441</v>
      </c>
      <c r="U1071">
        <v>2026</v>
      </c>
      <c r="V1071" t="s">
        <v>84</v>
      </c>
      <c r="W1071">
        <v>6</v>
      </c>
      <c r="X1071" t="s">
        <v>87</v>
      </c>
    </row>
    <row r="1072" spans="1:24">
      <c r="A1072">
        <v>4780</v>
      </c>
      <c r="B1072" s="13">
        <v>46184</v>
      </c>
      <c r="C1072">
        <v>2026</v>
      </c>
      <c r="D1072" t="s">
        <v>84</v>
      </c>
      <c r="E1072">
        <v>6</v>
      </c>
      <c r="F1072" t="s">
        <v>87</v>
      </c>
      <c r="G1072" t="s">
        <v>6</v>
      </c>
      <c r="H1072" t="s">
        <v>43</v>
      </c>
      <c r="I1072" t="s">
        <v>19</v>
      </c>
      <c r="J1072" t="s">
        <v>3</v>
      </c>
      <c r="K1072" t="s">
        <v>4</v>
      </c>
      <c r="L1072" t="s">
        <v>5</v>
      </c>
      <c r="M1072">
        <v>1</v>
      </c>
      <c r="N1072">
        <v>82.47</v>
      </c>
      <c r="O1072">
        <v>0.1</v>
      </c>
      <c r="P1072">
        <v>42.73</v>
      </c>
      <c r="Q1072">
        <v>74.222999999999999</v>
      </c>
      <c r="R1072">
        <v>42.73</v>
      </c>
      <c r="S1072">
        <v>31.493000000000002</v>
      </c>
      <c r="T1072">
        <v>0.42430243994449163</v>
      </c>
      <c r="U1072">
        <v>2026</v>
      </c>
      <c r="V1072" t="s">
        <v>84</v>
      </c>
      <c r="W1072">
        <v>6</v>
      </c>
      <c r="X1072" t="s">
        <v>87</v>
      </c>
    </row>
    <row r="1073" spans="1:24">
      <c r="A1073">
        <v>63</v>
      </c>
      <c r="B1073" s="13">
        <v>46185</v>
      </c>
      <c r="C1073">
        <v>2026</v>
      </c>
      <c r="D1073" t="s">
        <v>84</v>
      </c>
      <c r="E1073">
        <v>6</v>
      </c>
      <c r="F1073" t="s">
        <v>87</v>
      </c>
      <c r="G1073" t="s">
        <v>6</v>
      </c>
      <c r="H1073" t="s">
        <v>7</v>
      </c>
      <c r="I1073" t="s">
        <v>28</v>
      </c>
      <c r="J1073" t="s">
        <v>3</v>
      </c>
      <c r="K1073" t="s">
        <v>14</v>
      </c>
      <c r="L1073" t="s">
        <v>48</v>
      </c>
      <c r="M1073">
        <v>1</v>
      </c>
      <c r="N1073">
        <v>166.91</v>
      </c>
      <c r="O1073">
        <v>0</v>
      </c>
      <c r="P1073">
        <v>85.58</v>
      </c>
      <c r="Q1073">
        <v>166.91</v>
      </c>
      <c r="R1073">
        <v>85.58</v>
      </c>
      <c r="S1073">
        <v>81.33</v>
      </c>
      <c r="T1073">
        <v>0.48726858786172189</v>
      </c>
      <c r="U1073">
        <v>2026</v>
      </c>
      <c r="V1073" t="s">
        <v>84</v>
      </c>
      <c r="W1073">
        <v>6</v>
      </c>
      <c r="X1073" t="s">
        <v>87</v>
      </c>
    </row>
    <row r="1074" spans="1:24">
      <c r="A1074">
        <v>190</v>
      </c>
      <c r="B1074" s="13">
        <v>46185</v>
      </c>
      <c r="C1074">
        <v>2026</v>
      </c>
      <c r="D1074" t="s">
        <v>84</v>
      </c>
      <c r="E1074">
        <v>6</v>
      </c>
      <c r="F1074" t="s">
        <v>87</v>
      </c>
      <c r="G1074" t="s">
        <v>0</v>
      </c>
      <c r="H1074" t="s">
        <v>1</v>
      </c>
      <c r="I1074" t="s">
        <v>19</v>
      </c>
      <c r="J1074" t="s">
        <v>16</v>
      </c>
      <c r="K1074" t="s">
        <v>14</v>
      </c>
      <c r="L1074" t="s">
        <v>32</v>
      </c>
      <c r="M1074">
        <v>1</v>
      </c>
      <c r="N1074">
        <v>45.99</v>
      </c>
      <c r="O1074">
        <v>0</v>
      </c>
      <c r="P1074">
        <v>18.579999999999998</v>
      </c>
      <c r="Q1074">
        <v>45.99</v>
      </c>
      <c r="R1074">
        <v>18.579999999999998</v>
      </c>
      <c r="S1074">
        <v>27.410000000000004</v>
      </c>
      <c r="T1074">
        <v>0.59599913024570561</v>
      </c>
      <c r="U1074">
        <v>2026</v>
      </c>
      <c r="V1074" t="s">
        <v>84</v>
      </c>
      <c r="W1074">
        <v>6</v>
      </c>
      <c r="X1074" t="s">
        <v>87</v>
      </c>
    </row>
    <row r="1075" spans="1:24">
      <c r="A1075">
        <v>268</v>
      </c>
      <c r="B1075" s="13">
        <v>46185</v>
      </c>
      <c r="C1075">
        <v>2026</v>
      </c>
      <c r="D1075" t="s">
        <v>84</v>
      </c>
      <c r="E1075">
        <v>6</v>
      </c>
      <c r="F1075" t="s">
        <v>87</v>
      </c>
      <c r="G1075" t="s">
        <v>20</v>
      </c>
      <c r="H1075" t="s">
        <v>47</v>
      </c>
      <c r="I1075" t="s">
        <v>19</v>
      </c>
      <c r="J1075" t="s">
        <v>16</v>
      </c>
      <c r="K1075" t="s">
        <v>34</v>
      </c>
      <c r="L1075" t="s">
        <v>42</v>
      </c>
      <c r="M1075">
        <v>1</v>
      </c>
      <c r="N1075">
        <v>37.01</v>
      </c>
      <c r="O1075">
        <v>0.05</v>
      </c>
      <c r="P1075">
        <v>14.18</v>
      </c>
      <c r="Q1075">
        <v>35.159499999999994</v>
      </c>
      <c r="R1075">
        <v>14.18</v>
      </c>
      <c r="S1075">
        <v>20.979499999999994</v>
      </c>
      <c r="T1075">
        <v>0.59669506107879799</v>
      </c>
      <c r="U1075">
        <v>2026</v>
      </c>
      <c r="V1075" t="s">
        <v>84</v>
      </c>
      <c r="W1075">
        <v>6</v>
      </c>
      <c r="X1075" t="s">
        <v>87</v>
      </c>
    </row>
    <row r="1076" spans="1:24">
      <c r="A1076">
        <v>691</v>
      </c>
      <c r="B1076" s="13">
        <v>46185</v>
      </c>
      <c r="C1076">
        <v>2026</v>
      </c>
      <c r="D1076" t="s">
        <v>84</v>
      </c>
      <c r="E1076">
        <v>6</v>
      </c>
      <c r="F1076" t="s">
        <v>87</v>
      </c>
      <c r="G1076" t="s">
        <v>20</v>
      </c>
      <c r="H1076" t="s">
        <v>33</v>
      </c>
      <c r="I1076" t="s">
        <v>28</v>
      </c>
      <c r="J1076" t="s">
        <v>16</v>
      </c>
      <c r="K1076" t="s">
        <v>9</v>
      </c>
      <c r="L1076" t="s">
        <v>17</v>
      </c>
      <c r="M1076">
        <v>5</v>
      </c>
      <c r="N1076">
        <v>140.9</v>
      </c>
      <c r="O1076">
        <v>0</v>
      </c>
      <c r="P1076">
        <v>80.16</v>
      </c>
      <c r="Q1076">
        <v>704.5</v>
      </c>
      <c r="R1076">
        <v>400.79999999999995</v>
      </c>
      <c r="S1076">
        <v>303.70000000000005</v>
      </c>
      <c r="T1076">
        <v>0.43108587650816188</v>
      </c>
      <c r="U1076">
        <v>2026</v>
      </c>
      <c r="V1076" t="s">
        <v>84</v>
      </c>
      <c r="W1076">
        <v>6</v>
      </c>
      <c r="X1076" t="s">
        <v>87</v>
      </c>
    </row>
    <row r="1077" spans="1:24">
      <c r="A1077">
        <v>810</v>
      </c>
      <c r="B1077" s="13">
        <v>46185</v>
      </c>
      <c r="C1077">
        <v>2026</v>
      </c>
      <c r="D1077" t="s">
        <v>84</v>
      </c>
      <c r="E1077">
        <v>6</v>
      </c>
      <c r="F1077" t="s">
        <v>87</v>
      </c>
      <c r="G1077" t="s">
        <v>6</v>
      </c>
      <c r="H1077" t="s">
        <v>43</v>
      </c>
      <c r="I1077" t="s">
        <v>19</v>
      </c>
      <c r="J1077" t="s">
        <v>13</v>
      </c>
      <c r="K1077" t="s">
        <v>34</v>
      </c>
      <c r="L1077" t="s">
        <v>42</v>
      </c>
      <c r="M1077">
        <v>3</v>
      </c>
      <c r="N1077">
        <v>36.659999999999997</v>
      </c>
      <c r="O1077">
        <v>0</v>
      </c>
      <c r="P1077">
        <v>13.55</v>
      </c>
      <c r="Q1077">
        <v>109.97999999999999</v>
      </c>
      <c r="R1077">
        <v>40.650000000000006</v>
      </c>
      <c r="S1077">
        <v>69.329999999999984</v>
      </c>
      <c r="T1077">
        <v>0.63038734315330047</v>
      </c>
      <c r="U1077">
        <v>2026</v>
      </c>
      <c r="V1077" t="s">
        <v>84</v>
      </c>
      <c r="W1077">
        <v>6</v>
      </c>
      <c r="X1077" t="s">
        <v>87</v>
      </c>
    </row>
    <row r="1078" spans="1:24">
      <c r="A1078">
        <v>855</v>
      </c>
      <c r="B1078" s="13">
        <v>46185</v>
      </c>
      <c r="C1078">
        <v>2026</v>
      </c>
      <c r="D1078" t="s">
        <v>84</v>
      </c>
      <c r="E1078">
        <v>6</v>
      </c>
      <c r="F1078" t="s">
        <v>87</v>
      </c>
      <c r="G1078" t="s">
        <v>6</v>
      </c>
      <c r="H1078" t="s">
        <v>27</v>
      </c>
      <c r="I1078" t="s">
        <v>2</v>
      </c>
      <c r="J1078" t="s">
        <v>16</v>
      </c>
      <c r="K1078" t="s">
        <v>14</v>
      </c>
      <c r="L1078" t="s">
        <v>15</v>
      </c>
      <c r="M1078">
        <v>1</v>
      </c>
      <c r="N1078">
        <v>36.299999999999997</v>
      </c>
      <c r="O1078">
        <v>0.1</v>
      </c>
      <c r="P1078">
        <v>13.69</v>
      </c>
      <c r="Q1078">
        <v>32.67</v>
      </c>
      <c r="R1078">
        <v>13.69</v>
      </c>
      <c r="S1078">
        <v>18.980000000000004</v>
      </c>
      <c r="T1078">
        <v>0.58096112641567199</v>
      </c>
      <c r="U1078">
        <v>2026</v>
      </c>
      <c r="V1078" t="s">
        <v>84</v>
      </c>
      <c r="W1078">
        <v>6</v>
      </c>
      <c r="X1078" t="s">
        <v>87</v>
      </c>
    </row>
    <row r="1079" spans="1:24">
      <c r="A1079">
        <v>1612</v>
      </c>
      <c r="B1079" s="13">
        <v>46185</v>
      </c>
      <c r="C1079">
        <v>2026</v>
      </c>
      <c r="D1079" t="s">
        <v>84</v>
      </c>
      <c r="E1079">
        <v>6</v>
      </c>
      <c r="F1079" t="s">
        <v>87</v>
      </c>
      <c r="G1079" t="s">
        <v>11</v>
      </c>
      <c r="H1079" t="s">
        <v>52</v>
      </c>
      <c r="I1079" t="s">
        <v>2</v>
      </c>
      <c r="J1079" t="s">
        <v>13</v>
      </c>
      <c r="K1079" t="s">
        <v>23</v>
      </c>
      <c r="L1079" t="s">
        <v>51</v>
      </c>
      <c r="M1079">
        <v>2</v>
      </c>
      <c r="N1079">
        <v>120.64</v>
      </c>
      <c r="O1079">
        <v>0</v>
      </c>
      <c r="P1079">
        <v>61.66</v>
      </c>
      <c r="Q1079">
        <v>241.28</v>
      </c>
      <c r="R1079">
        <v>123.32</v>
      </c>
      <c r="S1079">
        <v>117.96000000000001</v>
      </c>
      <c r="T1079">
        <v>0.48889257294429711</v>
      </c>
      <c r="U1079">
        <v>2026</v>
      </c>
      <c r="V1079" t="s">
        <v>84</v>
      </c>
      <c r="W1079">
        <v>6</v>
      </c>
      <c r="X1079" t="s">
        <v>87</v>
      </c>
    </row>
    <row r="1080" spans="1:24">
      <c r="A1080">
        <v>1704</v>
      </c>
      <c r="B1080" s="13">
        <v>46185</v>
      </c>
      <c r="C1080">
        <v>2026</v>
      </c>
      <c r="D1080" t="s">
        <v>84</v>
      </c>
      <c r="E1080">
        <v>6</v>
      </c>
      <c r="F1080" t="s">
        <v>87</v>
      </c>
      <c r="G1080" t="s">
        <v>11</v>
      </c>
      <c r="H1080" t="s">
        <v>52</v>
      </c>
      <c r="I1080" t="s">
        <v>2</v>
      </c>
      <c r="J1080" t="s">
        <v>3</v>
      </c>
      <c r="K1080" t="s">
        <v>14</v>
      </c>
      <c r="L1080" t="s">
        <v>32</v>
      </c>
      <c r="M1080">
        <v>1</v>
      </c>
      <c r="N1080">
        <v>47.07</v>
      </c>
      <c r="O1080">
        <v>0</v>
      </c>
      <c r="P1080">
        <v>18.7</v>
      </c>
      <c r="Q1080">
        <v>47.07</v>
      </c>
      <c r="R1080">
        <v>18.7</v>
      </c>
      <c r="S1080">
        <v>28.37</v>
      </c>
      <c r="T1080">
        <v>0.60271935415338862</v>
      </c>
      <c r="U1080">
        <v>2026</v>
      </c>
      <c r="V1080" t="s">
        <v>84</v>
      </c>
      <c r="W1080">
        <v>6</v>
      </c>
      <c r="X1080" t="s">
        <v>87</v>
      </c>
    </row>
    <row r="1081" spans="1:24">
      <c r="A1081">
        <v>1857</v>
      </c>
      <c r="B1081" s="13">
        <v>46185</v>
      </c>
      <c r="C1081">
        <v>2026</v>
      </c>
      <c r="D1081" t="s">
        <v>84</v>
      </c>
      <c r="E1081">
        <v>6</v>
      </c>
      <c r="F1081" t="s">
        <v>87</v>
      </c>
      <c r="G1081" t="s">
        <v>11</v>
      </c>
      <c r="H1081" t="s">
        <v>18</v>
      </c>
      <c r="I1081" t="s">
        <v>28</v>
      </c>
      <c r="J1081" t="s">
        <v>16</v>
      </c>
      <c r="K1081" t="s">
        <v>9</v>
      </c>
      <c r="L1081" t="s">
        <v>37</v>
      </c>
      <c r="M1081">
        <v>2</v>
      </c>
      <c r="N1081">
        <v>154.94</v>
      </c>
      <c r="O1081">
        <v>0.05</v>
      </c>
      <c r="P1081">
        <v>77.260000000000005</v>
      </c>
      <c r="Q1081">
        <v>294.38599999999997</v>
      </c>
      <c r="R1081">
        <v>154.52000000000001</v>
      </c>
      <c r="S1081">
        <v>139.86599999999996</v>
      </c>
      <c r="T1081">
        <v>0.47511090880680457</v>
      </c>
      <c r="U1081">
        <v>2026</v>
      </c>
      <c r="V1081" t="s">
        <v>84</v>
      </c>
      <c r="W1081">
        <v>6</v>
      </c>
      <c r="X1081" t="s">
        <v>87</v>
      </c>
    </row>
    <row r="1082" spans="1:24">
      <c r="A1082">
        <v>1888</v>
      </c>
      <c r="B1082" s="13">
        <v>46185</v>
      </c>
      <c r="C1082">
        <v>2026</v>
      </c>
      <c r="D1082" t="s">
        <v>84</v>
      </c>
      <c r="E1082">
        <v>6</v>
      </c>
      <c r="F1082" t="s">
        <v>87</v>
      </c>
      <c r="G1082" t="s">
        <v>6</v>
      </c>
      <c r="H1082" t="s">
        <v>43</v>
      </c>
      <c r="I1082" t="s">
        <v>2</v>
      </c>
      <c r="J1082" t="s">
        <v>3</v>
      </c>
      <c r="K1082" t="s">
        <v>14</v>
      </c>
      <c r="L1082" t="s">
        <v>32</v>
      </c>
      <c r="M1082">
        <v>1</v>
      </c>
      <c r="N1082">
        <v>45.97</v>
      </c>
      <c r="O1082">
        <v>0.05</v>
      </c>
      <c r="P1082">
        <v>18.41</v>
      </c>
      <c r="Q1082">
        <v>43.671499999999995</v>
      </c>
      <c r="R1082">
        <v>18.41</v>
      </c>
      <c r="S1082">
        <v>25.261499999999995</v>
      </c>
      <c r="T1082">
        <v>0.57844360738696854</v>
      </c>
      <c r="U1082">
        <v>2026</v>
      </c>
      <c r="V1082" t="s">
        <v>84</v>
      </c>
      <c r="W1082">
        <v>6</v>
      </c>
      <c r="X1082" t="s">
        <v>87</v>
      </c>
    </row>
    <row r="1083" spans="1:24">
      <c r="A1083">
        <v>2683</v>
      </c>
      <c r="B1083" s="13">
        <v>46185</v>
      </c>
      <c r="C1083">
        <v>2026</v>
      </c>
      <c r="D1083" t="s">
        <v>84</v>
      </c>
      <c r="E1083">
        <v>6</v>
      </c>
      <c r="F1083" t="s">
        <v>87</v>
      </c>
      <c r="G1083" t="s">
        <v>20</v>
      </c>
      <c r="H1083" t="s">
        <v>33</v>
      </c>
      <c r="I1083" t="s">
        <v>2</v>
      </c>
      <c r="J1083" t="s">
        <v>3</v>
      </c>
      <c r="K1083" t="s">
        <v>23</v>
      </c>
      <c r="L1083" t="s">
        <v>29</v>
      </c>
      <c r="M1083">
        <v>1</v>
      </c>
      <c r="N1083">
        <v>198.64</v>
      </c>
      <c r="O1083">
        <v>0.05</v>
      </c>
      <c r="P1083">
        <v>101.89</v>
      </c>
      <c r="Q1083">
        <v>188.70799999999997</v>
      </c>
      <c r="R1083">
        <v>101.89</v>
      </c>
      <c r="S1083">
        <v>86.817999999999969</v>
      </c>
      <c r="T1083">
        <v>0.46006528605040581</v>
      </c>
      <c r="U1083">
        <v>2026</v>
      </c>
      <c r="V1083" t="s">
        <v>84</v>
      </c>
      <c r="W1083">
        <v>6</v>
      </c>
      <c r="X1083" t="s">
        <v>87</v>
      </c>
    </row>
    <row r="1084" spans="1:24">
      <c r="A1084">
        <v>4211</v>
      </c>
      <c r="B1084" s="13">
        <v>46185</v>
      </c>
      <c r="C1084">
        <v>2026</v>
      </c>
      <c r="D1084" t="s">
        <v>84</v>
      </c>
      <c r="E1084">
        <v>6</v>
      </c>
      <c r="F1084" t="s">
        <v>87</v>
      </c>
      <c r="G1084" t="s">
        <v>11</v>
      </c>
      <c r="H1084" t="s">
        <v>18</v>
      </c>
      <c r="I1084" t="s">
        <v>2</v>
      </c>
      <c r="J1084" t="s">
        <v>13</v>
      </c>
      <c r="K1084" t="s">
        <v>14</v>
      </c>
      <c r="L1084" t="s">
        <v>48</v>
      </c>
      <c r="M1084">
        <v>5</v>
      </c>
      <c r="N1084">
        <v>168.57</v>
      </c>
      <c r="O1084">
        <v>0</v>
      </c>
      <c r="P1084">
        <v>88.65</v>
      </c>
      <c r="Q1084">
        <v>842.84999999999991</v>
      </c>
      <c r="R1084">
        <v>443.25</v>
      </c>
      <c r="S1084">
        <v>399.59999999999991</v>
      </c>
      <c r="T1084">
        <v>0.47410571276027758</v>
      </c>
      <c r="U1084">
        <v>2026</v>
      </c>
      <c r="V1084" t="s">
        <v>84</v>
      </c>
      <c r="W1084">
        <v>6</v>
      </c>
      <c r="X1084" t="s">
        <v>87</v>
      </c>
    </row>
    <row r="1085" spans="1:24">
      <c r="A1085">
        <v>4353</v>
      </c>
      <c r="B1085" s="13">
        <v>46185</v>
      </c>
      <c r="C1085">
        <v>2026</v>
      </c>
      <c r="D1085" t="s">
        <v>84</v>
      </c>
      <c r="E1085">
        <v>6</v>
      </c>
      <c r="F1085" t="s">
        <v>87</v>
      </c>
      <c r="G1085" t="s">
        <v>6</v>
      </c>
      <c r="H1085" t="s">
        <v>27</v>
      </c>
      <c r="I1085" t="s">
        <v>19</v>
      </c>
      <c r="J1085" t="s">
        <v>13</v>
      </c>
      <c r="K1085" t="s">
        <v>14</v>
      </c>
      <c r="L1085" t="s">
        <v>15</v>
      </c>
      <c r="M1085">
        <v>1</v>
      </c>
      <c r="N1085">
        <v>36.65</v>
      </c>
      <c r="O1085">
        <v>0</v>
      </c>
      <c r="P1085">
        <v>13.97</v>
      </c>
      <c r="Q1085">
        <v>36.65</v>
      </c>
      <c r="R1085">
        <v>13.97</v>
      </c>
      <c r="S1085">
        <v>22.68</v>
      </c>
      <c r="T1085">
        <v>0.61882673942701227</v>
      </c>
      <c r="U1085">
        <v>2026</v>
      </c>
      <c r="V1085" t="s">
        <v>84</v>
      </c>
      <c r="W1085">
        <v>6</v>
      </c>
      <c r="X1085" t="s">
        <v>87</v>
      </c>
    </row>
    <row r="1086" spans="1:24">
      <c r="A1086">
        <v>5020</v>
      </c>
      <c r="B1086" s="13">
        <v>46185</v>
      </c>
      <c r="C1086">
        <v>2026</v>
      </c>
      <c r="D1086" t="s">
        <v>84</v>
      </c>
      <c r="E1086">
        <v>6</v>
      </c>
      <c r="F1086" t="s">
        <v>87</v>
      </c>
      <c r="G1086" t="s">
        <v>11</v>
      </c>
      <c r="H1086" t="s">
        <v>25</v>
      </c>
      <c r="I1086" t="s">
        <v>19</v>
      </c>
      <c r="J1086" t="s">
        <v>3</v>
      </c>
      <c r="K1086" t="s">
        <v>14</v>
      </c>
      <c r="L1086" t="s">
        <v>15</v>
      </c>
      <c r="M1086">
        <v>2</v>
      </c>
      <c r="N1086">
        <v>35.450000000000003</v>
      </c>
      <c r="O1086">
        <v>0.05</v>
      </c>
      <c r="P1086">
        <v>13.39</v>
      </c>
      <c r="Q1086">
        <v>67.355000000000004</v>
      </c>
      <c r="R1086">
        <v>26.78</v>
      </c>
      <c r="S1086">
        <v>40.575000000000003</v>
      </c>
      <c r="T1086">
        <v>0.60240516665429444</v>
      </c>
      <c r="U1086">
        <v>2026</v>
      </c>
      <c r="V1086" t="s">
        <v>84</v>
      </c>
      <c r="W1086">
        <v>6</v>
      </c>
      <c r="X1086" t="s">
        <v>87</v>
      </c>
    </row>
    <row r="1087" spans="1:24">
      <c r="A1087">
        <v>564</v>
      </c>
      <c r="B1087" s="13">
        <v>46186</v>
      </c>
      <c r="C1087">
        <v>2026</v>
      </c>
      <c r="D1087" t="s">
        <v>84</v>
      </c>
      <c r="E1087">
        <v>6</v>
      </c>
      <c r="F1087" t="s">
        <v>87</v>
      </c>
      <c r="G1087" t="s">
        <v>11</v>
      </c>
      <c r="H1087" t="s">
        <v>25</v>
      </c>
      <c r="I1087" t="s">
        <v>19</v>
      </c>
      <c r="J1087" t="s">
        <v>13</v>
      </c>
      <c r="K1087" t="s">
        <v>14</v>
      </c>
      <c r="L1087" t="s">
        <v>32</v>
      </c>
      <c r="M1087">
        <v>3</v>
      </c>
      <c r="N1087">
        <v>45.82</v>
      </c>
      <c r="O1087">
        <v>0.1</v>
      </c>
      <c r="P1087">
        <v>18.61</v>
      </c>
      <c r="Q1087">
        <v>123.71400000000001</v>
      </c>
      <c r="R1087">
        <v>55.83</v>
      </c>
      <c r="S1087">
        <v>67.884000000000015</v>
      </c>
      <c r="T1087">
        <v>0.54871720258014456</v>
      </c>
      <c r="U1087">
        <v>2026</v>
      </c>
      <c r="V1087" t="s">
        <v>84</v>
      </c>
      <c r="W1087">
        <v>6</v>
      </c>
      <c r="X1087" t="s">
        <v>87</v>
      </c>
    </row>
    <row r="1088" spans="1:24">
      <c r="A1088">
        <v>736</v>
      </c>
      <c r="B1088" s="13">
        <v>46186</v>
      </c>
      <c r="C1088">
        <v>2026</v>
      </c>
      <c r="D1088" t="s">
        <v>84</v>
      </c>
      <c r="E1088">
        <v>6</v>
      </c>
      <c r="F1088" t="s">
        <v>87</v>
      </c>
      <c r="G1088" t="s">
        <v>20</v>
      </c>
      <c r="H1088" t="s">
        <v>47</v>
      </c>
      <c r="I1088" t="s">
        <v>19</v>
      </c>
      <c r="J1088" t="s">
        <v>16</v>
      </c>
      <c r="K1088" t="s">
        <v>9</v>
      </c>
      <c r="L1088" t="s">
        <v>37</v>
      </c>
      <c r="M1088">
        <v>1</v>
      </c>
      <c r="N1088">
        <v>152.78</v>
      </c>
      <c r="O1088">
        <v>0</v>
      </c>
      <c r="P1088">
        <v>78.540000000000006</v>
      </c>
      <c r="Q1088">
        <v>152.78</v>
      </c>
      <c r="R1088">
        <v>78.540000000000006</v>
      </c>
      <c r="S1088">
        <v>74.239999999999995</v>
      </c>
      <c r="T1088">
        <v>0.48592747741851022</v>
      </c>
      <c r="U1088">
        <v>2026</v>
      </c>
      <c r="V1088" t="s">
        <v>84</v>
      </c>
      <c r="W1088">
        <v>6</v>
      </c>
      <c r="X1088" t="s">
        <v>87</v>
      </c>
    </row>
    <row r="1089" spans="1:24">
      <c r="A1089">
        <v>1300</v>
      </c>
      <c r="B1089" s="13">
        <v>46186</v>
      </c>
      <c r="C1089">
        <v>2026</v>
      </c>
      <c r="D1089" t="s">
        <v>84</v>
      </c>
      <c r="E1089">
        <v>6</v>
      </c>
      <c r="F1089" t="s">
        <v>87</v>
      </c>
      <c r="G1089" t="s">
        <v>6</v>
      </c>
      <c r="H1089" t="s">
        <v>27</v>
      </c>
      <c r="I1089" t="s">
        <v>2</v>
      </c>
      <c r="J1089" t="s">
        <v>13</v>
      </c>
      <c r="K1089" t="s">
        <v>4</v>
      </c>
      <c r="L1089" t="s">
        <v>22</v>
      </c>
      <c r="M1089">
        <v>1</v>
      </c>
      <c r="N1089">
        <v>49.76</v>
      </c>
      <c r="O1089">
        <v>0.05</v>
      </c>
      <c r="P1089">
        <v>22.58</v>
      </c>
      <c r="Q1089">
        <v>47.271999999999998</v>
      </c>
      <c r="R1089">
        <v>22.58</v>
      </c>
      <c r="S1089">
        <v>24.692</v>
      </c>
      <c r="T1089">
        <v>0.52233880521238796</v>
      </c>
      <c r="U1089">
        <v>2026</v>
      </c>
      <c r="V1089" t="s">
        <v>84</v>
      </c>
      <c r="W1089">
        <v>6</v>
      </c>
      <c r="X1089" t="s">
        <v>87</v>
      </c>
    </row>
    <row r="1090" spans="1:24">
      <c r="A1090">
        <v>1948</v>
      </c>
      <c r="B1090" s="13">
        <v>46186</v>
      </c>
      <c r="C1090">
        <v>2026</v>
      </c>
      <c r="D1090" t="s">
        <v>84</v>
      </c>
      <c r="E1090">
        <v>6</v>
      </c>
      <c r="F1090" t="s">
        <v>87</v>
      </c>
      <c r="G1090" t="s">
        <v>20</v>
      </c>
      <c r="H1090" t="s">
        <v>33</v>
      </c>
      <c r="I1090" t="s">
        <v>19</v>
      </c>
      <c r="J1090" t="s">
        <v>13</v>
      </c>
      <c r="K1090" t="s">
        <v>9</v>
      </c>
      <c r="L1090" t="s">
        <v>37</v>
      </c>
      <c r="M1090">
        <v>1</v>
      </c>
      <c r="N1090">
        <v>157.6</v>
      </c>
      <c r="O1090">
        <v>0.05</v>
      </c>
      <c r="P1090">
        <v>79.34</v>
      </c>
      <c r="Q1090">
        <v>149.72</v>
      </c>
      <c r="R1090">
        <v>79.34</v>
      </c>
      <c r="S1090">
        <v>70.38</v>
      </c>
      <c r="T1090">
        <v>0.47007747795885652</v>
      </c>
      <c r="U1090">
        <v>2026</v>
      </c>
      <c r="V1090" t="s">
        <v>84</v>
      </c>
      <c r="W1090">
        <v>6</v>
      </c>
      <c r="X1090" t="s">
        <v>87</v>
      </c>
    </row>
    <row r="1091" spans="1:24">
      <c r="A1091">
        <v>2272</v>
      </c>
      <c r="B1091" s="13">
        <v>46186</v>
      </c>
      <c r="C1091">
        <v>2026</v>
      </c>
      <c r="D1091" t="s">
        <v>84</v>
      </c>
      <c r="E1091">
        <v>6</v>
      </c>
      <c r="F1091" t="s">
        <v>87</v>
      </c>
      <c r="G1091" t="s">
        <v>20</v>
      </c>
      <c r="H1091" t="s">
        <v>33</v>
      </c>
      <c r="I1091" t="s">
        <v>2</v>
      </c>
      <c r="J1091" t="s">
        <v>3</v>
      </c>
      <c r="K1091" t="s">
        <v>34</v>
      </c>
      <c r="L1091" t="s">
        <v>38</v>
      </c>
      <c r="M1091">
        <v>1</v>
      </c>
      <c r="N1091">
        <v>125.01</v>
      </c>
      <c r="O1091">
        <v>0.15</v>
      </c>
      <c r="P1091">
        <v>70.39</v>
      </c>
      <c r="Q1091">
        <v>106.2585</v>
      </c>
      <c r="R1091">
        <v>70.39</v>
      </c>
      <c r="S1091">
        <v>35.868499999999997</v>
      </c>
      <c r="T1091">
        <v>0.33755887764272974</v>
      </c>
      <c r="U1091">
        <v>2026</v>
      </c>
      <c r="V1091" t="s">
        <v>84</v>
      </c>
      <c r="W1091">
        <v>6</v>
      </c>
      <c r="X1091" t="s">
        <v>87</v>
      </c>
    </row>
    <row r="1092" spans="1:24">
      <c r="A1092">
        <v>2680</v>
      </c>
      <c r="B1092" s="13">
        <v>46186</v>
      </c>
      <c r="C1092">
        <v>2026</v>
      </c>
      <c r="D1092" t="s">
        <v>84</v>
      </c>
      <c r="E1092">
        <v>6</v>
      </c>
      <c r="F1092" t="s">
        <v>87</v>
      </c>
      <c r="G1092" t="s">
        <v>6</v>
      </c>
      <c r="H1092" t="s">
        <v>49</v>
      </c>
      <c r="I1092" t="s">
        <v>2</v>
      </c>
      <c r="J1092" t="s">
        <v>3</v>
      </c>
      <c r="K1092" t="s">
        <v>9</v>
      </c>
      <c r="L1092" t="s">
        <v>10</v>
      </c>
      <c r="M1092">
        <v>1</v>
      </c>
      <c r="N1092">
        <v>93.59</v>
      </c>
      <c r="O1092">
        <v>0.15</v>
      </c>
      <c r="P1092">
        <v>46.48</v>
      </c>
      <c r="Q1092">
        <v>79.551500000000004</v>
      </c>
      <c r="R1092">
        <v>46.48</v>
      </c>
      <c r="S1092">
        <v>33.071500000000007</v>
      </c>
      <c r="T1092">
        <v>0.41572440494522422</v>
      </c>
      <c r="U1092">
        <v>2026</v>
      </c>
      <c r="V1092" t="s">
        <v>84</v>
      </c>
      <c r="W1092">
        <v>6</v>
      </c>
      <c r="X1092" t="s">
        <v>87</v>
      </c>
    </row>
    <row r="1093" spans="1:24">
      <c r="A1093">
        <v>4178</v>
      </c>
      <c r="B1093" s="13">
        <v>46186</v>
      </c>
      <c r="C1093">
        <v>2026</v>
      </c>
      <c r="D1093" t="s">
        <v>84</v>
      </c>
      <c r="E1093">
        <v>6</v>
      </c>
      <c r="F1093" t="s">
        <v>87</v>
      </c>
      <c r="G1093" t="s">
        <v>11</v>
      </c>
      <c r="H1093" t="s">
        <v>12</v>
      </c>
      <c r="I1093" t="s">
        <v>19</v>
      </c>
      <c r="J1093" t="s">
        <v>3</v>
      </c>
      <c r="K1093" t="s">
        <v>9</v>
      </c>
      <c r="L1093" t="s">
        <v>17</v>
      </c>
      <c r="M1093">
        <v>4</v>
      </c>
      <c r="N1093">
        <v>143.9</v>
      </c>
      <c r="O1093">
        <v>0.05</v>
      </c>
      <c r="P1093">
        <v>79.709999999999994</v>
      </c>
      <c r="Q1093">
        <v>546.82000000000005</v>
      </c>
      <c r="R1093">
        <v>318.83999999999997</v>
      </c>
      <c r="S1093">
        <v>227.98000000000008</v>
      </c>
      <c r="T1093">
        <v>0.41691964448996022</v>
      </c>
      <c r="U1093">
        <v>2026</v>
      </c>
      <c r="V1093" t="s">
        <v>84</v>
      </c>
      <c r="W1093">
        <v>6</v>
      </c>
      <c r="X1093" t="s">
        <v>87</v>
      </c>
    </row>
    <row r="1094" spans="1:24">
      <c r="A1094">
        <v>4272</v>
      </c>
      <c r="B1094" s="13">
        <v>46186</v>
      </c>
      <c r="C1094">
        <v>2026</v>
      </c>
      <c r="D1094" t="s">
        <v>84</v>
      </c>
      <c r="E1094">
        <v>6</v>
      </c>
      <c r="F1094" t="s">
        <v>87</v>
      </c>
      <c r="G1094" t="s">
        <v>20</v>
      </c>
      <c r="H1094" t="s">
        <v>31</v>
      </c>
      <c r="I1094" t="s">
        <v>28</v>
      </c>
      <c r="J1094" t="s">
        <v>3</v>
      </c>
      <c r="K1094" t="s">
        <v>23</v>
      </c>
      <c r="L1094" t="s">
        <v>29</v>
      </c>
      <c r="M1094">
        <v>4</v>
      </c>
      <c r="N1094">
        <v>190.97</v>
      </c>
      <c r="O1094">
        <v>0</v>
      </c>
      <c r="P1094">
        <v>103.36</v>
      </c>
      <c r="Q1094">
        <v>763.88</v>
      </c>
      <c r="R1094">
        <v>413.44</v>
      </c>
      <c r="S1094">
        <v>350.44</v>
      </c>
      <c r="T1094">
        <v>0.45876315651673039</v>
      </c>
      <c r="U1094">
        <v>2026</v>
      </c>
      <c r="V1094" t="s">
        <v>84</v>
      </c>
      <c r="W1094">
        <v>6</v>
      </c>
      <c r="X1094" t="s">
        <v>87</v>
      </c>
    </row>
    <row r="1095" spans="1:24">
      <c r="A1095">
        <v>4713</v>
      </c>
      <c r="B1095" s="13">
        <v>46186</v>
      </c>
      <c r="C1095">
        <v>2026</v>
      </c>
      <c r="D1095" t="s">
        <v>84</v>
      </c>
      <c r="E1095">
        <v>6</v>
      </c>
      <c r="F1095" t="s">
        <v>87</v>
      </c>
      <c r="G1095" t="s">
        <v>20</v>
      </c>
      <c r="H1095" t="s">
        <v>47</v>
      </c>
      <c r="I1095" t="s">
        <v>19</v>
      </c>
      <c r="J1095" t="s">
        <v>16</v>
      </c>
      <c r="K1095" t="s">
        <v>34</v>
      </c>
      <c r="L1095" t="s">
        <v>42</v>
      </c>
      <c r="M1095">
        <v>1</v>
      </c>
      <c r="N1095">
        <v>35.78</v>
      </c>
      <c r="O1095">
        <v>0</v>
      </c>
      <c r="P1095">
        <v>14</v>
      </c>
      <c r="Q1095">
        <v>35.78</v>
      </c>
      <c r="R1095">
        <v>14</v>
      </c>
      <c r="S1095">
        <v>21.78</v>
      </c>
      <c r="T1095">
        <v>0.60871995528228062</v>
      </c>
      <c r="U1095">
        <v>2026</v>
      </c>
      <c r="V1095" t="s">
        <v>84</v>
      </c>
      <c r="W1095">
        <v>6</v>
      </c>
      <c r="X1095" t="s">
        <v>87</v>
      </c>
    </row>
    <row r="1096" spans="1:24">
      <c r="A1096">
        <v>5166</v>
      </c>
      <c r="B1096" s="13">
        <v>46186</v>
      </c>
      <c r="C1096">
        <v>2026</v>
      </c>
      <c r="D1096" t="s">
        <v>84</v>
      </c>
      <c r="E1096">
        <v>6</v>
      </c>
      <c r="F1096" t="s">
        <v>87</v>
      </c>
      <c r="G1096" t="s">
        <v>20</v>
      </c>
      <c r="H1096" t="s">
        <v>31</v>
      </c>
      <c r="I1096" t="s">
        <v>28</v>
      </c>
      <c r="J1096" t="s">
        <v>13</v>
      </c>
      <c r="K1096" t="s">
        <v>23</v>
      </c>
      <c r="L1096" t="s">
        <v>51</v>
      </c>
      <c r="M1096">
        <v>3</v>
      </c>
      <c r="N1096">
        <v>125.25</v>
      </c>
      <c r="O1096">
        <v>0.05</v>
      </c>
      <c r="P1096">
        <v>58.95</v>
      </c>
      <c r="Q1096">
        <v>356.96249999999998</v>
      </c>
      <c r="R1096">
        <v>176.85000000000002</v>
      </c>
      <c r="S1096">
        <v>180.11249999999995</v>
      </c>
      <c r="T1096">
        <v>0.50456980775291516</v>
      </c>
      <c r="U1096">
        <v>2026</v>
      </c>
      <c r="V1096" t="s">
        <v>84</v>
      </c>
      <c r="W1096">
        <v>6</v>
      </c>
      <c r="X1096" t="s">
        <v>87</v>
      </c>
    </row>
    <row r="1097" spans="1:24">
      <c r="A1097">
        <v>486</v>
      </c>
      <c r="B1097" s="13">
        <v>46187</v>
      </c>
      <c r="C1097">
        <v>2026</v>
      </c>
      <c r="D1097" t="s">
        <v>84</v>
      </c>
      <c r="E1097">
        <v>6</v>
      </c>
      <c r="F1097" t="s">
        <v>87</v>
      </c>
      <c r="G1097" t="s">
        <v>0</v>
      </c>
      <c r="H1097" t="s">
        <v>36</v>
      </c>
      <c r="I1097" t="s">
        <v>8</v>
      </c>
      <c r="J1097" t="s">
        <v>16</v>
      </c>
      <c r="K1097" t="s">
        <v>9</v>
      </c>
      <c r="L1097" t="s">
        <v>46</v>
      </c>
      <c r="M1097">
        <v>8</v>
      </c>
      <c r="N1097">
        <v>72.36</v>
      </c>
      <c r="O1097">
        <v>0.1</v>
      </c>
      <c r="P1097">
        <v>32.229999999999997</v>
      </c>
      <c r="Q1097">
        <v>520.99199999999996</v>
      </c>
      <c r="R1097">
        <v>257.83999999999997</v>
      </c>
      <c r="S1097">
        <v>263.15199999999999</v>
      </c>
      <c r="T1097">
        <v>0.5050979669553467</v>
      </c>
      <c r="U1097">
        <v>2026</v>
      </c>
      <c r="V1097" t="s">
        <v>84</v>
      </c>
      <c r="W1097">
        <v>6</v>
      </c>
      <c r="X1097" t="s">
        <v>87</v>
      </c>
    </row>
    <row r="1098" spans="1:24">
      <c r="A1098">
        <v>1507</v>
      </c>
      <c r="B1098" s="13">
        <v>46187</v>
      </c>
      <c r="C1098">
        <v>2026</v>
      </c>
      <c r="D1098" t="s">
        <v>84</v>
      </c>
      <c r="E1098">
        <v>6</v>
      </c>
      <c r="F1098" t="s">
        <v>87</v>
      </c>
      <c r="G1098" t="s">
        <v>0</v>
      </c>
      <c r="H1098" t="s">
        <v>50</v>
      </c>
      <c r="I1098" t="s">
        <v>19</v>
      </c>
      <c r="J1098" t="s">
        <v>3</v>
      </c>
      <c r="K1098" t="s">
        <v>14</v>
      </c>
      <c r="L1098" t="s">
        <v>48</v>
      </c>
      <c r="M1098">
        <v>1</v>
      </c>
      <c r="N1098">
        <v>162.51</v>
      </c>
      <c r="O1098">
        <v>0</v>
      </c>
      <c r="P1098">
        <v>88.29</v>
      </c>
      <c r="Q1098">
        <v>162.51</v>
      </c>
      <c r="R1098">
        <v>88.29</v>
      </c>
      <c r="S1098">
        <v>74.219999999999985</v>
      </c>
      <c r="T1098">
        <v>0.45671035628576695</v>
      </c>
      <c r="U1098">
        <v>2026</v>
      </c>
      <c r="V1098" t="s">
        <v>84</v>
      </c>
      <c r="W1098">
        <v>6</v>
      </c>
      <c r="X1098" t="s">
        <v>87</v>
      </c>
    </row>
    <row r="1099" spans="1:24">
      <c r="A1099">
        <v>1821</v>
      </c>
      <c r="B1099" s="13">
        <v>46187</v>
      </c>
      <c r="C1099">
        <v>2026</v>
      </c>
      <c r="D1099" t="s">
        <v>84</v>
      </c>
      <c r="E1099">
        <v>6</v>
      </c>
      <c r="F1099" t="s">
        <v>87</v>
      </c>
      <c r="G1099" t="s">
        <v>0</v>
      </c>
      <c r="H1099" t="s">
        <v>50</v>
      </c>
      <c r="I1099" t="s">
        <v>19</v>
      </c>
      <c r="J1099" t="s">
        <v>16</v>
      </c>
      <c r="K1099" t="s">
        <v>9</v>
      </c>
      <c r="L1099" t="s">
        <v>46</v>
      </c>
      <c r="M1099">
        <v>3</v>
      </c>
      <c r="N1099">
        <v>70.52</v>
      </c>
      <c r="O1099">
        <v>0</v>
      </c>
      <c r="P1099">
        <v>33.119999999999997</v>
      </c>
      <c r="Q1099">
        <v>211.56</v>
      </c>
      <c r="R1099">
        <v>99.359999999999985</v>
      </c>
      <c r="S1099">
        <v>112.20000000000002</v>
      </c>
      <c r="T1099">
        <v>0.53034600113442998</v>
      </c>
      <c r="U1099">
        <v>2026</v>
      </c>
      <c r="V1099" t="s">
        <v>84</v>
      </c>
      <c r="W1099">
        <v>6</v>
      </c>
      <c r="X1099" t="s">
        <v>87</v>
      </c>
    </row>
    <row r="1100" spans="1:24">
      <c r="A1100">
        <v>2588</v>
      </c>
      <c r="B1100" s="13">
        <v>46187</v>
      </c>
      <c r="C1100">
        <v>2026</v>
      </c>
      <c r="D1100" t="s">
        <v>84</v>
      </c>
      <c r="E1100">
        <v>6</v>
      </c>
      <c r="F1100" t="s">
        <v>87</v>
      </c>
      <c r="G1100" t="s">
        <v>20</v>
      </c>
      <c r="H1100" t="s">
        <v>33</v>
      </c>
      <c r="I1100" t="s">
        <v>28</v>
      </c>
      <c r="J1100" t="s">
        <v>3</v>
      </c>
      <c r="K1100" t="s">
        <v>9</v>
      </c>
      <c r="L1100" t="s">
        <v>10</v>
      </c>
      <c r="M1100">
        <v>1</v>
      </c>
      <c r="N1100">
        <v>90.28</v>
      </c>
      <c r="O1100">
        <v>0</v>
      </c>
      <c r="P1100">
        <v>46.04</v>
      </c>
      <c r="Q1100">
        <v>90.28</v>
      </c>
      <c r="R1100">
        <v>46.04</v>
      </c>
      <c r="S1100">
        <v>44.24</v>
      </c>
      <c r="T1100">
        <v>0.4900310146211786</v>
      </c>
      <c r="U1100">
        <v>2026</v>
      </c>
      <c r="V1100" t="s">
        <v>84</v>
      </c>
      <c r="W1100">
        <v>6</v>
      </c>
      <c r="X1100" t="s">
        <v>87</v>
      </c>
    </row>
    <row r="1101" spans="1:24">
      <c r="A1101">
        <v>2815</v>
      </c>
      <c r="B1101" s="13">
        <v>46187</v>
      </c>
      <c r="C1101">
        <v>2026</v>
      </c>
      <c r="D1101" t="s">
        <v>84</v>
      </c>
      <c r="E1101">
        <v>6</v>
      </c>
      <c r="F1101" t="s">
        <v>87</v>
      </c>
      <c r="G1101" t="s">
        <v>20</v>
      </c>
      <c r="H1101" t="s">
        <v>47</v>
      </c>
      <c r="I1101" t="s">
        <v>28</v>
      </c>
      <c r="J1101" t="s">
        <v>13</v>
      </c>
      <c r="K1101" t="s">
        <v>23</v>
      </c>
      <c r="L1101" t="s">
        <v>24</v>
      </c>
      <c r="M1101">
        <v>2</v>
      </c>
      <c r="N1101">
        <v>342.25</v>
      </c>
      <c r="O1101">
        <v>0</v>
      </c>
      <c r="P1101">
        <v>196.86</v>
      </c>
      <c r="Q1101">
        <v>684.5</v>
      </c>
      <c r="R1101">
        <v>393.72</v>
      </c>
      <c r="S1101">
        <v>290.77999999999997</v>
      </c>
      <c r="T1101">
        <v>0.42480642804967128</v>
      </c>
      <c r="U1101">
        <v>2026</v>
      </c>
      <c r="V1101" t="s">
        <v>84</v>
      </c>
      <c r="W1101">
        <v>6</v>
      </c>
      <c r="X1101" t="s">
        <v>87</v>
      </c>
    </row>
    <row r="1102" spans="1:24">
      <c r="A1102">
        <v>3258</v>
      </c>
      <c r="B1102" s="13">
        <v>46187</v>
      </c>
      <c r="C1102">
        <v>2026</v>
      </c>
      <c r="D1102" t="s">
        <v>84</v>
      </c>
      <c r="E1102">
        <v>6</v>
      </c>
      <c r="F1102" t="s">
        <v>87</v>
      </c>
      <c r="G1102" t="s">
        <v>6</v>
      </c>
      <c r="H1102" t="s">
        <v>7</v>
      </c>
      <c r="I1102" t="s">
        <v>2</v>
      </c>
      <c r="J1102" t="s">
        <v>16</v>
      </c>
      <c r="K1102" t="s">
        <v>4</v>
      </c>
      <c r="L1102" t="s">
        <v>22</v>
      </c>
      <c r="M1102">
        <v>6</v>
      </c>
      <c r="N1102">
        <v>50.92</v>
      </c>
      <c r="O1102">
        <v>0.05</v>
      </c>
      <c r="P1102">
        <v>22.87</v>
      </c>
      <c r="Q1102">
        <v>290.24399999999997</v>
      </c>
      <c r="R1102">
        <v>137.22</v>
      </c>
      <c r="S1102">
        <v>153.02399999999997</v>
      </c>
      <c r="T1102">
        <v>0.52722536899987593</v>
      </c>
      <c r="U1102">
        <v>2026</v>
      </c>
      <c r="V1102" t="s">
        <v>84</v>
      </c>
      <c r="W1102">
        <v>6</v>
      </c>
      <c r="X1102" t="s">
        <v>87</v>
      </c>
    </row>
    <row r="1103" spans="1:24">
      <c r="A1103">
        <v>3361</v>
      </c>
      <c r="B1103" s="13">
        <v>46187</v>
      </c>
      <c r="C1103">
        <v>2026</v>
      </c>
      <c r="D1103" t="s">
        <v>84</v>
      </c>
      <c r="E1103">
        <v>6</v>
      </c>
      <c r="F1103" t="s">
        <v>87</v>
      </c>
      <c r="G1103" t="s">
        <v>0</v>
      </c>
      <c r="H1103" t="s">
        <v>1</v>
      </c>
      <c r="I1103" t="s">
        <v>19</v>
      </c>
      <c r="J1103" t="s">
        <v>3</v>
      </c>
      <c r="K1103" t="s">
        <v>14</v>
      </c>
      <c r="L1103" t="s">
        <v>15</v>
      </c>
      <c r="M1103">
        <v>5</v>
      </c>
      <c r="N1103">
        <v>36.72</v>
      </c>
      <c r="O1103">
        <v>0.15</v>
      </c>
      <c r="P1103">
        <v>13.2</v>
      </c>
      <c r="Q1103">
        <v>156.06</v>
      </c>
      <c r="R1103">
        <v>66</v>
      </c>
      <c r="S1103">
        <v>90.06</v>
      </c>
      <c r="T1103">
        <v>0.57708573625528647</v>
      </c>
      <c r="U1103">
        <v>2026</v>
      </c>
      <c r="V1103" t="s">
        <v>84</v>
      </c>
      <c r="W1103">
        <v>6</v>
      </c>
      <c r="X1103" t="s">
        <v>87</v>
      </c>
    </row>
    <row r="1104" spans="1:24">
      <c r="A1104">
        <v>3629</v>
      </c>
      <c r="B1104" s="13">
        <v>46187</v>
      </c>
      <c r="C1104">
        <v>2026</v>
      </c>
      <c r="D1104" t="s">
        <v>84</v>
      </c>
      <c r="E1104">
        <v>6</v>
      </c>
      <c r="F1104" t="s">
        <v>87</v>
      </c>
      <c r="G1104" t="s">
        <v>0</v>
      </c>
      <c r="H1104" t="s">
        <v>50</v>
      </c>
      <c r="I1104" t="s">
        <v>2</v>
      </c>
      <c r="J1104" t="s">
        <v>13</v>
      </c>
      <c r="K1104" t="s">
        <v>23</v>
      </c>
      <c r="L1104" t="s">
        <v>24</v>
      </c>
      <c r="M1104">
        <v>4</v>
      </c>
      <c r="N1104">
        <v>348.96</v>
      </c>
      <c r="O1104">
        <v>0.15</v>
      </c>
      <c r="P1104">
        <v>197.02</v>
      </c>
      <c r="Q1104">
        <v>1186.4639999999999</v>
      </c>
      <c r="R1104">
        <v>788.08</v>
      </c>
      <c r="S1104">
        <v>398.3839999999999</v>
      </c>
      <c r="T1104">
        <v>0.3357741996385899</v>
      </c>
      <c r="U1104">
        <v>2026</v>
      </c>
      <c r="V1104" t="s">
        <v>84</v>
      </c>
      <c r="W1104">
        <v>6</v>
      </c>
      <c r="X1104" t="s">
        <v>87</v>
      </c>
    </row>
    <row r="1105" spans="1:24">
      <c r="A1105">
        <v>3750</v>
      </c>
      <c r="B1105" s="13">
        <v>46187</v>
      </c>
      <c r="C1105">
        <v>2026</v>
      </c>
      <c r="D1105" t="s">
        <v>84</v>
      </c>
      <c r="E1105">
        <v>6</v>
      </c>
      <c r="F1105" t="s">
        <v>87</v>
      </c>
      <c r="G1105" t="s">
        <v>0</v>
      </c>
      <c r="H1105" t="s">
        <v>1</v>
      </c>
      <c r="I1105" t="s">
        <v>2</v>
      </c>
      <c r="J1105" t="s">
        <v>3</v>
      </c>
      <c r="K1105" t="s">
        <v>9</v>
      </c>
      <c r="L1105" t="s">
        <v>46</v>
      </c>
      <c r="M1105">
        <v>1</v>
      </c>
      <c r="N1105">
        <v>71.28</v>
      </c>
      <c r="O1105">
        <v>0</v>
      </c>
      <c r="P1105">
        <v>31.92</v>
      </c>
      <c r="Q1105">
        <v>71.28</v>
      </c>
      <c r="R1105">
        <v>31.92</v>
      </c>
      <c r="S1105">
        <v>39.36</v>
      </c>
      <c r="T1105">
        <v>0.55218855218855212</v>
      </c>
      <c r="U1105">
        <v>2026</v>
      </c>
      <c r="V1105" t="s">
        <v>84</v>
      </c>
      <c r="W1105">
        <v>6</v>
      </c>
      <c r="X1105" t="s">
        <v>87</v>
      </c>
    </row>
    <row r="1106" spans="1:24">
      <c r="A1106">
        <v>5088</v>
      </c>
      <c r="B1106" s="13">
        <v>46187</v>
      </c>
      <c r="C1106">
        <v>2026</v>
      </c>
      <c r="D1106" t="s">
        <v>84</v>
      </c>
      <c r="E1106">
        <v>6</v>
      </c>
      <c r="F1106" t="s">
        <v>87</v>
      </c>
      <c r="G1106" t="s">
        <v>6</v>
      </c>
      <c r="H1106" t="s">
        <v>43</v>
      </c>
      <c r="I1106" t="s">
        <v>2</v>
      </c>
      <c r="J1106" t="s">
        <v>13</v>
      </c>
      <c r="K1106" t="s">
        <v>14</v>
      </c>
      <c r="L1106" t="s">
        <v>48</v>
      </c>
      <c r="M1106">
        <v>1</v>
      </c>
      <c r="N1106">
        <v>160.99</v>
      </c>
      <c r="O1106">
        <v>0.05</v>
      </c>
      <c r="P1106">
        <v>89.15</v>
      </c>
      <c r="Q1106">
        <v>152.94050000000001</v>
      </c>
      <c r="R1106">
        <v>89.15</v>
      </c>
      <c r="S1106">
        <v>63.790500000000009</v>
      </c>
      <c r="T1106">
        <v>0.41709357560619981</v>
      </c>
      <c r="U1106">
        <v>2026</v>
      </c>
      <c r="V1106" t="s">
        <v>84</v>
      </c>
      <c r="W1106">
        <v>6</v>
      </c>
      <c r="X1106" t="s">
        <v>87</v>
      </c>
    </row>
    <row r="1107" spans="1:24">
      <c r="A1107">
        <v>1450</v>
      </c>
      <c r="B1107" s="13">
        <v>46188</v>
      </c>
      <c r="C1107">
        <v>2026</v>
      </c>
      <c r="D1107" t="s">
        <v>84</v>
      </c>
      <c r="E1107">
        <v>6</v>
      </c>
      <c r="F1107" t="s">
        <v>87</v>
      </c>
      <c r="G1107" t="s">
        <v>6</v>
      </c>
      <c r="H1107" t="s">
        <v>49</v>
      </c>
      <c r="I1107" t="s">
        <v>2</v>
      </c>
      <c r="J1107" t="s">
        <v>3</v>
      </c>
      <c r="K1107" t="s">
        <v>34</v>
      </c>
      <c r="L1107" t="s">
        <v>38</v>
      </c>
      <c r="M1107">
        <v>1</v>
      </c>
      <c r="N1107">
        <v>124.19</v>
      </c>
      <c r="O1107">
        <v>0.05</v>
      </c>
      <c r="P1107">
        <v>67.209999999999994</v>
      </c>
      <c r="Q1107">
        <v>117.98049999999999</v>
      </c>
      <c r="R1107">
        <v>67.209999999999994</v>
      </c>
      <c r="S1107">
        <v>50.770499999999998</v>
      </c>
      <c r="T1107">
        <v>0.43032958836417884</v>
      </c>
      <c r="U1107">
        <v>2026</v>
      </c>
      <c r="V1107" t="s">
        <v>84</v>
      </c>
      <c r="W1107">
        <v>6</v>
      </c>
      <c r="X1107" t="s">
        <v>87</v>
      </c>
    </row>
    <row r="1108" spans="1:24">
      <c r="A1108">
        <v>2330</v>
      </c>
      <c r="B1108" s="13">
        <v>46188</v>
      </c>
      <c r="C1108">
        <v>2026</v>
      </c>
      <c r="D1108" t="s">
        <v>84</v>
      </c>
      <c r="E1108">
        <v>6</v>
      </c>
      <c r="F1108" t="s">
        <v>87</v>
      </c>
      <c r="G1108" t="s">
        <v>6</v>
      </c>
      <c r="H1108" t="s">
        <v>7</v>
      </c>
      <c r="I1108" t="s">
        <v>2</v>
      </c>
      <c r="J1108" t="s">
        <v>13</v>
      </c>
      <c r="K1108" t="s">
        <v>14</v>
      </c>
      <c r="L1108" t="s">
        <v>15</v>
      </c>
      <c r="M1108">
        <v>2</v>
      </c>
      <c r="N1108">
        <v>36.11</v>
      </c>
      <c r="O1108">
        <v>0.05</v>
      </c>
      <c r="P1108">
        <v>13.29</v>
      </c>
      <c r="Q1108">
        <v>68.608999999999995</v>
      </c>
      <c r="R1108">
        <v>26.58</v>
      </c>
      <c r="S1108">
        <v>42.028999999999996</v>
      </c>
      <c r="T1108">
        <v>0.6125872698917052</v>
      </c>
      <c r="U1108">
        <v>2026</v>
      </c>
      <c r="V1108" t="s">
        <v>84</v>
      </c>
      <c r="W1108">
        <v>6</v>
      </c>
      <c r="X1108" t="s">
        <v>87</v>
      </c>
    </row>
    <row r="1109" spans="1:24">
      <c r="A1109">
        <v>4655</v>
      </c>
      <c r="B1109" s="13">
        <v>46188</v>
      </c>
      <c r="C1109">
        <v>2026</v>
      </c>
      <c r="D1109" t="s">
        <v>84</v>
      </c>
      <c r="E1109">
        <v>6</v>
      </c>
      <c r="F1109" t="s">
        <v>87</v>
      </c>
      <c r="G1109" t="s">
        <v>0</v>
      </c>
      <c r="H1109" t="s">
        <v>1</v>
      </c>
      <c r="I1109" t="s">
        <v>8</v>
      </c>
      <c r="J1109" t="s">
        <v>16</v>
      </c>
      <c r="K1109" t="s">
        <v>34</v>
      </c>
      <c r="L1109" t="s">
        <v>35</v>
      </c>
      <c r="M1109">
        <v>4</v>
      </c>
      <c r="N1109">
        <v>40.909999999999997</v>
      </c>
      <c r="O1109">
        <v>0.05</v>
      </c>
      <c r="P1109">
        <v>14.42</v>
      </c>
      <c r="Q1109">
        <v>155.45799999999997</v>
      </c>
      <c r="R1109">
        <v>57.68</v>
      </c>
      <c r="S1109">
        <v>97.777999999999963</v>
      </c>
      <c r="T1109">
        <v>0.62896730949838531</v>
      </c>
      <c r="U1109">
        <v>2026</v>
      </c>
      <c r="V1109" t="s">
        <v>84</v>
      </c>
      <c r="W1109">
        <v>6</v>
      </c>
      <c r="X1109" t="s">
        <v>87</v>
      </c>
    </row>
    <row r="1110" spans="1:24">
      <c r="A1110">
        <v>137</v>
      </c>
      <c r="B1110" s="13">
        <v>46189</v>
      </c>
      <c r="C1110">
        <v>2026</v>
      </c>
      <c r="D1110" t="s">
        <v>84</v>
      </c>
      <c r="E1110">
        <v>6</v>
      </c>
      <c r="F1110" t="s">
        <v>87</v>
      </c>
      <c r="G1110" t="s">
        <v>6</v>
      </c>
      <c r="H1110" t="s">
        <v>27</v>
      </c>
      <c r="I1110" t="s">
        <v>2</v>
      </c>
      <c r="J1110" t="s">
        <v>3</v>
      </c>
      <c r="K1110" t="s">
        <v>9</v>
      </c>
      <c r="L1110" t="s">
        <v>17</v>
      </c>
      <c r="M1110">
        <v>5</v>
      </c>
      <c r="N1110">
        <v>141.66999999999999</v>
      </c>
      <c r="O1110">
        <v>0.1</v>
      </c>
      <c r="P1110">
        <v>80.59</v>
      </c>
      <c r="Q1110">
        <v>637.51499999999999</v>
      </c>
      <c r="R1110">
        <v>402.95000000000005</v>
      </c>
      <c r="S1110">
        <v>234.56499999999994</v>
      </c>
      <c r="T1110">
        <v>0.36793644071119885</v>
      </c>
      <c r="U1110">
        <v>2026</v>
      </c>
      <c r="V1110" t="s">
        <v>84</v>
      </c>
      <c r="W1110">
        <v>6</v>
      </c>
      <c r="X1110" t="s">
        <v>87</v>
      </c>
    </row>
    <row r="1111" spans="1:24">
      <c r="A1111">
        <v>141</v>
      </c>
      <c r="B1111" s="13">
        <v>46189</v>
      </c>
      <c r="C1111">
        <v>2026</v>
      </c>
      <c r="D1111" t="s">
        <v>84</v>
      </c>
      <c r="E1111">
        <v>6</v>
      </c>
      <c r="F1111" t="s">
        <v>87</v>
      </c>
      <c r="G1111" t="s">
        <v>20</v>
      </c>
      <c r="H1111" t="s">
        <v>31</v>
      </c>
      <c r="I1111" t="s">
        <v>2</v>
      </c>
      <c r="J1111" t="s">
        <v>3</v>
      </c>
      <c r="K1111" t="s">
        <v>14</v>
      </c>
      <c r="L1111" t="s">
        <v>32</v>
      </c>
      <c r="M1111">
        <v>1</v>
      </c>
      <c r="N1111">
        <v>47.53</v>
      </c>
      <c r="O1111">
        <v>0.05</v>
      </c>
      <c r="P1111">
        <v>18.5</v>
      </c>
      <c r="Q1111">
        <v>45.153500000000001</v>
      </c>
      <c r="R1111">
        <v>18.5</v>
      </c>
      <c r="S1111">
        <v>26.653500000000001</v>
      </c>
      <c r="T1111">
        <v>0.59028646727274736</v>
      </c>
      <c r="U1111">
        <v>2026</v>
      </c>
      <c r="V1111" t="s">
        <v>84</v>
      </c>
      <c r="W1111">
        <v>6</v>
      </c>
      <c r="X1111" t="s">
        <v>87</v>
      </c>
    </row>
    <row r="1112" spans="1:24">
      <c r="A1112">
        <v>335</v>
      </c>
      <c r="B1112" s="13">
        <v>46189</v>
      </c>
      <c r="C1112">
        <v>2026</v>
      </c>
      <c r="D1112" t="s">
        <v>84</v>
      </c>
      <c r="E1112">
        <v>6</v>
      </c>
      <c r="F1112" t="s">
        <v>87</v>
      </c>
      <c r="G1112" t="s">
        <v>20</v>
      </c>
      <c r="H1112" t="s">
        <v>33</v>
      </c>
      <c r="I1112" t="s">
        <v>2</v>
      </c>
      <c r="J1112" t="s">
        <v>3</v>
      </c>
      <c r="K1112" t="s">
        <v>14</v>
      </c>
      <c r="L1112" t="s">
        <v>48</v>
      </c>
      <c r="M1112">
        <v>3</v>
      </c>
      <c r="N1112">
        <v>163.65</v>
      </c>
      <c r="O1112">
        <v>0.15</v>
      </c>
      <c r="P1112">
        <v>85.8</v>
      </c>
      <c r="Q1112">
        <v>417.3075</v>
      </c>
      <c r="R1112">
        <v>257.39999999999998</v>
      </c>
      <c r="S1112">
        <v>159.90750000000003</v>
      </c>
      <c r="T1112">
        <v>0.38318865584730688</v>
      </c>
      <c r="U1112">
        <v>2026</v>
      </c>
      <c r="V1112" t="s">
        <v>84</v>
      </c>
      <c r="W1112">
        <v>6</v>
      </c>
      <c r="X1112" t="s">
        <v>87</v>
      </c>
    </row>
    <row r="1113" spans="1:24">
      <c r="A1113">
        <v>498</v>
      </c>
      <c r="B1113" s="13">
        <v>46189</v>
      </c>
      <c r="C1113">
        <v>2026</v>
      </c>
      <c r="D1113" t="s">
        <v>84</v>
      </c>
      <c r="E1113">
        <v>6</v>
      </c>
      <c r="F1113" t="s">
        <v>87</v>
      </c>
      <c r="G1113" t="s">
        <v>0</v>
      </c>
      <c r="H1113" t="s">
        <v>50</v>
      </c>
      <c r="I1113" t="s">
        <v>8</v>
      </c>
      <c r="J1113" t="s">
        <v>16</v>
      </c>
      <c r="K1113" t="s">
        <v>14</v>
      </c>
      <c r="L1113" t="s">
        <v>44</v>
      </c>
      <c r="M1113">
        <v>5</v>
      </c>
      <c r="N1113">
        <v>130.94999999999999</v>
      </c>
      <c r="O1113">
        <v>0.15</v>
      </c>
      <c r="P1113">
        <v>68.47</v>
      </c>
      <c r="Q1113">
        <v>556.53750000000002</v>
      </c>
      <c r="R1113">
        <v>342.35</v>
      </c>
      <c r="S1113">
        <v>214.1875</v>
      </c>
      <c r="T1113">
        <v>0.38485726478449339</v>
      </c>
      <c r="U1113">
        <v>2026</v>
      </c>
      <c r="V1113" t="s">
        <v>84</v>
      </c>
      <c r="W1113">
        <v>6</v>
      </c>
      <c r="X1113" t="s">
        <v>87</v>
      </c>
    </row>
    <row r="1114" spans="1:24">
      <c r="A1114">
        <v>2611</v>
      </c>
      <c r="B1114" s="13">
        <v>46189</v>
      </c>
      <c r="C1114">
        <v>2026</v>
      </c>
      <c r="D1114" t="s">
        <v>84</v>
      </c>
      <c r="E1114">
        <v>6</v>
      </c>
      <c r="F1114" t="s">
        <v>87</v>
      </c>
      <c r="G1114" t="s">
        <v>20</v>
      </c>
      <c r="H1114" t="s">
        <v>47</v>
      </c>
      <c r="I1114" t="s">
        <v>2</v>
      </c>
      <c r="J1114" t="s">
        <v>3</v>
      </c>
      <c r="K1114" t="s">
        <v>14</v>
      </c>
      <c r="L1114" t="s">
        <v>48</v>
      </c>
      <c r="M1114">
        <v>5</v>
      </c>
      <c r="N1114">
        <v>160.82</v>
      </c>
      <c r="O1114">
        <v>0</v>
      </c>
      <c r="P1114">
        <v>90.14</v>
      </c>
      <c r="Q1114">
        <v>804.09999999999991</v>
      </c>
      <c r="R1114">
        <v>450.7</v>
      </c>
      <c r="S1114">
        <v>353.39999999999992</v>
      </c>
      <c r="T1114">
        <v>0.43949757492849145</v>
      </c>
      <c r="U1114">
        <v>2026</v>
      </c>
      <c r="V1114" t="s">
        <v>84</v>
      </c>
      <c r="W1114">
        <v>6</v>
      </c>
      <c r="X1114" t="s">
        <v>87</v>
      </c>
    </row>
    <row r="1115" spans="1:24">
      <c r="A1115">
        <v>3197</v>
      </c>
      <c r="B1115" s="13">
        <v>46189</v>
      </c>
      <c r="C1115">
        <v>2026</v>
      </c>
      <c r="D1115" t="s">
        <v>84</v>
      </c>
      <c r="E1115">
        <v>6</v>
      </c>
      <c r="F1115" t="s">
        <v>87</v>
      </c>
      <c r="G1115" t="s">
        <v>6</v>
      </c>
      <c r="H1115" t="s">
        <v>43</v>
      </c>
      <c r="I1115" t="s">
        <v>19</v>
      </c>
      <c r="J1115" t="s">
        <v>13</v>
      </c>
      <c r="K1115" t="s">
        <v>4</v>
      </c>
      <c r="L1115" t="s">
        <v>26</v>
      </c>
      <c r="M1115">
        <v>3</v>
      </c>
      <c r="N1115">
        <v>40.51</v>
      </c>
      <c r="O1115">
        <v>0</v>
      </c>
      <c r="P1115">
        <v>16.940000000000001</v>
      </c>
      <c r="Q1115">
        <v>121.53</v>
      </c>
      <c r="R1115">
        <v>50.820000000000007</v>
      </c>
      <c r="S1115">
        <v>70.709999999999994</v>
      </c>
      <c r="T1115">
        <v>0.58183164650703523</v>
      </c>
      <c r="U1115">
        <v>2026</v>
      </c>
      <c r="V1115" t="s">
        <v>84</v>
      </c>
      <c r="W1115">
        <v>6</v>
      </c>
      <c r="X1115" t="s">
        <v>87</v>
      </c>
    </row>
    <row r="1116" spans="1:24">
      <c r="A1116">
        <v>4668</v>
      </c>
      <c r="B1116" s="13">
        <v>46189</v>
      </c>
      <c r="C1116">
        <v>2026</v>
      </c>
      <c r="D1116" t="s">
        <v>84</v>
      </c>
      <c r="E1116">
        <v>6</v>
      </c>
      <c r="F1116" t="s">
        <v>87</v>
      </c>
      <c r="G1116" t="s">
        <v>6</v>
      </c>
      <c r="H1116" t="s">
        <v>41</v>
      </c>
      <c r="I1116" t="s">
        <v>2</v>
      </c>
      <c r="J1116" t="s">
        <v>16</v>
      </c>
      <c r="K1116" t="s">
        <v>4</v>
      </c>
      <c r="L1116" t="s">
        <v>5</v>
      </c>
      <c r="M1116">
        <v>1</v>
      </c>
      <c r="N1116">
        <v>81.08</v>
      </c>
      <c r="O1116">
        <v>0</v>
      </c>
      <c r="P1116">
        <v>41.52</v>
      </c>
      <c r="Q1116">
        <v>81.08</v>
      </c>
      <c r="R1116">
        <v>41.52</v>
      </c>
      <c r="S1116">
        <v>39.559999999999995</v>
      </c>
      <c r="T1116">
        <v>0.48791317217562896</v>
      </c>
      <c r="U1116">
        <v>2026</v>
      </c>
      <c r="V1116" t="s">
        <v>84</v>
      </c>
      <c r="W1116">
        <v>6</v>
      </c>
      <c r="X1116" t="s">
        <v>87</v>
      </c>
    </row>
    <row r="1117" spans="1:24">
      <c r="A1117">
        <v>4994</v>
      </c>
      <c r="B1117" s="13">
        <v>46189</v>
      </c>
      <c r="C1117">
        <v>2026</v>
      </c>
      <c r="D1117" t="s">
        <v>84</v>
      </c>
      <c r="E1117">
        <v>6</v>
      </c>
      <c r="F1117" t="s">
        <v>87</v>
      </c>
      <c r="G1117" t="s">
        <v>11</v>
      </c>
      <c r="H1117" t="s">
        <v>39</v>
      </c>
      <c r="I1117" t="s">
        <v>8</v>
      </c>
      <c r="J1117" t="s">
        <v>16</v>
      </c>
      <c r="K1117" t="s">
        <v>9</v>
      </c>
      <c r="L1117" t="s">
        <v>37</v>
      </c>
      <c r="M1117">
        <v>4</v>
      </c>
      <c r="N1117">
        <v>150.43</v>
      </c>
      <c r="O1117">
        <v>0.1</v>
      </c>
      <c r="P1117">
        <v>77.650000000000006</v>
      </c>
      <c r="Q1117">
        <v>541.548</v>
      </c>
      <c r="R1117">
        <v>310.60000000000002</v>
      </c>
      <c r="S1117">
        <v>230.94799999999998</v>
      </c>
      <c r="T1117">
        <v>0.42645896577957998</v>
      </c>
      <c r="U1117">
        <v>2026</v>
      </c>
      <c r="V1117" t="s">
        <v>84</v>
      </c>
      <c r="W1117">
        <v>6</v>
      </c>
      <c r="X1117" t="s">
        <v>87</v>
      </c>
    </row>
    <row r="1118" spans="1:24">
      <c r="A1118">
        <v>512</v>
      </c>
      <c r="B1118" s="13">
        <v>46190</v>
      </c>
      <c r="C1118">
        <v>2026</v>
      </c>
      <c r="D1118" t="s">
        <v>84</v>
      </c>
      <c r="E1118">
        <v>6</v>
      </c>
      <c r="F1118" t="s">
        <v>87</v>
      </c>
      <c r="G1118" t="s">
        <v>6</v>
      </c>
      <c r="H1118" t="s">
        <v>43</v>
      </c>
      <c r="I1118" t="s">
        <v>28</v>
      </c>
      <c r="J1118" t="s">
        <v>3</v>
      </c>
      <c r="K1118" t="s">
        <v>23</v>
      </c>
      <c r="L1118" t="s">
        <v>29</v>
      </c>
      <c r="M1118">
        <v>1</v>
      </c>
      <c r="N1118">
        <v>192.42</v>
      </c>
      <c r="O1118">
        <v>0</v>
      </c>
      <c r="P1118">
        <v>103.31</v>
      </c>
      <c r="Q1118">
        <v>192.42</v>
      </c>
      <c r="R1118">
        <v>103.31</v>
      </c>
      <c r="S1118">
        <v>89.109999999999985</v>
      </c>
      <c r="T1118">
        <v>0.46310154869556175</v>
      </c>
      <c r="U1118">
        <v>2026</v>
      </c>
      <c r="V1118" t="s">
        <v>84</v>
      </c>
      <c r="W1118">
        <v>6</v>
      </c>
      <c r="X1118" t="s">
        <v>87</v>
      </c>
    </row>
    <row r="1119" spans="1:24">
      <c r="A1119">
        <v>717</v>
      </c>
      <c r="B1119" s="13">
        <v>46190</v>
      </c>
      <c r="C1119">
        <v>2026</v>
      </c>
      <c r="D1119" t="s">
        <v>84</v>
      </c>
      <c r="E1119">
        <v>6</v>
      </c>
      <c r="F1119" t="s">
        <v>87</v>
      </c>
      <c r="G1119" t="s">
        <v>20</v>
      </c>
      <c r="H1119" t="s">
        <v>31</v>
      </c>
      <c r="I1119" t="s">
        <v>8</v>
      </c>
      <c r="J1119" t="s">
        <v>16</v>
      </c>
      <c r="K1119" t="s">
        <v>23</v>
      </c>
      <c r="L1119" t="s">
        <v>24</v>
      </c>
      <c r="M1119">
        <v>10</v>
      </c>
      <c r="N1119">
        <v>333.14</v>
      </c>
      <c r="O1119">
        <v>0.15</v>
      </c>
      <c r="P1119">
        <v>194.52</v>
      </c>
      <c r="Q1119">
        <v>2831.6899999999996</v>
      </c>
      <c r="R1119">
        <v>1945.2</v>
      </c>
      <c r="S1119">
        <v>886.48999999999955</v>
      </c>
      <c r="T1119">
        <v>0.31306039856057677</v>
      </c>
      <c r="U1119">
        <v>2026</v>
      </c>
      <c r="V1119" t="s">
        <v>84</v>
      </c>
      <c r="W1119">
        <v>6</v>
      </c>
      <c r="X1119" t="s">
        <v>87</v>
      </c>
    </row>
    <row r="1120" spans="1:24">
      <c r="A1120">
        <v>952</v>
      </c>
      <c r="B1120" s="13">
        <v>46190</v>
      </c>
      <c r="C1120">
        <v>2026</v>
      </c>
      <c r="D1120" t="s">
        <v>84</v>
      </c>
      <c r="E1120">
        <v>6</v>
      </c>
      <c r="F1120" t="s">
        <v>87</v>
      </c>
      <c r="G1120" t="s">
        <v>0</v>
      </c>
      <c r="H1120" t="s">
        <v>1</v>
      </c>
      <c r="I1120" t="s">
        <v>2</v>
      </c>
      <c r="J1120" t="s">
        <v>16</v>
      </c>
      <c r="K1120" t="s">
        <v>23</v>
      </c>
      <c r="L1120" t="s">
        <v>40</v>
      </c>
      <c r="M1120">
        <v>1</v>
      </c>
      <c r="N1120">
        <v>79.900000000000006</v>
      </c>
      <c r="O1120">
        <v>0.05</v>
      </c>
      <c r="P1120">
        <v>40.19</v>
      </c>
      <c r="Q1120">
        <v>75.905000000000001</v>
      </c>
      <c r="R1120">
        <v>40.19</v>
      </c>
      <c r="S1120">
        <v>35.715000000000003</v>
      </c>
      <c r="T1120">
        <v>0.47052236348066667</v>
      </c>
      <c r="U1120">
        <v>2026</v>
      </c>
      <c r="V1120" t="s">
        <v>84</v>
      </c>
      <c r="W1120">
        <v>6</v>
      </c>
      <c r="X1120" t="s">
        <v>87</v>
      </c>
    </row>
    <row r="1121" spans="1:24">
      <c r="A1121">
        <v>1081</v>
      </c>
      <c r="B1121" s="13">
        <v>46190</v>
      </c>
      <c r="C1121">
        <v>2026</v>
      </c>
      <c r="D1121" t="s">
        <v>84</v>
      </c>
      <c r="E1121">
        <v>6</v>
      </c>
      <c r="F1121" t="s">
        <v>87</v>
      </c>
      <c r="G1121" t="s">
        <v>20</v>
      </c>
      <c r="H1121" t="s">
        <v>47</v>
      </c>
      <c r="I1121" t="s">
        <v>2</v>
      </c>
      <c r="J1121" t="s">
        <v>3</v>
      </c>
      <c r="K1121" t="s">
        <v>4</v>
      </c>
      <c r="L1121" t="s">
        <v>22</v>
      </c>
      <c r="M1121">
        <v>1</v>
      </c>
      <c r="N1121">
        <v>51.12</v>
      </c>
      <c r="O1121">
        <v>0</v>
      </c>
      <c r="P1121">
        <v>22.43</v>
      </c>
      <c r="Q1121">
        <v>51.12</v>
      </c>
      <c r="R1121">
        <v>22.43</v>
      </c>
      <c r="S1121">
        <v>28.689999999999998</v>
      </c>
      <c r="T1121">
        <v>0.56122848200312991</v>
      </c>
      <c r="U1121">
        <v>2026</v>
      </c>
      <c r="V1121" t="s">
        <v>84</v>
      </c>
      <c r="W1121">
        <v>6</v>
      </c>
      <c r="X1121" t="s">
        <v>87</v>
      </c>
    </row>
    <row r="1122" spans="1:24">
      <c r="A1122">
        <v>2043</v>
      </c>
      <c r="B1122" s="13">
        <v>46190</v>
      </c>
      <c r="C1122">
        <v>2026</v>
      </c>
      <c r="D1122" t="s">
        <v>84</v>
      </c>
      <c r="E1122">
        <v>6</v>
      </c>
      <c r="F1122" t="s">
        <v>87</v>
      </c>
      <c r="G1122" t="s">
        <v>6</v>
      </c>
      <c r="H1122" t="s">
        <v>27</v>
      </c>
      <c r="I1122" t="s">
        <v>2</v>
      </c>
      <c r="J1122" t="s">
        <v>13</v>
      </c>
      <c r="K1122" t="s">
        <v>9</v>
      </c>
      <c r="L1122" t="s">
        <v>10</v>
      </c>
      <c r="M1122">
        <v>2</v>
      </c>
      <c r="N1122">
        <v>90.33</v>
      </c>
      <c r="O1122">
        <v>0</v>
      </c>
      <c r="P1122">
        <v>46.3</v>
      </c>
      <c r="Q1122">
        <v>180.66</v>
      </c>
      <c r="R1122">
        <v>92.6</v>
      </c>
      <c r="S1122">
        <v>88.06</v>
      </c>
      <c r="T1122">
        <v>0.48743496069965686</v>
      </c>
      <c r="U1122">
        <v>2026</v>
      </c>
      <c r="V1122" t="s">
        <v>84</v>
      </c>
      <c r="W1122">
        <v>6</v>
      </c>
      <c r="X1122" t="s">
        <v>87</v>
      </c>
    </row>
    <row r="1123" spans="1:24">
      <c r="A1123">
        <v>4040</v>
      </c>
      <c r="B1123" s="13">
        <v>46190</v>
      </c>
      <c r="C1123">
        <v>2026</v>
      </c>
      <c r="D1123" t="s">
        <v>84</v>
      </c>
      <c r="E1123">
        <v>6</v>
      </c>
      <c r="F1123" t="s">
        <v>87</v>
      </c>
      <c r="G1123" t="s">
        <v>20</v>
      </c>
      <c r="H1123" t="s">
        <v>31</v>
      </c>
      <c r="I1123" t="s">
        <v>2</v>
      </c>
      <c r="J1123" t="s">
        <v>16</v>
      </c>
      <c r="K1123" t="s">
        <v>14</v>
      </c>
      <c r="L1123" t="s">
        <v>15</v>
      </c>
      <c r="M1123">
        <v>2</v>
      </c>
      <c r="N1123">
        <v>36.799999999999997</v>
      </c>
      <c r="O1123">
        <v>0.05</v>
      </c>
      <c r="P1123">
        <v>13.94</v>
      </c>
      <c r="Q1123">
        <v>69.919999999999987</v>
      </c>
      <c r="R1123">
        <v>27.88</v>
      </c>
      <c r="S1123">
        <v>42.039999999999992</v>
      </c>
      <c r="T1123">
        <v>0.60125858123569798</v>
      </c>
      <c r="U1123">
        <v>2026</v>
      </c>
      <c r="V1123" t="s">
        <v>84</v>
      </c>
      <c r="W1123">
        <v>6</v>
      </c>
      <c r="X1123" t="s">
        <v>87</v>
      </c>
    </row>
    <row r="1124" spans="1:24">
      <c r="A1124">
        <v>2295</v>
      </c>
      <c r="B1124" s="13">
        <v>46191</v>
      </c>
      <c r="C1124">
        <v>2026</v>
      </c>
      <c r="D1124" t="s">
        <v>84</v>
      </c>
      <c r="E1124">
        <v>6</v>
      </c>
      <c r="F1124" t="s">
        <v>87</v>
      </c>
      <c r="G1124" t="s">
        <v>6</v>
      </c>
      <c r="H1124" t="s">
        <v>41</v>
      </c>
      <c r="I1124" t="s">
        <v>28</v>
      </c>
      <c r="J1124" t="s">
        <v>13</v>
      </c>
      <c r="K1124" t="s">
        <v>14</v>
      </c>
      <c r="L1124" t="s">
        <v>32</v>
      </c>
      <c r="M1124">
        <v>1</v>
      </c>
      <c r="N1124">
        <v>45.7</v>
      </c>
      <c r="O1124">
        <v>0.1</v>
      </c>
      <c r="P1124">
        <v>18.600000000000001</v>
      </c>
      <c r="Q1124">
        <v>41.13</v>
      </c>
      <c r="R1124">
        <v>18.600000000000001</v>
      </c>
      <c r="S1124">
        <v>22.53</v>
      </c>
      <c r="T1124">
        <v>0.5477753464624362</v>
      </c>
      <c r="U1124">
        <v>2026</v>
      </c>
      <c r="V1124" t="s">
        <v>84</v>
      </c>
      <c r="W1124">
        <v>6</v>
      </c>
      <c r="X1124" t="s">
        <v>87</v>
      </c>
    </row>
    <row r="1125" spans="1:24">
      <c r="A1125">
        <v>2670</v>
      </c>
      <c r="B1125" s="13">
        <v>46191</v>
      </c>
      <c r="C1125">
        <v>2026</v>
      </c>
      <c r="D1125" t="s">
        <v>84</v>
      </c>
      <c r="E1125">
        <v>6</v>
      </c>
      <c r="F1125" t="s">
        <v>87</v>
      </c>
      <c r="G1125" t="s">
        <v>11</v>
      </c>
      <c r="H1125" t="s">
        <v>25</v>
      </c>
      <c r="I1125" t="s">
        <v>28</v>
      </c>
      <c r="J1125" t="s">
        <v>3</v>
      </c>
      <c r="K1125" t="s">
        <v>14</v>
      </c>
      <c r="L1125" t="s">
        <v>48</v>
      </c>
      <c r="M1125">
        <v>3</v>
      </c>
      <c r="N1125">
        <v>162.30000000000001</v>
      </c>
      <c r="O1125">
        <v>0.1</v>
      </c>
      <c r="P1125">
        <v>86.43</v>
      </c>
      <c r="Q1125">
        <v>438.21000000000004</v>
      </c>
      <c r="R1125">
        <v>259.29000000000002</v>
      </c>
      <c r="S1125">
        <v>178.92000000000002</v>
      </c>
      <c r="T1125">
        <v>0.40829739166153217</v>
      </c>
      <c r="U1125">
        <v>2026</v>
      </c>
      <c r="V1125" t="s">
        <v>84</v>
      </c>
      <c r="W1125">
        <v>6</v>
      </c>
      <c r="X1125" t="s">
        <v>87</v>
      </c>
    </row>
    <row r="1126" spans="1:24">
      <c r="A1126">
        <v>2777</v>
      </c>
      <c r="B1126" s="13">
        <v>46191</v>
      </c>
      <c r="C1126">
        <v>2026</v>
      </c>
      <c r="D1126" t="s">
        <v>84</v>
      </c>
      <c r="E1126">
        <v>6</v>
      </c>
      <c r="F1126" t="s">
        <v>87</v>
      </c>
      <c r="G1126" t="s">
        <v>6</v>
      </c>
      <c r="H1126" t="s">
        <v>49</v>
      </c>
      <c r="I1126" t="s">
        <v>8</v>
      </c>
      <c r="J1126" t="s">
        <v>16</v>
      </c>
      <c r="K1126" t="s">
        <v>9</v>
      </c>
      <c r="L1126" t="s">
        <v>46</v>
      </c>
      <c r="M1126">
        <v>5</v>
      </c>
      <c r="N1126">
        <v>72.37</v>
      </c>
      <c r="O1126">
        <v>0.2</v>
      </c>
      <c r="P1126">
        <v>32.840000000000003</v>
      </c>
      <c r="Q1126">
        <v>289.48</v>
      </c>
      <c r="R1126">
        <v>164.20000000000002</v>
      </c>
      <c r="S1126">
        <v>125.28</v>
      </c>
      <c r="T1126">
        <v>0.43277601215973466</v>
      </c>
      <c r="U1126">
        <v>2026</v>
      </c>
      <c r="V1126" t="s">
        <v>84</v>
      </c>
      <c r="W1126">
        <v>6</v>
      </c>
      <c r="X1126" t="s">
        <v>87</v>
      </c>
    </row>
    <row r="1127" spans="1:24">
      <c r="A1127">
        <v>2780</v>
      </c>
      <c r="B1127" s="13">
        <v>46191</v>
      </c>
      <c r="C1127">
        <v>2026</v>
      </c>
      <c r="D1127" t="s">
        <v>84</v>
      </c>
      <c r="E1127">
        <v>6</v>
      </c>
      <c r="F1127" t="s">
        <v>87</v>
      </c>
      <c r="G1127" t="s">
        <v>11</v>
      </c>
      <c r="H1127" t="s">
        <v>18</v>
      </c>
      <c r="I1127" t="s">
        <v>2</v>
      </c>
      <c r="J1127" t="s">
        <v>13</v>
      </c>
      <c r="K1127" t="s">
        <v>34</v>
      </c>
      <c r="L1127" t="s">
        <v>42</v>
      </c>
      <c r="M1127">
        <v>2</v>
      </c>
      <c r="N1127">
        <v>35.61</v>
      </c>
      <c r="O1127">
        <v>0.15</v>
      </c>
      <c r="P1127">
        <v>13.96</v>
      </c>
      <c r="Q1127">
        <v>60.536999999999999</v>
      </c>
      <c r="R1127">
        <v>27.92</v>
      </c>
      <c r="S1127">
        <v>32.616999999999997</v>
      </c>
      <c r="T1127">
        <v>0.53879445628293432</v>
      </c>
      <c r="U1127">
        <v>2026</v>
      </c>
      <c r="V1127" t="s">
        <v>84</v>
      </c>
      <c r="W1127">
        <v>6</v>
      </c>
      <c r="X1127" t="s">
        <v>87</v>
      </c>
    </row>
    <row r="1128" spans="1:24">
      <c r="A1128">
        <v>3209</v>
      </c>
      <c r="B1128" s="13">
        <v>46191</v>
      </c>
      <c r="C1128">
        <v>2026</v>
      </c>
      <c r="D1128" t="s">
        <v>84</v>
      </c>
      <c r="E1128">
        <v>6</v>
      </c>
      <c r="F1128" t="s">
        <v>87</v>
      </c>
      <c r="G1128" t="s">
        <v>20</v>
      </c>
      <c r="H1128" t="s">
        <v>47</v>
      </c>
      <c r="I1128" t="s">
        <v>2</v>
      </c>
      <c r="J1128" t="s">
        <v>3</v>
      </c>
      <c r="K1128" t="s">
        <v>14</v>
      </c>
      <c r="L1128" t="s">
        <v>44</v>
      </c>
      <c r="M1128">
        <v>2</v>
      </c>
      <c r="N1128">
        <v>133.12</v>
      </c>
      <c r="O1128">
        <v>0</v>
      </c>
      <c r="P1128">
        <v>67.02</v>
      </c>
      <c r="Q1128">
        <v>266.24</v>
      </c>
      <c r="R1128">
        <v>134.04</v>
      </c>
      <c r="S1128">
        <v>132.20000000000002</v>
      </c>
      <c r="T1128">
        <v>0.4965444711538462</v>
      </c>
      <c r="U1128">
        <v>2026</v>
      </c>
      <c r="V1128" t="s">
        <v>84</v>
      </c>
      <c r="W1128">
        <v>6</v>
      </c>
      <c r="X1128" t="s">
        <v>87</v>
      </c>
    </row>
    <row r="1129" spans="1:24">
      <c r="A1129">
        <v>3414</v>
      </c>
      <c r="B1129" s="13">
        <v>46191</v>
      </c>
      <c r="C1129">
        <v>2026</v>
      </c>
      <c r="D1129" t="s">
        <v>84</v>
      </c>
      <c r="E1129">
        <v>6</v>
      </c>
      <c r="F1129" t="s">
        <v>87</v>
      </c>
      <c r="G1129" t="s">
        <v>0</v>
      </c>
      <c r="H1129" t="s">
        <v>50</v>
      </c>
      <c r="I1129" t="s">
        <v>28</v>
      </c>
      <c r="J1129" t="s">
        <v>3</v>
      </c>
      <c r="K1129" t="s">
        <v>4</v>
      </c>
      <c r="L1129" t="s">
        <v>22</v>
      </c>
      <c r="M1129">
        <v>1</v>
      </c>
      <c r="N1129">
        <v>51.23</v>
      </c>
      <c r="O1129">
        <v>0.05</v>
      </c>
      <c r="P1129">
        <v>23.12</v>
      </c>
      <c r="Q1129">
        <v>48.668499999999995</v>
      </c>
      <c r="R1129">
        <v>23.12</v>
      </c>
      <c r="S1129">
        <v>25.548499999999994</v>
      </c>
      <c r="T1129">
        <v>0.5249494025909982</v>
      </c>
      <c r="U1129">
        <v>2026</v>
      </c>
      <c r="V1129" t="s">
        <v>84</v>
      </c>
      <c r="W1129">
        <v>6</v>
      </c>
      <c r="X1129" t="s">
        <v>87</v>
      </c>
    </row>
    <row r="1130" spans="1:24">
      <c r="A1130">
        <v>3846</v>
      </c>
      <c r="B1130" s="13">
        <v>46191</v>
      </c>
      <c r="C1130">
        <v>2026</v>
      </c>
      <c r="D1130" t="s">
        <v>84</v>
      </c>
      <c r="E1130">
        <v>6</v>
      </c>
      <c r="F1130" t="s">
        <v>87</v>
      </c>
      <c r="G1130" t="s">
        <v>6</v>
      </c>
      <c r="H1130" t="s">
        <v>43</v>
      </c>
      <c r="I1130" t="s">
        <v>2</v>
      </c>
      <c r="J1130" t="s">
        <v>16</v>
      </c>
      <c r="K1130" t="s">
        <v>9</v>
      </c>
      <c r="L1130" t="s">
        <v>10</v>
      </c>
      <c r="M1130">
        <v>1</v>
      </c>
      <c r="N1130">
        <v>93.5</v>
      </c>
      <c r="O1130">
        <v>0</v>
      </c>
      <c r="P1130">
        <v>46.63</v>
      </c>
      <c r="Q1130">
        <v>93.5</v>
      </c>
      <c r="R1130">
        <v>46.63</v>
      </c>
      <c r="S1130">
        <v>46.87</v>
      </c>
      <c r="T1130">
        <v>0.50128342245989299</v>
      </c>
      <c r="U1130">
        <v>2026</v>
      </c>
      <c r="V1130" t="s">
        <v>84</v>
      </c>
      <c r="W1130">
        <v>6</v>
      </c>
      <c r="X1130" t="s">
        <v>87</v>
      </c>
    </row>
    <row r="1131" spans="1:24">
      <c r="A1131">
        <v>4120</v>
      </c>
      <c r="B1131" s="13">
        <v>46191</v>
      </c>
      <c r="C1131">
        <v>2026</v>
      </c>
      <c r="D1131" t="s">
        <v>84</v>
      </c>
      <c r="E1131">
        <v>6</v>
      </c>
      <c r="F1131" t="s">
        <v>87</v>
      </c>
      <c r="G1131" t="s">
        <v>20</v>
      </c>
      <c r="H1131" t="s">
        <v>21</v>
      </c>
      <c r="I1131" t="s">
        <v>19</v>
      </c>
      <c r="J1131" t="s">
        <v>3</v>
      </c>
      <c r="K1131" t="s">
        <v>34</v>
      </c>
      <c r="L1131" t="s">
        <v>35</v>
      </c>
      <c r="M1131">
        <v>3</v>
      </c>
      <c r="N1131">
        <v>41.16</v>
      </c>
      <c r="O1131">
        <v>0</v>
      </c>
      <c r="P1131">
        <v>14.79</v>
      </c>
      <c r="Q1131">
        <v>123.47999999999999</v>
      </c>
      <c r="R1131">
        <v>44.37</v>
      </c>
      <c r="S1131">
        <v>79.109999999999985</v>
      </c>
      <c r="T1131">
        <v>0.64067055393586003</v>
      </c>
      <c r="U1131">
        <v>2026</v>
      </c>
      <c r="V1131" t="s">
        <v>84</v>
      </c>
      <c r="W1131">
        <v>6</v>
      </c>
      <c r="X1131" t="s">
        <v>87</v>
      </c>
    </row>
    <row r="1132" spans="1:24">
      <c r="A1132">
        <v>4217</v>
      </c>
      <c r="B1132" s="13">
        <v>46191</v>
      </c>
      <c r="C1132">
        <v>2026</v>
      </c>
      <c r="D1132" t="s">
        <v>84</v>
      </c>
      <c r="E1132">
        <v>6</v>
      </c>
      <c r="F1132" t="s">
        <v>87</v>
      </c>
      <c r="G1132" t="s">
        <v>6</v>
      </c>
      <c r="H1132" t="s">
        <v>43</v>
      </c>
      <c r="I1132" t="s">
        <v>28</v>
      </c>
      <c r="J1132" t="s">
        <v>13</v>
      </c>
      <c r="K1132" t="s">
        <v>34</v>
      </c>
      <c r="L1132" t="s">
        <v>35</v>
      </c>
      <c r="M1132">
        <v>1</v>
      </c>
      <c r="N1132">
        <v>39.74</v>
      </c>
      <c r="O1132">
        <v>0.05</v>
      </c>
      <c r="P1132">
        <v>14.39</v>
      </c>
      <c r="Q1132">
        <v>37.753</v>
      </c>
      <c r="R1132">
        <v>14.39</v>
      </c>
      <c r="S1132">
        <v>23.363</v>
      </c>
      <c r="T1132">
        <v>0.6188382380208195</v>
      </c>
      <c r="U1132">
        <v>2026</v>
      </c>
      <c r="V1132" t="s">
        <v>84</v>
      </c>
      <c r="W1132">
        <v>6</v>
      </c>
      <c r="X1132" t="s">
        <v>87</v>
      </c>
    </row>
    <row r="1133" spans="1:24">
      <c r="A1133">
        <v>4786</v>
      </c>
      <c r="B1133" s="13">
        <v>46191</v>
      </c>
      <c r="C1133">
        <v>2026</v>
      </c>
      <c r="D1133" t="s">
        <v>84</v>
      </c>
      <c r="E1133">
        <v>6</v>
      </c>
      <c r="F1133" t="s">
        <v>87</v>
      </c>
      <c r="G1133" t="s">
        <v>20</v>
      </c>
      <c r="H1133" t="s">
        <v>31</v>
      </c>
      <c r="I1133" t="s">
        <v>2</v>
      </c>
      <c r="J1133" t="s">
        <v>3</v>
      </c>
      <c r="K1133" t="s">
        <v>14</v>
      </c>
      <c r="L1133" t="s">
        <v>32</v>
      </c>
      <c r="M1133">
        <v>3</v>
      </c>
      <c r="N1133">
        <v>46.79</v>
      </c>
      <c r="O1133">
        <v>0.1</v>
      </c>
      <c r="P1133">
        <v>18.25</v>
      </c>
      <c r="Q1133">
        <v>126.33300000000001</v>
      </c>
      <c r="R1133">
        <v>54.75</v>
      </c>
      <c r="S1133">
        <v>71.583000000000013</v>
      </c>
      <c r="T1133">
        <v>0.56662154781411034</v>
      </c>
      <c r="U1133">
        <v>2026</v>
      </c>
      <c r="V1133" t="s">
        <v>84</v>
      </c>
      <c r="W1133">
        <v>6</v>
      </c>
      <c r="X1133" t="s">
        <v>87</v>
      </c>
    </row>
    <row r="1134" spans="1:24">
      <c r="A1134">
        <v>23</v>
      </c>
      <c r="B1134" s="13">
        <v>46192</v>
      </c>
      <c r="C1134">
        <v>2026</v>
      </c>
      <c r="D1134" t="s">
        <v>84</v>
      </c>
      <c r="E1134">
        <v>6</v>
      </c>
      <c r="F1134" t="s">
        <v>87</v>
      </c>
      <c r="G1134" t="s">
        <v>20</v>
      </c>
      <c r="H1134" t="s">
        <v>47</v>
      </c>
      <c r="I1134" t="s">
        <v>8</v>
      </c>
      <c r="J1134" t="s">
        <v>16</v>
      </c>
      <c r="K1134" t="s">
        <v>9</v>
      </c>
      <c r="L1134" t="s">
        <v>10</v>
      </c>
      <c r="M1134">
        <v>4</v>
      </c>
      <c r="N1134">
        <v>91.74</v>
      </c>
      <c r="O1134">
        <v>0.2</v>
      </c>
      <c r="P1134">
        <v>44.74</v>
      </c>
      <c r="Q1134">
        <v>293.56799999999998</v>
      </c>
      <c r="R1134">
        <v>178.96</v>
      </c>
      <c r="S1134">
        <v>114.60799999999998</v>
      </c>
      <c r="T1134">
        <v>0.39039677349029861</v>
      </c>
      <c r="U1134">
        <v>2026</v>
      </c>
      <c r="V1134" t="s">
        <v>84</v>
      </c>
      <c r="W1134">
        <v>6</v>
      </c>
      <c r="X1134" t="s">
        <v>87</v>
      </c>
    </row>
    <row r="1135" spans="1:24">
      <c r="A1135">
        <v>99</v>
      </c>
      <c r="B1135" s="13">
        <v>46192</v>
      </c>
      <c r="C1135">
        <v>2026</v>
      </c>
      <c r="D1135" t="s">
        <v>84</v>
      </c>
      <c r="E1135">
        <v>6</v>
      </c>
      <c r="F1135" t="s">
        <v>87</v>
      </c>
      <c r="G1135" t="s">
        <v>20</v>
      </c>
      <c r="H1135" t="s">
        <v>47</v>
      </c>
      <c r="I1135" t="s">
        <v>2</v>
      </c>
      <c r="J1135" t="s">
        <v>13</v>
      </c>
      <c r="K1135" t="s">
        <v>34</v>
      </c>
      <c r="L1135" t="s">
        <v>42</v>
      </c>
      <c r="M1135">
        <v>1</v>
      </c>
      <c r="N1135">
        <v>36.28</v>
      </c>
      <c r="O1135">
        <v>0.1</v>
      </c>
      <c r="P1135">
        <v>13.8</v>
      </c>
      <c r="Q1135">
        <v>32.652000000000001</v>
      </c>
      <c r="R1135">
        <v>13.8</v>
      </c>
      <c r="S1135">
        <v>18.852</v>
      </c>
      <c r="T1135">
        <v>0.5773612642410878</v>
      </c>
      <c r="U1135">
        <v>2026</v>
      </c>
      <c r="V1135" t="s">
        <v>84</v>
      </c>
      <c r="W1135">
        <v>6</v>
      </c>
      <c r="X1135" t="s">
        <v>87</v>
      </c>
    </row>
    <row r="1136" spans="1:24">
      <c r="A1136">
        <v>269</v>
      </c>
      <c r="B1136" s="13">
        <v>46192</v>
      </c>
      <c r="C1136">
        <v>2026</v>
      </c>
      <c r="D1136" t="s">
        <v>84</v>
      </c>
      <c r="E1136">
        <v>6</v>
      </c>
      <c r="F1136" t="s">
        <v>87</v>
      </c>
      <c r="G1136" t="s">
        <v>20</v>
      </c>
      <c r="H1136" t="s">
        <v>47</v>
      </c>
      <c r="I1136" t="s">
        <v>8</v>
      </c>
      <c r="J1136" t="s">
        <v>3</v>
      </c>
      <c r="K1136" t="s">
        <v>9</v>
      </c>
      <c r="L1136" t="s">
        <v>46</v>
      </c>
      <c r="M1136">
        <v>3</v>
      </c>
      <c r="N1136">
        <v>73.02</v>
      </c>
      <c r="O1136">
        <v>0.1</v>
      </c>
      <c r="P1136">
        <v>32.69</v>
      </c>
      <c r="Q1136">
        <v>197.154</v>
      </c>
      <c r="R1136">
        <v>98.07</v>
      </c>
      <c r="S1136">
        <v>99.084000000000003</v>
      </c>
      <c r="T1136">
        <v>0.50257159377948202</v>
      </c>
      <c r="U1136">
        <v>2026</v>
      </c>
      <c r="V1136" t="s">
        <v>84</v>
      </c>
      <c r="W1136">
        <v>6</v>
      </c>
      <c r="X1136" t="s">
        <v>87</v>
      </c>
    </row>
    <row r="1137" spans="1:24">
      <c r="A1137">
        <v>1772</v>
      </c>
      <c r="B1137" s="13">
        <v>46192</v>
      </c>
      <c r="C1137">
        <v>2026</v>
      </c>
      <c r="D1137" t="s">
        <v>84</v>
      </c>
      <c r="E1137">
        <v>6</v>
      </c>
      <c r="F1137" t="s">
        <v>87</v>
      </c>
      <c r="G1137" t="s">
        <v>20</v>
      </c>
      <c r="H1137" t="s">
        <v>21</v>
      </c>
      <c r="I1137" t="s">
        <v>2</v>
      </c>
      <c r="J1137" t="s">
        <v>13</v>
      </c>
      <c r="K1137" t="s">
        <v>9</v>
      </c>
      <c r="L1137" t="s">
        <v>37</v>
      </c>
      <c r="M1137">
        <v>4</v>
      </c>
      <c r="N1137">
        <v>153.38</v>
      </c>
      <c r="O1137">
        <v>0</v>
      </c>
      <c r="P1137">
        <v>76.92</v>
      </c>
      <c r="Q1137">
        <v>613.52</v>
      </c>
      <c r="R1137">
        <v>307.68</v>
      </c>
      <c r="S1137">
        <v>305.83999999999997</v>
      </c>
      <c r="T1137">
        <v>0.49850045638283996</v>
      </c>
      <c r="U1137">
        <v>2026</v>
      </c>
      <c r="V1137" t="s">
        <v>84</v>
      </c>
      <c r="W1137">
        <v>6</v>
      </c>
      <c r="X1137" t="s">
        <v>87</v>
      </c>
    </row>
    <row r="1138" spans="1:24">
      <c r="A1138">
        <v>1906</v>
      </c>
      <c r="B1138" s="13">
        <v>46192</v>
      </c>
      <c r="C1138">
        <v>2026</v>
      </c>
      <c r="D1138" t="s">
        <v>84</v>
      </c>
      <c r="E1138">
        <v>6</v>
      </c>
      <c r="F1138" t="s">
        <v>87</v>
      </c>
      <c r="G1138" t="s">
        <v>20</v>
      </c>
      <c r="H1138" t="s">
        <v>33</v>
      </c>
      <c r="I1138" t="s">
        <v>28</v>
      </c>
      <c r="J1138" t="s">
        <v>3</v>
      </c>
      <c r="K1138" t="s">
        <v>23</v>
      </c>
      <c r="L1138" t="s">
        <v>51</v>
      </c>
      <c r="M1138">
        <v>2</v>
      </c>
      <c r="N1138">
        <v>125.5</v>
      </c>
      <c r="O1138">
        <v>0</v>
      </c>
      <c r="P1138">
        <v>61.67</v>
      </c>
      <c r="Q1138">
        <v>251</v>
      </c>
      <c r="R1138">
        <v>123.34</v>
      </c>
      <c r="S1138">
        <v>127.66</v>
      </c>
      <c r="T1138">
        <v>0.50860557768924297</v>
      </c>
      <c r="U1138">
        <v>2026</v>
      </c>
      <c r="V1138" t="s">
        <v>84</v>
      </c>
      <c r="W1138">
        <v>6</v>
      </c>
      <c r="X1138" t="s">
        <v>87</v>
      </c>
    </row>
    <row r="1139" spans="1:24">
      <c r="A1139">
        <v>2473</v>
      </c>
      <c r="B1139" s="13">
        <v>46192</v>
      </c>
      <c r="C1139">
        <v>2026</v>
      </c>
      <c r="D1139" t="s">
        <v>84</v>
      </c>
      <c r="E1139">
        <v>6</v>
      </c>
      <c r="F1139" t="s">
        <v>87</v>
      </c>
      <c r="G1139" t="s">
        <v>0</v>
      </c>
      <c r="H1139" t="s">
        <v>1</v>
      </c>
      <c r="I1139" t="s">
        <v>8</v>
      </c>
      <c r="J1139" t="s">
        <v>3</v>
      </c>
      <c r="K1139" t="s">
        <v>4</v>
      </c>
      <c r="L1139" t="s">
        <v>5</v>
      </c>
      <c r="M1139">
        <v>3</v>
      </c>
      <c r="N1139">
        <v>80.75</v>
      </c>
      <c r="O1139">
        <v>0.15</v>
      </c>
      <c r="P1139">
        <v>42.81</v>
      </c>
      <c r="Q1139">
        <v>205.91249999999999</v>
      </c>
      <c r="R1139">
        <v>128.43</v>
      </c>
      <c r="S1139">
        <v>77.482499999999987</v>
      </c>
      <c r="T1139">
        <v>0.37628847204516475</v>
      </c>
      <c r="U1139">
        <v>2026</v>
      </c>
      <c r="V1139" t="s">
        <v>84</v>
      </c>
      <c r="W1139">
        <v>6</v>
      </c>
      <c r="X1139" t="s">
        <v>87</v>
      </c>
    </row>
    <row r="1140" spans="1:24">
      <c r="A1140">
        <v>2549</v>
      </c>
      <c r="B1140" s="13">
        <v>46192</v>
      </c>
      <c r="C1140">
        <v>2026</v>
      </c>
      <c r="D1140" t="s">
        <v>84</v>
      </c>
      <c r="E1140">
        <v>6</v>
      </c>
      <c r="F1140" t="s">
        <v>87</v>
      </c>
      <c r="G1140" t="s">
        <v>20</v>
      </c>
      <c r="H1140" t="s">
        <v>47</v>
      </c>
      <c r="I1140" t="s">
        <v>8</v>
      </c>
      <c r="J1140" t="s">
        <v>3</v>
      </c>
      <c r="K1140" t="s">
        <v>34</v>
      </c>
      <c r="L1140" t="s">
        <v>42</v>
      </c>
      <c r="M1140">
        <v>8</v>
      </c>
      <c r="N1140">
        <v>36.15</v>
      </c>
      <c r="O1140">
        <v>0.05</v>
      </c>
      <c r="P1140">
        <v>13.55</v>
      </c>
      <c r="Q1140">
        <v>274.73999999999995</v>
      </c>
      <c r="R1140">
        <v>108.4</v>
      </c>
      <c r="S1140">
        <v>166.33999999999995</v>
      </c>
      <c r="T1140">
        <v>0.60544514814005956</v>
      </c>
      <c r="U1140">
        <v>2026</v>
      </c>
      <c r="V1140" t="s">
        <v>84</v>
      </c>
      <c r="W1140">
        <v>6</v>
      </c>
      <c r="X1140" t="s">
        <v>87</v>
      </c>
    </row>
    <row r="1141" spans="1:24">
      <c r="A1141">
        <v>3341</v>
      </c>
      <c r="B1141" s="13">
        <v>46192</v>
      </c>
      <c r="C1141">
        <v>2026</v>
      </c>
      <c r="D1141" t="s">
        <v>84</v>
      </c>
      <c r="E1141">
        <v>6</v>
      </c>
      <c r="F1141" t="s">
        <v>87</v>
      </c>
      <c r="G1141" t="s">
        <v>0</v>
      </c>
      <c r="H1141" t="s">
        <v>50</v>
      </c>
      <c r="I1141" t="s">
        <v>2</v>
      </c>
      <c r="J1141" t="s">
        <v>13</v>
      </c>
      <c r="K1141" t="s">
        <v>9</v>
      </c>
      <c r="L1141" t="s">
        <v>17</v>
      </c>
      <c r="M1141">
        <v>2</v>
      </c>
      <c r="N1141">
        <v>143.1</v>
      </c>
      <c r="O1141">
        <v>0</v>
      </c>
      <c r="P1141">
        <v>78.11</v>
      </c>
      <c r="Q1141">
        <v>286.2</v>
      </c>
      <c r="R1141">
        <v>156.22</v>
      </c>
      <c r="S1141">
        <v>129.97999999999999</v>
      </c>
      <c r="T1141">
        <v>0.45415793151642209</v>
      </c>
      <c r="U1141">
        <v>2026</v>
      </c>
      <c r="V1141" t="s">
        <v>84</v>
      </c>
      <c r="W1141">
        <v>6</v>
      </c>
      <c r="X1141" t="s">
        <v>87</v>
      </c>
    </row>
    <row r="1142" spans="1:24">
      <c r="A1142">
        <v>3351</v>
      </c>
      <c r="B1142" s="13">
        <v>46192</v>
      </c>
      <c r="C1142">
        <v>2026</v>
      </c>
      <c r="D1142" t="s">
        <v>84</v>
      </c>
      <c r="E1142">
        <v>6</v>
      </c>
      <c r="F1142" t="s">
        <v>87</v>
      </c>
      <c r="G1142" t="s">
        <v>6</v>
      </c>
      <c r="H1142" t="s">
        <v>7</v>
      </c>
      <c r="I1142" t="s">
        <v>28</v>
      </c>
      <c r="J1142" t="s">
        <v>13</v>
      </c>
      <c r="K1142" t="s">
        <v>23</v>
      </c>
      <c r="L1142" t="s">
        <v>51</v>
      </c>
      <c r="M1142">
        <v>4</v>
      </c>
      <c r="N1142">
        <v>123.89</v>
      </c>
      <c r="O1142">
        <v>0</v>
      </c>
      <c r="P1142">
        <v>59.42</v>
      </c>
      <c r="Q1142">
        <v>495.56</v>
      </c>
      <c r="R1142">
        <v>237.68</v>
      </c>
      <c r="S1142">
        <v>257.88</v>
      </c>
      <c r="T1142">
        <v>0.5203809831301961</v>
      </c>
      <c r="U1142">
        <v>2026</v>
      </c>
      <c r="V1142" t="s">
        <v>84</v>
      </c>
      <c r="W1142">
        <v>6</v>
      </c>
      <c r="X1142" t="s">
        <v>87</v>
      </c>
    </row>
    <row r="1143" spans="1:24">
      <c r="A1143">
        <v>3366</v>
      </c>
      <c r="B1143" s="13">
        <v>46192</v>
      </c>
      <c r="C1143">
        <v>2026</v>
      </c>
      <c r="D1143" t="s">
        <v>84</v>
      </c>
      <c r="E1143">
        <v>6</v>
      </c>
      <c r="F1143" t="s">
        <v>87</v>
      </c>
      <c r="G1143" t="s">
        <v>6</v>
      </c>
      <c r="H1143" t="s">
        <v>41</v>
      </c>
      <c r="I1143" t="s">
        <v>2</v>
      </c>
      <c r="J1143" t="s">
        <v>16</v>
      </c>
      <c r="K1143" t="s">
        <v>14</v>
      </c>
      <c r="L1143" t="s">
        <v>44</v>
      </c>
      <c r="M1143">
        <v>1</v>
      </c>
      <c r="N1143">
        <v>135.41999999999999</v>
      </c>
      <c r="O1143">
        <v>0.05</v>
      </c>
      <c r="P1143">
        <v>68.180000000000007</v>
      </c>
      <c r="Q1143">
        <v>128.64899999999997</v>
      </c>
      <c r="R1143">
        <v>68.180000000000007</v>
      </c>
      <c r="S1143">
        <v>60.468999999999966</v>
      </c>
      <c r="T1143">
        <v>0.47003085915941811</v>
      </c>
      <c r="U1143">
        <v>2026</v>
      </c>
      <c r="V1143" t="s">
        <v>84</v>
      </c>
      <c r="W1143">
        <v>6</v>
      </c>
      <c r="X1143" t="s">
        <v>87</v>
      </c>
    </row>
    <row r="1144" spans="1:24">
      <c r="A1144">
        <v>3691</v>
      </c>
      <c r="B1144" s="13">
        <v>46192</v>
      </c>
      <c r="C1144">
        <v>2026</v>
      </c>
      <c r="D1144" t="s">
        <v>84</v>
      </c>
      <c r="E1144">
        <v>6</v>
      </c>
      <c r="F1144" t="s">
        <v>87</v>
      </c>
      <c r="G1144" t="s">
        <v>6</v>
      </c>
      <c r="H1144" t="s">
        <v>27</v>
      </c>
      <c r="I1144" t="s">
        <v>19</v>
      </c>
      <c r="J1144" t="s">
        <v>3</v>
      </c>
      <c r="K1144" t="s">
        <v>9</v>
      </c>
      <c r="L1144" t="s">
        <v>10</v>
      </c>
      <c r="M1144">
        <v>1</v>
      </c>
      <c r="N1144">
        <v>93.48</v>
      </c>
      <c r="O1144">
        <v>0.05</v>
      </c>
      <c r="P1144">
        <v>44.31</v>
      </c>
      <c r="Q1144">
        <v>88.805999999999997</v>
      </c>
      <c r="R1144">
        <v>44.31</v>
      </c>
      <c r="S1144">
        <v>44.495999999999995</v>
      </c>
      <c r="T1144">
        <v>0.50104722653874734</v>
      </c>
      <c r="U1144">
        <v>2026</v>
      </c>
      <c r="V1144" t="s">
        <v>84</v>
      </c>
      <c r="W1144">
        <v>6</v>
      </c>
      <c r="X1144" t="s">
        <v>87</v>
      </c>
    </row>
    <row r="1145" spans="1:24">
      <c r="A1145">
        <v>3909</v>
      </c>
      <c r="B1145" s="13">
        <v>46192</v>
      </c>
      <c r="C1145">
        <v>2026</v>
      </c>
      <c r="D1145" t="s">
        <v>84</v>
      </c>
      <c r="E1145">
        <v>6</v>
      </c>
      <c r="F1145" t="s">
        <v>87</v>
      </c>
      <c r="G1145" t="s">
        <v>6</v>
      </c>
      <c r="H1145" t="s">
        <v>7</v>
      </c>
      <c r="I1145" t="s">
        <v>28</v>
      </c>
      <c r="J1145" t="s">
        <v>3</v>
      </c>
      <c r="K1145" t="s">
        <v>9</v>
      </c>
      <c r="L1145" t="s">
        <v>37</v>
      </c>
      <c r="M1145">
        <v>1</v>
      </c>
      <c r="N1145">
        <v>156.05000000000001</v>
      </c>
      <c r="O1145">
        <v>0.05</v>
      </c>
      <c r="P1145">
        <v>81.28</v>
      </c>
      <c r="Q1145">
        <v>148.2475</v>
      </c>
      <c r="R1145">
        <v>81.28</v>
      </c>
      <c r="S1145">
        <v>66.967500000000001</v>
      </c>
      <c r="T1145">
        <v>0.45172768512116562</v>
      </c>
      <c r="U1145">
        <v>2026</v>
      </c>
      <c r="V1145" t="s">
        <v>84</v>
      </c>
      <c r="W1145">
        <v>6</v>
      </c>
      <c r="X1145" t="s">
        <v>87</v>
      </c>
    </row>
    <row r="1146" spans="1:24">
      <c r="A1146">
        <v>4862</v>
      </c>
      <c r="B1146" s="13">
        <v>46192</v>
      </c>
      <c r="C1146">
        <v>2026</v>
      </c>
      <c r="D1146" t="s">
        <v>84</v>
      </c>
      <c r="E1146">
        <v>6</v>
      </c>
      <c r="F1146" t="s">
        <v>87</v>
      </c>
      <c r="G1146" t="s">
        <v>6</v>
      </c>
      <c r="H1146" t="s">
        <v>27</v>
      </c>
      <c r="I1146" t="s">
        <v>2</v>
      </c>
      <c r="J1146" t="s">
        <v>3</v>
      </c>
      <c r="K1146" t="s">
        <v>34</v>
      </c>
      <c r="L1146" t="s">
        <v>42</v>
      </c>
      <c r="M1146">
        <v>1</v>
      </c>
      <c r="N1146">
        <v>36.74</v>
      </c>
      <c r="O1146">
        <v>0</v>
      </c>
      <c r="P1146">
        <v>14.15</v>
      </c>
      <c r="Q1146">
        <v>36.74</v>
      </c>
      <c r="R1146">
        <v>14.15</v>
      </c>
      <c r="S1146">
        <v>22.590000000000003</v>
      </c>
      <c r="T1146">
        <v>0.61486118671747425</v>
      </c>
      <c r="U1146">
        <v>2026</v>
      </c>
      <c r="V1146" t="s">
        <v>84</v>
      </c>
      <c r="W1146">
        <v>6</v>
      </c>
      <c r="X1146" t="s">
        <v>87</v>
      </c>
    </row>
    <row r="1147" spans="1:24">
      <c r="A1147">
        <v>5096</v>
      </c>
      <c r="B1147" s="13">
        <v>46192</v>
      </c>
      <c r="C1147">
        <v>2026</v>
      </c>
      <c r="D1147" t="s">
        <v>84</v>
      </c>
      <c r="E1147">
        <v>6</v>
      </c>
      <c r="F1147" t="s">
        <v>87</v>
      </c>
      <c r="G1147" t="s">
        <v>0</v>
      </c>
      <c r="H1147" t="s">
        <v>50</v>
      </c>
      <c r="I1147" t="s">
        <v>2</v>
      </c>
      <c r="J1147" t="s">
        <v>3</v>
      </c>
      <c r="K1147" t="s">
        <v>23</v>
      </c>
      <c r="L1147" t="s">
        <v>29</v>
      </c>
      <c r="M1147">
        <v>2</v>
      </c>
      <c r="N1147">
        <v>199.28</v>
      </c>
      <c r="O1147">
        <v>0</v>
      </c>
      <c r="P1147">
        <v>102.85</v>
      </c>
      <c r="Q1147">
        <v>398.56</v>
      </c>
      <c r="R1147">
        <v>205.7</v>
      </c>
      <c r="S1147">
        <v>192.86</v>
      </c>
      <c r="T1147">
        <v>0.48389201124046571</v>
      </c>
      <c r="U1147">
        <v>2026</v>
      </c>
      <c r="V1147" t="s">
        <v>84</v>
      </c>
      <c r="W1147">
        <v>6</v>
      </c>
      <c r="X1147" t="s">
        <v>87</v>
      </c>
    </row>
    <row r="1148" spans="1:24">
      <c r="A1148">
        <v>5112</v>
      </c>
      <c r="B1148" s="13">
        <v>46192</v>
      </c>
      <c r="C1148">
        <v>2026</v>
      </c>
      <c r="D1148" t="s">
        <v>84</v>
      </c>
      <c r="E1148">
        <v>6</v>
      </c>
      <c r="F1148" t="s">
        <v>87</v>
      </c>
      <c r="G1148" t="s">
        <v>0</v>
      </c>
      <c r="H1148" t="s">
        <v>1</v>
      </c>
      <c r="I1148" t="s">
        <v>28</v>
      </c>
      <c r="J1148" t="s">
        <v>3</v>
      </c>
      <c r="K1148" t="s">
        <v>34</v>
      </c>
      <c r="L1148" t="s">
        <v>42</v>
      </c>
      <c r="M1148">
        <v>2</v>
      </c>
      <c r="N1148">
        <v>37.04</v>
      </c>
      <c r="O1148">
        <v>0.05</v>
      </c>
      <c r="P1148">
        <v>13.76</v>
      </c>
      <c r="Q1148">
        <v>70.375999999999991</v>
      </c>
      <c r="R1148">
        <v>27.52</v>
      </c>
      <c r="S1148">
        <v>42.855999999999995</v>
      </c>
      <c r="T1148">
        <v>0.60895759918153913</v>
      </c>
      <c r="U1148">
        <v>2026</v>
      </c>
      <c r="V1148" t="s">
        <v>84</v>
      </c>
      <c r="W1148">
        <v>6</v>
      </c>
      <c r="X1148" t="s">
        <v>87</v>
      </c>
    </row>
    <row r="1149" spans="1:24">
      <c r="A1149">
        <v>501</v>
      </c>
      <c r="B1149" s="13">
        <v>46193</v>
      </c>
      <c r="C1149">
        <v>2026</v>
      </c>
      <c r="D1149" t="s">
        <v>84</v>
      </c>
      <c r="E1149">
        <v>6</v>
      </c>
      <c r="F1149" t="s">
        <v>87</v>
      </c>
      <c r="G1149" t="s">
        <v>20</v>
      </c>
      <c r="H1149" t="s">
        <v>21</v>
      </c>
      <c r="I1149" t="s">
        <v>2</v>
      </c>
      <c r="J1149" t="s">
        <v>13</v>
      </c>
      <c r="K1149" t="s">
        <v>23</v>
      </c>
      <c r="L1149" t="s">
        <v>40</v>
      </c>
      <c r="M1149">
        <v>2</v>
      </c>
      <c r="N1149">
        <v>80.95</v>
      </c>
      <c r="O1149">
        <v>0.1</v>
      </c>
      <c r="P1149">
        <v>39.44</v>
      </c>
      <c r="Q1149">
        <v>145.71</v>
      </c>
      <c r="R1149">
        <v>78.88</v>
      </c>
      <c r="S1149">
        <v>66.830000000000013</v>
      </c>
      <c r="T1149">
        <v>0.45865074462974409</v>
      </c>
      <c r="U1149">
        <v>2026</v>
      </c>
      <c r="V1149" t="s">
        <v>84</v>
      </c>
      <c r="W1149">
        <v>6</v>
      </c>
      <c r="X1149" t="s">
        <v>87</v>
      </c>
    </row>
    <row r="1150" spans="1:24">
      <c r="A1150">
        <v>540</v>
      </c>
      <c r="B1150" s="13">
        <v>46193</v>
      </c>
      <c r="C1150">
        <v>2026</v>
      </c>
      <c r="D1150" t="s">
        <v>84</v>
      </c>
      <c r="E1150">
        <v>6</v>
      </c>
      <c r="F1150" t="s">
        <v>87</v>
      </c>
      <c r="G1150" t="s">
        <v>0</v>
      </c>
      <c r="H1150" t="s">
        <v>36</v>
      </c>
      <c r="I1150" t="s">
        <v>28</v>
      </c>
      <c r="J1150" t="s">
        <v>3</v>
      </c>
      <c r="K1150" t="s">
        <v>9</v>
      </c>
      <c r="L1150" t="s">
        <v>37</v>
      </c>
      <c r="M1150">
        <v>1</v>
      </c>
      <c r="N1150">
        <v>151.46</v>
      </c>
      <c r="O1150">
        <v>0.05</v>
      </c>
      <c r="P1150">
        <v>77.98</v>
      </c>
      <c r="Q1150">
        <v>143.887</v>
      </c>
      <c r="R1150">
        <v>77.98</v>
      </c>
      <c r="S1150">
        <v>65.906999999999996</v>
      </c>
      <c r="T1150">
        <v>0.45804693961233467</v>
      </c>
      <c r="U1150">
        <v>2026</v>
      </c>
      <c r="V1150" t="s">
        <v>84</v>
      </c>
      <c r="W1150">
        <v>6</v>
      </c>
      <c r="X1150" t="s">
        <v>87</v>
      </c>
    </row>
    <row r="1151" spans="1:24">
      <c r="A1151">
        <v>2255</v>
      </c>
      <c r="B1151" s="13">
        <v>46193</v>
      </c>
      <c r="C1151">
        <v>2026</v>
      </c>
      <c r="D1151" t="s">
        <v>84</v>
      </c>
      <c r="E1151">
        <v>6</v>
      </c>
      <c r="F1151" t="s">
        <v>87</v>
      </c>
      <c r="G1151" t="s">
        <v>0</v>
      </c>
      <c r="H1151" t="s">
        <v>36</v>
      </c>
      <c r="I1151" t="s">
        <v>2</v>
      </c>
      <c r="J1151" t="s">
        <v>16</v>
      </c>
      <c r="K1151" t="s">
        <v>9</v>
      </c>
      <c r="L1151" t="s">
        <v>10</v>
      </c>
      <c r="M1151">
        <v>5</v>
      </c>
      <c r="N1151">
        <v>90.1</v>
      </c>
      <c r="O1151">
        <v>0</v>
      </c>
      <c r="P1151">
        <v>44.32</v>
      </c>
      <c r="Q1151">
        <v>450.5</v>
      </c>
      <c r="R1151">
        <v>221.6</v>
      </c>
      <c r="S1151">
        <v>228.9</v>
      </c>
      <c r="T1151">
        <v>0.50810210876803552</v>
      </c>
      <c r="U1151">
        <v>2026</v>
      </c>
      <c r="V1151" t="s">
        <v>84</v>
      </c>
      <c r="W1151">
        <v>6</v>
      </c>
      <c r="X1151" t="s">
        <v>87</v>
      </c>
    </row>
    <row r="1152" spans="1:24">
      <c r="A1152">
        <v>3126</v>
      </c>
      <c r="B1152" s="13">
        <v>46193</v>
      </c>
      <c r="C1152">
        <v>2026</v>
      </c>
      <c r="D1152" t="s">
        <v>84</v>
      </c>
      <c r="E1152">
        <v>6</v>
      </c>
      <c r="F1152" t="s">
        <v>87</v>
      </c>
      <c r="G1152" t="s">
        <v>0</v>
      </c>
      <c r="H1152" t="s">
        <v>1</v>
      </c>
      <c r="I1152" t="s">
        <v>28</v>
      </c>
      <c r="J1152" t="s">
        <v>16</v>
      </c>
      <c r="K1152" t="s">
        <v>9</v>
      </c>
      <c r="L1152" t="s">
        <v>37</v>
      </c>
      <c r="M1152">
        <v>1</v>
      </c>
      <c r="N1152">
        <v>155.69</v>
      </c>
      <c r="O1152">
        <v>0.1</v>
      </c>
      <c r="P1152">
        <v>79.42</v>
      </c>
      <c r="Q1152">
        <v>140.12100000000001</v>
      </c>
      <c r="R1152">
        <v>79.42</v>
      </c>
      <c r="S1152">
        <v>60.701000000000008</v>
      </c>
      <c r="T1152">
        <v>0.43320415926235184</v>
      </c>
      <c r="U1152">
        <v>2026</v>
      </c>
      <c r="V1152" t="s">
        <v>84</v>
      </c>
      <c r="W1152">
        <v>6</v>
      </c>
      <c r="X1152" t="s">
        <v>87</v>
      </c>
    </row>
    <row r="1153" spans="1:24">
      <c r="A1153">
        <v>3223</v>
      </c>
      <c r="B1153" s="13">
        <v>46193</v>
      </c>
      <c r="C1153">
        <v>2026</v>
      </c>
      <c r="D1153" t="s">
        <v>84</v>
      </c>
      <c r="E1153">
        <v>6</v>
      </c>
      <c r="F1153" t="s">
        <v>87</v>
      </c>
      <c r="G1153" t="s">
        <v>6</v>
      </c>
      <c r="H1153" t="s">
        <v>49</v>
      </c>
      <c r="I1153" t="s">
        <v>19</v>
      </c>
      <c r="J1153" t="s">
        <v>3</v>
      </c>
      <c r="K1153" t="s">
        <v>34</v>
      </c>
      <c r="L1153" t="s">
        <v>45</v>
      </c>
      <c r="M1153">
        <v>1</v>
      </c>
      <c r="N1153">
        <v>50.11</v>
      </c>
      <c r="O1153">
        <v>0.05</v>
      </c>
      <c r="P1153">
        <v>21.38</v>
      </c>
      <c r="Q1153">
        <v>47.604499999999994</v>
      </c>
      <c r="R1153">
        <v>21.38</v>
      </c>
      <c r="S1153">
        <v>26.224499999999995</v>
      </c>
      <c r="T1153">
        <v>0.55088279469377888</v>
      </c>
      <c r="U1153">
        <v>2026</v>
      </c>
      <c r="V1153" t="s">
        <v>84</v>
      </c>
      <c r="W1153">
        <v>6</v>
      </c>
      <c r="X1153" t="s">
        <v>87</v>
      </c>
    </row>
    <row r="1154" spans="1:24">
      <c r="A1154">
        <v>3260</v>
      </c>
      <c r="B1154" s="13">
        <v>46193</v>
      </c>
      <c r="C1154">
        <v>2026</v>
      </c>
      <c r="D1154" t="s">
        <v>84</v>
      </c>
      <c r="E1154">
        <v>6</v>
      </c>
      <c r="F1154" t="s">
        <v>87</v>
      </c>
      <c r="G1154" t="s">
        <v>11</v>
      </c>
      <c r="H1154" t="s">
        <v>12</v>
      </c>
      <c r="I1154" t="s">
        <v>19</v>
      </c>
      <c r="J1154" t="s">
        <v>3</v>
      </c>
      <c r="K1154" t="s">
        <v>9</v>
      </c>
      <c r="L1154" t="s">
        <v>17</v>
      </c>
      <c r="M1154">
        <v>1</v>
      </c>
      <c r="N1154">
        <v>142.55000000000001</v>
      </c>
      <c r="O1154">
        <v>0.1</v>
      </c>
      <c r="P1154">
        <v>79.709999999999994</v>
      </c>
      <c r="Q1154">
        <v>128.29500000000002</v>
      </c>
      <c r="R1154">
        <v>79.709999999999994</v>
      </c>
      <c r="S1154">
        <v>48.585000000000022</v>
      </c>
      <c r="T1154">
        <v>0.37869753302934656</v>
      </c>
      <c r="U1154">
        <v>2026</v>
      </c>
      <c r="V1154" t="s">
        <v>84</v>
      </c>
      <c r="W1154">
        <v>6</v>
      </c>
      <c r="X1154" t="s">
        <v>87</v>
      </c>
    </row>
    <row r="1155" spans="1:24">
      <c r="A1155">
        <v>3404</v>
      </c>
      <c r="B1155" s="13">
        <v>46193</v>
      </c>
      <c r="C1155">
        <v>2026</v>
      </c>
      <c r="D1155" t="s">
        <v>84</v>
      </c>
      <c r="E1155">
        <v>6</v>
      </c>
      <c r="F1155" t="s">
        <v>87</v>
      </c>
      <c r="G1155" t="s">
        <v>20</v>
      </c>
      <c r="H1155" t="s">
        <v>33</v>
      </c>
      <c r="I1155" t="s">
        <v>2</v>
      </c>
      <c r="J1155" t="s">
        <v>13</v>
      </c>
      <c r="K1155" t="s">
        <v>23</v>
      </c>
      <c r="L1155" t="s">
        <v>29</v>
      </c>
      <c r="M1155">
        <v>3</v>
      </c>
      <c r="N1155">
        <v>191.11</v>
      </c>
      <c r="O1155">
        <v>0.05</v>
      </c>
      <c r="P1155">
        <v>102.82</v>
      </c>
      <c r="Q1155">
        <v>544.6635</v>
      </c>
      <c r="R1155">
        <v>308.45999999999998</v>
      </c>
      <c r="S1155">
        <v>236.20350000000002</v>
      </c>
      <c r="T1155">
        <v>0.43366867800026992</v>
      </c>
      <c r="U1155">
        <v>2026</v>
      </c>
      <c r="V1155" t="s">
        <v>84</v>
      </c>
      <c r="W1155">
        <v>6</v>
      </c>
      <c r="X1155" t="s">
        <v>87</v>
      </c>
    </row>
    <row r="1156" spans="1:24">
      <c r="A1156">
        <v>4267</v>
      </c>
      <c r="B1156" s="13">
        <v>46193</v>
      </c>
      <c r="C1156">
        <v>2026</v>
      </c>
      <c r="D1156" t="s">
        <v>84</v>
      </c>
      <c r="E1156">
        <v>6</v>
      </c>
      <c r="F1156" t="s">
        <v>87</v>
      </c>
      <c r="G1156" t="s">
        <v>20</v>
      </c>
      <c r="H1156" t="s">
        <v>47</v>
      </c>
      <c r="I1156" t="s">
        <v>8</v>
      </c>
      <c r="J1156" t="s">
        <v>16</v>
      </c>
      <c r="K1156" t="s">
        <v>4</v>
      </c>
      <c r="L1156" t="s">
        <v>26</v>
      </c>
      <c r="M1156">
        <v>6</v>
      </c>
      <c r="N1156">
        <v>40.229999999999997</v>
      </c>
      <c r="O1156">
        <v>0.15</v>
      </c>
      <c r="P1156">
        <v>17.079999999999998</v>
      </c>
      <c r="Q1156">
        <v>205.173</v>
      </c>
      <c r="R1156">
        <v>102.47999999999999</v>
      </c>
      <c r="S1156">
        <v>102.69300000000001</v>
      </c>
      <c r="T1156">
        <v>0.50051907414718322</v>
      </c>
      <c r="U1156">
        <v>2026</v>
      </c>
      <c r="V1156" t="s">
        <v>84</v>
      </c>
      <c r="W1156">
        <v>6</v>
      </c>
      <c r="X1156" t="s">
        <v>87</v>
      </c>
    </row>
    <row r="1157" spans="1:24">
      <c r="A1157">
        <v>5082</v>
      </c>
      <c r="B1157" s="13">
        <v>46193</v>
      </c>
      <c r="C1157">
        <v>2026</v>
      </c>
      <c r="D1157" t="s">
        <v>84</v>
      </c>
      <c r="E1157">
        <v>6</v>
      </c>
      <c r="F1157" t="s">
        <v>87</v>
      </c>
      <c r="G1157" t="s">
        <v>6</v>
      </c>
      <c r="H1157" t="s">
        <v>41</v>
      </c>
      <c r="I1157" t="s">
        <v>2</v>
      </c>
      <c r="J1157" t="s">
        <v>16</v>
      </c>
      <c r="K1157" t="s">
        <v>4</v>
      </c>
      <c r="L1157" t="s">
        <v>5</v>
      </c>
      <c r="M1157">
        <v>2</v>
      </c>
      <c r="N1157">
        <v>81.489999999999995</v>
      </c>
      <c r="O1157">
        <v>0</v>
      </c>
      <c r="P1157">
        <v>42.15</v>
      </c>
      <c r="Q1157">
        <v>162.97999999999999</v>
      </c>
      <c r="R1157">
        <v>84.3</v>
      </c>
      <c r="S1157">
        <v>78.679999999999993</v>
      </c>
      <c r="T1157">
        <v>0.48275862068965514</v>
      </c>
      <c r="U1157">
        <v>2026</v>
      </c>
      <c r="V1157" t="s">
        <v>84</v>
      </c>
      <c r="W1157">
        <v>6</v>
      </c>
      <c r="X1157" t="s">
        <v>87</v>
      </c>
    </row>
    <row r="1158" spans="1:24">
      <c r="A1158">
        <v>5108</v>
      </c>
      <c r="B1158" s="13">
        <v>46193</v>
      </c>
      <c r="C1158">
        <v>2026</v>
      </c>
      <c r="D1158" t="s">
        <v>84</v>
      </c>
      <c r="E1158">
        <v>6</v>
      </c>
      <c r="F1158" t="s">
        <v>87</v>
      </c>
      <c r="G1158" t="s">
        <v>6</v>
      </c>
      <c r="H1158" t="s">
        <v>27</v>
      </c>
      <c r="I1158" t="s">
        <v>8</v>
      </c>
      <c r="J1158" t="s">
        <v>16</v>
      </c>
      <c r="K1158" t="s">
        <v>14</v>
      </c>
      <c r="L1158" t="s">
        <v>48</v>
      </c>
      <c r="M1158">
        <v>8</v>
      </c>
      <c r="N1158">
        <v>162.71</v>
      </c>
      <c r="O1158">
        <v>0.2</v>
      </c>
      <c r="P1158">
        <v>85.27</v>
      </c>
      <c r="Q1158">
        <v>1041.3440000000001</v>
      </c>
      <c r="R1158">
        <v>682.16</v>
      </c>
      <c r="S1158">
        <v>359.18400000000008</v>
      </c>
      <c r="T1158">
        <v>0.34492348349824847</v>
      </c>
      <c r="U1158">
        <v>2026</v>
      </c>
      <c r="V1158" t="s">
        <v>84</v>
      </c>
      <c r="W1158">
        <v>6</v>
      </c>
      <c r="X1158" t="s">
        <v>87</v>
      </c>
    </row>
    <row r="1159" spans="1:24">
      <c r="A1159">
        <v>1105</v>
      </c>
      <c r="B1159" s="13">
        <v>46194</v>
      </c>
      <c r="C1159">
        <v>2026</v>
      </c>
      <c r="D1159" t="s">
        <v>84</v>
      </c>
      <c r="E1159">
        <v>6</v>
      </c>
      <c r="F1159" t="s">
        <v>87</v>
      </c>
      <c r="G1159" t="s">
        <v>11</v>
      </c>
      <c r="H1159" t="s">
        <v>25</v>
      </c>
      <c r="I1159" t="s">
        <v>28</v>
      </c>
      <c r="J1159" t="s">
        <v>3</v>
      </c>
      <c r="K1159" t="s">
        <v>14</v>
      </c>
      <c r="L1159" t="s">
        <v>15</v>
      </c>
      <c r="M1159">
        <v>1</v>
      </c>
      <c r="N1159">
        <v>36.479999999999997</v>
      </c>
      <c r="O1159">
        <v>0.1</v>
      </c>
      <c r="P1159">
        <v>13.9</v>
      </c>
      <c r="Q1159">
        <v>32.832000000000001</v>
      </c>
      <c r="R1159">
        <v>13.9</v>
      </c>
      <c r="S1159">
        <v>18.932000000000002</v>
      </c>
      <c r="T1159">
        <v>0.57663255360623789</v>
      </c>
      <c r="U1159">
        <v>2026</v>
      </c>
      <c r="V1159" t="s">
        <v>84</v>
      </c>
      <c r="W1159">
        <v>6</v>
      </c>
      <c r="X1159" t="s">
        <v>87</v>
      </c>
    </row>
    <row r="1160" spans="1:24">
      <c r="A1160">
        <v>2757</v>
      </c>
      <c r="B1160" s="13">
        <v>46194</v>
      </c>
      <c r="C1160">
        <v>2026</v>
      </c>
      <c r="D1160" t="s">
        <v>84</v>
      </c>
      <c r="E1160">
        <v>6</v>
      </c>
      <c r="F1160" t="s">
        <v>87</v>
      </c>
      <c r="G1160" t="s">
        <v>6</v>
      </c>
      <c r="H1160" t="s">
        <v>27</v>
      </c>
      <c r="I1160" t="s">
        <v>8</v>
      </c>
      <c r="J1160" t="s">
        <v>16</v>
      </c>
      <c r="K1160" t="s">
        <v>14</v>
      </c>
      <c r="L1160" t="s">
        <v>44</v>
      </c>
      <c r="M1160">
        <v>6</v>
      </c>
      <c r="N1160">
        <v>136.65</v>
      </c>
      <c r="O1160">
        <v>0.15</v>
      </c>
      <c r="P1160">
        <v>68.56</v>
      </c>
      <c r="Q1160">
        <v>696.91500000000008</v>
      </c>
      <c r="R1160">
        <v>411.36</v>
      </c>
      <c r="S1160">
        <v>285.55500000000006</v>
      </c>
      <c r="T1160">
        <v>0.4097415036266977</v>
      </c>
      <c r="U1160">
        <v>2026</v>
      </c>
      <c r="V1160" t="s">
        <v>84</v>
      </c>
      <c r="W1160">
        <v>6</v>
      </c>
      <c r="X1160" t="s">
        <v>87</v>
      </c>
    </row>
    <row r="1161" spans="1:24">
      <c r="A1161">
        <v>3325</v>
      </c>
      <c r="B1161" s="13">
        <v>46194</v>
      </c>
      <c r="C1161">
        <v>2026</v>
      </c>
      <c r="D1161" t="s">
        <v>84</v>
      </c>
      <c r="E1161">
        <v>6</v>
      </c>
      <c r="F1161" t="s">
        <v>87</v>
      </c>
      <c r="G1161" t="s">
        <v>11</v>
      </c>
      <c r="H1161" t="s">
        <v>12</v>
      </c>
      <c r="I1161" t="s">
        <v>2</v>
      </c>
      <c r="J1161" t="s">
        <v>13</v>
      </c>
      <c r="K1161" t="s">
        <v>4</v>
      </c>
      <c r="L1161" t="s">
        <v>22</v>
      </c>
      <c r="M1161">
        <v>4</v>
      </c>
      <c r="N1161">
        <v>50.57</v>
      </c>
      <c r="O1161">
        <v>0</v>
      </c>
      <c r="P1161">
        <v>21.85</v>
      </c>
      <c r="Q1161">
        <v>202.28</v>
      </c>
      <c r="R1161">
        <v>87.4</v>
      </c>
      <c r="S1161">
        <v>114.88</v>
      </c>
      <c r="T1161">
        <v>0.56792564761716435</v>
      </c>
      <c r="U1161">
        <v>2026</v>
      </c>
      <c r="V1161" t="s">
        <v>84</v>
      </c>
      <c r="W1161">
        <v>6</v>
      </c>
      <c r="X1161" t="s">
        <v>87</v>
      </c>
    </row>
    <row r="1162" spans="1:24">
      <c r="A1162">
        <v>4070</v>
      </c>
      <c r="B1162" s="13">
        <v>46194</v>
      </c>
      <c r="C1162">
        <v>2026</v>
      </c>
      <c r="D1162" t="s">
        <v>84</v>
      </c>
      <c r="E1162">
        <v>6</v>
      </c>
      <c r="F1162" t="s">
        <v>87</v>
      </c>
      <c r="G1162" t="s">
        <v>20</v>
      </c>
      <c r="H1162" t="s">
        <v>33</v>
      </c>
      <c r="I1162" t="s">
        <v>2</v>
      </c>
      <c r="J1162" t="s">
        <v>13</v>
      </c>
      <c r="K1162" t="s">
        <v>4</v>
      </c>
      <c r="L1162" t="s">
        <v>30</v>
      </c>
      <c r="M1162">
        <v>3</v>
      </c>
      <c r="N1162">
        <v>103.72</v>
      </c>
      <c r="O1162">
        <v>0</v>
      </c>
      <c r="P1162">
        <v>50.34</v>
      </c>
      <c r="Q1162">
        <v>311.15999999999997</v>
      </c>
      <c r="R1162">
        <v>151.02000000000001</v>
      </c>
      <c r="S1162">
        <v>160.13999999999996</v>
      </c>
      <c r="T1162">
        <v>0.51465483995372152</v>
      </c>
      <c r="U1162">
        <v>2026</v>
      </c>
      <c r="V1162" t="s">
        <v>84</v>
      </c>
      <c r="W1162">
        <v>6</v>
      </c>
      <c r="X1162" t="s">
        <v>87</v>
      </c>
    </row>
    <row r="1163" spans="1:24">
      <c r="A1163">
        <v>4339</v>
      </c>
      <c r="B1163" s="13">
        <v>46194</v>
      </c>
      <c r="C1163">
        <v>2026</v>
      </c>
      <c r="D1163" t="s">
        <v>84</v>
      </c>
      <c r="E1163">
        <v>6</v>
      </c>
      <c r="F1163" t="s">
        <v>87</v>
      </c>
      <c r="G1163" t="s">
        <v>11</v>
      </c>
      <c r="H1163" t="s">
        <v>52</v>
      </c>
      <c r="I1163" t="s">
        <v>28</v>
      </c>
      <c r="J1163" t="s">
        <v>3</v>
      </c>
      <c r="K1163" t="s">
        <v>14</v>
      </c>
      <c r="L1163" t="s">
        <v>44</v>
      </c>
      <c r="M1163">
        <v>1</v>
      </c>
      <c r="N1163">
        <v>132.49</v>
      </c>
      <c r="O1163">
        <v>0</v>
      </c>
      <c r="P1163">
        <v>67.09</v>
      </c>
      <c r="Q1163">
        <v>132.49</v>
      </c>
      <c r="R1163">
        <v>67.09</v>
      </c>
      <c r="S1163">
        <v>65.400000000000006</v>
      </c>
      <c r="T1163">
        <v>0.49362216016303118</v>
      </c>
      <c r="U1163">
        <v>2026</v>
      </c>
      <c r="V1163" t="s">
        <v>84</v>
      </c>
      <c r="W1163">
        <v>6</v>
      </c>
      <c r="X1163" t="s">
        <v>87</v>
      </c>
    </row>
    <row r="1164" spans="1:24">
      <c r="A1164">
        <v>731</v>
      </c>
      <c r="B1164" s="13">
        <v>46195</v>
      </c>
      <c r="C1164">
        <v>2026</v>
      </c>
      <c r="D1164" t="s">
        <v>84</v>
      </c>
      <c r="E1164">
        <v>6</v>
      </c>
      <c r="F1164" t="s">
        <v>87</v>
      </c>
      <c r="G1164" t="s">
        <v>11</v>
      </c>
      <c r="H1164" t="s">
        <v>18</v>
      </c>
      <c r="I1164" t="s">
        <v>2</v>
      </c>
      <c r="J1164" t="s">
        <v>13</v>
      </c>
      <c r="K1164" t="s">
        <v>23</v>
      </c>
      <c r="L1164" t="s">
        <v>40</v>
      </c>
      <c r="M1164">
        <v>2</v>
      </c>
      <c r="N1164">
        <v>80.650000000000006</v>
      </c>
      <c r="O1164">
        <v>0</v>
      </c>
      <c r="P1164">
        <v>39.18</v>
      </c>
      <c r="Q1164">
        <v>161.30000000000001</v>
      </c>
      <c r="R1164">
        <v>78.36</v>
      </c>
      <c r="S1164">
        <v>82.940000000000012</v>
      </c>
      <c r="T1164">
        <v>0.51419714817110973</v>
      </c>
      <c r="U1164">
        <v>2026</v>
      </c>
      <c r="V1164" t="s">
        <v>84</v>
      </c>
      <c r="W1164">
        <v>6</v>
      </c>
      <c r="X1164" t="s">
        <v>87</v>
      </c>
    </row>
    <row r="1165" spans="1:24">
      <c r="A1165">
        <v>1362</v>
      </c>
      <c r="B1165" s="13">
        <v>46195</v>
      </c>
      <c r="C1165">
        <v>2026</v>
      </c>
      <c r="D1165" t="s">
        <v>84</v>
      </c>
      <c r="E1165">
        <v>6</v>
      </c>
      <c r="F1165" t="s">
        <v>87</v>
      </c>
      <c r="G1165" t="s">
        <v>6</v>
      </c>
      <c r="H1165" t="s">
        <v>7</v>
      </c>
      <c r="I1165" t="s">
        <v>19</v>
      </c>
      <c r="J1165" t="s">
        <v>13</v>
      </c>
      <c r="K1165" t="s">
        <v>34</v>
      </c>
      <c r="L1165" t="s">
        <v>42</v>
      </c>
      <c r="M1165">
        <v>1</v>
      </c>
      <c r="N1165">
        <v>35.409999999999997</v>
      </c>
      <c r="O1165">
        <v>0.05</v>
      </c>
      <c r="P1165">
        <v>13.9</v>
      </c>
      <c r="Q1165">
        <v>33.639499999999998</v>
      </c>
      <c r="R1165">
        <v>13.9</v>
      </c>
      <c r="S1165">
        <v>19.7395</v>
      </c>
      <c r="T1165">
        <v>0.58679528530447833</v>
      </c>
      <c r="U1165">
        <v>2026</v>
      </c>
      <c r="V1165" t="s">
        <v>84</v>
      </c>
      <c r="W1165">
        <v>6</v>
      </c>
      <c r="X1165" t="s">
        <v>87</v>
      </c>
    </row>
    <row r="1166" spans="1:24">
      <c r="A1166">
        <v>1512</v>
      </c>
      <c r="B1166" s="13">
        <v>46195</v>
      </c>
      <c r="C1166">
        <v>2026</v>
      </c>
      <c r="D1166" t="s">
        <v>84</v>
      </c>
      <c r="E1166">
        <v>6</v>
      </c>
      <c r="F1166" t="s">
        <v>87</v>
      </c>
      <c r="G1166" t="s">
        <v>0</v>
      </c>
      <c r="H1166" t="s">
        <v>1</v>
      </c>
      <c r="I1166" t="s">
        <v>28</v>
      </c>
      <c r="J1166" t="s">
        <v>3</v>
      </c>
      <c r="K1166" t="s">
        <v>34</v>
      </c>
      <c r="L1166" t="s">
        <v>35</v>
      </c>
      <c r="M1166">
        <v>3</v>
      </c>
      <c r="N1166">
        <v>41.01</v>
      </c>
      <c r="O1166">
        <v>0</v>
      </c>
      <c r="P1166">
        <v>14.33</v>
      </c>
      <c r="Q1166">
        <v>123.03</v>
      </c>
      <c r="R1166">
        <v>42.99</v>
      </c>
      <c r="S1166">
        <v>80.039999999999992</v>
      </c>
      <c r="T1166">
        <v>0.65057303096805652</v>
      </c>
      <c r="U1166">
        <v>2026</v>
      </c>
      <c r="V1166" t="s">
        <v>84</v>
      </c>
      <c r="W1166">
        <v>6</v>
      </c>
      <c r="X1166" t="s">
        <v>87</v>
      </c>
    </row>
    <row r="1167" spans="1:24">
      <c r="A1167">
        <v>1647</v>
      </c>
      <c r="B1167" s="13">
        <v>46195</v>
      </c>
      <c r="C1167">
        <v>2026</v>
      </c>
      <c r="D1167" t="s">
        <v>84</v>
      </c>
      <c r="E1167">
        <v>6</v>
      </c>
      <c r="F1167" t="s">
        <v>87</v>
      </c>
      <c r="G1167" t="s">
        <v>20</v>
      </c>
      <c r="H1167" t="s">
        <v>33</v>
      </c>
      <c r="I1167" t="s">
        <v>2</v>
      </c>
      <c r="J1167" t="s">
        <v>16</v>
      </c>
      <c r="K1167" t="s">
        <v>14</v>
      </c>
      <c r="L1167" t="s">
        <v>15</v>
      </c>
      <c r="M1167">
        <v>1</v>
      </c>
      <c r="N1167">
        <v>36.01</v>
      </c>
      <c r="O1167">
        <v>0</v>
      </c>
      <c r="P1167">
        <v>13.23</v>
      </c>
      <c r="Q1167">
        <v>36.01</v>
      </c>
      <c r="R1167">
        <v>13.23</v>
      </c>
      <c r="S1167">
        <v>22.779999999999998</v>
      </c>
      <c r="T1167">
        <v>0.63260205498472644</v>
      </c>
      <c r="U1167">
        <v>2026</v>
      </c>
      <c r="V1167" t="s">
        <v>84</v>
      </c>
      <c r="W1167">
        <v>6</v>
      </c>
      <c r="X1167" t="s">
        <v>87</v>
      </c>
    </row>
    <row r="1168" spans="1:24">
      <c r="A1168">
        <v>2358</v>
      </c>
      <c r="B1168" s="13">
        <v>46195</v>
      </c>
      <c r="C1168">
        <v>2026</v>
      </c>
      <c r="D1168" t="s">
        <v>84</v>
      </c>
      <c r="E1168">
        <v>6</v>
      </c>
      <c r="F1168" t="s">
        <v>87</v>
      </c>
      <c r="G1168" t="s">
        <v>0</v>
      </c>
      <c r="H1168" t="s">
        <v>1</v>
      </c>
      <c r="I1168" t="s">
        <v>28</v>
      </c>
      <c r="J1168" t="s">
        <v>3</v>
      </c>
      <c r="K1168" t="s">
        <v>34</v>
      </c>
      <c r="L1168" t="s">
        <v>45</v>
      </c>
      <c r="M1168">
        <v>2</v>
      </c>
      <c r="N1168">
        <v>50.21</v>
      </c>
      <c r="O1168">
        <v>0.05</v>
      </c>
      <c r="P1168">
        <v>21.74</v>
      </c>
      <c r="Q1168">
        <v>95.399000000000001</v>
      </c>
      <c r="R1168">
        <v>43.48</v>
      </c>
      <c r="S1168">
        <v>51.919000000000004</v>
      </c>
      <c r="T1168">
        <v>0.54423002337550708</v>
      </c>
      <c r="U1168">
        <v>2026</v>
      </c>
      <c r="V1168" t="s">
        <v>84</v>
      </c>
      <c r="W1168">
        <v>6</v>
      </c>
      <c r="X1168" t="s">
        <v>87</v>
      </c>
    </row>
    <row r="1169" spans="1:24">
      <c r="A1169">
        <v>2366</v>
      </c>
      <c r="B1169" s="13">
        <v>46195</v>
      </c>
      <c r="C1169">
        <v>2026</v>
      </c>
      <c r="D1169" t="s">
        <v>84</v>
      </c>
      <c r="E1169">
        <v>6</v>
      </c>
      <c r="F1169" t="s">
        <v>87</v>
      </c>
      <c r="G1169" t="s">
        <v>11</v>
      </c>
      <c r="H1169" t="s">
        <v>39</v>
      </c>
      <c r="I1169" t="s">
        <v>28</v>
      </c>
      <c r="J1169" t="s">
        <v>3</v>
      </c>
      <c r="K1169" t="s">
        <v>4</v>
      </c>
      <c r="L1169" t="s">
        <v>30</v>
      </c>
      <c r="M1169">
        <v>3</v>
      </c>
      <c r="N1169">
        <v>100.3</v>
      </c>
      <c r="O1169">
        <v>0</v>
      </c>
      <c r="P1169">
        <v>49.26</v>
      </c>
      <c r="Q1169">
        <v>300.89999999999998</v>
      </c>
      <c r="R1169">
        <v>147.78</v>
      </c>
      <c r="S1169">
        <v>153.11999999999998</v>
      </c>
      <c r="T1169">
        <v>0.5088733798604187</v>
      </c>
      <c r="U1169">
        <v>2026</v>
      </c>
      <c r="V1169" t="s">
        <v>84</v>
      </c>
      <c r="W1169">
        <v>6</v>
      </c>
      <c r="X1169" t="s">
        <v>87</v>
      </c>
    </row>
    <row r="1170" spans="1:24">
      <c r="A1170">
        <v>3481</v>
      </c>
      <c r="B1170" s="13">
        <v>46195</v>
      </c>
      <c r="C1170">
        <v>2026</v>
      </c>
      <c r="D1170" t="s">
        <v>84</v>
      </c>
      <c r="E1170">
        <v>6</v>
      </c>
      <c r="F1170" t="s">
        <v>87</v>
      </c>
      <c r="G1170" t="s">
        <v>20</v>
      </c>
      <c r="H1170" t="s">
        <v>33</v>
      </c>
      <c r="I1170" t="s">
        <v>19</v>
      </c>
      <c r="J1170" t="s">
        <v>13</v>
      </c>
      <c r="K1170" t="s">
        <v>14</v>
      </c>
      <c r="L1170" t="s">
        <v>32</v>
      </c>
      <c r="M1170">
        <v>1</v>
      </c>
      <c r="N1170">
        <v>47.7</v>
      </c>
      <c r="O1170">
        <v>0.1</v>
      </c>
      <c r="P1170">
        <v>18.760000000000002</v>
      </c>
      <c r="Q1170">
        <v>42.930000000000007</v>
      </c>
      <c r="R1170">
        <v>18.760000000000002</v>
      </c>
      <c r="S1170">
        <v>24.170000000000005</v>
      </c>
      <c r="T1170">
        <v>0.56300955043093415</v>
      </c>
      <c r="U1170">
        <v>2026</v>
      </c>
      <c r="V1170" t="s">
        <v>84</v>
      </c>
      <c r="W1170">
        <v>6</v>
      </c>
      <c r="X1170" t="s">
        <v>87</v>
      </c>
    </row>
    <row r="1171" spans="1:24">
      <c r="A1171">
        <v>3595</v>
      </c>
      <c r="B1171" s="13">
        <v>46195</v>
      </c>
      <c r="C1171">
        <v>2026</v>
      </c>
      <c r="D1171" t="s">
        <v>84</v>
      </c>
      <c r="E1171">
        <v>6</v>
      </c>
      <c r="F1171" t="s">
        <v>87</v>
      </c>
      <c r="G1171" t="s">
        <v>6</v>
      </c>
      <c r="H1171" t="s">
        <v>49</v>
      </c>
      <c r="I1171" t="s">
        <v>2</v>
      </c>
      <c r="J1171" t="s">
        <v>13</v>
      </c>
      <c r="K1171" t="s">
        <v>4</v>
      </c>
      <c r="L1171" t="s">
        <v>26</v>
      </c>
      <c r="M1171">
        <v>2</v>
      </c>
      <c r="N1171">
        <v>40.94</v>
      </c>
      <c r="O1171">
        <v>0.1</v>
      </c>
      <c r="P1171">
        <v>16.88</v>
      </c>
      <c r="Q1171">
        <v>73.691999999999993</v>
      </c>
      <c r="R1171">
        <v>33.76</v>
      </c>
      <c r="S1171">
        <v>39.931999999999995</v>
      </c>
      <c r="T1171">
        <v>0.54187700157411933</v>
      </c>
      <c r="U1171">
        <v>2026</v>
      </c>
      <c r="V1171" t="s">
        <v>84</v>
      </c>
      <c r="W1171">
        <v>6</v>
      </c>
      <c r="X1171" t="s">
        <v>87</v>
      </c>
    </row>
    <row r="1172" spans="1:24">
      <c r="A1172">
        <v>3766</v>
      </c>
      <c r="B1172" s="13">
        <v>46195</v>
      </c>
      <c r="C1172">
        <v>2026</v>
      </c>
      <c r="D1172" t="s">
        <v>84</v>
      </c>
      <c r="E1172">
        <v>6</v>
      </c>
      <c r="F1172" t="s">
        <v>87</v>
      </c>
      <c r="G1172" t="s">
        <v>20</v>
      </c>
      <c r="H1172" t="s">
        <v>33</v>
      </c>
      <c r="I1172" t="s">
        <v>19</v>
      </c>
      <c r="J1172" t="s">
        <v>3</v>
      </c>
      <c r="K1172" t="s">
        <v>9</v>
      </c>
      <c r="L1172" t="s">
        <v>10</v>
      </c>
      <c r="M1172">
        <v>1</v>
      </c>
      <c r="N1172">
        <v>93.78</v>
      </c>
      <c r="O1172">
        <v>0</v>
      </c>
      <c r="P1172">
        <v>46.62</v>
      </c>
      <c r="Q1172">
        <v>93.78</v>
      </c>
      <c r="R1172">
        <v>46.62</v>
      </c>
      <c r="S1172">
        <v>47.160000000000004</v>
      </c>
      <c r="T1172">
        <v>0.50287907869481774</v>
      </c>
      <c r="U1172">
        <v>2026</v>
      </c>
      <c r="V1172" t="s">
        <v>84</v>
      </c>
      <c r="W1172">
        <v>6</v>
      </c>
      <c r="X1172" t="s">
        <v>87</v>
      </c>
    </row>
    <row r="1173" spans="1:24">
      <c r="A1173">
        <v>3933</v>
      </c>
      <c r="B1173" s="13">
        <v>46195</v>
      </c>
      <c r="C1173">
        <v>2026</v>
      </c>
      <c r="D1173" t="s">
        <v>84</v>
      </c>
      <c r="E1173">
        <v>6</v>
      </c>
      <c r="F1173" t="s">
        <v>87</v>
      </c>
      <c r="G1173" t="s">
        <v>20</v>
      </c>
      <c r="H1173" t="s">
        <v>21</v>
      </c>
      <c r="I1173" t="s">
        <v>19</v>
      </c>
      <c r="J1173" t="s">
        <v>13</v>
      </c>
      <c r="K1173" t="s">
        <v>34</v>
      </c>
      <c r="L1173" t="s">
        <v>45</v>
      </c>
      <c r="M1173">
        <v>2</v>
      </c>
      <c r="N1173">
        <v>51.42</v>
      </c>
      <c r="O1173">
        <v>0</v>
      </c>
      <c r="P1173">
        <v>22.19</v>
      </c>
      <c r="Q1173">
        <v>102.84</v>
      </c>
      <c r="R1173">
        <v>44.38</v>
      </c>
      <c r="S1173">
        <v>58.46</v>
      </c>
      <c r="T1173">
        <v>0.56845585375340335</v>
      </c>
      <c r="U1173">
        <v>2026</v>
      </c>
      <c r="V1173" t="s">
        <v>84</v>
      </c>
      <c r="W1173">
        <v>6</v>
      </c>
      <c r="X1173" t="s">
        <v>87</v>
      </c>
    </row>
    <row r="1174" spans="1:24">
      <c r="A1174">
        <v>3951</v>
      </c>
      <c r="B1174" s="13">
        <v>46195</v>
      </c>
      <c r="C1174">
        <v>2026</v>
      </c>
      <c r="D1174" t="s">
        <v>84</v>
      </c>
      <c r="E1174">
        <v>6</v>
      </c>
      <c r="F1174" t="s">
        <v>87</v>
      </c>
      <c r="G1174" t="s">
        <v>11</v>
      </c>
      <c r="H1174" t="s">
        <v>12</v>
      </c>
      <c r="I1174" t="s">
        <v>19</v>
      </c>
      <c r="J1174" t="s">
        <v>13</v>
      </c>
      <c r="K1174" t="s">
        <v>14</v>
      </c>
      <c r="L1174" t="s">
        <v>48</v>
      </c>
      <c r="M1174">
        <v>1</v>
      </c>
      <c r="N1174">
        <v>164.99</v>
      </c>
      <c r="O1174">
        <v>0.1</v>
      </c>
      <c r="P1174">
        <v>86.6</v>
      </c>
      <c r="Q1174">
        <v>148.49100000000001</v>
      </c>
      <c r="R1174">
        <v>86.6</v>
      </c>
      <c r="S1174">
        <v>61.89100000000002</v>
      </c>
      <c r="T1174">
        <v>0.41679967136055396</v>
      </c>
      <c r="U1174">
        <v>2026</v>
      </c>
      <c r="V1174" t="s">
        <v>84</v>
      </c>
      <c r="W1174">
        <v>6</v>
      </c>
      <c r="X1174" t="s">
        <v>87</v>
      </c>
    </row>
    <row r="1175" spans="1:24">
      <c r="A1175">
        <v>4078</v>
      </c>
      <c r="B1175" s="13">
        <v>46195</v>
      </c>
      <c r="C1175">
        <v>2026</v>
      </c>
      <c r="D1175" t="s">
        <v>84</v>
      </c>
      <c r="E1175">
        <v>6</v>
      </c>
      <c r="F1175" t="s">
        <v>87</v>
      </c>
      <c r="G1175" t="s">
        <v>11</v>
      </c>
      <c r="H1175" t="s">
        <v>25</v>
      </c>
      <c r="I1175" t="s">
        <v>28</v>
      </c>
      <c r="J1175" t="s">
        <v>3</v>
      </c>
      <c r="K1175" t="s">
        <v>9</v>
      </c>
      <c r="L1175" t="s">
        <v>17</v>
      </c>
      <c r="M1175">
        <v>1</v>
      </c>
      <c r="N1175">
        <v>145.65</v>
      </c>
      <c r="O1175">
        <v>0</v>
      </c>
      <c r="P1175">
        <v>79.87</v>
      </c>
      <c r="Q1175">
        <v>145.65</v>
      </c>
      <c r="R1175">
        <v>79.87</v>
      </c>
      <c r="S1175">
        <v>65.78</v>
      </c>
      <c r="T1175">
        <v>0.45163062135255749</v>
      </c>
      <c r="U1175">
        <v>2026</v>
      </c>
      <c r="V1175" t="s">
        <v>84</v>
      </c>
      <c r="W1175">
        <v>6</v>
      </c>
      <c r="X1175" t="s">
        <v>87</v>
      </c>
    </row>
    <row r="1176" spans="1:24">
      <c r="A1176">
        <v>4182</v>
      </c>
      <c r="B1176" s="13">
        <v>46195</v>
      </c>
      <c r="C1176">
        <v>2026</v>
      </c>
      <c r="D1176" t="s">
        <v>84</v>
      </c>
      <c r="E1176">
        <v>6</v>
      </c>
      <c r="F1176" t="s">
        <v>87</v>
      </c>
      <c r="G1176" t="s">
        <v>6</v>
      </c>
      <c r="H1176" t="s">
        <v>41</v>
      </c>
      <c r="I1176" t="s">
        <v>2</v>
      </c>
      <c r="J1176" t="s">
        <v>13</v>
      </c>
      <c r="K1176" t="s">
        <v>34</v>
      </c>
      <c r="L1176" t="s">
        <v>38</v>
      </c>
      <c r="M1176">
        <v>4</v>
      </c>
      <c r="N1176">
        <v>120.94</v>
      </c>
      <c r="O1176">
        <v>0.05</v>
      </c>
      <c r="P1176">
        <v>70.84</v>
      </c>
      <c r="Q1176">
        <v>459.57199999999995</v>
      </c>
      <c r="R1176">
        <v>283.36</v>
      </c>
      <c r="S1176">
        <v>176.21199999999993</v>
      </c>
      <c r="T1176">
        <v>0.38342631840059871</v>
      </c>
      <c r="U1176">
        <v>2026</v>
      </c>
      <c r="V1176" t="s">
        <v>84</v>
      </c>
      <c r="W1176">
        <v>6</v>
      </c>
      <c r="X1176" t="s">
        <v>87</v>
      </c>
    </row>
    <row r="1177" spans="1:24">
      <c r="A1177">
        <v>323</v>
      </c>
      <c r="B1177" s="13">
        <v>46196</v>
      </c>
      <c r="C1177">
        <v>2026</v>
      </c>
      <c r="D1177" t="s">
        <v>84</v>
      </c>
      <c r="E1177">
        <v>6</v>
      </c>
      <c r="F1177" t="s">
        <v>87</v>
      </c>
      <c r="G1177" t="s">
        <v>20</v>
      </c>
      <c r="H1177" t="s">
        <v>47</v>
      </c>
      <c r="I1177" t="s">
        <v>2</v>
      </c>
      <c r="J1177" t="s">
        <v>3</v>
      </c>
      <c r="K1177" t="s">
        <v>14</v>
      </c>
      <c r="L1177" t="s">
        <v>15</v>
      </c>
      <c r="M1177">
        <v>1</v>
      </c>
      <c r="N1177">
        <v>36.94</v>
      </c>
      <c r="O1177">
        <v>0</v>
      </c>
      <c r="P1177">
        <v>13.25</v>
      </c>
      <c r="Q1177">
        <v>36.94</v>
      </c>
      <c r="R1177">
        <v>13.25</v>
      </c>
      <c r="S1177">
        <v>23.689999999999998</v>
      </c>
      <c r="T1177">
        <v>0.64131023280996213</v>
      </c>
      <c r="U1177">
        <v>2026</v>
      </c>
      <c r="V1177" t="s">
        <v>84</v>
      </c>
      <c r="W1177">
        <v>6</v>
      </c>
      <c r="X1177" t="s">
        <v>87</v>
      </c>
    </row>
    <row r="1178" spans="1:24">
      <c r="A1178">
        <v>544</v>
      </c>
      <c r="B1178" s="13">
        <v>46196</v>
      </c>
      <c r="C1178">
        <v>2026</v>
      </c>
      <c r="D1178" t="s">
        <v>84</v>
      </c>
      <c r="E1178">
        <v>6</v>
      </c>
      <c r="F1178" t="s">
        <v>87</v>
      </c>
      <c r="G1178" t="s">
        <v>0</v>
      </c>
      <c r="H1178" t="s">
        <v>50</v>
      </c>
      <c r="I1178" t="s">
        <v>2</v>
      </c>
      <c r="J1178" t="s">
        <v>16</v>
      </c>
      <c r="K1178" t="s">
        <v>9</v>
      </c>
      <c r="L1178" t="s">
        <v>10</v>
      </c>
      <c r="M1178">
        <v>1</v>
      </c>
      <c r="N1178">
        <v>90.3</v>
      </c>
      <c r="O1178">
        <v>0.05</v>
      </c>
      <c r="P1178">
        <v>45.07</v>
      </c>
      <c r="Q1178">
        <v>85.784999999999997</v>
      </c>
      <c r="R1178">
        <v>45.07</v>
      </c>
      <c r="S1178">
        <v>40.714999999999996</v>
      </c>
      <c r="T1178">
        <v>0.47461677449437545</v>
      </c>
      <c r="U1178">
        <v>2026</v>
      </c>
      <c r="V1178" t="s">
        <v>84</v>
      </c>
      <c r="W1178">
        <v>6</v>
      </c>
      <c r="X1178" t="s">
        <v>87</v>
      </c>
    </row>
    <row r="1179" spans="1:24">
      <c r="A1179">
        <v>1570</v>
      </c>
      <c r="B1179" s="13">
        <v>46196</v>
      </c>
      <c r="C1179">
        <v>2026</v>
      </c>
      <c r="D1179" t="s">
        <v>84</v>
      </c>
      <c r="E1179">
        <v>6</v>
      </c>
      <c r="F1179" t="s">
        <v>87</v>
      </c>
      <c r="G1179" t="s">
        <v>20</v>
      </c>
      <c r="H1179" t="s">
        <v>47</v>
      </c>
      <c r="I1179" t="s">
        <v>28</v>
      </c>
      <c r="J1179" t="s">
        <v>3</v>
      </c>
      <c r="K1179" t="s">
        <v>23</v>
      </c>
      <c r="L1179" t="s">
        <v>24</v>
      </c>
      <c r="M1179">
        <v>1</v>
      </c>
      <c r="N1179">
        <v>335.05</v>
      </c>
      <c r="O1179">
        <v>0</v>
      </c>
      <c r="P1179">
        <v>191.67</v>
      </c>
      <c r="Q1179">
        <v>335.05</v>
      </c>
      <c r="R1179">
        <v>191.67</v>
      </c>
      <c r="S1179">
        <v>143.38000000000002</v>
      </c>
      <c r="T1179">
        <v>0.42793612893597976</v>
      </c>
      <c r="U1179">
        <v>2026</v>
      </c>
      <c r="V1179" t="s">
        <v>84</v>
      </c>
      <c r="W1179">
        <v>6</v>
      </c>
      <c r="X1179" t="s">
        <v>87</v>
      </c>
    </row>
    <row r="1180" spans="1:24">
      <c r="A1180">
        <v>1932</v>
      </c>
      <c r="B1180" s="13">
        <v>46196</v>
      </c>
      <c r="C1180">
        <v>2026</v>
      </c>
      <c r="D1180" t="s">
        <v>84</v>
      </c>
      <c r="E1180">
        <v>6</v>
      </c>
      <c r="F1180" t="s">
        <v>87</v>
      </c>
      <c r="G1180" t="s">
        <v>20</v>
      </c>
      <c r="H1180" t="s">
        <v>33</v>
      </c>
      <c r="I1180" t="s">
        <v>2</v>
      </c>
      <c r="J1180" t="s">
        <v>13</v>
      </c>
      <c r="K1180" t="s">
        <v>14</v>
      </c>
      <c r="L1180" t="s">
        <v>15</v>
      </c>
      <c r="M1180">
        <v>1</v>
      </c>
      <c r="N1180">
        <v>35.9</v>
      </c>
      <c r="O1180">
        <v>0.05</v>
      </c>
      <c r="P1180">
        <v>13.81</v>
      </c>
      <c r="Q1180">
        <v>34.104999999999997</v>
      </c>
      <c r="R1180">
        <v>13.81</v>
      </c>
      <c r="S1180">
        <v>20.294999999999995</v>
      </c>
      <c r="T1180">
        <v>0.59507403606509301</v>
      </c>
      <c r="U1180">
        <v>2026</v>
      </c>
      <c r="V1180" t="s">
        <v>84</v>
      </c>
      <c r="W1180">
        <v>6</v>
      </c>
      <c r="X1180" t="s">
        <v>87</v>
      </c>
    </row>
    <row r="1181" spans="1:24">
      <c r="A1181">
        <v>4352</v>
      </c>
      <c r="B1181" s="13">
        <v>46196</v>
      </c>
      <c r="C1181">
        <v>2026</v>
      </c>
      <c r="D1181" t="s">
        <v>84</v>
      </c>
      <c r="E1181">
        <v>6</v>
      </c>
      <c r="F1181" t="s">
        <v>87</v>
      </c>
      <c r="G1181" t="s">
        <v>20</v>
      </c>
      <c r="H1181" t="s">
        <v>47</v>
      </c>
      <c r="I1181" t="s">
        <v>2</v>
      </c>
      <c r="J1181" t="s">
        <v>3</v>
      </c>
      <c r="K1181" t="s">
        <v>4</v>
      </c>
      <c r="L1181" t="s">
        <v>22</v>
      </c>
      <c r="M1181">
        <v>6</v>
      </c>
      <c r="N1181">
        <v>51.34</v>
      </c>
      <c r="O1181">
        <v>0.1</v>
      </c>
      <c r="P1181">
        <v>22.47</v>
      </c>
      <c r="Q1181">
        <v>277.23600000000005</v>
      </c>
      <c r="R1181">
        <v>134.82</v>
      </c>
      <c r="S1181">
        <v>142.41600000000005</v>
      </c>
      <c r="T1181">
        <v>0.51369951954291659</v>
      </c>
      <c r="U1181">
        <v>2026</v>
      </c>
      <c r="V1181" t="s">
        <v>84</v>
      </c>
      <c r="W1181">
        <v>6</v>
      </c>
      <c r="X1181" t="s">
        <v>87</v>
      </c>
    </row>
    <row r="1182" spans="1:24">
      <c r="A1182">
        <v>4561</v>
      </c>
      <c r="B1182" s="13">
        <v>46196</v>
      </c>
      <c r="C1182">
        <v>2026</v>
      </c>
      <c r="D1182" t="s">
        <v>84</v>
      </c>
      <c r="E1182">
        <v>6</v>
      </c>
      <c r="F1182" t="s">
        <v>87</v>
      </c>
      <c r="G1182" t="s">
        <v>0</v>
      </c>
      <c r="H1182" t="s">
        <v>1</v>
      </c>
      <c r="I1182" t="s">
        <v>19</v>
      </c>
      <c r="J1182" t="s">
        <v>3</v>
      </c>
      <c r="K1182" t="s">
        <v>9</v>
      </c>
      <c r="L1182" t="s">
        <v>37</v>
      </c>
      <c r="M1182">
        <v>1</v>
      </c>
      <c r="N1182">
        <v>157.91</v>
      </c>
      <c r="O1182">
        <v>0</v>
      </c>
      <c r="P1182">
        <v>77.12</v>
      </c>
      <c r="Q1182">
        <v>157.91</v>
      </c>
      <c r="R1182">
        <v>77.12</v>
      </c>
      <c r="S1182">
        <v>80.789999999999992</v>
      </c>
      <c r="T1182">
        <v>0.51162054334747642</v>
      </c>
      <c r="U1182">
        <v>2026</v>
      </c>
      <c r="V1182" t="s">
        <v>84</v>
      </c>
      <c r="W1182">
        <v>6</v>
      </c>
      <c r="X1182" t="s">
        <v>87</v>
      </c>
    </row>
    <row r="1183" spans="1:24">
      <c r="A1183">
        <v>4741</v>
      </c>
      <c r="B1183" s="13">
        <v>46196</v>
      </c>
      <c r="C1183">
        <v>2026</v>
      </c>
      <c r="D1183" t="s">
        <v>84</v>
      </c>
      <c r="E1183">
        <v>6</v>
      </c>
      <c r="F1183" t="s">
        <v>87</v>
      </c>
      <c r="G1183" t="s">
        <v>20</v>
      </c>
      <c r="H1183" t="s">
        <v>47</v>
      </c>
      <c r="I1183" t="s">
        <v>2</v>
      </c>
      <c r="J1183" t="s">
        <v>13</v>
      </c>
      <c r="K1183" t="s">
        <v>4</v>
      </c>
      <c r="L1183" t="s">
        <v>26</v>
      </c>
      <c r="M1183">
        <v>3</v>
      </c>
      <c r="N1183">
        <v>41.09</v>
      </c>
      <c r="O1183">
        <v>0.05</v>
      </c>
      <c r="P1183">
        <v>16.809999999999999</v>
      </c>
      <c r="Q1183">
        <v>117.10650000000001</v>
      </c>
      <c r="R1183">
        <v>50.429999999999993</v>
      </c>
      <c r="S1183">
        <v>66.676500000000019</v>
      </c>
      <c r="T1183">
        <v>0.569366346018368</v>
      </c>
      <c r="U1183">
        <v>2026</v>
      </c>
      <c r="V1183" t="s">
        <v>84</v>
      </c>
      <c r="W1183">
        <v>6</v>
      </c>
      <c r="X1183" t="s">
        <v>87</v>
      </c>
    </row>
    <row r="1184" spans="1:24">
      <c r="A1184">
        <v>4882</v>
      </c>
      <c r="B1184" s="13">
        <v>46196</v>
      </c>
      <c r="C1184">
        <v>2026</v>
      </c>
      <c r="D1184" t="s">
        <v>84</v>
      </c>
      <c r="E1184">
        <v>6</v>
      </c>
      <c r="F1184" t="s">
        <v>87</v>
      </c>
      <c r="G1184" t="s">
        <v>6</v>
      </c>
      <c r="H1184" t="s">
        <v>43</v>
      </c>
      <c r="I1184" t="s">
        <v>2</v>
      </c>
      <c r="J1184" t="s">
        <v>3</v>
      </c>
      <c r="K1184" t="s">
        <v>23</v>
      </c>
      <c r="L1184" t="s">
        <v>51</v>
      </c>
      <c r="M1184">
        <v>2</v>
      </c>
      <c r="N1184">
        <v>120.18</v>
      </c>
      <c r="O1184">
        <v>0.05</v>
      </c>
      <c r="P1184">
        <v>59.4</v>
      </c>
      <c r="Q1184">
        <v>228.34200000000001</v>
      </c>
      <c r="R1184">
        <v>118.8</v>
      </c>
      <c r="S1184">
        <v>109.54200000000002</v>
      </c>
      <c r="T1184">
        <v>0.47972777675591882</v>
      </c>
      <c r="U1184">
        <v>2026</v>
      </c>
      <c r="V1184" t="s">
        <v>84</v>
      </c>
      <c r="W1184">
        <v>6</v>
      </c>
      <c r="X1184" t="s">
        <v>87</v>
      </c>
    </row>
    <row r="1185" spans="1:24">
      <c r="A1185">
        <v>4885</v>
      </c>
      <c r="B1185" s="13">
        <v>46196</v>
      </c>
      <c r="C1185">
        <v>2026</v>
      </c>
      <c r="D1185" t="s">
        <v>84</v>
      </c>
      <c r="E1185">
        <v>6</v>
      </c>
      <c r="F1185" t="s">
        <v>87</v>
      </c>
      <c r="G1185" t="s">
        <v>20</v>
      </c>
      <c r="H1185" t="s">
        <v>47</v>
      </c>
      <c r="I1185" t="s">
        <v>28</v>
      </c>
      <c r="J1185" t="s">
        <v>13</v>
      </c>
      <c r="K1185" t="s">
        <v>23</v>
      </c>
      <c r="L1185" t="s">
        <v>29</v>
      </c>
      <c r="M1185">
        <v>1</v>
      </c>
      <c r="N1185">
        <v>198.1</v>
      </c>
      <c r="O1185">
        <v>0.1</v>
      </c>
      <c r="P1185">
        <v>103.46</v>
      </c>
      <c r="Q1185">
        <v>178.29</v>
      </c>
      <c r="R1185">
        <v>103.46</v>
      </c>
      <c r="S1185">
        <v>74.83</v>
      </c>
      <c r="T1185">
        <v>0.41970946211228899</v>
      </c>
      <c r="U1185">
        <v>2026</v>
      </c>
      <c r="V1185" t="s">
        <v>84</v>
      </c>
      <c r="W1185">
        <v>6</v>
      </c>
      <c r="X1185" t="s">
        <v>87</v>
      </c>
    </row>
    <row r="1186" spans="1:24">
      <c r="A1186">
        <v>4982</v>
      </c>
      <c r="B1186" s="13">
        <v>46196</v>
      </c>
      <c r="C1186">
        <v>2026</v>
      </c>
      <c r="D1186" t="s">
        <v>84</v>
      </c>
      <c r="E1186">
        <v>6</v>
      </c>
      <c r="F1186" t="s">
        <v>87</v>
      </c>
      <c r="G1186" t="s">
        <v>11</v>
      </c>
      <c r="H1186" t="s">
        <v>39</v>
      </c>
      <c r="I1186" t="s">
        <v>2</v>
      </c>
      <c r="J1186" t="s">
        <v>3</v>
      </c>
      <c r="K1186" t="s">
        <v>14</v>
      </c>
      <c r="L1186" t="s">
        <v>15</v>
      </c>
      <c r="M1186">
        <v>1</v>
      </c>
      <c r="N1186">
        <v>36.700000000000003</v>
      </c>
      <c r="O1186">
        <v>0.15</v>
      </c>
      <c r="P1186">
        <v>13.59</v>
      </c>
      <c r="Q1186">
        <v>31.195</v>
      </c>
      <c r="R1186">
        <v>13.59</v>
      </c>
      <c r="S1186">
        <v>17.605</v>
      </c>
      <c r="T1186">
        <v>0.56435326174066358</v>
      </c>
      <c r="U1186">
        <v>2026</v>
      </c>
      <c r="V1186" t="s">
        <v>84</v>
      </c>
      <c r="W1186">
        <v>6</v>
      </c>
      <c r="X1186" t="s">
        <v>87</v>
      </c>
    </row>
    <row r="1187" spans="1:24">
      <c r="A1187">
        <v>40</v>
      </c>
      <c r="B1187" s="13">
        <v>46197</v>
      </c>
      <c r="C1187">
        <v>2026</v>
      </c>
      <c r="D1187" t="s">
        <v>84</v>
      </c>
      <c r="E1187">
        <v>6</v>
      </c>
      <c r="F1187" t="s">
        <v>87</v>
      </c>
      <c r="G1187" t="s">
        <v>20</v>
      </c>
      <c r="H1187" t="s">
        <v>31</v>
      </c>
      <c r="I1187" t="s">
        <v>19</v>
      </c>
      <c r="J1187" t="s">
        <v>13</v>
      </c>
      <c r="K1187" t="s">
        <v>14</v>
      </c>
      <c r="L1187" t="s">
        <v>48</v>
      </c>
      <c r="M1187">
        <v>1</v>
      </c>
      <c r="N1187">
        <v>167.23</v>
      </c>
      <c r="O1187">
        <v>0.05</v>
      </c>
      <c r="P1187">
        <v>85.14</v>
      </c>
      <c r="Q1187">
        <v>158.86849999999998</v>
      </c>
      <c r="R1187">
        <v>85.14</v>
      </c>
      <c r="S1187">
        <v>73.728499999999983</v>
      </c>
      <c r="T1187">
        <v>0.46408507665144438</v>
      </c>
      <c r="U1187">
        <v>2026</v>
      </c>
      <c r="V1187" t="s">
        <v>84</v>
      </c>
      <c r="W1187">
        <v>6</v>
      </c>
      <c r="X1187" t="s">
        <v>87</v>
      </c>
    </row>
    <row r="1188" spans="1:24">
      <c r="A1188">
        <v>110</v>
      </c>
      <c r="B1188" s="13">
        <v>46197</v>
      </c>
      <c r="C1188">
        <v>2026</v>
      </c>
      <c r="D1188" t="s">
        <v>84</v>
      </c>
      <c r="E1188">
        <v>6</v>
      </c>
      <c r="F1188" t="s">
        <v>87</v>
      </c>
      <c r="G1188" t="s">
        <v>6</v>
      </c>
      <c r="H1188" t="s">
        <v>43</v>
      </c>
      <c r="I1188" t="s">
        <v>19</v>
      </c>
      <c r="J1188" t="s">
        <v>16</v>
      </c>
      <c r="K1188" t="s">
        <v>9</v>
      </c>
      <c r="L1188" t="s">
        <v>46</v>
      </c>
      <c r="M1188">
        <v>2</v>
      </c>
      <c r="N1188">
        <v>72.97</v>
      </c>
      <c r="O1188">
        <v>0</v>
      </c>
      <c r="P1188">
        <v>31.57</v>
      </c>
      <c r="Q1188">
        <v>145.94</v>
      </c>
      <c r="R1188">
        <v>63.14</v>
      </c>
      <c r="S1188">
        <v>82.8</v>
      </c>
      <c r="T1188">
        <v>0.56735644785528294</v>
      </c>
      <c r="U1188">
        <v>2026</v>
      </c>
      <c r="V1188" t="s">
        <v>84</v>
      </c>
      <c r="W1188">
        <v>6</v>
      </c>
      <c r="X1188" t="s">
        <v>87</v>
      </c>
    </row>
    <row r="1189" spans="1:24">
      <c r="A1189">
        <v>1169</v>
      </c>
      <c r="B1189" s="13">
        <v>46197</v>
      </c>
      <c r="C1189">
        <v>2026</v>
      </c>
      <c r="D1189" t="s">
        <v>84</v>
      </c>
      <c r="E1189">
        <v>6</v>
      </c>
      <c r="F1189" t="s">
        <v>87</v>
      </c>
      <c r="G1189" t="s">
        <v>6</v>
      </c>
      <c r="H1189" t="s">
        <v>41</v>
      </c>
      <c r="I1189" t="s">
        <v>19</v>
      </c>
      <c r="J1189" t="s">
        <v>13</v>
      </c>
      <c r="K1189" t="s">
        <v>4</v>
      </c>
      <c r="L1189" t="s">
        <v>5</v>
      </c>
      <c r="M1189">
        <v>3</v>
      </c>
      <c r="N1189">
        <v>82.91</v>
      </c>
      <c r="O1189">
        <v>0</v>
      </c>
      <c r="P1189">
        <v>42.29</v>
      </c>
      <c r="Q1189">
        <v>248.73</v>
      </c>
      <c r="R1189">
        <v>126.87</v>
      </c>
      <c r="S1189">
        <v>121.85999999999999</v>
      </c>
      <c r="T1189">
        <v>0.4899288384995778</v>
      </c>
      <c r="U1189">
        <v>2026</v>
      </c>
      <c r="V1189" t="s">
        <v>84</v>
      </c>
      <c r="W1189">
        <v>6</v>
      </c>
      <c r="X1189" t="s">
        <v>87</v>
      </c>
    </row>
    <row r="1190" spans="1:24">
      <c r="A1190">
        <v>2211</v>
      </c>
      <c r="B1190" s="13">
        <v>46197</v>
      </c>
      <c r="C1190">
        <v>2026</v>
      </c>
      <c r="D1190" t="s">
        <v>84</v>
      </c>
      <c r="E1190">
        <v>6</v>
      </c>
      <c r="F1190" t="s">
        <v>87</v>
      </c>
      <c r="G1190" t="s">
        <v>11</v>
      </c>
      <c r="H1190" t="s">
        <v>39</v>
      </c>
      <c r="I1190" t="s">
        <v>28</v>
      </c>
      <c r="J1190" t="s">
        <v>13</v>
      </c>
      <c r="K1190" t="s">
        <v>34</v>
      </c>
      <c r="L1190" t="s">
        <v>35</v>
      </c>
      <c r="M1190">
        <v>2</v>
      </c>
      <c r="N1190">
        <v>41.25</v>
      </c>
      <c r="O1190">
        <v>0</v>
      </c>
      <c r="P1190">
        <v>14.72</v>
      </c>
      <c r="Q1190">
        <v>82.5</v>
      </c>
      <c r="R1190">
        <v>29.44</v>
      </c>
      <c r="S1190">
        <v>53.06</v>
      </c>
      <c r="T1190">
        <v>0.64315151515151514</v>
      </c>
      <c r="U1190">
        <v>2026</v>
      </c>
      <c r="V1190" t="s">
        <v>84</v>
      </c>
      <c r="W1190">
        <v>6</v>
      </c>
      <c r="X1190" t="s">
        <v>87</v>
      </c>
    </row>
    <row r="1191" spans="1:24">
      <c r="A1191">
        <v>3494</v>
      </c>
      <c r="B1191" s="13">
        <v>46197</v>
      </c>
      <c r="C1191">
        <v>2026</v>
      </c>
      <c r="D1191" t="s">
        <v>84</v>
      </c>
      <c r="E1191">
        <v>6</v>
      </c>
      <c r="F1191" t="s">
        <v>87</v>
      </c>
      <c r="G1191" t="s">
        <v>20</v>
      </c>
      <c r="H1191" t="s">
        <v>33</v>
      </c>
      <c r="I1191" t="s">
        <v>8</v>
      </c>
      <c r="J1191" t="s">
        <v>16</v>
      </c>
      <c r="K1191" t="s">
        <v>23</v>
      </c>
      <c r="L1191" t="s">
        <v>29</v>
      </c>
      <c r="M1191">
        <v>6</v>
      </c>
      <c r="N1191">
        <v>194.79</v>
      </c>
      <c r="O1191">
        <v>0.15</v>
      </c>
      <c r="P1191">
        <v>106.78</v>
      </c>
      <c r="Q1191">
        <v>993.42899999999997</v>
      </c>
      <c r="R1191">
        <v>640.68000000000006</v>
      </c>
      <c r="S1191">
        <v>352.74899999999991</v>
      </c>
      <c r="T1191">
        <v>0.3550822454347517</v>
      </c>
      <c r="U1191">
        <v>2026</v>
      </c>
      <c r="V1191" t="s">
        <v>84</v>
      </c>
      <c r="W1191">
        <v>6</v>
      </c>
      <c r="X1191" t="s">
        <v>87</v>
      </c>
    </row>
    <row r="1192" spans="1:24">
      <c r="A1192">
        <v>3586</v>
      </c>
      <c r="B1192" s="13">
        <v>46197</v>
      </c>
      <c r="C1192">
        <v>2026</v>
      </c>
      <c r="D1192" t="s">
        <v>84</v>
      </c>
      <c r="E1192">
        <v>6</v>
      </c>
      <c r="F1192" t="s">
        <v>87</v>
      </c>
      <c r="G1192" t="s">
        <v>0</v>
      </c>
      <c r="H1192" t="s">
        <v>50</v>
      </c>
      <c r="I1192" t="s">
        <v>8</v>
      </c>
      <c r="J1192" t="s">
        <v>16</v>
      </c>
      <c r="K1192" t="s">
        <v>23</v>
      </c>
      <c r="L1192" t="s">
        <v>29</v>
      </c>
      <c r="M1192">
        <v>6</v>
      </c>
      <c r="N1192">
        <v>193.13</v>
      </c>
      <c r="O1192">
        <v>0.15</v>
      </c>
      <c r="P1192">
        <v>106.49</v>
      </c>
      <c r="Q1192">
        <v>984.96299999999997</v>
      </c>
      <c r="R1192">
        <v>638.93999999999994</v>
      </c>
      <c r="S1192">
        <v>346.02300000000002</v>
      </c>
      <c r="T1192">
        <v>0.35130558203709178</v>
      </c>
      <c r="U1192">
        <v>2026</v>
      </c>
      <c r="V1192" t="s">
        <v>84</v>
      </c>
      <c r="W1192">
        <v>6</v>
      </c>
      <c r="X1192" t="s">
        <v>87</v>
      </c>
    </row>
    <row r="1193" spans="1:24">
      <c r="A1193">
        <v>3660</v>
      </c>
      <c r="B1193" s="13">
        <v>46197</v>
      </c>
      <c r="C1193">
        <v>2026</v>
      </c>
      <c r="D1193" t="s">
        <v>84</v>
      </c>
      <c r="E1193">
        <v>6</v>
      </c>
      <c r="F1193" t="s">
        <v>87</v>
      </c>
      <c r="G1193" t="s">
        <v>11</v>
      </c>
      <c r="H1193" t="s">
        <v>18</v>
      </c>
      <c r="I1193" t="s">
        <v>2</v>
      </c>
      <c r="J1193" t="s">
        <v>13</v>
      </c>
      <c r="K1193" t="s">
        <v>4</v>
      </c>
      <c r="L1193" t="s">
        <v>5</v>
      </c>
      <c r="M1193">
        <v>1</v>
      </c>
      <c r="N1193">
        <v>82.7</v>
      </c>
      <c r="O1193">
        <v>0.05</v>
      </c>
      <c r="P1193">
        <v>42.16</v>
      </c>
      <c r="Q1193">
        <v>78.564999999999998</v>
      </c>
      <c r="R1193">
        <v>42.16</v>
      </c>
      <c r="S1193">
        <v>36.405000000000001</v>
      </c>
      <c r="T1193">
        <v>0.46337427607713361</v>
      </c>
      <c r="U1193">
        <v>2026</v>
      </c>
      <c r="V1193" t="s">
        <v>84</v>
      </c>
      <c r="W1193">
        <v>6</v>
      </c>
      <c r="X1193" t="s">
        <v>87</v>
      </c>
    </row>
    <row r="1194" spans="1:24">
      <c r="A1194">
        <v>4307</v>
      </c>
      <c r="B1194" s="13">
        <v>46197</v>
      </c>
      <c r="C1194">
        <v>2026</v>
      </c>
      <c r="D1194" t="s">
        <v>84</v>
      </c>
      <c r="E1194">
        <v>6</v>
      </c>
      <c r="F1194" t="s">
        <v>87</v>
      </c>
      <c r="G1194" t="s">
        <v>20</v>
      </c>
      <c r="H1194" t="s">
        <v>33</v>
      </c>
      <c r="I1194" t="s">
        <v>2</v>
      </c>
      <c r="J1194" t="s">
        <v>16</v>
      </c>
      <c r="K1194" t="s">
        <v>4</v>
      </c>
      <c r="L1194" t="s">
        <v>26</v>
      </c>
      <c r="M1194">
        <v>1</v>
      </c>
      <c r="N1194">
        <v>40.33</v>
      </c>
      <c r="O1194">
        <v>0</v>
      </c>
      <c r="P1194">
        <v>16.48</v>
      </c>
      <c r="Q1194">
        <v>40.33</v>
      </c>
      <c r="R1194">
        <v>16.48</v>
      </c>
      <c r="S1194">
        <v>23.849999999999998</v>
      </c>
      <c r="T1194">
        <v>0.59137118770146291</v>
      </c>
      <c r="U1194">
        <v>2026</v>
      </c>
      <c r="V1194" t="s">
        <v>84</v>
      </c>
      <c r="W1194">
        <v>6</v>
      </c>
      <c r="X1194" t="s">
        <v>87</v>
      </c>
    </row>
    <row r="1195" spans="1:24">
      <c r="A1195">
        <v>5133</v>
      </c>
      <c r="B1195" s="13">
        <v>46197</v>
      </c>
      <c r="C1195">
        <v>2026</v>
      </c>
      <c r="D1195" t="s">
        <v>84</v>
      </c>
      <c r="E1195">
        <v>6</v>
      </c>
      <c r="F1195" t="s">
        <v>87</v>
      </c>
      <c r="G1195" t="s">
        <v>0</v>
      </c>
      <c r="H1195" t="s">
        <v>1</v>
      </c>
      <c r="I1195" t="s">
        <v>2</v>
      </c>
      <c r="J1195" t="s">
        <v>16</v>
      </c>
      <c r="K1195" t="s">
        <v>23</v>
      </c>
      <c r="L1195" t="s">
        <v>40</v>
      </c>
      <c r="M1195">
        <v>1</v>
      </c>
      <c r="N1195">
        <v>81.99</v>
      </c>
      <c r="O1195">
        <v>0.15</v>
      </c>
      <c r="P1195">
        <v>40.29</v>
      </c>
      <c r="Q1195">
        <v>69.691499999999991</v>
      </c>
      <c r="R1195">
        <v>40.29</v>
      </c>
      <c r="S1195">
        <v>29.401499999999992</v>
      </c>
      <c r="T1195">
        <v>0.4218807171606293</v>
      </c>
      <c r="U1195">
        <v>2026</v>
      </c>
      <c r="V1195" t="s">
        <v>84</v>
      </c>
      <c r="W1195">
        <v>6</v>
      </c>
      <c r="X1195" t="s">
        <v>87</v>
      </c>
    </row>
    <row r="1196" spans="1:24">
      <c r="A1196">
        <v>472</v>
      </c>
      <c r="B1196" s="13">
        <v>46198</v>
      </c>
      <c r="C1196">
        <v>2026</v>
      </c>
      <c r="D1196" t="s">
        <v>84</v>
      </c>
      <c r="E1196">
        <v>6</v>
      </c>
      <c r="F1196" t="s">
        <v>87</v>
      </c>
      <c r="G1196" t="s">
        <v>6</v>
      </c>
      <c r="H1196" t="s">
        <v>27</v>
      </c>
      <c r="I1196" t="s">
        <v>19</v>
      </c>
      <c r="J1196" t="s">
        <v>16</v>
      </c>
      <c r="K1196" t="s">
        <v>14</v>
      </c>
      <c r="L1196" t="s">
        <v>32</v>
      </c>
      <c r="M1196">
        <v>3</v>
      </c>
      <c r="N1196">
        <v>46.29</v>
      </c>
      <c r="O1196">
        <v>0</v>
      </c>
      <c r="P1196">
        <v>18.309999999999999</v>
      </c>
      <c r="Q1196">
        <v>138.87</v>
      </c>
      <c r="R1196">
        <v>54.929999999999993</v>
      </c>
      <c r="S1196">
        <v>83.940000000000012</v>
      </c>
      <c r="T1196">
        <v>0.60445020522791104</v>
      </c>
      <c r="U1196">
        <v>2026</v>
      </c>
      <c r="V1196" t="s">
        <v>84</v>
      </c>
      <c r="W1196">
        <v>6</v>
      </c>
      <c r="X1196" t="s">
        <v>87</v>
      </c>
    </row>
    <row r="1197" spans="1:24">
      <c r="A1197">
        <v>689</v>
      </c>
      <c r="B1197" s="13">
        <v>46198</v>
      </c>
      <c r="C1197">
        <v>2026</v>
      </c>
      <c r="D1197" t="s">
        <v>84</v>
      </c>
      <c r="E1197">
        <v>6</v>
      </c>
      <c r="F1197" t="s">
        <v>87</v>
      </c>
      <c r="G1197" t="s">
        <v>20</v>
      </c>
      <c r="H1197" t="s">
        <v>31</v>
      </c>
      <c r="I1197" t="s">
        <v>2</v>
      </c>
      <c r="J1197" t="s">
        <v>13</v>
      </c>
      <c r="K1197" t="s">
        <v>4</v>
      </c>
      <c r="L1197" t="s">
        <v>26</v>
      </c>
      <c r="M1197">
        <v>1</v>
      </c>
      <c r="N1197">
        <v>39.729999999999997</v>
      </c>
      <c r="O1197">
        <v>0</v>
      </c>
      <c r="P1197">
        <v>16.55</v>
      </c>
      <c r="Q1197">
        <v>39.729999999999997</v>
      </c>
      <c r="R1197">
        <v>16.55</v>
      </c>
      <c r="S1197">
        <v>23.179999999999996</v>
      </c>
      <c r="T1197">
        <v>0.58343820790334755</v>
      </c>
      <c r="U1197">
        <v>2026</v>
      </c>
      <c r="V1197" t="s">
        <v>84</v>
      </c>
      <c r="W1197">
        <v>6</v>
      </c>
      <c r="X1197" t="s">
        <v>87</v>
      </c>
    </row>
    <row r="1198" spans="1:24">
      <c r="A1198">
        <v>864</v>
      </c>
      <c r="B1198" s="13">
        <v>46198</v>
      </c>
      <c r="C1198">
        <v>2026</v>
      </c>
      <c r="D1198" t="s">
        <v>84</v>
      </c>
      <c r="E1198">
        <v>6</v>
      </c>
      <c r="F1198" t="s">
        <v>87</v>
      </c>
      <c r="G1198" t="s">
        <v>20</v>
      </c>
      <c r="H1198" t="s">
        <v>33</v>
      </c>
      <c r="I1198" t="s">
        <v>2</v>
      </c>
      <c r="J1198" t="s">
        <v>13</v>
      </c>
      <c r="K1198" t="s">
        <v>14</v>
      </c>
      <c r="L1198" t="s">
        <v>44</v>
      </c>
      <c r="M1198">
        <v>4</v>
      </c>
      <c r="N1198">
        <v>131.02000000000001</v>
      </c>
      <c r="O1198">
        <v>0.05</v>
      </c>
      <c r="P1198">
        <v>67.42</v>
      </c>
      <c r="Q1198">
        <v>497.87600000000003</v>
      </c>
      <c r="R1198">
        <v>269.68</v>
      </c>
      <c r="S1198">
        <v>228.19600000000003</v>
      </c>
      <c r="T1198">
        <v>0.45833902417469413</v>
      </c>
      <c r="U1198">
        <v>2026</v>
      </c>
      <c r="V1198" t="s">
        <v>84</v>
      </c>
      <c r="W1198">
        <v>6</v>
      </c>
      <c r="X1198" t="s">
        <v>87</v>
      </c>
    </row>
    <row r="1199" spans="1:24">
      <c r="A1199">
        <v>1163</v>
      </c>
      <c r="B1199" s="13">
        <v>46198</v>
      </c>
      <c r="C1199">
        <v>2026</v>
      </c>
      <c r="D1199" t="s">
        <v>84</v>
      </c>
      <c r="E1199">
        <v>6</v>
      </c>
      <c r="F1199" t="s">
        <v>87</v>
      </c>
      <c r="G1199" t="s">
        <v>6</v>
      </c>
      <c r="H1199" t="s">
        <v>43</v>
      </c>
      <c r="I1199" t="s">
        <v>2</v>
      </c>
      <c r="J1199" t="s">
        <v>13</v>
      </c>
      <c r="K1199" t="s">
        <v>14</v>
      </c>
      <c r="L1199" t="s">
        <v>32</v>
      </c>
      <c r="M1199">
        <v>2</v>
      </c>
      <c r="N1199">
        <v>46.69</v>
      </c>
      <c r="O1199">
        <v>0.05</v>
      </c>
      <c r="P1199">
        <v>18.23</v>
      </c>
      <c r="Q1199">
        <v>88.710999999999999</v>
      </c>
      <c r="R1199">
        <v>36.46</v>
      </c>
      <c r="S1199">
        <v>52.250999999999998</v>
      </c>
      <c r="T1199">
        <v>0.58900249123558523</v>
      </c>
      <c r="U1199">
        <v>2026</v>
      </c>
      <c r="V1199" t="s">
        <v>84</v>
      </c>
      <c r="W1199">
        <v>6</v>
      </c>
      <c r="X1199" t="s">
        <v>87</v>
      </c>
    </row>
    <row r="1200" spans="1:24">
      <c r="A1200">
        <v>1323</v>
      </c>
      <c r="B1200" s="13">
        <v>46198</v>
      </c>
      <c r="C1200">
        <v>2026</v>
      </c>
      <c r="D1200" t="s">
        <v>84</v>
      </c>
      <c r="E1200">
        <v>6</v>
      </c>
      <c r="F1200" t="s">
        <v>87</v>
      </c>
      <c r="G1200" t="s">
        <v>6</v>
      </c>
      <c r="H1200" t="s">
        <v>43</v>
      </c>
      <c r="I1200" t="s">
        <v>2</v>
      </c>
      <c r="J1200" t="s">
        <v>3</v>
      </c>
      <c r="K1200" t="s">
        <v>34</v>
      </c>
      <c r="L1200" t="s">
        <v>35</v>
      </c>
      <c r="M1200">
        <v>2</v>
      </c>
      <c r="N1200">
        <v>39.57</v>
      </c>
      <c r="O1200">
        <v>0.1</v>
      </c>
      <c r="P1200">
        <v>14.64</v>
      </c>
      <c r="Q1200">
        <v>71.225999999999999</v>
      </c>
      <c r="R1200">
        <v>29.28</v>
      </c>
      <c r="S1200">
        <v>41.945999999999998</v>
      </c>
      <c r="T1200">
        <v>0.58891416055934631</v>
      </c>
      <c r="U1200">
        <v>2026</v>
      </c>
      <c r="V1200" t="s">
        <v>84</v>
      </c>
      <c r="W1200">
        <v>6</v>
      </c>
      <c r="X1200" t="s">
        <v>87</v>
      </c>
    </row>
    <row r="1201" spans="1:24">
      <c r="A1201">
        <v>2098</v>
      </c>
      <c r="B1201" s="13">
        <v>46198</v>
      </c>
      <c r="C1201">
        <v>2026</v>
      </c>
      <c r="D1201" t="s">
        <v>84</v>
      </c>
      <c r="E1201">
        <v>6</v>
      </c>
      <c r="F1201" t="s">
        <v>87</v>
      </c>
      <c r="G1201" t="s">
        <v>11</v>
      </c>
      <c r="H1201" t="s">
        <v>12</v>
      </c>
      <c r="I1201" t="s">
        <v>2</v>
      </c>
      <c r="J1201" t="s">
        <v>3</v>
      </c>
      <c r="K1201" t="s">
        <v>9</v>
      </c>
      <c r="L1201" t="s">
        <v>17</v>
      </c>
      <c r="M1201">
        <v>1</v>
      </c>
      <c r="N1201">
        <v>146.46</v>
      </c>
      <c r="O1201">
        <v>0.15</v>
      </c>
      <c r="P1201">
        <v>80.760000000000005</v>
      </c>
      <c r="Q1201">
        <v>124.491</v>
      </c>
      <c r="R1201">
        <v>80.760000000000005</v>
      </c>
      <c r="S1201">
        <v>43.730999999999995</v>
      </c>
      <c r="T1201">
        <v>0.35127840566787955</v>
      </c>
      <c r="U1201">
        <v>2026</v>
      </c>
      <c r="V1201" t="s">
        <v>84</v>
      </c>
      <c r="W1201">
        <v>6</v>
      </c>
      <c r="X1201" t="s">
        <v>87</v>
      </c>
    </row>
    <row r="1202" spans="1:24">
      <c r="A1202">
        <v>2190</v>
      </c>
      <c r="B1202" s="13">
        <v>46198</v>
      </c>
      <c r="C1202">
        <v>2026</v>
      </c>
      <c r="D1202" t="s">
        <v>84</v>
      </c>
      <c r="E1202">
        <v>6</v>
      </c>
      <c r="F1202" t="s">
        <v>87</v>
      </c>
      <c r="G1202" t="s">
        <v>6</v>
      </c>
      <c r="H1202" t="s">
        <v>27</v>
      </c>
      <c r="I1202" t="s">
        <v>19</v>
      </c>
      <c r="J1202" t="s">
        <v>16</v>
      </c>
      <c r="K1202" t="s">
        <v>4</v>
      </c>
      <c r="L1202" t="s">
        <v>22</v>
      </c>
      <c r="M1202">
        <v>5</v>
      </c>
      <c r="N1202">
        <v>50.78</v>
      </c>
      <c r="O1202">
        <v>0</v>
      </c>
      <c r="P1202">
        <v>22.68</v>
      </c>
      <c r="Q1202">
        <v>253.9</v>
      </c>
      <c r="R1202">
        <v>113.4</v>
      </c>
      <c r="S1202">
        <v>140.5</v>
      </c>
      <c r="T1202">
        <v>0.55336746750689247</v>
      </c>
      <c r="U1202">
        <v>2026</v>
      </c>
      <c r="V1202" t="s">
        <v>84</v>
      </c>
      <c r="W1202">
        <v>6</v>
      </c>
      <c r="X1202" t="s">
        <v>87</v>
      </c>
    </row>
    <row r="1203" spans="1:24">
      <c r="A1203">
        <v>2664</v>
      </c>
      <c r="B1203" s="13">
        <v>46198</v>
      </c>
      <c r="C1203">
        <v>2026</v>
      </c>
      <c r="D1203" t="s">
        <v>84</v>
      </c>
      <c r="E1203">
        <v>6</v>
      </c>
      <c r="F1203" t="s">
        <v>87</v>
      </c>
      <c r="G1203" t="s">
        <v>11</v>
      </c>
      <c r="H1203" t="s">
        <v>39</v>
      </c>
      <c r="I1203" t="s">
        <v>28</v>
      </c>
      <c r="J1203" t="s">
        <v>3</v>
      </c>
      <c r="K1203" t="s">
        <v>14</v>
      </c>
      <c r="L1203" t="s">
        <v>32</v>
      </c>
      <c r="M1203">
        <v>3</v>
      </c>
      <c r="N1203">
        <v>47.61</v>
      </c>
      <c r="O1203">
        <v>0</v>
      </c>
      <c r="P1203">
        <v>18.21</v>
      </c>
      <c r="Q1203">
        <v>142.82999999999998</v>
      </c>
      <c r="R1203">
        <v>54.63</v>
      </c>
      <c r="S1203">
        <v>88.199999999999989</v>
      </c>
      <c r="T1203">
        <v>0.61751732829237549</v>
      </c>
      <c r="U1203">
        <v>2026</v>
      </c>
      <c r="V1203" t="s">
        <v>84</v>
      </c>
      <c r="W1203">
        <v>6</v>
      </c>
      <c r="X1203" t="s">
        <v>87</v>
      </c>
    </row>
    <row r="1204" spans="1:24">
      <c r="A1204">
        <v>2992</v>
      </c>
      <c r="B1204" s="13">
        <v>46198</v>
      </c>
      <c r="C1204">
        <v>2026</v>
      </c>
      <c r="D1204" t="s">
        <v>84</v>
      </c>
      <c r="E1204">
        <v>6</v>
      </c>
      <c r="F1204" t="s">
        <v>87</v>
      </c>
      <c r="G1204" t="s">
        <v>11</v>
      </c>
      <c r="H1204" t="s">
        <v>52</v>
      </c>
      <c r="I1204" t="s">
        <v>2</v>
      </c>
      <c r="J1204" t="s">
        <v>13</v>
      </c>
      <c r="K1204" t="s">
        <v>4</v>
      </c>
      <c r="L1204" t="s">
        <v>22</v>
      </c>
      <c r="M1204">
        <v>1</v>
      </c>
      <c r="N1204">
        <v>50.75</v>
      </c>
      <c r="O1204">
        <v>0.1</v>
      </c>
      <c r="P1204">
        <v>22.94</v>
      </c>
      <c r="Q1204">
        <v>45.675000000000004</v>
      </c>
      <c r="R1204">
        <v>22.94</v>
      </c>
      <c r="S1204">
        <v>22.735000000000003</v>
      </c>
      <c r="T1204">
        <v>0.49775588396278053</v>
      </c>
      <c r="U1204">
        <v>2026</v>
      </c>
      <c r="V1204" t="s">
        <v>84</v>
      </c>
      <c r="W1204">
        <v>6</v>
      </c>
      <c r="X1204" t="s">
        <v>87</v>
      </c>
    </row>
    <row r="1205" spans="1:24">
      <c r="A1205">
        <v>3120</v>
      </c>
      <c r="B1205" s="13">
        <v>46198</v>
      </c>
      <c r="C1205">
        <v>2026</v>
      </c>
      <c r="D1205" t="s">
        <v>84</v>
      </c>
      <c r="E1205">
        <v>6</v>
      </c>
      <c r="F1205" t="s">
        <v>87</v>
      </c>
      <c r="G1205" t="s">
        <v>11</v>
      </c>
      <c r="H1205" t="s">
        <v>25</v>
      </c>
      <c r="I1205" t="s">
        <v>28</v>
      </c>
      <c r="J1205" t="s">
        <v>3</v>
      </c>
      <c r="K1205" t="s">
        <v>34</v>
      </c>
      <c r="L1205" t="s">
        <v>45</v>
      </c>
      <c r="M1205">
        <v>1</v>
      </c>
      <c r="N1205">
        <v>50.33</v>
      </c>
      <c r="O1205">
        <v>0</v>
      </c>
      <c r="P1205">
        <v>21.66</v>
      </c>
      <c r="Q1205">
        <v>50.33</v>
      </c>
      <c r="R1205">
        <v>21.66</v>
      </c>
      <c r="S1205">
        <v>28.669999999999998</v>
      </c>
      <c r="T1205">
        <v>0.56964037353467112</v>
      </c>
      <c r="U1205">
        <v>2026</v>
      </c>
      <c r="V1205" t="s">
        <v>84</v>
      </c>
      <c r="W1205">
        <v>6</v>
      </c>
      <c r="X1205" t="s">
        <v>87</v>
      </c>
    </row>
    <row r="1206" spans="1:24">
      <c r="A1206">
        <v>189</v>
      </c>
      <c r="B1206" s="13">
        <v>46199</v>
      </c>
      <c r="C1206">
        <v>2026</v>
      </c>
      <c r="D1206" t="s">
        <v>84</v>
      </c>
      <c r="E1206">
        <v>6</v>
      </c>
      <c r="F1206" t="s">
        <v>87</v>
      </c>
      <c r="G1206" t="s">
        <v>11</v>
      </c>
      <c r="H1206" t="s">
        <v>39</v>
      </c>
      <c r="I1206" t="s">
        <v>2</v>
      </c>
      <c r="J1206" t="s">
        <v>16</v>
      </c>
      <c r="K1206" t="s">
        <v>14</v>
      </c>
      <c r="L1206" t="s">
        <v>32</v>
      </c>
      <c r="M1206">
        <v>1</v>
      </c>
      <c r="N1206">
        <v>47.5</v>
      </c>
      <c r="O1206">
        <v>0.1</v>
      </c>
      <c r="P1206">
        <v>18.8</v>
      </c>
      <c r="Q1206">
        <v>42.75</v>
      </c>
      <c r="R1206">
        <v>18.8</v>
      </c>
      <c r="S1206">
        <v>23.95</v>
      </c>
      <c r="T1206">
        <v>0.56023391812865497</v>
      </c>
      <c r="U1206">
        <v>2026</v>
      </c>
      <c r="V1206" t="s">
        <v>84</v>
      </c>
      <c r="W1206">
        <v>6</v>
      </c>
      <c r="X1206" t="s">
        <v>87</v>
      </c>
    </row>
    <row r="1207" spans="1:24">
      <c r="A1207">
        <v>927</v>
      </c>
      <c r="B1207" s="13">
        <v>46199</v>
      </c>
      <c r="C1207">
        <v>2026</v>
      </c>
      <c r="D1207" t="s">
        <v>84</v>
      </c>
      <c r="E1207">
        <v>6</v>
      </c>
      <c r="F1207" t="s">
        <v>87</v>
      </c>
      <c r="G1207" t="s">
        <v>11</v>
      </c>
      <c r="H1207" t="s">
        <v>39</v>
      </c>
      <c r="I1207" t="s">
        <v>28</v>
      </c>
      <c r="J1207" t="s">
        <v>3</v>
      </c>
      <c r="K1207" t="s">
        <v>14</v>
      </c>
      <c r="L1207" t="s">
        <v>44</v>
      </c>
      <c r="M1207">
        <v>2</v>
      </c>
      <c r="N1207">
        <v>130.33000000000001</v>
      </c>
      <c r="O1207">
        <v>0.1</v>
      </c>
      <c r="P1207">
        <v>67.319999999999993</v>
      </c>
      <c r="Q1207">
        <v>234.59400000000002</v>
      </c>
      <c r="R1207">
        <v>134.63999999999999</v>
      </c>
      <c r="S1207">
        <v>99.954000000000036</v>
      </c>
      <c r="T1207">
        <v>0.42607227806337772</v>
      </c>
      <c r="U1207">
        <v>2026</v>
      </c>
      <c r="V1207" t="s">
        <v>84</v>
      </c>
      <c r="W1207">
        <v>6</v>
      </c>
      <c r="X1207" t="s">
        <v>87</v>
      </c>
    </row>
    <row r="1208" spans="1:24">
      <c r="A1208">
        <v>1388</v>
      </c>
      <c r="B1208" s="13">
        <v>46199</v>
      </c>
      <c r="C1208">
        <v>2026</v>
      </c>
      <c r="D1208" t="s">
        <v>84</v>
      </c>
      <c r="E1208">
        <v>6</v>
      </c>
      <c r="F1208" t="s">
        <v>87</v>
      </c>
      <c r="G1208" t="s">
        <v>6</v>
      </c>
      <c r="H1208" t="s">
        <v>49</v>
      </c>
      <c r="I1208" t="s">
        <v>2</v>
      </c>
      <c r="J1208" t="s">
        <v>3</v>
      </c>
      <c r="K1208" t="s">
        <v>9</v>
      </c>
      <c r="L1208" t="s">
        <v>37</v>
      </c>
      <c r="M1208">
        <v>3</v>
      </c>
      <c r="N1208">
        <v>156.76</v>
      </c>
      <c r="O1208">
        <v>0.05</v>
      </c>
      <c r="P1208">
        <v>78.63</v>
      </c>
      <c r="Q1208">
        <v>446.76599999999996</v>
      </c>
      <c r="R1208">
        <v>235.89</v>
      </c>
      <c r="S1208">
        <v>210.87599999999998</v>
      </c>
      <c r="T1208">
        <v>0.47200547937846654</v>
      </c>
      <c r="U1208">
        <v>2026</v>
      </c>
      <c r="V1208" t="s">
        <v>84</v>
      </c>
      <c r="W1208">
        <v>6</v>
      </c>
      <c r="X1208" t="s">
        <v>87</v>
      </c>
    </row>
    <row r="1209" spans="1:24">
      <c r="A1209">
        <v>3932</v>
      </c>
      <c r="B1209" s="13">
        <v>46199</v>
      </c>
      <c r="C1209">
        <v>2026</v>
      </c>
      <c r="D1209" t="s">
        <v>84</v>
      </c>
      <c r="E1209">
        <v>6</v>
      </c>
      <c r="F1209" t="s">
        <v>87</v>
      </c>
      <c r="G1209" t="s">
        <v>11</v>
      </c>
      <c r="H1209" t="s">
        <v>39</v>
      </c>
      <c r="I1209" t="s">
        <v>2</v>
      </c>
      <c r="J1209" t="s">
        <v>13</v>
      </c>
      <c r="K1209" t="s">
        <v>34</v>
      </c>
      <c r="L1209" t="s">
        <v>42</v>
      </c>
      <c r="M1209">
        <v>4</v>
      </c>
      <c r="N1209">
        <v>35.770000000000003</v>
      </c>
      <c r="O1209">
        <v>0</v>
      </c>
      <c r="P1209">
        <v>13.75</v>
      </c>
      <c r="Q1209">
        <v>143.08000000000001</v>
      </c>
      <c r="R1209">
        <v>55</v>
      </c>
      <c r="S1209">
        <v>88.080000000000013</v>
      </c>
      <c r="T1209">
        <v>0.61559966452334358</v>
      </c>
      <c r="U1209">
        <v>2026</v>
      </c>
      <c r="V1209" t="s">
        <v>84</v>
      </c>
      <c r="W1209">
        <v>6</v>
      </c>
      <c r="X1209" t="s">
        <v>87</v>
      </c>
    </row>
    <row r="1210" spans="1:24">
      <c r="A1210">
        <v>4008</v>
      </c>
      <c r="B1210" s="13">
        <v>46199</v>
      </c>
      <c r="C1210">
        <v>2026</v>
      </c>
      <c r="D1210" t="s">
        <v>84</v>
      </c>
      <c r="E1210">
        <v>6</v>
      </c>
      <c r="F1210" t="s">
        <v>87</v>
      </c>
      <c r="G1210" t="s">
        <v>6</v>
      </c>
      <c r="H1210" t="s">
        <v>49</v>
      </c>
      <c r="I1210" t="s">
        <v>2</v>
      </c>
      <c r="J1210" t="s">
        <v>3</v>
      </c>
      <c r="K1210" t="s">
        <v>4</v>
      </c>
      <c r="L1210" t="s">
        <v>30</v>
      </c>
      <c r="M1210">
        <v>2</v>
      </c>
      <c r="N1210">
        <v>102.49</v>
      </c>
      <c r="O1210">
        <v>0</v>
      </c>
      <c r="P1210">
        <v>50.07</v>
      </c>
      <c r="Q1210">
        <v>204.98</v>
      </c>
      <c r="R1210">
        <v>100.14</v>
      </c>
      <c r="S1210">
        <v>104.83999999999999</v>
      </c>
      <c r="T1210">
        <v>0.51146453312518292</v>
      </c>
      <c r="U1210">
        <v>2026</v>
      </c>
      <c r="V1210" t="s">
        <v>84</v>
      </c>
      <c r="W1210">
        <v>6</v>
      </c>
      <c r="X1210" t="s">
        <v>87</v>
      </c>
    </row>
    <row r="1211" spans="1:24">
      <c r="A1211">
        <v>4701</v>
      </c>
      <c r="B1211" s="13">
        <v>46199</v>
      </c>
      <c r="C1211">
        <v>2026</v>
      </c>
      <c r="D1211" t="s">
        <v>84</v>
      </c>
      <c r="E1211">
        <v>6</v>
      </c>
      <c r="F1211" t="s">
        <v>87</v>
      </c>
      <c r="G1211" t="s">
        <v>0</v>
      </c>
      <c r="H1211" t="s">
        <v>1</v>
      </c>
      <c r="I1211" t="s">
        <v>8</v>
      </c>
      <c r="J1211" t="s">
        <v>16</v>
      </c>
      <c r="K1211" t="s">
        <v>4</v>
      </c>
      <c r="L1211" t="s">
        <v>5</v>
      </c>
      <c r="M1211">
        <v>8</v>
      </c>
      <c r="N1211">
        <v>82.47</v>
      </c>
      <c r="O1211">
        <v>0.15</v>
      </c>
      <c r="P1211">
        <v>42.58</v>
      </c>
      <c r="Q1211">
        <v>560.79599999999994</v>
      </c>
      <c r="R1211">
        <v>340.64</v>
      </c>
      <c r="S1211">
        <v>220.15599999999995</v>
      </c>
      <c r="T1211">
        <v>0.39257769313618496</v>
      </c>
      <c r="U1211">
        <v>2026</v>
      </c>
      <c r="V1211" t="s">
        <v>84</v>
      </c>
      <c r="W1211">
        <v>6</v>
      </c>
      <c r="X1211" t="s">
        <v>87</v>
      </c>
    </row>
    <row r="1212" spans="1:24">
      <c r="A1212">
        <v>4805</v>
      </c>
      <c r="B1212" s="13">
        <v>46199</v>
      </c>
      <c r="C1212">
        <v>2026</v>
      </c>
      <c r="D1212" t="s">
        <v>84</v>
      </c>
      <c r="E1212">
        <v>6</v>
      </c>
      <c r="F1212" t="s">
        <v>87</v>
      </c>
      <c r="G1212" t="s">
        <v>11</v>
      </c>
      <c r="H1212" t="s">
        <v>39</v>
      </c>
      <c r="I1212" t="s">
        <v>2</v>
      </c>
      <c r="J1212" t="s">
        <v>3</v>
      </c>
      <c r="K1212" t="s">
        <v>23</v>
      </c>
      <c r="L1212" t="s">
        <v>51</v>
      </c>
      <c r="M1212">
        <v>1</v>
      </c>
      <c r="N1212">
        <v>121.44</v>
      </c>
      <c r="O1212">
        <v>0</v>
      </c>
      <c r="P1212">
        <v>62.34</v>
      </c>
      <c r="Q1212">
        <v>121.44</v>
      </c>
      <c r="R1212">
        <v>62.34</v>
      </c>
      <c r="S1212">
        <v>59.099999999999994</v>
      </c>
      <c r="T1212">
        <v>0.48666007905138337</v>
      </c>
      <c r="U1212">
        <v>2026</v>
      </c>
      <c r="V1212" t="s">
        <v>84</v>
      </c>
      <c r="W1212">
        <v>6</v>
      </c>
      <c r="X1212" t="s">
        <v>87</v>
      </c>
    </row>
    <row r="1213" spans="1:24">
      <c r="A1213">
        <v>912</v>
      </c>
      <c r="B1213" s="13">
        <v>46200</v>
      </c>
      <c r="C1213">
        <v>2026</v>
      </c>
      <c r="D1213" t="s">
        <v>84</v>
      </c>
      <c r="E1213">
        <v>6</v>
      </c>
      <c r="F1213" t="s">
        <v>87</v>
      </c>
      <c r="G1213" t="s">
        <v>0</v>
      </c>
      <c r="H1213" t="s">
        <v>1</v>
      </c>
      <c r="I1213" t="s">
        <v>28</v>
      </c>
      <c r="J1213" t="s">
        <v>13</v>
      </c>
      <c r="K1213" t="s">
        <v>14</v>
      </c>
      <c r="L1213" t="s">
        <v>32</v>
      </c>
      <c r="M1213">
        <v>4</v>
      </c>
      <c r="N1213">
        <v>46.44</v>
      </c>
      <c r="O1213">
        <v>0.05</v>
      </c>
      <c r="P1213">
        <v>18.2</v>
      </c>
      <c r="Q1213">
        <v>176.47199999999998</v>
      </c>
      <c r="R1213">
        <v>72.8</v>
      </c>
      <c r="S1213">
        <v>103.67199999999998</v>
      </c>
      <c r="T1213">
        <v>0.58746996690693143</v>
      </c>
      <c r="U1213">
        <v>2026</v>
      </c>
      <c r="V1213" t="s">
        <v>84</v>
      </c>
      <c r="W1213">
        <v>6</v>
      </c>
      <c r="X1213" t="s">
        <v>87</v>
      </c>
    </row>
    <row r="1214" spans="1:24">
      <c r="A1214">
        <v>1837</v>
      </c>
      <c r="B1214" s="13">
        <v>46200</v>
      </c>
      <c r="C1214">
        <v>2026</v>
      </c>
      <c r="D1214" t="s">
        <v>84</v>
      </c>
      <c r="E1214">
        <v>6</v>
      </c>
      <c r="F1214" t="s">
        <v>87</v>
      </c>
      <c r="G1214" t="s">
        <v>0</v>
      </c>
      <c r="H1214" t="s">
        <v>1</v>
      </c>
      <c r="I1214" t="s">
        <v>28</v>
      </c>
      <c r="J1214" t="s">
        <v>16</v>
      </c>
      <c r="K1214" t="s">
        <v>23</v>
      </c>
      <c r="L1214" t="s">
        <v>29</v>
      </c>
      <c r="M1214">
        <v>2</v>
      </c>
      <c r="N1214">
        <v>194.13</v>
      </c>
      <c r="O1214">
        <v>0.1</v>
      </c>
      <c r="P1214">
        <v>106.51</v>
      </c>
      <c r="Q1214">
        <v>349.43400000000003</v>
      </c>
      <c r="R1214">
        <v>213.02</v>
      </c>
      <c r="S1214">
        <v>136.41400000000002</v>
      </c>
      <c r="T1214">
        <v>0.39038559499075648</v>
      </c>
      <c r="U1214">
        <v>2026</v>
      </c>
      <c r="V1214" t="s">
        <v>84</v>
      </c>
      <c r="W1214">
        <v>6</v>
      </c>
      <c r="X1214" t="s">
        <v>87</v>
      </c>
    </row>
    <row r="1215" spans="1:24">
      <c r="A1215">
        <v>2216</v>
      </c>
      <c r="B1215" s="13">
        <v>46200</v>
      </c>
      <c r="C1215">
        <v>2026</v>
      </c>
      <c r="D1215" t="s">
        <v>84</v>
      </c>
      <c r="E1215">
        <v>6</v>
      </c>
      <c r="F1215" t="s">
        <v>87</v>
      </c>
      <c r="G1215" t="s">
        <v>0</v>
      </c>
      <c r="H1215" t="s">
        <v>36</v>
      </c>
      <c r="I1215" t="s">
        <v>2</v>
      </c>
      <c r="J1215" t="s">
        <v>16</v>
      </c>
      <c r="K1215" t="s">
        <v>4</v>
      </c>
      <c r="L1215" t="s">
        <v>5</v>
      </c>
      <c r="M1215">
        <v>4</v>
      </c>
      <c r="N1215">
        <v>81.86</v>
      </c>
      <c r="O1215">
        <v>0.05</v>
      </c>
      <c r="P1215">
        <v>42.22</v>
      </c>
      <c r="Q1215">
        <v>311.06799999999998</v>
      </c>
      <c r="R1215">
        <v>168.88</v>
      </c>
      <c r="S1215">
        <v>142.18799999999999</v>
      </c>
      <c r="T1215">
        <v>0.45709619761595532</v>
      </c>
      <c r="U1215">
        <v>2026</v>
      </c>
      <c r="V1215" t="s">
        <v>84</v>
      </c>
      <c r="W1215">
        <v>6</v>
      </c>
      <c r="X1215" t="s">
        <v>87</v>
      </c>
    </row>
    <row r="1216" spans="1:24">
      <c r="A1216">
        <v>2451</v>
      </c>
      <c r="B1216" s="13">
        <v>46200</v>
      </c>
      <c r="C1216">
        <v>2026</v>
      </c>
      <c r="D1216" t="s">
        <v>84</v>
      </c>
      <c r="E1216">
        <v>6</v>
      </c>
      <c r="F1216" t="s">
        <v>87</v>
      </c>
      <c r="G1216" t="s">
        <v>0</v>
      </c>
      <c r="H1216" t="s">
        <v>36</v>
      </c>
      <c r="I1216" t="s">
        <v>8</v>
      </c>
      <c r="J1216" t="s">
        <v>16</v>
      </c>
      <c r="K1216" t="s">
        <v>14</v>
      </c>
      <c r="L1216" t="s">
        <v>48</v>
      </c>
      <c r="M1216">
        <v>4</v>
      </c>
      <c r="N1216">
        <v>162.61000000000001</v>
      </c>
      <c r="O1216">
        <v>0.05</v>
      </c>
      <c r="P1216">
        <v>88.64</v>
      </c>
      <c r="Q1216">
        <v>617.91800000000001</v>
      </c>
      <c r="R1216">
        <v>354.56</v>
      </c>
      <c r="S1216">
        <v>263.358</v>
      </c>
      <c r="T1216">
        <v>0.4262021821665658</v>
      </c>
      <c r="U1216">
        <v>2026</v>
      </c>
      <c r="V1216" t="s">
        <v>84</v>
      </c>
      <c r="W1216">
        <v>6</v>
      </c>
      <c r="X1216" t="s">
        <v>87</v>
      </c>
    </row>
    <row r="1217" spans="1:24">
      <c r="A1217">
        <v>2874</v>
      </c>
      <c r="B1217" s="13">
        <v>46200</v>
      </c>
      <c r="C1217">
        <v>2026</v>
      </c>
      <c r="D1217" t="s">
        <v>84</v>
      </c>
      <c r="E1217">
        <v>6</v>
      </c>
      <c r="F1217" t="s">
        <v>87</v>
      </c>
      <c r="G1217" t="s">
        <v>6</v>
      </c>
      <c r="H1217" t="s">
        <v>43</v>
      </c>
      <c r="I1217" t="s">
        <v>19</v>
      </c>
      <c r="J1217" t="s">
        <v>13</v>
      </c>
      <c r="K1217" t="s">
        <v>4</v>
      </c>
      <c r="L1217" t="s">
        <v>26</v>
      </c>
      <c r="M1217">
        <v>1</v>
      </c>
      <c r="N1217">
        <v>40.26</v>
      </c>
      <c r="O1217">
        <v>0</v>
      </c>
      <c r="P1217">
        <v>16.62</v>
      </c>
      <c r="Q1217">
        <v>40.26</v>
      </c>
      <c r="R1217">
        <v>16.62</v>
      </c>
      <c r="S1217">
        <v>23.639999999999997</v>
      </c>
      <c r="T1217">
        <v>0.58718330849478384</v>
      </c>
      <c r="U1217">
        <v>2026</v>
      </c>
      <c r="V1217" t="s">
        <v>84</v>
      </c>
      <c r="W1217">
        <v>6</v>
      </c>
      <c r="X1217" t="s">
        <v>87</v>
      </c>
    </row>
    <row r="1218" spans="1:24">
      <c r="A1218">
        <v>2885</v>
      </c>
      <c r="B1218" s="13">
        <v>46200</v>
      </c>
      <c r="C1218">
        <v>2026</v>
      </c>
      <c r="D1218" t="s">
        <v>84</v>
      </c>
      <c r="E1218">
        <v>6</v>
      </c>
      <c r="F1218" t="s">
        <v>87</v>
      </c>
      <c r="G1218" t="s">
        <v>0</v>
      </c>
      <c r="H1218" t="s">
        <v>1</v>
      </c>
      <c r="I1218" t="s">
        <v>2</v>
      </c>
      <c r="J1218" t="s">
        <v>16</v>
      </c>
      <c r="K1218" t="s">
        <v>14</v>
      </c>
      <c r="L1218" t="s">
        <v>32</v>
      </c>
      <c r="M1218">
        <v>1</v>
      </c>
      <c r="N1218">
        <v>47.23</v>
      </c>
      <c r="O1218">
        <v>0.1</v>
      </c>
      <c r="P1218">
        <v>17.829999999999998</v>
      </c>
      <c r="Q1218">
        <v>42.506999999999998</v>
      </c>
      <c r="R1218">
        <v>17.829999999999998</v>
      </c>
      <c r="S1218">
        <v>24.677</v>
      </c>
      <c r="T1218">
        <v>0.58053967581810062</v>
      </c>
      <c r="U1218">
        <v>2026</v>
      </c>
      <c r="V1218" t="s">
        <v>84</v>
      </c>
      <c r="W1218">
        <v>6</v>
      </c>
      <c r="X1218" t="s">
        <v>87</v>
      </c>
    </row>
    <row r="1219" spans="1:24">
      <c r="A1219">
        <v>3014</v>
      </c>
      <c r="B1219" s="13">
        <v>46200</v>
      </c>
      <c r="C1219">
        <v>2026</v>
      </c>
      <c r="D1219" t="s">
        <v>84</v>
      </c>
      <c r="E1219">
        <v>6</v>
      </c>
      <c r="F1219" t="s">
        <v>87</v>
      </c>
      <c r="G1219" t="s">
        <v>11</v>
      </c>
      <c r="H1219" t="s">
        <v>39</v>
      </c>
      <c r="I1219" t="s">
        <v>2</v>
      </c>
      <c r="J1219" t="s">
        <v>13</v>
      </c>
      <c r="K1219" t="s">
        <v>34</v>
      </c>
      <c r="L1219" t="s">
        <v>45</v>
      </c>
      <c r="M1219">
        <v>1</v>
      </c>
      <c r="N1219">
        <v>50.13</v>
      </c>
      <c r="O1219">
        <v>0.15</v>
      </c>
      <c r="P1219">
        <v>22.22</v>
      </c>
      <c r="Q1219">
        <v>42.610500000000002</v>
      </c>
      <c r="R1219">
        <v>22.22</v>
      </c>
      <c r="S1219">
        <v>20.390500000000003</v>
      </c>
      <c r="T1219">
        <v>0.47853228664296366</v>
      </c>
      <c r="U1219">
        <v>2026</v>
      </c>
      <c r="V1219" t="s">
        <v>84</v>
      </c>
      <c r="W1219">
        <v>6</v>
      </c>
      <c r="X1219" t="s">
        <v>87</v>
      </c>
    </row>
    <row r="1220" spans="1:24">
      <c r="A1220">
        <v>3273</v>
      </c>
      <c r="B1220" s="13">
        <v>46200</v>
      </c>
      <c r="C1220">
        <v>2026</v>
      </c>
      <c r="D1220" t="s">
        <v>84</v>
      </c>
      <c r="E1220">
        <v>6</v>
      </c>
      <c r="F1220" t="s">
        <v>87</v>
      </c>
      <c r="G1220" t="s">
        <v>11</v>
      </c>
      <c r="H1220" t="s">
        <v>18</v>
      </c>
      <c r="I1220" t="s">
        <v>2</v>
      </c>
      <c r="J1220" t="s">
        <v>16</v>
      </c>
      <c r="K1220" t="s">
        <v>23</v>
      </c>
      <c r="L1220" t="s">
        <v>24</v>
      </c>
      <c r="M1220">
        <v>2</v>
      </c>
      <c r="N1220">
        <v>345.82</v>
      </c>
      <c r="O1220">
        <v>0.05</v>
      </c>
      <c r="P1220">
        <v>196.24</v>
      </c>
      <c r="Q1220">
        <v>657.05799999999999</v>
      </c>
      <c r="R1220">
        <v>392.48</v>
      </c>
      <c r="S1220">
        <v>264.57799999999997</v>
      </c>
      <c r="T1220">
        <v>0.40267069269379563</v>
      </c>
      <c r="U1220">
        <v>2026</v>
      </c>
      <c r="V1220" t="s">
        <v>84</v>
      </c>
      <c r="W1220">
        <v>6</v>
      </c>
      <c r="X1220" t="s">
        <v>87</v>
      </c>
    </row>
    <row r="1221" spans="1:24">
      <c r="A1221">
        <v>5041</v>
      </c>
      <c r="B1221" s="13">
        <v>46200</v>
      </c>
      <c r="C1221">
        <v>2026</v>
      </c>
      <c r="D1221" t="s">
        <v>84</v>
      </c>
      <c r="E1221">
        <v>6</v>
      </c>
      <c r="F1221" t="s">
        <v>87</v>
      </c>
      <c r="G1221" t="s">
        <v>0</v>
      </c>
      <c r="H1221" t="s">
        <v>50</v>
      </c>
      <c r="I1221" t="s">
        <v>19</v>
      </c>
      <c r="J1221" t="s">
        <v>13</v>
      </c>
      <c r="K1221" t="s">
        <v>23</v>
      </c>
      <c r="L1221" t="s">
        <v>51</v>
      </c>
      <c r="M1221">
        <v>1</v>
      </c>
      <c r="N1221">
        <v>126.12</v>
      </c>
      <c r="O1221">
        <v>0</v>
      </c>
      <c r="P1221">
        <v>62.18</v>
      </c>
      <c r="Q1221">
        <v>126.12</v>
      </c>
      <c r="R1221">
        <v>62.18</v>
      </c>
      <c r="S1221">
        <v>63.940000000000005</v>
      </c>
      <c r="T1221">
        <v>0.50697748176339996</v>
      </c>
      <c r="U1221">
        <v>2026</v>
      </c>
      <c r="V1221" t="s">
        <v>84</v>
      </c>
      <c r="W1221">
        <v>6</v>
      </c>
      <c r="X1221" t="s">
        <v>87</v>
      </c>
    </row>
    <row r="1222" spans="1:24">
      <c r="A1222">
        <v>312</v>
      </c>
      <c r="B1222" s="13">
        <v>46201</v>
      </c>
      <c r="C1222">
        <v>2026</v>
      </c>
      <c r="D1222" t="s">
        <v>84</v>
      </c>
      <c r="E1222">
        <v>6</v>
      </c>
      <c r="F1222" t="s">
        <v>87</v>
      </c>
      <c r="G1222" t="s">
        <v>20</v>
      </c>
      <c r="H1222" t="s">
        <v>31</v>
      </c>
      <c r="I1222" t="s">
        <v>28</v>
      </c>
      <c r="J1222" t="s">
        <v>3</v>
      </c>
      <c r="K1222" t="s">
        <v>34</v>
      </c>
      <c r="L1222" t="s">
        <v>42</v>
      </c>
      <c r="M1222">
        <v>1</v>
      </c>
      <c r="N1222">
        <v>36</v>
      </c>
      <c r="O1222">
        <v>0</v>
      </c>
      <c r="P1222">
        <v>13.95</v>
      </c>
      <c r="Q1222">
        <v>36</v>
      </c>
      <c r="R1222">
        <v>13.95</v>
      </c>
      <c r="S1222">
        <v>22.05</v>
      </c>
      <c r="T1222">
        <v>0.61250000000000004</v>
      </c>
      <c r="U1222">
        <v>2026</v>
      </c>
      <c r="V1222" t="s">
        <v>84</v>
      </c>
      <c r="W1222">
        <v>6</v>
      </c>
      <c r="X1222" t="s">
        <v>87</v>
      </c>
    </row>
    <row r="1223" spans="1:24">
      <c r="A1223">
        <v>647</v>
      </c>
      <c r="B1223" s="13">
        <v>46201</v>
      </c>
      <c r="C1223">
        <v>2026</v>
      </c>
      <c r="D1223" t="s">
        <v>84</v>
      </c>
      <c r="E1223">
        <v>6</v>
      </c>
      <c r="F1223" t="s">
        <v>87</v>
      </c>
      <c r="G1223" t="s">
        <v>0</v>
      </c>
      <c r="H1223" t="s">
        <v>1</v>
      </c>
      <c r="I1223" t="s">
        <v>2</v>
      </c>
      <c r="J1223" t="s">
        <v>3</v>
      </c>
      <c r="K1223" t="s">
        <v>14</v>
      </c>
      <c r="L1223" t="s">
        <v>48</v>
      </c>
      <c r="M1223">
        <v>1</v>
      </c>
      <c r="N1223">
        <v>162.25</v>
      </c>
      <c r="O1223">
        <v>0.05</v>
      </c>
      <c r="P1223">
        <v>89.28</v>
      </c>
      <c r="Q1223">
        <v>154.13749999999999</v>
      </c>
      <c r="R1223">
        <v>89.28</v>
      </c>
      <c r="S1223">
        <v>64.857499999999987</v>
      </c>
      <c r="T1223">
        <v>0.42077690373854509</v>
      </c>
      <c r="U1223">
        <v>2026</v>
      </c>
      <c r="V1223" t="s">
        <v>84</v>
      </c>
      <c r="W1223">
        <v>6</v>
      </c>
      <c r="X1223" t="s">
        <v>87</v>
      </c>
    </row>
    <row r="1224" spans="1:24">
      <c r="A1224">
        <v>708</v>
      </c>
      <c r="B1224" s="13">
        <v>46201</v>
      </c>
      <c r="C1224">
        <v>2026</v>
      </c>
      <c r="D1224" t="s">
        <v>84</v>
      </c>
      <c r="E1224">
        <v>6</v>
      </c>
      <c r="F1224" t="s">
        <v>87</v>
      </c>
      <c r="G1224" t="s">
        <v>6</v>
      </c>
      <c r="H1224" t="s">
        <v>41</v>
      </c>
      <c r="I1224" t="s">
        <v>2</v>
      </c>
      <c r="J1224" t="s">
        <v>3</v>
      </c>
      <c r="K1224" t="s">
        <v>9</v>
      </c>
      <c r="L1224" t="s">
        <v>37</v>
      </c>
      <c r="M1224">
        <v>1</v>
      </c>
      <c r="N1224">
        <v>150.44</v>
      </c>
      <c r="O1224">
        <v>0</v>
      </c>
      <c r="P1224">
        <v>80.5</v>
      </c>
      <c r="Q1224">
        <v>150.44</v>
      </c>
      <c r="R1224">
        <v>80.5</v>
      </c>
      <c r="S1224">
        <v>69.94</v>
      </c>
      <c r="T1224">
        <v>0.46490295134272797</v>
      </c>
      <c r="U1224">
        <v>2026</v>
      </c>
      <c r="V1224" t="s">
        <v>84</v>
      </c>
      <c r="W1224">
        <v>6</v>
      </c>
      <c r="X1224" t="s">
        <v>87</v>
      </c>
    </row>
    <row r="1225" spans="1:24">
      <c r="A1225">
        <v>886</v>
      </c>
      <c r="B1225" s="13">
        <v>46201</v>
      </c>
      <c r="C1225">
        <v>2026</v>
      </c>
      <c r="D1225" t="s">
        <v>84</v>
      </c>
      <c r="E1225">
        <v>6</v>
      </c>
      <c r="F1225" t="s">
        <v>87</v>
      </c>
      <c r="G1225" t="s">
        <v>0</v>
      </c>
      <c r="H1225" t="s">
        <v>1</v>
      </c>
      <c r="I1225" t="s">
        <v>19</v>
      </c>
      <c r="J1225" t="s">
        <v>16</v>
      </c>
      <c r="K1225" t="s">
        <v>23</v>
      </c>
      <c r="L1225" t="s">
        <v>51</v>
      </c>
      <c r="M1225">
        <v>2</v>
      </c>
      <c r="N1225">
        <v>126.17</v>
      </c>
      <c r="O1225">
        <v>0.05</v>
      </c>
      <c r="P1225">
        <v>61.13</v>
      </c>
      <c r="Q1225">
        <v>239.72299999999998</v>
      </c>
      <c r="R1225">
        <v>122.26</v>
      </c>
      <c r="S1225">
        <v>117.46299999999998</v>
      </c>
      <c r="T1225">
        <v>0.48999470221881081</v>
      </c>
      <c r="U1225">
        <v>2026</v>
      </c>
      <c r="V1225" t="s">
        <v>84</v>
      </c>
      <c r="W1225">
        <v>6</v>
      </c>
      <c r="X1225" t="s">
        <v>87</v>
      </c>
    </row>
    <row r="1226" spans="1:24">
      <c r="A1226">
        <v>944</v>
      </c>
      <c r="B1226" s="13">
        <v>46201</v>
      </c>
      <c r="C1226">
        <v>2026</v>
      </c>
      <c r="D1226" t="s">
        <v>84</v>
      </c>
      <c r="E1226">
        <v>6</v>
      </c>
      <c r="F1226" t="s">
        <v>87</v>
      </c>
      <c r="G1226" t="s">
        <v>20</v>
      </c>
      <c r="H1226" t="s">
        <v>31</v>
      </c>
      <c r="I1226" t="s">
        <v>28</v>
      </c>
      <c r="J1226" t="s">
        <v>3</v>
      </c>
      <c r="K1226" t="s">
        <v>23</v>
      </c>
      <c r="L1226" t="s">
        <v>40</v>
      </c>
      <c r="M1226">
        <v>2</v>
      </c>
      <c r="N1226">
        <v>83.72</v>
      </c>
      <c r="O1226">
        <v>0</v>
      </c>
      <c r="P1226">
        <v>38.96</v>
      </c>
      <c r="Q1226">
        <v>167.44</v>
      </c>
      <c r="R1226">
        <v>77.92</v>
      </c>
      <c r="S1226">
        <v>89.52</v>
      </c>
      <c r="T1226">
        <v>0.53463927376970855</v>
      </c>
      <c r="U1226">
        <v>2026</v>
      </c>
      <c r="V1226" t="s">
        <v>84</v>
      </c>
      <c r="W1226">
        <v>6</v>
      </c>
      <c r="X1226" t="s">
        <v>87</v>
      </c>
    </row>
    <row r="1227" spans="1:24">
      <c r="A1227">
        <v>1050</v>
      </c>
      <c r="B1227" s="13">
        <v>46201</v>
      </c>
      <c r="C1227">
        <v>2026</v>
      </c>
      <c r="D1227" t="s">
        <v>84</v>
      </c>
      <c r="E1227">
        <v>6</v>
      </c>
      <c r="F1227" t="s">
        <v>87</v>
      </c>
      <c r="G1227" t="s">
        <v>20</v>
      </c>
      <c r="H1227" t="s">
        <v>33</v>
      </c>
      <c r="I1227" t="s">
        <v>28</v>
      </c>
      <c r="J1227" t="s">
        <v>13</v>
      </c>
      <c r="K1227" t="s">
        <v>9</v>
      </c>
      <c r="L1227" t="s">
        <v>46</v>
      </c>
      <c r="M1227">
        <v>1</v>
      </c>
      <c r="N1227">
        <v>70.58</v>
      </c>
      <c r="O1227">
        <v>0</v>
      </c>
      <c r="P1227">
        <v>32.78</v>
      </c>
      <c r="Q1227">
        <v>70.58</v>
      </c>
      <c r="R1227">
        <v>32.78</v>
      </c>
      <c r="S1227">
        <v>37.799999999999997</v>
      </c>
      <c r="T1227">
        <v>0.53556248228960046</v>
      </c>
      <c r="U1227">
        <v>2026</v>
      </c>
      <c r="V1227" t="s">
        <v>84</v>
      </c>
      <c r="W1227">
        <v>6</v>
      </c>
      <c r="X1227" t="s">
        <v>87</v>
      </c>
    </row>
    <row r="1228" spans="1:24">
      <c r="A1228">
        <v>1677</v>
      </c>
      <c r="B1228" s="13">
        <v>46201</v>
      </c>
      <c r="C1228">
        <v>2026</v>
      </c>
      <c r="D1228" t="s">
        <v>84</v>
      </c>
      <c r="E1228">
        <v>6</v>
      </c>
      <c r="F1228" t="s">
        <v>87</v>
      </c>
      <c r="G1228" t="s">
        <v>20</v>
      </c>
      <c r="H1228" t="s">
        <v>47</v>
      </c>
      <c r="I1228" t="s">
        <v>8</v>
      </c>
      <c r="J1228" t="s">
        <v>16</v>
      </c>
      <c r="K1228" t="s">
        <v>23</v>
      </c>
      <c r="L1228" t="s">
        <v>40</v>
      </c>
      <c r="M1228">
        <v>5</v>
      </c>
      <c r="N1228">
        <v>81.96</v>
      </c>
      <c r="O1228">
        <v>0.05</v>
      </c>
      <c r="P1228">
        <v>39.130000000000003</v>
      </c>
      <c r="Q1228">
        <v>389.30999999999995</v>
      </c>
      <c r="R1228">
        <v>195.65</v>
      </c>
      <c r="S1228">
        <v>193.65999999999994</v>
      </c>
      <c r="T1228">
        <v>0.497444196141892</v>
      </c>
      <c r="U1228">
        <v>2026</v>
      </c>
      <c r="V1228" t="s">
        <v>84</v>
      </c>
      <c r="W1228">
        <v>6</v>
      </c>
      <c r="X1228" t="s">
        <v>87</v>
      </c>
    </row>
    <row r="1229" spans="1:24">
      <c r="A1229">
        <v>2109</v>
      </c>
      <c r="B1229" s="13">
        <v>46201</v>
      </c>
      <c r="C1229">
        <v>2026</v>
      </c>
      <c r="D1229" t="s">
        <v>84</v>
      </c>
      <c r="E1229">
        <v>6</v>
      </c>
      <c r="F1229" t="s">
        <v>87</v>
      </c>
      <c r="G1229" t="s">
        <v>6</v>
      </c>
      <c r="H1229" t="s">
        <v>49</v>
      </c>
      <c r="I1229" t="s">
        <v>2</v>
      </c>
      <c r="J1229" t="s">
        <v>13</v>
      </c>
      <c r="K1229" t="s">
        <v>4</v>
      </c>
      <c r="L1229" t="s">
        <v>26</v>
      </c>
      <c r="M1229">
        <v>1</v>
      </c>
      <c r="N1229">
        <v>40.67</v>
      </c>
      <c r="O1229">
        <v>0</v>
      </c>
      <c r="P1229">
        <v>16.5</v>
      </c>
      <c r="Q1229">
        <v>40.67</v>
      </c>
      <c r="R1229">
        <v>16.5</v>
      </c>
      <c r="S1229">
        <v>24.17</v>
      </c>
      <c r="T1229">
        <v>0.59429554954511932</v>
      </c>
      <c r="U1229">
        <v>2026</v>
      </c>
      <c r="V1229" t="s">
        <v>84</v>
      </c>
      <c r="W1229">
        <v>6</v>
      </c>
      <c r="X1229" t="s">
        <v>87</v>
      </c>
    </row>
    <row r="1230" spans="1:24">
      <c r="A1230">
        <v>3688</v>
      </c>
      <c r="B1230" s="13">
        <v>46201</v>
      </c>
      <c r="C1230">
        <v>2026</v>
      </c>
      <c r="D1230" t="s">
        <v>84</v>
      </c>
      <c r="E1230">
        <v>6</v>
      </c>
      <c r="F1230" t="s">
        <v>87</v>
      </c>
      <c r="G1230" t="s">
        <v>11</v>
      </c>
      <c r="H1230" t="s">
        <v>52</v>
      </c>
      <c r="I1230" t="s">
        <v>19</v>
      </c>
      <c r="J1230" t="s">
        <v>13</v>
      </c>
      <c r="K1230" t="s">
        <v>34</v>
      </c>
      <c r="L1230" t="s">
        <v>35</v>
      </c>
      <c r="M1230">
        <v>1</v>
      </c>
      <c r="N1230">
        <v>40.94</v>
      </c>
      <c r="O1230">
        <v>0</v>
      </c>
      <c r="P1230">
        <v>14.47</v>
      </c>
      <c r="Q1230">
        <v>40.94</v>
      </c>
      <c r="R1230">
        <v>14.47</v>
      </c>
      <c r="S1230">
        <v>26.47</v>
      </c>
      <c r="T1230">
        <v>0.64655593551538837</v>
      </c>
      <c r="U1230">
        <v>2026</v>
      </c>
      <c r="V1230" t="s">
        <v>84</v>
      </c>
      <c r="W1230">
        <v>6</v>
      </c>
      <c r="X1230" t="s">
        <v>87</v>
      </c>
    </row>
    <row r="1231" spans="1:24">
      <c r="A1231">
        <v>521</v>
      </c>
      <c r="B1231" s="13">
        <v>46202</v>
      </c>
      <c r="C1231">
        <v>2026</v>
      </c>
      <c r="D1231" t="s">
        <v>84</v>
      </c>
      <c r="E1231">
        <v>6</v>
      </c>
      <c r="F1231" t="s">
        <v>87</v>
      </c>
      <c r="G1231" t="s">
        <v>20</v>
      </c>
      <c r="H1231" t="s">
        <v>33</v>
      </c>
      <c r="I1231" t="s">
        <v>8</v>
      </c>
      <c r="J1231" t="s">
        <v>16</v>
      </c>
      <c r="K1231" t="s">
        <v>4</v>
      </c>
      <c r="L1231" t="s">
        <v>30</v>
      </c>
      <c r="M1231">
        <v>3</v>
      </c>
      <c r="N1231">
        <v>100.89</v>
      </c>
      <c r="O1231">
        <v>0.05</v>
      </c>
      <c r="P1231">
        <v>49.08</v>
      </c>
      <c r="Q1231">
        <v>287.53649999999999</v>
      </c>
      <c r="R1231">
        <v>147.24</v>
      </c>
      <c r="S1231">
        <v>140.29649999999998</v>
      </c>
      <c r="T1231">
        <v>0.48792588071427451</v>
      </c>
      <c r="U1231">
        <v>2026</v>
      </c>
      <c r="V1231" t="s">
        <v>84</v>
      </c>
      <c r="W1231">
        <v>6</v>
      </c>
      <c r="X1231" t="s">
        <v>87</v>
      </c>
    </row>
    <row r="1232" spans="1:24">
      <c r="A1232">
        <v>557</v>
      </c>
      <c r="B1232" s="13">
        <v>46202</v>
      </c>
      <c r="C1232">
        <v>2026</v>
      </c>
      <c r="D1232" t="s">
        <v>84</v>
      </c>
      <c r="E1232">
        <v>6</v>
      </c>
      <c r="F1232" t="s">
        <v>87</v>
      </c>
      <c r="G1232" t="s">
        <v>6</v>
      </c>
      <c r="H1232" t="s">
        <v>43</v>
      </c>
      <c r="I1232" t="s">
        <v>8</v>
      </c>
      <c r="J1232" t="s">
        <v>16</v>
      </c>
      <c r="K1232" t="s">
        <v>4</v>
      </c>
      <c r="L1232" t="s">
        <v>26</v>
      </c>
      <c r="M1232">
        <v>3</v>
      </c>
      <c r="N1232">
        <v>39.78</v>
      </c>
      <c r="O1232">
        <v>0.15</v>
      </c>
      <c r="P1232">
        <v>16.850000000000001</v>
      </c>
      <c r="Q1232">
        <v>101.43900000000001</v>
      </c>
      <c r="R1232">
        <v>50.550000000000004</v>
      </c>
      <c r="S1232">
        <v>50.889000000000003</v>
      </c>
      <c r="T1232">
        <v>0.50167095495815217</v>
      </c>
      <c r="U1232">
        <v>2026</v>
      </c>
      <c r="V1232" t="s">
        <v>84</v>
      </c>
      <c r="W1232">
        <v>6</v>
      </c>
      <c r="X1232" t="s">
        <v>87</v>
      </c>
    </row>
    <row r="1233" spans="1:24">
      <c r="A1233">
        <v>929</v>
      </c>
      <c r="B1233" s="13">
        <v>46202</v>
      </c>
      <c r="C1233">
        <v>2026</v>
      </c>
      <c r="D1233" t="s">
        <v>84</v>
      </c>
      <c r="E1233">
        <v>6</v>
      </c>
      <c r="F1233" t="s">
        <v>87</v>
      </c>
      <c r="G1233" t="s">
        <v>0</v>
      </c>
      <c r="H1233" t="s">
        <v>1</v>
      </c>
      <c r="I1233" t="s">
        <v>2</v>
      </c>
      <c r="J1233" t="s">
        <v>3</v>
      </c>
      <c r="K1233" t="s">
        <v>34</v>
      </c>
      <c r="L1233" t="s">
        <v>35</v>
      </c>
      <c r="M1233">
        <v>1</v>
      </c>
      <c r="N1233">
        <v>40.299999999999997</v>
      </c>
      <c r="O1233">
        <v>0.05</v>
      </c>
      <c r="P1233">
        <v>14.79</v>
      </c>
      <c r="Q1233">
        <v>38.284999999999997</v>
      </c>
      <c r="R1233">
        <v>14.79</v>
      </c>
      <c r="S1233">
        <v>23.494999999999997</v>
      </c>
      <c r="T1233">
        <v>0.61368682251534545</v>
      </c>
      <c r="U1233">
        <v>2026</v>
      </c>
      <c r="V1233" t="s">
        <v>84</v>
      </c>
      <c r="W1233">
        <v>6</v>
      </c>
      <c r="X1233" t="s">
        <v>87</v>
      </c>
    </row>
    <row r="1234" spans="1:24">
      <c r="A1234">
        <v>1089</v>
      </c>
      <c r="B1234" s="13">
        <v>46202</v>
      </c>
      <c r="C1234">
        <v>2026</v>
      </c>
      <c r="D1234" t="s">
        <v>84</v>
      </c>
      <c r="E1234">
        <v>6</v>
      </c>
      <c r="F1234" t="s">
        <v>87</v>
      </c>
      <c r="G1234" t="s">
        <v>6</v>
      </c>
      <c r="H1234" t="s">
        <v>41</v>
      </c>
      <c r="I1234" t="s">
        <v>19</v>
      </c>
      <c r="J1234" t="s">
        <v>3</v>
      </c>
      <c r="K1234" t="s">
        <v>9</v>
      </c>
      <c r="L1234" t="s">
        <v>10</v>
      </c>
      <c r="M1234">
        <v>1</v>
      </c>
      <c r="N1234">
        <v>90.91</v>
      </c>
      <c r="O1234">
        <v>0.05</v>
      </c>
      <c r="P1234">
        <v>45.9</v>
      </c>
      <c r="Q1234">
        <v>86.364499999999992</v>
      </c>
      <c r="R1234">
        <v>45.9</v>
      </c>
      <c r="S1234">
        <v>40.464499999999994</v>
      </c>
      <c r="T1234">
        <v>0.46853163047316893</v>
      </c>
      <c r="U1234">
        <v>2026</v>
      </c>
      <c r="V1234" t="s">
        <v>84</v>
      </c>
      <c r="W1234">
        <v>6</v>
      </c>
      <c r="X1234" t="s">
        <v>87</v>
      </c>
    </row>
    <row r="1235" spans="1:24">
      <c r="A1235">
        <v>1655</v>
      </c>
      <c r="B1235" s="13">
        <v>46202</v>
      </c>
      <c r="C1235">
        <v>2026</v>
      </c>
      <c r="D1235" t="s">
        <v>84</v>
      </c>
      <c r="E1235">
        <v>6</v>
      </c>
      <c r="F1235" t="s">
        <v>87</v>
      </c>
      <c r="G1235" t="s">
        <v>0</v>
      </c>
      <c r="H1235" t="s">
        <v>1</v>
      </c>
      <c r="I1235" t="s">
        <v>8</v>
      </c>
      <c r="J1235" t="s">
        <v>16</v>
      </c>
      <c r="K1235" t="s">
        <v>14</v>
      </c>
      <c r="L1235" t="s">
        <v>48</v>
      </c>
      <c r="M1235">
        <v>5</v>
      </c>
      <c r="N1235">
        <v>162.29</v>
      </c>
      <c r="O1235">
        <v>0.15</v>
      </c>
      <c r="P1235">
        <v>86.66</v>
      </c>
      <c r="Q1235">
        <v>689.73249999999996</v>
      </c>
      <c r="R1235">
        <v>433.29999999999995</v>
      </c>
      <c r="S1235">
        <v>256.4325</v>
      </c>
      <c r="T1235">
        <v>0.37178543855770174</v>
      </c>
      <c r="U1235">
        <v>2026</v>
      </c>
      <c r="V1235" t="s">
        <v>84</v>
      </c>
      <c r="W1235">
        <v>6</v>
      </c>
      <c r="X1235" t="s">
        <v>87</v>
      </c>
    </row>
    <row r="1236" spans="1:24">
      <c r="A1236">
        <v>1897</v>
      </c>
      <c r="B1236" s="13">
        <v>46202</v>
      </c>
      <c r="C1236">
        <v>2026</v>
      </c>
      <c r="D1236" t="s">
        <v>84</v>
      </c>
      <c r="E1236">
        <v>6</v>
      </c>
      <c r="F1236" t="s">
        <v>87</v>
      </c>
      <c r="G1236" t="s">
        <v>6</v>
      </c>
      <c r="H1236" t="s">
        <v>41</v>
      </c>
      <c r="I1236" t="s">
        <v>2</v>
      </c>
      <c r="J1236" t="s">
        <v>16</v>
      </c>
      <c r="K1236" t="s">
        <v>4</v>
      </c>
      <c r="L1236" t="s">
        <v>22</v>
      </c>
      <c r="M1236">
        <v>2</v>
      </c>
      <c r="N1236">
        <v>51.03</v>
      </c>
      <c r="O1236">
        <v>0</v>
      </c>
      <c r="P1236">
        <v>22.59</v>
      </c>
      <c r="Q1236">
        <v>102.06</v>
      </c>
      <c r="R1236">
        <v>45.18</v>
      </c>
      <c r="S1236">
        <v>56.88</v>
      </c>
      <c r="T1236">
        <v>0.55731922398589062</v>
      </c>
      <c r="U1236">
        <v>2026</v>
      </c>
      <c r="V1236" t="s">
        <v>84</v>
      </c>
      <c r="W1236">
        <v>6</v>
      </c>
      <c r="X1236" t="s">
        <v>87</v>
      </c>
    </row>
    <row r="1237" spans="1:24">
      <c r="A1237">
        <v>2417</v>
      </c>
      <c r="B1237" s="13">
        <v>46202</v>
      </c>
      <c r="C1237">
        <v>2026</v>
      </c>
      <c r="D1237" t="s">
        <v>84</v>
      </c>
      <c r="E1237">
        <v>6</v>
      </c>
      <c r="F1237" t="s">
        <v>87</v>
      </c>
      <c r="G1237" t="s">
        <v>6</v>
      </c>
      <c r="H1237" t="s">
        <v>43</v>
      </c>
      <c r="I1237" t="s">
        <v>2</v>
      </c>
      <c r="J1237" t="s">
        <v>16</v>
      </c>
      <c r="K1237" t="s">
        <v>34</v>
      </c>
      <c r="L1237" t="s">
        <v>45</v>
      </c>
      <c r="M1237">
        <v>1</v>
      </c>
      <c r="N1237">
        <v>50.67</v>
      </c>
      <c r="O1237">
        <v>0</v>
      </c>
      <c r="P1237">
        <v>22.18</v>
      </c>
      <c r="Q1237">
        <v>50.67</v>
      </c>
      <c r="R1237">
        <v>22.18</v>
      </c>
      <c r="S1237">
        <v>28.490000000000002</v>
      </c>
      <c r="T1237">
        <v>0.56226564041839355</v>
      </c>
      <c r="U1237">
        <v>2026</v>
      </c>
      <c r="V1237" t="s">
        <v>84</v>
      </c>
      <c r="W1237">
        <v>6</v>
      </c>
      <c r="X1237" t="s">
        <v>87</v>
      </c>
    </row>
    <row r="1238" spans="1:24">
      <c r="A1238">
        <v>3474</v>
      </c>
      <c r="B1238" s="13">
        <v>46202</v>
      </c>
      <c r="C1238">
        <v>2026</v>
      </c>
      <c r="D1238" t="s">
        <v>84</v>
      </c>
      <c r="E1238">
        <v>6</v>
      </c>
      <c r="F1238" t="s">
        <v>87</v>
      </c>
      <c r="G1238" t="s">
        <v>20</v>
      </c>
      <c r="H1238" t="s">
        <v>33</v>
      </c>
      <c r="I1238" t="s">
        <v>8</v>
      </c>
      <c r="J1238" t="s">
        <v>3</v>
      </c>
      <c r="K1238" t="s">
        <v>14</v>
      </c>
      <c r="L1238" t="s">
        <v>44</v>
      </c>
      <c r="M1238">
        <v>10</v>
      </c>
      <c r="N1238">
        <v>130.62</v>
      </c>
      <c r="O1238">
        <v>0.05</v>
      </c>
      <c r="P1238">
        <v>67.05</v>
      </c>
      <c r="Q1238">
        <v>1240.8899999999999</v>
      </c>
      <c r="R1238">
        <v>670.5</v>
      </c>
      <c r="S1238">
        <v>570.38999999999987</v>
      </c>
      <c r="T1238">
        <v>0.45966201677828006</v>
      </c>
      <c r="U1238">
        <v>2026</v>
      </c>
      <c r="V1238" t="s">
        <v>84</v>
      </c>
      <c r="W1238">
        <v>6</v>
      </c>
      <c r="X1238" t="s">
        <v>87</v>
      </c>
    </row>
    <row r="1239" spans="1:24">
      <c r="A1239">
        <v>4079</v>
      </c>
      <c r="B1239" s="13">
        <v>46202</v>
      </c>
      <c r="C1239">
        <v>2026</v>
      </c>
      <c r="D1239" t="s">
        <v>84</v>
      </c>
      <c r="E1239">
        <v>6</v>
      </c>
      <c r="F1239" t="s">
        <v>87</v>
      </c>
      <c r="G1239" t="s">
        <v>11</v>
      </c>
      <c r="H1239" t="s">
        <v>25</v>
      </c>
      <c r="I1239" t="s">
        <v>2</v>
      </c>
      <c r="J1239" t="s">
        <v>13</v>
      </c>
      <c r="K1239" t="s">
        <v>23</v>
      </c>
      <c r="L1239" t="s">
        <v>29</v>
      </c>
      <c r="M1239">
        <v>4</v>
      </c>
      <c r="N1239">
        <v>194.6</v>
      </c>
      <c r="O1239">
        <v>0</v>
      </c>
      <c r="P1239">
        <v>104.64</v>
      </c>
      <c r="Q1239">
        <v>778.4</v>
      </c>
      <c r="R1239">
        <v>418.56</v>
      </c>
      <c r="S1239">
        <v>359.84</v>
      </c>
      <c r="T1239">
        <v>0.46228160328879753</v>
      </c>
      <c r="U1239">
        <v>2026</v>
      </c>
      <c r="V1239" t="s">
        <v>84</v>
      </c>
      <c r="W1239">
        <v>6</v>
      </c>
      <c r="X1239" t="s">
        <v>87</v>
      </c>
    </row>
    <row r="1240" spans="1:24">
      <c r="A1240">
        <v>45</v>
      </c>
      <c r="B1240" s="13">
        <v>46203</v>
      </c>
      <c r="C1240">
        <v>2026</v>
      </c>
      <c r="D1240" t="s">
        <v>84</v>
      </c>
      <c r="E1240">
        <v>6</v>
      </c>
      <c r="F1240" t="s">
        <v>87</v>
      </c>
      <c r="G1240" t="s">
        <v>11</v>
      </c>
      <c r="H1240" t="s">
        <v>12</v>
      </c>
      <c r="I1240" t="s">
        <v>19</v>
      </c>
      <c r="J1240" t="s">
        <v>13</v>
      </c>
      <c r="K1240" t="s">
        <v>9</v>
      </c>
      <c r="L1240" t="s">
        <v>10</v>
      </c>
      <c r="M1240">
        <v>1</v>
      </c>
      <c r="N1240">
        <v>94</v>
      </c>
      <c r="O1240">
        <v>0</v>
      </c>
      <c r="P1240">
        <v>45.62</v>
      </c>
      <c r="Q1240">
        <v>94</v>
      </c>
      <c r="R1240">
        <v>45.62</v>
      </c>
      <c r="S1240">
        <v>48.38</v>
      </c>
      <c r="T1240">
        <v>0.51468085106382977</v>
      </c>
      <c r="U1240">
        <v>2026</v>
      </c>
      <c r="V1240" t="s">
        <v>84</v>
      </c>
      <c r="W1240">
        <v>6</v>
      </c>
      <c r="X1240" t="s">
        <v>87</v>
      </c>
    </row>
    <row r="1241" spans="1:24">
      <c r="A1241">
        <v>2895</v>
      </c>
      <c r="B1241" s="13">
        <v>46203</v>
      </c>
      <c r="C1241">
        <v>2026</v>
      </c>
      <c r="D1241" t="s">
        <v>84</v>
      </c>
      <c r="E1241">
        <v>6</v>
      </c>
      <c r="F1241" t="s">
        <v>87</v>
      </c>
      <c r="G1241" t="s">
        <v>20</v>
      </c>
      <c r="H1241" t="s">
        <v>33</v>
      </c>
      <c r="I1241" t="s">
        <v>2</v>
      </c>
      <c r="J1241" t="s">
        <v>3</v>
      </c>
      <c r="K1241" t="s">
        <v>34</v>
      </c>
      <c r="L1241" t="s">
        <v>35</v>
      </c>
      <c r="M1241">
        <v>2</v>
      </c>
      <c r="N1241">
        <v>40.46</v>
      </c>
      <c r="O1241">
        <v>0</v>
      </c>
      <c r="P1241">
        <v>15.15</v>
      </c>
      <c r="Q1241">
        <v>80.92</v>
      </c>
      <c r="R1241">
        <v>30.3</v>
      </c>
      <c r="S1241">
        <v>50.620000000000005</v>
      </c>
      <c r="T1241">
        <v>0.62555610479485912</v>
      </c>
      <c r="U1241">
        <v>2026</v>
      </c>
      <c r="V1241" t="s">
        <v>84</v>
      </c>
      <c r="W1241">
        <v>6</v>
      </c>
      <c r="X1241" t="s">
        <v>87</v>
      </c>
    </row>
    <row r="1242" spans="1:24">
      <c r="A1242">
        <v>5158</v>
      </c>
      <c r="B1242" s="13">
        <v>46203</v>
      </c>
      <c r="C1242">
        <v>2026</v>
      </c>
      <c r="D1242" t="s">
        <v>84</v>
      </c>
      <c r="E1242">
        <v>6</v>
      </c>
      <c r="F1242" t="s">
        <v>87</v>
      </c>
      <c r="G1242" t="s">
        <v>6</v>
      </c>
      <c r="H1242" t="s">
        <v>27</v>
      </c>
      <c r="I1242" t="s">
        <v>19</v>
      </c>
      <c r="J1242" t="s">
        <v>13</v>
      </c>
      <c r="K1242" t="s">
        <v>9</v>
      </c>
      <c r="L1242" t="s">
        <v>37</v>
      </c>
      <c r="M1242">
        <v>1</v>
      </c>
      <c r="N1242">
        <v>156.11000000000001</v>
      </c>
      <c r="O1242">
        <v>0</v>
      </c>
      <c r="P1242">
        <v>79.52</v>
      </c>
      <c r="Q1242">
        <v>156.11000000000001</v>
      </c>
      <c r="R1242">
        <v>79.52</v>
      </c>
      <c r="S1242">
        <v>76.590000000000018</v>
      </c>
      <c r="T1242">
        <v>0.49061559157004681</v>
      </c>
      <c r="U1242">
        <v>2026</v>
      </c>
      <c r="V1242" t="s">
        <v>84</v>
      </c>
      <c r="W1242">
        <v>6</v>
      </c>
      <c r="X1242" t="s">
        <v>87</v>
      </c>
    </row>
    <row r="1243" spans="1:24">
      <c r="A1243">
        <v>1217</v>
      </c>
      <c r="B1243" s="13">
        <v>46204</v>
      </c>
      <c r="C1243">
        <v>2026</v>
      </c>
      <c r="D1243" t="s">
        <v>88</v>
      </c>
      <c r="E1243">
        <v>7</v>
      </c>
      <c r="F1243" t="s">
        <v>89</v>
      </c>
      <c r="G1243" t="s">
        <v>11</v>
      </c>
      <c r="H1243" t="s">
        <v>18</v>
      </c>
      <c r="I1243" t="s">
        <v>2</v>
      </c>
      <c r="J1243" t="s">
        <v>3</v>
      </c>
      <c r="K1243" t="s">
        <v>23</v>
      </c>
      <c r="L1243" t="s">
        <v>51</v>
      </c>
      <c r="M1243">
        <v>2</v>
      </c>
      <c r="N1243">
        <v>121.78</v>
      </c>
      <c r="O1243">
        <v>0.1</v>
      </c>
      <c r="P1243">
        <v>59.62</v>
      </c>
      <c r="Q1243">
        <v>219.20400000000001</v>
      </c>
      <c r="R1243">
        <v>119.24</v>
      </c>
      <c r="S1243">
        <v>99.964000000000013</v>
      </c>
      <c r="T1243">
        <v>0.45603182423678407</v>
      </c>
      <c r="U1243">
        <v>2026</v>
      </c>
      <c r="V1243" t="s">
        <v>88</v>
      </c>
      <c r="W1243">
        <v>7</v>
      </c>
      <c r="X1243" t="s">
        <v>89</v>
      </c>
    </row>
    <row r="1244" spans="1:24">
      <c r="A1244">
        <v>2249</v>
      </c>
      <c r="B1244" s="13">
        <v>46204</v>
      </c>
      <c r="C1244">
        <v>2026</v>
      </c>
      <c r="D1244" t="s">
        <v>88</v>
      </c>
      <c r="E1244">
        <v>7</v>
      </c>
      <c r="F1244" t="s">
        <v>89</v>
      </c>
      <c r="G1244" t="s">
        <v>0</v>
      </c>
      <c r="H1244" t="s">
        <v>50</v>
      </c>
      <c r="I1244" t="s">
        <v>28</v>
      </c>
      <c r="J1244" t="s">
        <v>13</v>
      </c>
      <c r="K1244" t="s">
        <v>34</v>
      </c>
      <c r="L1244" t="s">
        <v>42</v>
      </c>
      <c r="M1244">
        <v>3</v>
      </c>
      <c r="N1244">
        <v>36.22</v>
      </c>
      <c r="O1244">
        <v>0.1</v>
      </c>
      <c r="P1244">
        <v>13.83</v>
      </c>
      <c r="Q1244">
        <v>97.793999999999997</v>
      </c>
      <c r="R1244">
        <v>41.49</v>
      </c>
      <c r="S1244">
        <v>56.303999999999995</v>
      </c>
      <c r="T1244">
        <v>0.57574084299650286</v>
      </c>
      <c r="U1244">
        <v>2026</v>
      </c>
      <c r="V1244" t="s">
        <v>88</v>
      </c>
      <c r="W1244">
        <v>7</v>
      </c>
      <c r="X1244" t="s">
        <v>89</v>
      </c>
    </row>
    <row r="1245" spans="1:24">
      <c r="A1245">
        <v>2650</v>
      </c>
      <c r="B1245" s="13">
        <v>46204</v>
      </c>
      <c r="C1245">
        <v>2026</v>
      </c>
      <c r="D1245" t="s">
        <v>88</v>
      </c>
      <c r="E1245">
        <v>7</v>
      </c>
      <c r="F1245" t="s">
        <v>89</v>
      </c>
      <c r="G1245" t="s">
        <v>20</v>
      </c>
      <c r="H1245" t="s">
        <v>31</v>
      </c>
      <c r="I1245" t="s">
        <v>8</v>
      </c>
      <c r="J1245" t="s">
        <v>16</v>
      </c>
      <c r="K1245" t="s">
        <v>14</v>
      </c>
      <c r="L1245" t="s">
        <v>48</v>
      </c>
      <c r="M1245">
        <v>10</v>
      </c>
      <c r="N1245">
        <v>161.78</v>
      </c>
      <c r="O1245">
        <v>0.1</v>
      </c>
      <c r="P1245">
        <v>85.11</v>
      </c>
      <c r="Q1245">
        <v>1456.02</v>
      </c>
      <c r="R1245">
        <v>851.1</v>
      </c>
      <c r="S1245">
        <v>604.91999999999996</v>
      </c>
      <c r="T1245">
        <v>0.4154613260806857</v>
      </c>
      <c r="U1245">
        <v>2026</v>
      </c>
      <c r="V1245" t="s">
        <v>88</v>
      </c>
      <c r="W1245">
        <v>7</v>
      </c>
      <c r="X1245" t="s">
        <v>89</v>
      </c>
    </row>
    <row r="1246" spans="1:24">
      <c r="A1246">
        <v>3937</v>
      </c>
      <c r="B1246" s="13">
        <v>46204</v>
      </c>
      <c r="C1246">
        <v>2026</v>
      </c>
      <c r="D1246" t="s">
        <v>88</v>
      </c>
      <c r="E1246">
        <v>7</v>
      </c>
      <c r="F1246" t="s">
        <v>89</v>
      </c>
      <c r="G1246" t="s">
        <v>20</v>
      </c>
      <c r="H1246" t="s">
        <v>31</v>
      </c>
      <c r="I1246" t="s">
        <v>2</v>
      </c>
      <c r="J1246" t="s">
        <v>16</v>
      </c>
      <c r="K1246" t="s">
        <v>23</v>
      </c>
      <c r="L1246" t="s">
        <v>51</v>
      </c>
      <c r="M1246">
        <v>3</v>
      </c>
      <c r="N1246">
        <v>126.23</v>
      </c>
      <c r="O1246">
        <v>0.05</v>
      </c>
      <c r="P1246">
        <v>61.81</v>
      </c>
      <c r="Q1246">
        <v>359.75549999999998</v>
      </c>
      <c r="R1246">
        <v>185.43</v>
      </c>
      <c r="S1246">
        <v>174.32549999999998</v>
      </c>
      <c r="T1246">
        <v>0.4845666014835075</v>
      </c>
      <c r="U1246">
        <v>2026</v>
      </c>
      <c r="V1246" t="s">
        <v>88</v>
      </c>
      <c r="W1246">
        <v>7</v>
      </c>
      <c r="X1246" t="s">
        <v>89</v>
      </c>
    </row>
    <row r="1247" spans="1:24">
      <c r="A1247">
        <v>4122</v>
      </c>
      <c r="B1247" s="13">
        <v>46204</v>
      </c>
      <c r="C1247">
        <v>2026</v>
      </c>
      <c r="D1247" t="s">
        <v>88</v>
      </c>
      <c r="E1247">
        <v>7</v>
      </c>
      <c r="F1247" t="s">
        <v>89</v>
      </c>
      <c r="G1247" t="s">
        <v>20</v>
      </c>
      <c r="H1247" t="s">
        <v>33</v>
      </c>
      <c r="I1247" t="s">
        <v>2</v>
      </c>
      <c r="J1247" t="s">
        <v>3</v>
      </c>
      <c r="K1247" t="s">
        <v>4</v>
      </c>
      <c r="L1247" t="s">
        <v>5</v>
      </c>
      <c r="M1247">
        <v>4</v>
      </c>
      <c r="N1247">
        <v>79.97</v>
      </c>
      <c r="O1247">
        <v>0.1</v>
      </c>
      <c r="P1247">
        <v>43.36</v>
      </c>
      <c r="Q1247">
        <v>287.892</v>
      </c>
      <c r="R1247">
        <v>173.44</v>
      </c>
      <c r="S1247">
        <v>114.452</v>
      </c>
      <c r="T1247">
        <v>0.39755185972517471</v>
      </c>
      <c r="U1247">
        <v>2026</v>
      </c>
      <c r="V1247" t="s">
        <v>88</v>
      </c>
      <c r="W1247">
        <v>7</v>
      </c>
      <c r="X1247" t="s">
        <v>89</v>
      </c>
    </row>
    <row r="1248" spans="1:24">
      <c r="A1248">
        <v>4589</v>
      </c>
      <c r="B1248" s="13">
        <v>46204</v>
      </c>
      <c r="C1248">
        <v>2026</v>
      </c>
      <c r="D1248" t="s">
        <v>88</v>
      </c>
      <c r="E1248">
        <v>7</v>
      </c>
      <c r="F1248" t="s">
        <v>89</v>
      </c>
      <c r="G1248" t="s">
        <v>20</v>
      </c>
      <c r="H1248" t="s">
        <v>33</v>
      </c>
      <c r="I1248" t="s">
        <v>19</v>
      </c>
      <c r="J1248" t="s">
        <v>13</v>
      </c>
      <c r="K1248" t="s">
        <v>4</v>
      </c>
      <c r="L1248" t="s">
        <v>30</v>
      </c>
      <c r="M1248">
        <v>2</v>
      </c>
      <c r="N1248">
        <v>102.37</v>
      </c>
      <c r="O1248">
        <v>0</v>
      </c>
      <c r="P1248">
        <v>50.25</v>
      </c>
      <c r="Q1248">
        <v>204.74</v>
      </c>
      <c r="R1248">
        <v>100.5</v>
      </c>
      <c r="S1248">
        <v>104.24000000000001</v>
      </c>
      <c r="T1248">
        <v>0.50913353521539517</v>
      </c>
      <c r="U1248">
        <v>2026</v>
      </c>
      <c r="V1248" t="s">
        <v>88</v>
      </c>
      <c r="W1248">
        <v>7</v>
      </c>
      <c r="X1248" t="s">
        <v>89</v>
      </c>
    </row>
    <row r="1249" spans="1:24">
      <c r="A1249">
        <v>4873</v>
      </c>
      <c r="B1249" s="13">
        <v>46204</v>
      </c>
      <c r="C1249">
        <v>2026</v>
      </c>
      <c r="D1249" t="s">
        <v>88</v>
      </c>
      <c r="E1249">
        <v>7</v>
      </c>
      <c r="F1249" t="s">
        <v>89</v>
      </c>
      <c r="G1249" t="s">
        <v>20</v>
      </c>
      <c r="H1249" t="s">
        <v>47</v>
      </c>
      <c r="I1249" t="s">
        <v>2</v>
      </c>
      <c r="J1249" t="s">
        <v>13</v>
      </c>
      <c r="K1249" t="s">
        <v>4</v>
      </c>
      <c r="L1249" t="s">
        <v>30</v>
      </c>
      <c r="M1249">
        <v>1</v>
      </c>
      <c r="N1249">
        <v>102.13</v>
      </c>
      <c r="O1249">
        <v>0</v>
      </c>
      <c r="P1249">
        <v>49.17</v>
      </c>
      <c r="Q1249">
        <v>102.13</v>
      </c>
      <c r="R1249">
        <v>49.17</v>
      </c>
      <c r="S1249">
        <v>52.959999999999994</v>
      </c>
      <c r="T1249">
        <v>0.5185547831195535</v>
      </c>
      <c r="U1249">
        <v>2026</v>
      </c>
      <c r="V1249" t="s">
        <v>88</v>
      </c>
      <c r="W1249">
        <v>7</v>
      </c>
      <c r="X1249" t="s">
        <v>89</v>
      </c>
    </row>
    <row r="1250" spans="1:24">
      <c r="A1250">
        <v>729</v>
      </c>
      <c r="B1250" s="13">
        <v>46205</v>
      </c>
      <c r="C1250">
        <v>2026</v>
      </c>
      <c r="D1250" t="s">
        <v>88</v>
      </c>
      <c r="E1250">
        <v>7</v>
      </c>
      <c r="F1250" t="s">
        <v>89</v>
      </c>
      <c r="G1250" t="s">
        <v>11</v>
      </c>
      <c r="H1250" t="s">
        <v>12</v>
      </c>
      <c r="I1250" t="s">
        <v>2</v>
      </c>
      <c r="J1250" t="s">
        <v>3</v>
      </c>
      <c r="K1250" t="s">
        <v>14</v>
      </c>
      <c r="L1250" t="s">
        <v>48</v>
      </c>
      <c r="M1250">
        <v>1</v>
      </c>
      <c r="N1250">
        <v>161.82</v>
      </c>
      <c r="O1250">
        <v>0</v>
      </c>
      <c r="P1250">
        <v>87.15</v>
      </c>
      <c r="Q1250">
        <v>161.82</v>
      </c>
      <c r="R1250">
        <v>87.15</v>
      </c>
      <c r="S1250">
        <v>74.669999999999987</v>
      </c>
      <c r="T1250">
        <v>0.46143863552094916</v>
      </c>
      <c r="U1250">
        <v>2026</v>
      </c>
      <c r="V1250" t="s">
        <v>88</v>
      </c>
      <c r="W1250">
        <v>7</v>
      </c>
      <c r="X1250" t="s">
        <v>89</v>
      </c>
    </row>
    <row r="1251" spans="1:24">
      <c r="A1251">
        <v>906</v>
      </c>
      <c r="B1251" s="13">
        <v>46205</v>
      </c>
      <c r="C1251">
        <v>2026</v>
      </c>
      <c r="D1251" t="s">
        <v>88</v>
      </c>
      <c r="E1251">
        <v>7</v>
      </c>
      <c r="F1251" t="s">
        <v>89</v>
      </c>
      <c r="G1251" t="s">
        <v>20</v>
      </c>
      <c r="H1251" t="s">
        <v>33</v>
      </c>
      <c r="I1251" t="s">
        <v>2</v>
      </c>
      <c r="J1251" t="s">
        <v>13</v>
      </c>
      <c r="K1251" t="s">
        <v>4</v>
      </c>
      <c r="L1251" t="s">
        <v>5</v>
      </c>
      <c r="M1251">
        <v>2</v>
      </c>
      <c r="N1251">
        <v>83.29</v>
      </c>
      <c r="O1251">
        <v>0</v>
      </c>
      <c r="P1251">
        <v>42.45</v>
      </c>
      <c r="Q1251">
        <v>166.58</v>
      </c>
      <c r="R1251">
        <v>84.9</v>
      </c>
      <c r="S1251">
        <v>81.680000000000007</v>
      </c>
      <c r="T1251">
        <v>0.49033497418657701</v>
      </c>
      <c r="U1251">
        <v>2026</v>
      </c>
      <c r="V1251" t="s">
        <v>88</v>
      </c>
      <c r="W1251">
        <v>7</v>
      </c>
      <c r="X1251" t="s">
        <v>89</v>
      </c>
    </row>
    <row r="1252" spans="1:24">
      <c r="A1252">
        <v>1531</v>
      </c>
      <c r="B1252" s="13">
        <v>46205</v>
      </c>
      <c r="C1252">
        <v>2026</v>
      </c>
      <c r="D1252" t="s">
        <v>88</v>
      </c>
      <c r="E1252">
        <v>7</v>
      </c>
      <c r="F1252" t="s">
        <v>89</v>
      </c>
      <c r="G1252" t="s">
        <v>11</v>
      </c>
      <c r="H1252" t="s">
        <v>52</v>
      </c>
      <c r="I1252" t="s">
        <v>2</v>
      </c>
      <c r="J1252" t="s">
        <v>13</v>
      </c>
      <c r="K1252" t="s">
        <v>14</v>
      </c>
      <c r="L1252" t="s">
        <v>44</v>
      </c>
      <c r="M1252">
        <v>2</v>
      </c>
      <c r="N1252">
        <v>136.72999999999999</v>
      </c>
      <c r="O1252">
        <v>0</v>
      </c>
      <c r="P1252">
        <v>66.03</v>
      </c>
      <c r="Q1252">
        <v>273.45999999999998</v>
      </c>
      <c r="R1252">
        <v>132.06</v>
      </c>
      <c r="S1252">
        <v>141.39999999999998</v>
      </c>
      <c r="T1252">
        <v>0.5170774519125283</v>
      </c>
      <c r="U1252">
        <v>2026</v>
      </c>
      <c r="V1252" t="s">
        <v>88</v>
      </c>
      <c r="W1252">
        <v>7</v>
      </c>
      <c r="X1252" t="s">
        <v>89</v>
      </c>
    </row>
    <row r="1253" spans="1:24">
      <c r="A1253">
        <v>1683</v>
      </c>
      <c r="B1253" s="13">
        <v>46205</v>
      </c>
      <c r="C1253">
        <v>2026</v>
      </c>
      <c r="D1253" t="s">
        <v>88</v>
      </c>
      <c r="E1253">
        <v>7</v>
      </c>
      <c r="F1253" t="s">
        <v>89</v>
      </c>
      <c r="G1253" t="s">
        <v>11</v>
      </c>
      <c r="H1253" t="s">
        <v>12</v>
      </c>
      <c r="I1253" t="s">
        <v>28</v>
      </c>
      <c r="J1253" t="s">
        <v>3</v>
      </c>
      <c r="K1253" t="s">
        <v>9</v>
      </c>
      <c r="L1253" t="s">
        <v>37</v>
      </c>
      <c r="M1253">
        <v>2</v>
      </c>
      <c r="N1253">
        <v>152.44</v>
      </c>
      <c r="O1253">
        <v>0</v>
      </c>
      <c r="P1253">
        <v>81.23</v>
      </c>
      <c r="Q1253">
        <v>304.88</v>
      </c>
      <c r="R1253">
        <v>162.46</v>
      </c>
      <c r="S1253">
        <v>142.41999999999999</v>
      </c>
      <c r="T1253">
        <v>0.46713461033849379</v>
      </c>
      <c r="U1253">
        <v>2026</v>
      </c>
      <c r="V1253" t="s">
        <v>88</v>
      </c>
      <c r="W1253">
        <v>7</v>
      </c>
      <c r="X1253" t="s">
        <v>89</v>
      </c>
    </row>
    <row r="1254" spans="1:24">
      <c r="A1254">
        <v>2363</v>
      </c>
      <c r="B1254" s="13">
        <v>46205</v>
      </c>
      <c r="C1254">
        <v>2026</v>
      </c>
      <c r="D1254" t="s">
        <v>88</v>
      </c>
      <c r="E1254">
        <v>7</v>
      </c>
      <c r="F1254" t="s">
        <v>89</v>
      </c>
      <c r="G1254" t="s">
        <v>20</v>
      </c>
      <c r="H1254" t="s">
        <v>31</v>
      </c>
      <c r="I1254" t="s">
        <v>2</v>
      </c>
      <c r="J1254" t="s">
        <v>13</v>
      </c>
      <c r="K1254" t="s">
        <v>9</v>
      </c>
      <c r="L1254" t="s">
        <v>46</v>
      </c>
      <c r="M1254">
        <v>2</v>
      </c>
      <c r="N1254">
        <v>71.28</v>
      </c>
      <c r="O1254">
        <v>0.1</v>
      </c>
      <c r="P1254">
        <v>32.67</v>
      </c>
      <c r="Q1254">
        <v>128.304</v>
      </c>
      <c r="R1254">
        <v>65.34</v>
      </c>
      <c r="S1254">
        <v>62.963999999999999</v>
      </c>
      <c r="T1254">
        <v>0.4907407407407407</v>
      </c>
      <c r="U1254">
        <v>2026</v>
      </c>
      <c r="V1254" t="s">
        <v>88</v>
      </c>
      <c r="W1254">
        <v>7</v>
      </c>
      <c r="X1254" t="s">
        <v>89</v>
      </c>
    </row>
    <row r="1255" spans="1:24">
      <c r="A1255">
        <v>3858</v>
      </c>
      <c r="B1255" s="13">
        <v>46205</v>
      </c>
      <c r="C1255">
        <v>2026</v>
      </c>
      <c r="D1255" t="s">
        <v>88</v>
      </c>
      <c r="E1255">
        <v>7</v>
      </c>
      <c r="F1255" t="s">
        <v>89</v>
      </c>
      <c r="G1255" t="s">
        <v>11</v>
      </c>
      <c r="H1255" t="s">
        <v>18</v>
      </c>
      <c r="I1255" t="s">
        <v>28</v>
      </c>
      <c r="J1255" t="s">
        <v>3</v>
      </c>
      <c r="K1255" t="s">
        <v>4</v>
      </c>
      <c r="L1255" t="s">
        <v>5</v>
      </c>
      <c r="M1255">
        <v>1</v>
      </c>
      <c r="N1255">
        <v>80.290000000000006</v>
      </c>
      <c r="O1255">
        <v>0.1</v>
      </c>
      <c r="P1255">
        <v>43.47</v>
      </c>
      <c r="Q1255">
        <v>72.26100000000001</v>
      </c>
      <c r="R1255">
        <v>43.47</v>
      </c>
      <c r="S1255">
        <v>28.791000000000011</v>
      </c>
      <c r="T1255">
        <v>0.39843068875326948</v>
      </c>
      <c r="U1255">
        <v>2026</v>
      </c>
      <c r="V1255" t="s">
        <v>88</v>
      </c>
      <c r="W1255">
        <v>7</v>
      </c>
      <c r="X1255" t="s">
        <v>89</v>
      </c>
    </row>
    <row r="1256" spans="1:24">
      <c r="A1256">
        <v>4233</v>
      </c>
      <c r="B1256" s="13">
        <v>46205</v>
      </c>
      <c r="C1256">
        <v>2026</v>
      </c>
      <c r="D1256" t="s">
        <v>88</v>
      </c>
      <c r="E1256">
        <v>7</v>
      </c>
      <c r="F1256" t="s">
        <v>89</v>
      </c>
      <c r="G1256" t="s">
        <v>6</v>
      </c>
      <c r="H1256" t="s">
        <v>27</v>
      </c>
      <c r="I1256" t="s">
        <v>28</v>
      </c>
      <c r="J1256" t="s">
        <v>13</v>
      </c>
      <c r="K1256" t="s">
        <v>9</v>
      </c>
      <c r="L1256" t="s">
        <v>17</v>
      </c>
      <c r="M1256">
        <v>1</v>
      </c>
      <c r="N1256">
        <v>142.38</v>
      </c>
      <c r="O1256">
        <v>0.05</v>
      </c>
      <c r="P1256">
        <v>77.17</v>
      </c>
      <c r="Q1256">
        <v>135.261</v>
      </c>
      <c r="R1256">
        <v>77.17</v>
      </c>
      <c r="S1256">
        <v>58.090999999999994</v>
      </c>
      <c r="T1256">
        <v>0.42947338848596417</v>
      </c>
      <c r="U1256">
        <v>2026</v>
      </c>
      <c r="V1256" t="s">
        <v>88</v>
      </c>
      <c r="W1256">
        <v>7</v>
      </c>
      <c r="X1256" t="s">
        <v>89</v>
      </c>
    </row>
    <row r="1257" spans="1:24">
      <c r="A1257">
        <v>5071</v>
      </c>
      <c r="B1257" s="13">
        <v>46205</v>
      </c>
      <c r="C1257">
        <v>2026</v>
      </c>
      <c r="D1257" t="s">
        <v>88</v>
      </c>
      <c r="E1257">
        <v>7</v>
      </c>
      <c r="F1257" t="s">
        <v>89</v>
      </c>
      <c r="G1257" t="s">
        <v>20</v>
      </c>
      <c r="H1257" t="s">
        <v>31</v>
      </c>
      <c r="I1257" t="s">
        <v>2</v>
      </c>
      <c r="J1257" t="s">
        <v>13</v>
      </c>
      <c r="K1257" t="s">
        <v>9</v>
      </c>
      <c r="L1257" t="s">
        <v>10</v>
      </c>
      <c r="M1257">
        <v>3</v>
      </c>
      <c r="N1257">
        <v>91.47</v>
      </c>
      <c r="O1257">
        <v>0.05</v>
      </c>
      <c r="P1257">
        <v>45.6</v>
      </c>
      <c r="Q1257">
        <v>260.68949999999995</v>
      </c>
      <c r="R1257">
        <v>136.80000000000001</v>
      </c>
      <c r="S1257">
        <v>123.88949999999994</v>
      </c>
      <c r="T1257">
        <v>0.47523778287963253</v>
      </c>
      <c r="U1257">
        <v>2026</v>
      </c>
      <c r="V1257" t="s">
        <v>88</v>
      </c>
      <c r="W1257">
        <v>7</v>
      </c>
      <c r="X1257" t="s">
        <v>89</v>
      </c>
    </row>
    <row r="1258" spans="1:24">
      <c r="A1258">
        <v>5174</v>
      </c>
      <c r="B1258" s="13">
        <v>46205</v>
      </c>
      <c r="C1258">
        <v>2026</v>
      </c>
      <c r="D1258" t="s">
        <v>88</v>
      </c>
      <c r="E1258">
        <v>7</v>
      </c>
      <c r="F1258" t="s">
        <v>89</v>
      </c>
      <c r="G1258" t="s">
        <v>6</v>
      </c>
      <c r="H1258" t="s">
        <v>41</v>
      </c>
      <c r="I1258" t="s">
        <v>19</v>
      </c>
      <c r="J1258" t="s">
        <v>13</v>
      </c>
      <c r="K1258" t="s">
        <v>14</v>
      </c>
      <c r="L1258" t="s">
        <v>32</v>
      </c>
      <c r="M1258">
        <v>1</v>
      </c>
      <c r="N1258">
        <v>45.92</v>
      </c>
      <c r="O1258">
        <v>0.05</v>
      </c>
      <c r="P1258">
        <v>17.91</v>
      </c>
      <c r="Q1258">
        <v>43.624000000000002</v>
      </c>
      <c r="R1258">
        <v>17.91</v>
      </c>
      <c r="S1258">
        <v>25.714000000000002</v>
      </c>
      <c r="T1258">
        <v>0.58944617641665142</v>
      </c>
      <c r="U1258">
        <v>2026</v>
      </c>
      <c r="V1258" t="s">
        <v>88</v>
      </c>
      <c r="W1258">
        <v>7</v>
      </c>
      <c r="X1258" t="s">
        <v>89</v>
      </c>
    </row>
    <row r="1259" spans="1:24">
      <c r="A1259">
        <v>727</v>
      </c>
      <c r="B1259" s="13">
        <v>46206</v>
      </c>
      <c r="C1259">
        <v>2026</v>
      </c>
      <c r="D1259" t="s">
        <v>88</v>
      </c>
      <c r="E1259">
        <v>7</v>
      </c>
      <c r="F1259" t="s">
        <v>89</v>
      </c>
      <c r="G1259" t="s">
        <v>20</v>
      </c>
      <c r="H1259" t="s">
        <v>21</v>
      </c>
      <c r="I1259" t="s">
        <v>19</v>
      </c>
      <c r="J1259" t="s">
        <v>13</v>
      </c>
      <c r="K1259" t="s">
        <v>34</v>
      </c>
      <c r="L1259" t="s">
        <v>42</v>
      </c>
      <c r="M1259">
        <v>1</v>
      </c>
      <c r="N1259">
        <v>36.01</v>
      </c>
      <c r="O1259">
        <v>0</v>
      </c>
      <c r="P1259">
        <v>14.11</v>
      </c>
      <c r="Q1259">
        <v>36.01</v>
      </c>
      <c r="R1259">
        <v>14.11</v>
      </c>
      <c r="S1259">
        <v>21.9</v>
      </c>
      <c r="T1259">
        <v>0.60816439877811723</v>
      </c>
      <c r="U1259">
        <v>2026</v>
      </c>
      <c r="V1259" t="s">
        <v>88</v>
      </c>
      <c r="W1259">
        <v>7</v>
      </c>
      <c r="X1259" t="s">
        <v>89</v>
      </c>
    </row>
    <row r="1260" spans="1:24">
      <c r="A1260">
        <v>1546</v>
      </c>
      <c r="B1260" s="13">
        <v>46206</v>
      </c>
      <c r="C1260">
        <v>2026</v>
      </c>
      <c r="D1260" t="s">
        <v>88</v>
      </c>
      <c r="E1260">
        <v>7</v>
      </c>
      <c r="F1260" t="s">
        <v>89</v>
      </c>
      <c r="G1260" t="s">
        <v>20</v>
      </c>
      <c r="H1260" t="s">
        <v>47</v>
      </c>
      <c r="I1260" t="s">
        <v>2</v>
      </c>
      <c r="J1260" t="s">
        <v>16</v>
      </c>
      <c r="K1260" t="s">
        <v>14</v>
      </c>
      <c r="L1260" t="s">
        <v>48</v>
      </c>
      <c r="M1260">
        <v>1</v>
      </c>
      <c r="N1260">
        <v>165.8</v>
      </c>
      <c r="O1260">
        <v>0.1</v>
      </c>
      <c r="P1260">
        <v>88.32</v>
      </c>
      <c r="Q1260">
        <v>149.22000000000003</v>
      </c>
      <c r="R1260">
        <v>88.32</v>
      </c>
      <c r="S1260">
        <v>60.900000000000034</v>
      </c>
      <c r="T1260">
        <v>0.40812223562525146</v>
      </c>
      <c r="U1260">
        <v>2026</v>
      </c>
      <c r="V1260" t="s">
        <v>88</v>
      </c>
      <c r="W1260">
        <v>7</v>
      </c>
      <c r="X1260" t="s">
        <v>89</v>
      </c>
    </row>
    <row r="1261" spans="1:24">
      <c r="A1261">
        <v>3610</v>
      </c>
      <c r="B1261" s="13">
        <v>46206</v>
      </c>
      <c r="C1261">
        <v>2026</v>
      </c>
      <c r="D1261" t="s">
        <v>88</v>
      </c>
      <c r="E1261">
        <v>7</v>
      </c>
      <c r="F1261" t="s">
        <v>89</v>
      </c>
      <c r="G1261" t="s">
        <v>11</v>
      </c>
      <c r="H1261" t="s">
        <v>12</v>
      </c>
      <c r="I1261" t="s">
        <v>8</v>
      </c>
      <c r="J1261" t="s">
        <v>16</v>
      </c>
      <c r="K1261" t="s">
        <v>34</v>
      </c>
      <c r="L1261" t="s">
        <v>35</v>
      </c>
      <c r="M1261">
        <v>5</v>
      </c>
      <c r="N1261">
        <v>40.36</v>
      </c>
      <c r="O1261">
        <v>0.15</v>
      </c>
      <c r="P1261">
        <v>14.57</v>
      </c>
      <c r="Q1261">
        <v>171.53</v>
      </c>
      <c r="R1261">
        <v>72.849999999999994</v>
      </c>
      <c r="S1261">
        <v>98.68</v>
      </c>
      <c r="T1261">
        <v>0.57529295167026184</v>
      </c>
      <c r="U1261">
        <v>2026</v>
      </c>
      <c r="V1261" t="s">
        <v>88</v>
      </c>
      <c r="W1261">
        <v>7</v>
      </c>
      <c r="X1261" t="s">
        <v>89</v>
      </c>
    </row>
    <row r="1262" spans="1:24">
      <c r="A1262">
        <v>3931</v>
      </c>
      <c r="B1262" s="13">
        <v>46206</v>
      </c>
      <c r="C1262">
        <v>2026</v>
      </c>
      <c r="D1262" t="s">
        <v>88</v>
      </c>
      <c r="E1262">
        <v>7</v>
      </c>
      <c r="F1262" t="s">
        <v>89</v>
      </c>
      <c r="G1262" t="s">
        <v>11</v>
      </c>
      <c r="H1262" t="s">
        <v>52</v>
      </c>
      <c r="I1262" t="s">
        <v>8</v>
      </c>
      <c r="J1262" t="s">
        <v>16</v>
      </c>
      <c r="K1262" t="s">
        <v>9</v>
      </c>
      <c r="L1262" t="s">
        <v>17</v>
      </c>
      <c r="M1262">
        <v>12</v>
      </c>
      <c r="N1262">
        <v>143.77000000000001</v>
      </c>
      <c r="O1262">
        <v>0.1</v>
      </c>
      <c r="P1262">
        <v>81.680000000000007</v>
      </c>
      <c r="Q1262">
        <v>1552.7160000000003</v>
      </c>
      <c r="R1262">
        <v>980.16000000000008</v>
      </c>
      <c r="S1262">
        <v>572.55600000000027</v>
      </c>
      <c r="T1262">
        <v>0.3687448316369511</v>
      </c>
      <c r="U1262">
        <v>2026</v>
      </c>
      <c r="V1262" t="s">
        <v>88</v>
      </c>
      <c r="W1262">
        <v>7</v>
      </c>
      <c r="X1262" t="s">
        <v>89</v>
      </c>
    </row>
    <row r="1263" spans="1:24">
      <c r="A1263">
        <v>3942</v>
      </c>
      <c r="B1263" s="13">
        <v>46206</v>
      </c>
      <c r="C1263">
        <v>2026</v>
      </c>
      <c r="D1263" t="s">
        <v>88</v>
      </c>
      <c r="E1263">
        <v>7</v>
      </c>
      <c r="F1263" t="s">
        <v>89</v>
      </c>
      <c r="G1263" t="s">
        <v>6</v>
      </c>
      <c r="H1263" t="s">
        <v>43</v>
      </c>
      <c r="I1263" t="s">
        <v>2</v>
      </c>
      <c r="J1263" t="s">
        <v>13</v>
      </c>
      <c r="K1263" t="s">
        <v>9</v>
      </c>
      <c r="L1263" t="s">
        <v>46</v>
      </c>
      <c r="M1263">
        <v>2</v>
      </c>
      <c r="N1263">
        <v>70.5</v>
      </c>
      <c r="O1263">
        <v>0</v>
      </c>
      <c r="P1263">
        <v>32.51</v>
      </c>
      <c r="Q1263">
        <v>141</v>
      </c>
      <c r="R1263">
        <v>65.02</v>
      </c>
      <c r="S1263">
        <v>75.98</v>
      </c>
      <c r="T1263">
        <v>0.53886524822695037</v>
      </c>
      <c r="U1263">
        <v>2026</v>
      </c>
      <c r="V1263" t="s">
        <v>88</v>
      </c>
      <c r="W1263">
        <v>7</v>
      </c>
      <c r="X1263" t="s">
        <v>89</v>
      </c>
    </row>
    <row r="1264" spans="1:24">
      <c r="A1264">
        <v>4165</v>
      </c>
      <c r="B1264" s="13">
        <v>46206</v>
      </c>
      <c r="C1264">
        <v>2026</v>
      </c>
      <c r="D1264" t="s">
        <v>88</v>
      </c>
      <c r="E1264">
        <v>7</v>
      </c>
      <c r="F1264" t="s">
        <v>89</v>
      </c>
      <c r="G1264" t="s">
        <v>6</v>
      </c>
      <c r="H1264" t="s">
        <v>49</v>
      </c>
      <c r="I1264" t="s">
        <v>2</v>
      </c>
      <c r="J1264" t="s">
        <v>13</v>
      </c>
      <c r="K1264" t="s">
        <v>9</v>
      </c>
      <c r="L1264" t="s">
        <v>37</v>
      </c>
      <c r="M1264">
        <v>2</v>
      </c>
      <c r="N1264">
        <v>152.88999999999999</v>
      </c>
      <c r="O1264">
        <v>0</v>
      </c>
      <c r="P1264">
        <v>81.34</v>
      </c>
      <c r="Q1264">
        <v>305.77999999999997</v>
      </c>
      <c r="R1264">
        <v>162.68</v>
      </c>
      <c r="S1264">
        <v>143.09999999999997</v>
      </c>
      <c r="T1264">
        <v>0.46798351756164558</v>
      </c>
      <c r="U1264">
        <v>2026</v>
      </c>
      <c r="V1264" t="s">
        <v>88</v>
      </c>
      <c r="W1264">
        <v>7</v>
      </c>
      <c r="X1264" t="s">
        <v>89</v>
      </c>
    </row>
    <row r="1265" spans="1:24">
      <c r="A1265">
        <v>1149</v>
      </c>
      <c r="B1265" s="13">
        <v>46207</v>
      </c>
      <c r="C1265">
        <v>2026</v>
      </c>
      <c r="D1265" t="s">
        <v>88</v>
      </c>
      <c r="E1265">
        <v>7</v>
      </c>
      <c r="F1265" t="s">
        <v>89</v>
      </c>
      <c r="G1265" t="s">
        <v>0</v>
      </c>
      <c r="H1265" t="s">
        <v>50</v>
      </c>
      <c r="I1265" t="s">
        <v>2</v>
      </c>
      <c r="J1265" t="s">
        <v>13</v>
      </c>
      <c r="K1265" t="s">
        <v>4</v>
      </c>
      <c r="L1265" t="s">
        <v>5</v>
      </c>
      <c r="M1265">
        <v>2</v>
      </c>
      <c r="N1265">
        <v>81.900000000000006</v>
      </c>
      <c r="O1265">
        <v>0</v>
      </c>
      <c r="P1265">
        <v>42.61</v>
      </c>
      <c r="Q1265">
        <v>163.80000000000001</v>
      </c>
      <c r="R1265">
        <v>85.22</v>
      </c>
      <c r="S1265">
        <v>78.580000000000013</v>
      </c>
      <c r="T1265">
        <v>0.47973137973137975</v>
      </c>
      <c r="U1265">
        <v>2026</v>
      </c>
      <c r="V1265" t="s">
        <v>88</v>
      </c>
      <c r="W1265">
        <v>7</v>
      </c>
      <c r="X1265" t="s">
        <v>89</v>
      </c>
    </row>
    <row r="1266" spans="1:24">
      <c r="A1266">
        <v>1310</v>
      </c>
      <c r="B1266" s="13">
        <v>46207</v>
      </c>
      <c r="C1266">
        <v>2026</v>
      </c>
      <c r="D1266" t="s">
        <v>88</v>
      </c>
      <c r="E1266">
        <v>7</v>
      </c>
      <c r="F1266" t="s">
        <v>89</v>
      </c>
      <c r="G1266" t="s">
        <v>11</v>
      </c>
      <c r="H1266" t="s">
        <v>39</v>
      </c>
      <c r="I1266" t="s">
        <v>19</v>
      </c>
      <c r="J1266" t="s">
        <v>13</v>
      </c>
      <c r="K1266" t="s">
        <v>4</v>
      </c>
      <c r="L1266" t="s">
        <v>30</v>
      </c>
      <c r="M1266">
        <v>1</v>
      </c>
      <c r="N1266">
        <v>103.58</v>
      </c>
      <c r="O1266">
        <v>0</v>
      </c>
      <c r="P1266">
        <v>51.94</v>
      </c>
      <c r="Q1266">
        <v>103.58</v>
      </c>
      <c r="R1266">
        <v>51.94</v>
      </c>
      <c r="S1266">
        <v>51.64</v>
      </c>
      <c r="T1266">
        <v>0.49855184398532537</v>
      </c>
      <c r="U1266">
        <v>2026</v>
      </c>
      <c r="V1266" t="s">
        <v>88</v>
      </c>
      <c r="W1266">
        <v>7</v>
      </c>
      <c r="X1266" t="s">
        <v>89</v>
      </c>
    </row>
    <row r="1267" spans="1:24">
      <c r="A1267">
        <v>2352</v>
      </c>
      <c r="B1267" s="13">
        <v>46207</v>
      </c>
      <c r="C1267">
        <v>2026</v>
      </c>
      <c r="D1267" t="s">
        <v>88</v>
      </c>
      <c r="E1267">
        <v>7</v>
      </c>
      <c r="F1267" t="s">
        <v>89</v>
      </c>
      <c r="G1267" t="s">
        <v>11</v>
      </c>
      <c r="H1267" t="s">
        <v>18</v>
      </c>
      <c r="I1267" t="s">
        <v>8</v>
      </c>
      <c r="J1267" t="s">
        <v>3</v>
      </c>
      <c r="K1267" t="s">
        <v>9</v>
      </c>
      <c r="L1267" t="s">
        <v>46</v>
      </c>
      <c r="M1267">
        <v>4</v>
      </c>
      <c r="N1267">
        <v>69.7</v>
      </c>
      <c r="O1267">
        <v>0.1</v>
      </c>
      <c r="P1267">
        <v>32.799999999999997</v>
      </c>
      <c r="Q1267">
        <v>250.92000000000002</v>
      </c>
      <c r="R1267">
        <v>131.19999999999999</v>
      </c>
      <c r="S1267">
        <v>119.72000000000003</v>
      </c>
      <c r="T1267">
        <v>0.47712418300653603</v>
      </c>
      <c r="U1267">
        <v>2026</v>
      </c>
      <c r="V1267" t="s">
        <v>88</v>
      </c>
      <c r="W1267">
        <v>7</v>
      </c>
      <c r="X1267" t="s">
        <v>89</v>
      </c>
    </row>
    <row r="1268" spans="1:24">
      <c r="A1268">
        <v>2547</v>
      </c>
      <c r="B1268" s="13">
        <v>46207</v>
      </c>
      <c r="C1268">
        <v>2026</v>
      </c>
      <c r="D1268" t="s">
        <v>88</v>
      </c>
      <c r="E1268">
        <v>7</v>
      </c>
      <c r="F1268" t="s">
        <v>89</v>
      </c>
      <c r="G1268" t="s">
        <v>6</v>
      </c>
      <c r="H1268" t="s">
        <v>43</v>
      </c>
      <c r="I1268" t="s">
        <v>2</v>
      </c>
      <c r="J1268" t="s">
        <v>16</v>
      </c>
      <c r="K1268" t="s">
        <v>34</v>
      </c>
      <c r="L1268" t="s">
        <v>35</v>
      </c>
      <c r="M1268">
        <v>1</v>
      </c>
      <c r="N1268">
        <v>40.549999999999997</v>
      </c>
      <c r="O1268">
        <v>0.05</v>
      </c>
      <c r="P1268">
        <v>14.44</v>
      </c>
      <c r="Q1268">
        <v>38.522499999999994</v>
      </c>
      <c r="R1268">
        <v>14.44</v>
      </c>
      <c r="S1268">
        <v>24.082499999999996</v>
      </c>
      <c r="T1268">
        <v>0.62515413070283599</v>
      </c>
      <c r="U1268">
        <v>2026</v>
      </c>
      <c r="V1268" t="s">
        <v>88</v>
      </c>
      <c r="W1268">
        <v>7</v>
      </c>
      <c r="X1268" t="s">
        <v>89</v>
      </c>
    </row>
    <row r="1269" spans="1:24">
      <c r="A1269">
        <v>2720</v>
      </c>
      <c r="B1269" s="13">
        <v>46207</v>
      </c>
      <c r="C1269">
        <v>2026</v>
      </c>
      <c r="D1269" t="s">
        <v>88</v>
      </c>
      <c r="E1269">
        <v>7</v>
      </c>
      <c r="F1269" t="s">
        <v>89</v>
      </c>
      <c r="G1269" t="s">
        <v>20</v>
      </c>
      <c r="H1269" t="s">
        <v>33</v>
      </c>
      <c r="I1269" t="s">
        <v>2</v>
      </c>
      <c r="J1269" t="s">
        <v>13</v>
      </c>
      <c r="K1269" t="s">
        <v>9</v>
      </c>
      <c r="L1269" t="s">
        <v>17</v>
      </c>
      <c r="M1269">
        <v>2</v>
      </c>
      <c r="N1269">
        <v>145.88999999999999</v>
      </c>
      <c r="O1269">
        <v>0</v>
      </c>
      <c r="P1269">
        <v>80.709999999999994</v>
      </c>
      <c r="Q1269">
        <v>291.77999999999997</v>
      </c>
      <c r="R1269">
        <v>161.41999999999999</v>
      </c>
      <c r="S1269">
        <v>130.35999999999999</v>
      </c>
      <c r="T1269">
        <v>0.4467749674412228</v>
      </c>
      <c r="U1269">
        <v>2026</v>
      </c>
      <c r="V1269" t="s">
        <v>88</v>
      </c>
      <c r="W1269">
        <v>7</v>
      </c>
      <c r="X1269" t="s">
        <v>89</v>
      </c>
    </row>
    <row r="1270" spans="1:24">
      <c r="A1270">
        <v>3591</v>
      </c>
      <c r="B1270" s="13">
        <v>46207</v>
      </c>
      <c r="C1270">
        <v>2026</v>
      </c>
      <c r="D1270" t="s">
        <v>88</v>
      </c>
      <c r="E1270">
        <v>7</v>
      </c>
      <c r="F1270" t="s">
        <v>89</v>
      </c>
      <c r="G1270" t="s">
        <v>20</v>
      </c>
      <c r="H1270" t="s">
        <v>47</v>
      </c>
      <c r="I1270" t="s">
        <v>2</v>
      </c>
      <c r="J1270" t="s">
        <v>3</v>
      </c>
      <c r="K1270" t="s">
        <v>14</v>
      </c>
      <c r="L1270" t="s">
        <v>48</v>
      </c>
      <c r="M1270">
        <v>1</v>
      </c>
      <c r="N1270">
        <v>163.25</v>
      </c>
      <c r="O1270">
        <v>0</v>
      </c>
      <c r="P1270">
        <v>89.71</v>
      </c>
      <c r="Q1270">
        <v>163.25</v>
      </c>
      <c r="R1270">
        <v>89.71</v>
      </c>
      <c r="S1270">
        <v>73.540000000000006</v>
      </c>
      <c r="T1270">
        <v>0.45047473200612559</v>
      </c>
      <c r="U1270">
        <v>2026</v>
      </c>
      <c r="V1270" t="s">
        <v>88</v>
      </c>
      <c r="W1270">
        <v>7</v>
      </c>
      <c r="X1270" t="s">
        <v>89</v>
      </c>
    </row>
    <row r="1271" spans="1:24">
      <c r="A1271">
        <v>3819</v>
      </c>
      <c r="B1271" s="13">
        <v>46207</v>
      </c>
      <c r="C1271">
        <v>2026</v>
      </c>
      <c r="D1271" t="s">
        <v>88</v>
      </c>
      <c r="E1271">
        <v>7</v>
      </c>
      <c r="F1271" t="s">
        <v>89</v>
      </c>
      <c r="G1271" t="s">
        <v>6</v>
      </c>
      <c r="H1271" t="s">
        <v>7</v>
      </c>
      <c r="I1271" t="s">
        <v>2</v>
      </c>
      <c r="J1271" t="s">
        <v>3</v>
      </c>
      <c r="K1271" t="s">
        <v>34</v>
      </c>
      <c r="L1271" t="s">
        <v>35</v>
      </c>
      <c r="M1271">
        <v>1</v>
      </c>
      <c r="N1271">
        <v>40.39</v>
      </c>
      <c r="O1271">
        <v>0.1</v>
      </c>
      <c r="P1271">
        <v>14.38</v>
      </c>
      <c r="Q1271">
        <v>36.350999999999999</v>
      </c>
      <c r="R1271">
        <v>14.38</v>
      </c>
      <c r="S1271">
        <v>21.970999999999997</v>
      </c>
      <c r="T1271">
        <v>0.60441253335534095</v>
      </c>
      <c r="U1271">
        <v>2026</v>
      </c>
      <c r="V1271" t="s">
        <v>88</v>
      </c>
      <c r="W1271">
        <v>7</v>
      </c>
      <c r="X1271" t="s">
        <v>89</v>
      </c>
    </row>
    <row r="1272" spans="1:24">
      <c r="A1272">
        <v>4869</v>
      </c>
      <c r="B1272" s="13">
        <v>46207</v>
      </c>
      <c r="C1272">
        <v>2026</v>
      </c>
      <c r="D1272" t="s">
        <v>88</v>
      </c>
      <c r="E1272">
        <v>7</v>
      </c>
      <c r="F1272" t="s">
        <v>89</v>
      </c>
      <c r="G1272" t="s">
        <v>0</v>
      </c>
      <c r="H1272" t="s">
        <v>50</v>
      </c>
      <c r="I1272" t="s">
        <v>19</v>
      </c>
      <c r="J1272" t="s">
        <v>3</v>
      </c>
      <c r="K1272" t="s">
        <v>23</v>
      </c>
      <c r="L1272" t="s">
        <v>29</v>
      </c>
      <c r="M1272">
        <v>1</v>
      </c>
      <c r="N1272">
        <v>200.22</v>
      </c>
      <c r="O1272">
        <v>0</v>
      </c>
      <c r="P1272">
        <v>104.38</v>
      </c>
      <c r="Q1272">
        <v>200.22</v>
      </c>
      <c r="R1272">
        <v>104.38</v>
      </c>
      <c r="S1272">
        <v>95.84</v>
      </c>
      <c r="T1272">
        <v>0.47867345919488563</v>
      </c>
      <c r="U1272">
        <v>2026</v>
      </c>
      <c r="V1272" t="s">
        <v>88</v>
      </c>
      <c r="W1272">
        <v>7</v>
      </c>
      <c r="X1272" t="s">
        <v>89</v>
      </c>
    </row>
    <row r="1273" spans="1:24">
      <c r="A1273">
        <v>4940</v>
      </c>
      <c r="B1273" s="13">
        <v>46207</v>
      </c>
      <c r="C1273">
        <v>2026</v>
      </c>
      <c r="D1273" t="s">
        <v>88</v>
      </c>
      <c r="E1273">
        <v>7</v>
      </c>
      <c r="F1273" t="s">
        <v>89</v>
      </c>
      <c r="G1273" t="s">
        <v>6</v>
      </c>
      <c r="H1273" t="s">
        <v>27</v>
      </c>
      <c r="I1273" t="s">
        <v>2</v>
      </c>
      <c r="J1273" t="s">
        <v>3</v>
      </c>
      <c r="K1273" t="s">
        <v>14</v>
      </c>
      <c r="L1273" t="s">
        <v>48</v>
      </c>
      <c r="M1273">
        <v>1</v>
      </c>
      <c r="N1273">
        <v>164.78</v>
      </c>
      <c r="O1273">
        <v>0.1</v>
      </c>
      <c r="P1273">
        <v>88.72</v>
      </c>
      <c r="Q1273">
        <v>148.30199999999999</v>
      </c>
      <c r="R1273">
        <v>88.72</v>
      </c>
      <c r="S1273">
        <v>59.581999999999994</v>
      </c>
      <c r="T1273">
        <v>0.4017612709201494</v>
      </c>
      <c r="U1273">
        <v>2026</v>
      </c>
      <c r="V1273" t="s">
        <v>88</v>
      </c>
      <c r="W1273">
        <v>7</v>
      </c>
      <c r="X1273" t="s">
        <v>89</v>
      </c>
    </row>
    <row r="1274" spans="1:24">
      <c r="A1274">
        <v>5164</v>
      </c>
      <c r="B1274" s="13">
        <v>46207</v>
      </c>
      <c r="C1274">
        <v>2026</v>
      </c>
      <c r="D1274" t="s">
        <v>88</v>
      </c>
      <c r="E1274">
        <v>7</v>
      </c>
      <c r="F1274" t="s">
        <v>89</v>
      </c>
      <c r="G1274" t="s">
        <v>6</v>
      </c>
      <c r="H1274" t="s">
        <v>49</v>
      </c>
      <c r="I1274" t="s">
        <v>2</v>
      </c>
      <c r="J1274" t="s">
        <v>3</v>
      </c>
      <c r="K1274" t="s">
        <v>9</v>
      </c>
      <c r="L1274" t="s">
        <v>17</v>
      </c>
      <c r="M1274">
        <v>4</v>
      </c>
      <c r="N1274">
        <v>142.86000000000001</v>
      </c>
      <c r="O1274">
        <v>0</v>
      </c>
      <c r="P1274">
        <v>81.62</v>
      </c>
      <c r="Q1274">
        <v>571.44000000000005</v>
      </c>
      <c r="R1274">
        <v>326.48</v>
      </c>
      <c r="S1274">
        <v>244.96000000000004</v>
      </c>
      <c r="T1274">
        <v>0.42867142657146862</v>
      </c>
      <c r="U1274">
        <v>2026</v>
      </c>
      <c r="V1274" t="s">
        <v>88</v>
      </c>
      <c r="W1274">
        <v>7</v>
      </c>
      <c r="X1274" t="s">
        <v>89</v>
      </c>
    </row>
    <row r="1275" spans="1:24">
      <c r="A1275">
        <v>659</v>
      </c>
      <c r="B1275" s="13">
        <v>46208</v>
      </c>
      <c r="C1275">
        <v>2026</v>
      </c>
      <c r="D1275" t="s">
        <v>88</v>
      </c>
      <c r="E1275">
        <v>7</v>
      </c>
      <c r="F1275" t="s">
        <v>89</v>
      </c>
      <c r="G1275" t="s">
        <v>20</v>
      </c>
      <c r="H1275" t="s">
        <v>47</v>
      </c>
      <c r="I1275" t="s">
        <v>28</v>
      </c>
      <c r="J1275" t="s">
        <v>16</v>
      </c>
      <c r="K1275" t="s">
        <v>4</v>
      </c>
      <c r="L1275" t="s">
        <v>26</v>
      </c>
      <c r="M1275">
        <v>1</v>
      </c>
      <c r="N1275">
        <v>41.18</v>
      </c>
      <c r="O1275">
        <v>0</v>
      </c>
      <c r="P1275">
        <v>16.25</v>
      </c>
      <c r="Q1275">
        <v>41.18</v>
      </c>
      <c r="R1275">
        <v>16.25</v>
      </c>
      <c r="S1275">
        <v>24.93</v>
      </c>
      <c r="T1275">
        <v>0.6053909664885867</v>
      </c>
      <c r="U1275">
        <v>2026</v>
      </c>
      <c r="V1275" t="s">
        <v>88</v>
      </c>
      <c r="W1275">
        <v>7</v>
      </c>
      <c r="X1275" t="s">
        <v>89</v>
      </c>
    </row>
    <row r="1276" spans="1:24">
      <c r="A1276">
        <v>969</v>
      </c>
      <c r="B1276" s="13">
        <v>46208</v>
      </c>
      <c r="C1276">
        <v>2026</v>
      </c>
      <c r="D1276" t="s">
        <v>88</v>
      </c>
      <c r="E1276">
        <v>7</v>
      </c>
      <c r="F1276" t="s">
        <v>89</v>
      </c>
      <c r="G1276" t="s">
        <v>6</v>
      </c>
      <c r="H1276" t="s">
        <v>41</v>
      </c>
      <c r="I1276" t="s">
        <v>8</v>
      </c>
      <c r="J1276" t="s">
        <v>16</v>
      </c>
      <c r="K1276" t="s">
        <v>34</v>
      </c>
      <c r="L1276" t="s">
        <v>42</v>
      </c>
      <c r="M1276">
        <v>12</v>
      </c>
      <c r="N1276">
        <v>35.81</v>
      </c>
      <c r="O1276">
        <v>0.15</v>
      </c>
      <c r="P1276">
        <v>14.29</v>
      </c>
      <c r="Q1276">
        <v>365.262</v>
      </c>
      <c r="R1276">
        <v>171.48</v>
      </c>
      <c r="S1276">
        <v>193.78200000000001</v>
      </c>
      <c r="T1276">
        <v>0.53052877112866936</v>
      </c>
      <c r="U1276">
        <v>2026</v>
      </c>
      <c r="V1276" t="s">
        <v>88</v>
      </c>
      <c r="W1276">
        <v>7</v>
      </c>
      <c r="X1276" t="s">
        <v>89</v>
      </c>
    </row>
    <row r="1277" spans="1:24">
      <c r="A1277">
        <v>1096</v>
      </c>
      <c r="B1277" s="13">
        <v>46208</v>
      </c>
      <c r="C1277">
        <v>2026</v>
      </c>
      <c r="D1277" t="s">
        <v>88</v>
      </c>
      <c r="E1277">
        <v>7</v>
      </c>
      <c r="F1277" t="s">
        <v>89</v>
      </c>
      <c r="G1277" t="s">
        <v>6</v>
      </c>
      <c r="H1277" t="s">
        <v>49</v>
      </c>
      <c r="I1277" t="s">
        <v>19</v>
      </c>
      <c r="J1277" t="s">
        <v>13</v>
      </c>
      <c r="K1277" t="s">
        <v>23</v>
      </c>
      <c r="L1277" t="s">
        <v>24</v>
      </c>
      <c r="M1277">
        <v>3</v>
      </c>
      <c r="N1277">
        <v>345.42</v>
      </c>
      <c r="O1277">
        <v>0</v>
      </c>
      <c r="P1277">
        <v>198.69</v>
      </c>
      <c r="Q1277">
        <v>1036.26</v>
      </c>
      <c r="R1277">
        <v>596.06999999999994</v>
      </c>
      <c r="S1277">
        <v>440.19000000000005</v>
      </c>
      <c r="T1277">
        <v>0.42478721556366167</v>
      </c>
      <c r="U1277">
        <v>2026</v>
      </c>
      <c r="V1277" t="s">
        <v>88</v>
      </c>
      <c r="W1277">
        <v>7</v>
      </c>
      <c r="X1277" t="s">
        <v>89</v>
      </c>
    </row>
    <row r="1278" spans="1:24">
      <c r="A1278">
        <v>1440</v>
      </c>
      <c r="B1278" s="13">
        <v>46208</v>
      </c>
      <c r="C1278">
        <v>2026</v>
      </c>
      <c r="D1278" t="s">
        <v>88</v>
      </c>
      <c r="E1278">
        <v>7</v>
      </c>
      <c r="F1278" t="s">
        <v>89</v>
      </c>
      <c r="G1278" t="s">
        <v>20</v>
      </c>
      <c r="H1278" t="s">
        <v>33</v>
      </c>
      <c r="I1278" t="s">
        <v>2</v>
      </c>
      <c r="J1278" t="s">
        <v>3</v>
      </c>
      <c r="K1278" t="s">
        <v>4</v>
      </c>
      <c r="L1278" t="s">
        <v>30</v>
      </c>
      <c r="M1278">
        <v>4</v>
      </c>
      <c r="N1278">
        <v>101.66</v>
      </c>
      <c r="O1278">
        <v>0.1</v>
      </c>
      <c r="P1278">
        <v>51.55</v>
      </c>
      <c r="Q1278">
        <v>365.976</v>
      </c>
      <c r="R1278">
        <v>206.2</v>
      </c>
      <c r="S1278">
        <v>159.77600000000001</v>
      </c>
      <c r="T1278">
        <v>0.43657507596126527</v>
      </c>
      <c r="U1278">
        <v>2026</v>
      </c>
      <c r="V1278" t="s">
        <v>88</v>
      </c>
      <c r="W1278">
        <v>7</v>
      </c>
      <c r="X1278" t="s">
        <v>89</v>
      </c>
    </row>
    <row r="1279" spans="1:24">
      <c r="A1279">
        <v>2052</v>
      </c>
      <c r="B1279" s="13">
        <v>46208</v>
      </c>
      <c r="C1279">
        <v>2026</v>
      </c>
      <c r="D1279" t="s">
        <v>88</v>
      </c>
      <c r="E1279">
        <v>7</v>
      </c>
      <c r="F1279" t="s">
        <v>89</v>
      </c>
      <c r="G1279" t="s">
        <v>20</v>
      </c>
      <c r="H1279" t="s">
        <v>47</v>
      </c>
      <c r="I1279" t="s">
        <v>2</v>
      </c>
      <c r="J1279" t="s">
        <v>16</v>
      </c>
      <c r="K1279" t="s">
        <v>9</v>
      </c>
      <c r="L1279" t="s">
        <v>17</v>
      </c>
      <c r="M1279">
        <v>3</v>
      </c>
      <c r="N1279">
        <v>146.88999999999999</v>
      </c>
      <c r="O1279">
        <v>0</v>
      </c>
      <c r="P1279">
        <v>77.650000000000006</v>
      </c>
      <c r="Q1279">
        <v>440.66999999999996</v>
      </c>
      <c r="R1279">
        <v>232.95000000000002</v>
      </c>
      <c r="S1279">
        <v>207.71999999999994</v>
      </c>
      <c r="T1279">
        <v>0.47137313636054179</v>
      </c>
      <c r="U1279">
        <v>2026</v>
      </c>
      <c r="V1279" t="s">
        <v>88</v>
      </c>
      <c r="W1279">
        <v>7</v>
      </c>
      <c r="X1279" t="s">
        <v>89</v>
      </c>
    </row>
    <row r="1280" spans="1:24">
      <c r="A1280">
        <v>2096</v>
      </c>
      <c r="B1280" s="13">
        <v>46208</v>
      </c>
      <c r="C1280">
        <v>2026</v>
      </c>
      <c r="D1280" t="s">
        <v>88</v>
      </c>
      <c r="E1280">
        <v>7</v>
      </c>
      <c r="F1280" t="s">
        <v>89</v>
      </c>
      <c r="G1280" t="s">
        <v>20</v>
      </c>
      <c r="H1280" t="s">
        <v>47</v>
      </c>
      <c r="I1280" t="s">
        <v>28</v>
      </c>
      <c r="J1280" t="s">
        <v>3</v>
      </c>
      <c r="K1280" t="s">
        <v>14</v>
      </c>
      <c r="L1280" t="s">
        <v>48</v>
      </c>
      <c r="M1280">
        <v>2</v>
      </c>
      <c r="N1280">
        <v>161.21</v>
      </c>
      <c r="O1280">
        <v>0</v>
      </c>
      <c r="P1280">
        <v>85.2</v>
      </c>
      <c r="Q1280">
        <v>322.42</v>
      </c>
      <c r="R1280">
        <v>170.4</v>
      </c>
      <c r="S1280">
        <v>152.02000000000001</v>
      </c>
      <c r="T1280">
        <v>0.47149680540909372</v>
      </c>
      <c r="U1280">
        <v>2026</v>
      </c>
      <c r="V1280" t="s">
        <v>88</v>
      </c>
      <c r="W1280">
        <v>7</v>
      </c>
      <c r="X1280" t="s">
        <v>89</v>
      </c>
    </row>
    <row r="1281" spans="1:24">
      <c r="A1281">
        <v>2488</v>
      </c>
      <c r="B1281" s="13">
        <v>46208</v>
      </c>
      <c r="C1281">
        <v>2026</v>
      </c>
      <c r="D1281" t="s">
        <v>88</v>
      </c>
      <c r="E1281">
        <v>7</v>
      </c>
      <c r="F1281" t="s">
        <v>89</v>
      </c>
      <c r="G1281" t="s">
        <v>20</v>
      </c>
      <c r="H1281" t="s">
        <v>33</v>
      </c>
      <c r="I1281" t="s">
        <v>19</v>
      </c>
      <c r="J1281" t="s">
        <v>13</v>
      </c>
      <c r="K1281" t="s">
        <v>9</v>
      </c>
      <c r="L1281" t="s">
        <v>46</v>
      </c>
      <c r="M1281">
        <v>2</v>
      </c>
      <c r="N1281">
        <v>71.27</v>
      </c>
      <c r="O1281">
        <v>0.05</v>
      </c>
      <c r="P1281">
        <v>32.85</v>
      </c>
      <c r="Q1281">
        <v>135.41299999999998</v>
      </c>
      <c r="R1281">
        <v>65.7</v>
      </c>
      <c r="S1281">
        <v>69.71299999999998</v>
      </c>
      <c r="T1281">
        <v>0.5148176319851121</v>
      </c>
      <c r="U1281">
        <v>2026</v>
      </c>
      <c r="V1281" t="s">
        <v>88</v>
      </c>
      <c r="W1281">
        <v>7</v>
      </c>
      <c r="X1281" t="s">
        <v>89</v>
      </c>
    </row>
    <row r="1282" spans="1:24">
      <c r="A1282">
        <v>3220</v>
      </c>
      <c r="B1282" s="13">
        <v>46208</v>
      </c>
      <c r="C1282">
        <v>2026</v>
      </c>
      <c r="D1282" t="s">
        <v>88</v>
      </c>
      <c r="E1282">
        <v>7</v>
      </c>
      <c r="F1282" t="s">
        <v>89</v>
      </c>
      <c r="G1282" t="s">
        <v>0</v>
      </c>
      <c r="H1282" t="s">
        <v>36</v>
      </c>
      <c r="I1282" t="s">
        <v>19</v>
      </c>
      <c r="J1282" t="s">
        <v>3</v>
      </c>
      <c r="K1282" t="s">
        <v>34</v>
      </c>
      <c r="L1282" t="s">
        <v>45</v>
      </c>
      <c r="M1282">
        <v>3</v>
      </c>
      <c r="N1282">
        <v>50.16</v>
      </c>
      <c r="O1282">
        <v>0.05</v>
      </c>
      <c r="P1282">
        <v>22.24</v>
      </c>
      <c r="Q1282">
        <v>142.95599999999999</v>
      </c>
      <c r="R1282">
        <v>66.72</v>
      </c>
      <c r="S1282">
        <v>76.23599999999999</v>
      </c>
      <c r="T1282">
        <v>0.53328296818601528</v>
      </c>
      <c r="U1282">
        <v>2026</v>
      </c>
      <c r="V1282" t="s">
        <v>88</v>
      </c>
      <c r="W1282">
        <v>7</v>
      </c>
      <c r="X1282" t="s">
        <v>89</v>
      </c>
    </row>
    <row r="1283" spans="1:24">
      <c r="A1283">
        <v>3711</v>
      </c>
      <c r="B1283" s="13">
        <v>46208</v>
      </c>
      <c r="C1283">
        <v>2026</v>
      </c>
      <c r="D1283" t="s">
        <v>88</v>
      </c>
      <c r="E1283">
        <v>7</v>
      </c>
      <c r="F1283" t="s">
        <v>89</v>
      </c>
      <c r="G1283" t="s">
        <v>20</v>
      </c>
      <c r="H1283" t="s">
        <v>21</v>
      </c>
      <c r="I1283" t="s">
        <v>28</v>
      </c>
      <c r="J1283" t="s">
        <v>13</v>
      </c>
      <c r="K1283" t="s">
        <v>9</v>
      </c>
      <c r="L1283" t="s">
        <v>17</v>
      </c>
      <c r="M1283">
        <v>1</v>
      </c>
      <c r="N1283">
        <v>145.37</v>
      </c>
      <c r="O1283">
        <v>0.05</v>
      </c>
      <c r="P1283">
        <v>81.02</v>
      </c>
      <c r="Q1283">
        <v>138.10149999999999</v>
      </c>
      <c r="R1283">
        <v>81.02</v>
      </c>
      <c r="S1283">
        <v>57.081499999999991</v>
      </c>
      <c r="T1283">
        <v>0.41333005072356199</v>
      </c>
      <c r="U1283">
        <v>2026</v>
      </c>
      <c r="V1283" t="s">
        <v>88</v>
      </c>
      <c r="W1283">
        <v>7</v>
      </c>
      <c r="X1283" t="s">
        <v>89</v>
      </c>
    </row>
    <row r="1284" spans="1:24">
      <c r="A1284">
        <v>3823</v>
      </c>
      <c r="B1284" s="13">
        <v>46208</v>
      </c>
      <c r="C1284">
        <v>2026</v>
      </c>
      <c r="D1284" t="s">
        <v>88</v>
      </c>
      <c r="E1284">
        <v>7</v>
      </c>
      <c r="F1284" t="s">
        <v>89</v>
      </c>
      <c r="G1284" t="s">
        <v>20</v>
      </c>
      <c r="H1284" t="s">
        <v>31</v>
      </c>
      <c r="I1284" t="s">
        <v>19</v>
      </c>
      <c r="J1284" t="s">
        <v>13</v>
      </c>
      <c r="K1284" t="s">
        <v>14</v>
      </c>
      <c r="L1284" t="s">
        <v>32</v>
      </c>
      <c r="M1284">
        <v>2</v>
      </c>
      <c r="N1284">
        <v>47.1</v>
      </c>
      <c r="O1284">
        <v>0</v>
      </c>
      <c r="P1284">
        <v>17.920000000000002</v>
      </c>
      <c r="Q1284">
        <v>94.2</v>
      </c>
      <c r="R1284">
        <v>35.840000000000003</v>
      </c>
      <c r="S1284">
        <v>58.36</v>
      </c>
      <c r="T1284">
        <v>0.6195329087048832</v>
      </c>
      <c r="U1284">
        <v>2026</v>
      </c>
      <c r="V1284" t="s">
        <v>88</v>
      </c>
      <c r="W1284">
        <v>7</v>
      </c>
      <c r="X1284" t="s">
        <v>89</v>
      </c>
    </row>
    <row r="1285" spans="1:24">
      <c r="A1285">
        <v>4058</v>
      </c>
      <c r="B1285" s="13">
        <v>46208</v>
      </c>
      <c r="C1285">
        <v>2026</v>
      </c>
      <c r="D1285" t="s">
        <v>88</v>
      </c>
      <c r="E1285">
        <v>7</v>
      </c>
      <c r="F1285" t="s">
        <v>89</v>
      </c>
      <c r="G1285" t="s">
        <v>20</v>
      </c>
      <c r="H1285" t="s">
        <v>47</v>
      </c>
      <c r="I1285" t="s">
        <v>8</v>
      </c>
      <c r="J1285" t="s">
        <v>16</v>
      </c>
      <c r="K1285" t="s">
        <v>9</v>
      </c>
      <c r="L1285" t="s">
        <v>37</v>
      </c>
      <c r="M1285">
        <v>5</v>
      </c>
      <c r="N1285">
        <v>155.09</v>
      </c>
      <c r="O1285">
        <v>0.1</v>
      </c>
      <c r="P1285">
        <v>78.52</v>
      </c>
      <c r="Q1285">
        <v>697.90500000000009</v>
      </c>
      <c r="R1285">
        <v>392.59999999999997</v>
      </c>
      <c r="S1285">
        <v>305.30500000000012</v>
      </c>
      <c r="T1285">
        <v>0.43745925305020034</v>
      </c>
      <c r="U1285">
        <v>2026</v>
      </c>
      <c r="V1285" t="s">
        <v>88</v>
      </c>
      <c r="W1285">
        <v>7</v>
      </c>
      <c r="X1285" t="s">
        <v>89</v>
      </c>
    </row>
    <row r="1286" spans="1:24">
      <c r="A1286">
        <v>4126</v>
      </c>
      <c r="B1286" s="13">
        <v>46208</v>
      </c>
      <c r="C1286">
        <v>2026</v>
      </c>
      <c r="D1286" t="s">
        <v>88</v>
      </c>
      <c r="E1286">
        <v>7</v>
      </c>
      <c r="F1286" t="s">
        <v>89</v>
      </c>
      <c r="G1286" t="s">
        <v>20</v>
      </c>
      <c r="H1286" t="s">
        <v>47</v>
      </c>
      <c r="I1286" t="s">
        <v>2</v>
      </c>
      <c r="J1286" t="s">
        <v>13</v>
      </c>
      <c r="K1286" t="s">
        <v>4</v>
      </c>
      <c r="L1286" t="s">
        <v>5</v>
      </c>
      <c r="M1286">
        <v>3</v>
      </c>
      <c r="N1286">
        <v>82.89</v>
      </c>
      <c r="O1286">
        <v>0</v>
      </c>
      <c r="P1286">
        <v>42.31</v>
      </c>
      <c r="Q1286">
        <v>248.67000000000002</v>
      </c>
      <c r="R1286">
        <v>126.93</v>
      </c>
      <c r="S1286">
        <v>121.74000000000001</v>
      </c>
      <c r="T1286">
        <v>0.48956448304982508</v>
      </c>
      <c r="U1286">
        <v>2026</v>
      </c>
      <c r="V1286" t="s">
        <v>88</v>
      </c>
      <c r="W1286">
        <v>7</v>
      </c>
      <c r="X1286" t="s">
        <v>89</v>
      </c>
    </row>
    <row r="1287" spans="1:24">
      <c r="A1287">
        <v>5080</v>
      </c>
      <c r="B1287" s="13">
        <v>46208</v>
      </c>
      <c r="C1287">
        <v>2026</v>
      </c>
      <c r="D1287" t="s">
        <v>88</v>
      </c>
      <c r="E1287">
        <v>7</v>
      </c>
      <c r="F1287" t="s">
        <v>89</v>
      </c>
      <c r="G1287" t="s">
        <v>11</v>
      </c>
      <c r="H1287" t="s">
        <v>18</v>
      </c>
      <c r="I1287" t="s">
        <v>19</v>
      </c>
      <c r="J1287" t="s">
        <v>13</v>
      </c>
      <c r="K1287" t="s">
        <v>4</v>
      </c>
      <c r="L1287" t="s">
        <v>5</v>
      </c>
      <c r="M1287">
        <v>2</v>
      </c>
      <c r="N1287">
        <v>80.8</v>
      </c>
      <c r="O1287">
        <v>0</v>
      </c>
      <c r="P1287">
        <v>42.21</v>
      </c>
      <c r="Q1287">
        <v>161.6</v>
      </c>
      <c r="R1287">
        <v>84.42</v>
      </c>
      <c r="S1287">
        <v>77.179999999999993</v>
      </c>
      <c r="T1287">
        <v>0.47759900990099008</v>
      </c>
      <c r="U1287">
        <v>2026</v>
      </c>
      <c r="V1287" t="s">
        <v>88</v>
      </c>
      <c r="W1287">
        <v>7</v>
      </c>
      <c r="X1287" t="s">
        <v>89</v>
      </c>
    </row>
    <row r="1288" spans="1:24">
      <c r="A1288">
        <v>923</v>
      </c>
      <c r="B1288" s="13">
        <v>46209</v>
      </c>
      <c r="C1288">
        <v>2026</v>
      </c>
      <c r="D1288" t="s">
        <v>88</v>
      </c>
      <c r="E1288">
        <v>7</v>
      </c>
      <c r="F1288" t="s">
        <v>89</v>
      </c>
      <c r="G1288" t="s">
        <v>11</v>
      </c>
      <c r="H1288" t="s">
        <v>25</v>
      </c>
      <c r="I1288" t="s">
        <v>2</v>
      </c>
      <c r="J1288" t="s">
        <v>13</v>
      </c>
      <c r="K1288" t="s">
        <v>34</v>
      </c>
      <c r="L1288" t="s">
        <v>35</v>
      </c>
      <c r="M1288">
        <v>2</v>
      </c>
      <c r="N1288">
        <v>39.54</v>
      </c>
      <c r="O1288">
        <v>0.05</v>
      </c>
      <c r="P1288">
        <v>14.68</v>
      </c>
      <c r="Q1288">
        <v>75.125999999999991</v>
      </c>
      <c r="R1288">
        <v>29.36</v>
      </c>
      <c r="S1288">
        <v>45.765999999999991</v>
      </c>
      <c r="T1288">
        <v>0.60918989431089099</v>
      </c>
      <c r="U1288">
        <v>2026</v>
      </c>
      <c r="V1288" t="s">
        <v>88</v>
      </c>
      <c r="W1288">
        <v>7</v>
      </c>
      <c r="X1288" t="s">
        <v>89</v>
      </c>
    </row>
    <row r="1289" spans="1:24">
      <c r="A1289">
        <v>1549</v>
      </c>
      <c r="B1289" s="13">
        <v>46209</v>
      </c>
      <c r="C1289">
        <v>2026</v>
      </c>
      <c r="D1289" t="s">
        <v>88</v>
      </c>
      <c r="E1289">
        <v>7</v>
      </c>
      <c r="F1289" t="s">
        <v>89</v>
      </c>
      <c r="G1289" t="s">
        <v>11</v>
      </c>
      <c r="H1289" t="s">
        <v>12</v>
      </c>
      <c r="I1289" t="s">
        <v>2</v>
      </c>
      <c r="J1289" t="s">
        <v>13</v>
      </c>
      <c r="K1289" t="s">
        <v>34</v>
      </c>
      <c r="L1289" t="s">
        <v>38</v>
      </c>
      <c r="M1289">
        <v>2</v>
      </c>
      <c r="N1289">
        <v>121.35</v>
      </c>
      <c r="O1289">
        <v>0</v>
      </c>
      <c r="P1289">
        <v>71.06</v>
      </c>
      <c r="Q1289">
        <v>242.7</v>
      </c>
      <c r="R1289">
        <v>142.12</v>
      </c>
      <c r="S1289">
        <v>100.57999999999998</v>
      </c>
      <c r="T1289">
        <v>0.41442109600329619</v>
      </c>
      <c r="U1289">
        <v>2026</v>
      </c>
      <c r="V1289" t="s">
        <v>88</v>
      </c>
      <c r="W1289">
        <v>7</v>
      </c>
      <c r="X1289" t="s">
        <v>89</v>
      </c>
    </row>
    <row r="1290" spans="1:24">
      <c r="A1290">
        <v>1839</v>
      </c>
      <c r="B1290" s="13">
        <v>46209</v>
      </c>
      <c r="C1290">
        <v>2026</v>
      </c>
      <c r="D1290" t="s">
        <v>88</v>
      </c>
      <c r="E1290">
        <v>7</v>
      </c>
      <c r="F1290" t="s">
        <v>89</v>
      </c>
      <c r="G1290" t="s">
        <v>20</v>
      </c>
      <c r="H1290" t="s">
        <v>33</v>
      </c>
      <c r="I1290" t="s">
        <v>19</v>
      </c>
      <c r="J1290" t="s">
        <v>3</v>
      </c>
      <c r="K1290" t="s">
        <v>34</v>
      </c>
      <c r="L1290" t="s">
        <v>35</v>
      </c>
      <c r="M1290">
        <v>1</v>
      </c>
      <c r="N1290">
        <v>41.37</v>
      </c>
      <c r="O1290">
        <v>0</v>
      </c>
      <c r="P1290">
        <v>15.12</v>
      </c>
      <c r="Q1290">
        <v>41.37</v>
      </c>
      <c r="R1290">
        <v>15.12</v>
      </c>
      <c r="S1290">
        <v>26.25</v>
      </c>
      <c r="T1290">
        <v>0.63451776649746194</v>
      </c>
      <c r="U1290">
        <v>2026</v>
      </c>
      <c r="V1290" t="s">
        <v>88</v>
      </c>
      <c r="W1290">
        <v>7</v>
      </c>
      <c r="X1290" t="s">
        <v>89</v>
      </c>
    </row>
    <row r="1291" spans="1:24">
      <c r="A1291">
        <v>2053</v>
      </c>
      <c r="B1291" s="13">
        <v>46209</v>
      </c>
      <c r="C1291">
        <v>2026</v>
      </c>
      <c r="D1291" t="s">
        <v>88</v>
      </c>
      <c r="E1291">
        <v>7</v>
      </c>
      <c r="F1291" t="s">
        <v>89</v>
      </c>
      <c r="G1291" t="s">
        <v>6</v>
      </c>
      <c r="H1291" t="s">
        <v>43</v>
      </c>
      <c r="I1291" t="s">
        <v>2</v>
      </c>
      <c r="J1291" t="s">
        <v>13</v>
      </c>
      <c r="K1291" t="s">
        <v>4</v>
      </c>
      <c r="L1291" t="s">
        <v>5</v>
      </c>
      <c r="M1291">
        <v>5</v>
      </c>
      <c r="N1291">
        <v>81.63</v>
      </c>
      <c r="O1291">
        <v>0.05</v>
      </c>
      <c r="P1291">
        <v>42.36</v>
      </c>
      <c r="Q1291">
        <v>387.74249999999995</v>
      </c>
      <c r="R1291">
        <v>211.8</v>
      </c>
      <c r="S1291">
        <v>175.94249999999994</v>
      </c>
      <c r="T1291">
        <v>0.45376119460724568</v>
      </c>
      <c r="U1291">
        <v>2026</v>
      </c>
      <c r="V1291" t="s">
        <v>88</v>
      </c>
      <c r="W1291">
        <v>7</v>
      </c>
      <c r="X1291" t="s">
        <v>89</v>
      </c>
    </row>
    <row r="1292" spans="1:24">
      <c r="A1292">
        <v>2342</v>
      </c>
      <c r="B1292" s="13">
        <v>46209</v>
      </c>
      <c r="C1292">
        <v>2026</v>
      </c>
      <c r="D1292" t="s">
        <v>88</v>
      </c>
      <c r="E1292">
        <v>7</v>
      </c>
      <c r="F1292" t="s">
        <v>89</v>
      </c>
      <c r="G1292" t="s">
        <v>6</v>
      </c>
      <c r="H1292" t="s">
        <v>7</v>
      </c>
      <c r="I1292" t="s">
        <v>2</v>
      </c>
      <c r="J1292" t="s">
        <v>3</v>
      </c>
      <c r="K1292" t="s">
        <v>34</v>
      </c>
      <c r="L1292" t="s">
        <v>42</v>
      </c>
      <c r="M1292">
        <v>1</v>
      </c>
      <c r="N1292">
        <v>36.19</v>
      </c>
      <c r="O1292">
        <v>0</v>
      </c>
      <c r="P1292">
        <v>13.91</v>
      </c>
      <c r="Q1292">
        <v>36.19</v>
      </c>
      <c r="R1292">
        <v>13.91</v>
      </c>
      <c r="S1292">
        <v>22.279999999999998</v>
      </c>
      <c r="T1292">
        <v>0.61563967946946663</v>
      </c>
      <c r="U1292">
        <v>2026</v>
      </c>
      <c r="V1292" t="s">
        <v>88</v>
      </c>
      <c r="W1292">
        <v>7</v>
      </c>
      <c r="X1292" t="s">
        <v>89</v>
      </c>
    </row>
    <row r="1293" spans="1:24">
      <c r="A1293">
        <v>2465</v>
      </c>
      <c r="B1293" s="13">
        <v>46209</v>
      </c>
      <c r="C1293">
        <v>2026</v>
      </c>
      <c r="D1293" t="s">
        <v>88</v>
      </c>
      <c r="E1293">
        <v>7</v>
      </c>
      <c r="F1293" t="s">
        <v>89</v>
      </c>
      <c r="G1293" t="s">
        <v>6</v>
      </c>
      <c r="H1293" t="s">
        <v>7</v>
      </c>
      <c r="I1293" t="s">
        <v>28</v>
      </c>
      <c r="J1293" t="s">
        <v>13</v>
      </c>
      <c r="K1293" t="s">
        <v>9</v>
      </c>
      <c r="L1293" t="s">
        <v>17</v>
      </c>
      <c r="M1293">
        <v>1</v>
      </c>
      <c r="N1293">
        <v>142.04</v>
      </c>
      <c r="O1293">
        <v>0</v>
      </c>
      <c r="P1293">
        <v>81.67</v>
      </c>
      <c r="Q1293">
        <v>142.04</v>
      </c>
      <c r="R1293">
        <v>81.67</v>
      </c>
      <c r="S1293">
        <v>60.36999999999999</v>
      </c>
      <c r="T1293">
        <v>0.4250211208110391</v>
      </c>
      <c r="U1293">
        <v>2026</v>
      </c>
      <c r="V1293" t="s">
        <v>88</v>
      </c>
      <c r="W1293">
        <v>7</v>
      </c>
      <c r="X1293" t="s">
        <v>89</v>
      </c>
    </row>
    <row r="1294" spans="1:24">
      <c r="A1294">
        <v>3990</v>
      </c>
      <c r="B1294" s="13">
        <v>46209</v>
      </c>
      <c r="C1294">
        <v>2026</v>
      </c>
      <c r="D1294" t="s">
        <v>88</v>
      </c>
      <c r="E1294">
        <v>7</v>
      </c>
      <c r="F1294" t="s">
        <v>89</v>
      </c>
      <c r="G1294" t="s">
        <v>11</v>
      </c>
      <c r="H1294" t="s">
        <v>25</v>
      </c>
      <c r="I1294" t="s">
        <v>2</v>
      </c>
      <c r="J1294" t="s">
        <v>16</v>
      </c>
      <c r="K1294" t="s">
        <v>14</v>
      </c>
      <c r="L1294" t="s">
        <v>44</v>
      </c>
      <c r="M1294">
        <v>1</v>
      </c>
      <c r="N1294">
        <v>133.66999999999999</v>
      </c>
      <c r="O1294">
        <v>0</v>
      </c>
      <c r="P1294">
        <v>68.25</v>
      </c>
      <c r="Q1294">
        <v>133.66999999999999</v>
      </c>
      <c r="R1294">
        <v>68.25</v>
      </c>
      <c r="S1294">
        <v>65.419999999999987</v>
      </c>
      <c r="T1294">
        <v>0.48941422907159415</v>
      </c>
      <c r="U1294">
        <v>2026</v>
      </c>
      <c r="V1294" t="s">
        <v>88</v>
      </c>
      <c r="W1294">
        <v>7</v>
      </c>
      <c r="X1294" t="s">
        <v>89</v>
      </c>
    </row>
    <row r="1295" spans="1:24">
      <c r="A1295">
        <v>4370</v>
      </c>
      <c r="B1295" s="13">
        <v>46209</v>
      </c>
      <c r="C1295">
        <v>2026</v>
      </c>
      <c r="D1295" t="s">
        <v>88</v>
      </c>
      <c r="E1295">
        <v>7</v>
      </c>
      <c r="F1295" t="s">
        <v>89</v>
      </c>
      <c r="G1295" t="s">
        <v>11</v>
      </c>
      <c r="H1295" t="s">
        <v>39</v>
      </c>
      <c r="I1295" t="s">
        <v>2</v>
      </c>
      <c r="J1295" t="s">
        <v>13</v>
      </c>
      <c r="K1295" t="s">
        <v>14</v>
      </c>
      <c r="L1295" t="s">
        <v>48</v>
      </c>
      <c r="M1295">
        <v>6</v>
      </c>
      <c r="N1295">
        <v>166.6</v>
      </c>
      <c r="O1295">
        <v>0</v>
      </c>
      <c r="P1295">
        <v>88.14</v>
      </c>
      <c r="Q1295">
        <v>999.59999999999991</v>
      </c>
      <c r="R1295">
        <v>528.84</v>
      </c>
      <c r="S1295">
        <v>470.75999999999988</v>
      </c>
      <c r="T1295">
        <v>0.47094837935174061</v>
      </c>
      <c r="U1295">
        <v>2026</v>
      </c>
      <c r="V1295" t="s">
        <v>88</v>
      </c>
      <c r="W1295">
        <v>7</v>
      </c>
      <c r="X1295" t="s">
        <v>89</v>
      </c>
    </row>
    <row r="1296" spans="1:24">
      <c r="A1296">
        <v>4856</v>
      </c>
      <c r="B1296" s="13">
        <v>46209</v>
      </c>
      <c r="C1296">
        <v>2026</v>
      </c>
      <c r="D1296" t="s">
        <v>88</v>
      </c>
      <c r="E1296">
        <v>7</v>
      </c>
      <c r="F1296" t="s">
        <v>89</v>
      </c>
      <c r="G1296" t="s">
        <v>6</v>
      </c>
      <c r="H1296" t="s">
        <v>43</v>
      </c>
      <c r="I1296" t="s">
        <v>2</v>
      </c>
      <c r="J1296" t="s">
        <v>3</v>
      </c>
      <c r="K1296" t="s">
        <v>4</v>
      </c>
      <c r="L1296" t="s">
        <v>30</v>
      </c>
      <c r="M1296">
        <v>2</v>
      </c>
      <c r="N1296">
        <v>99.93</v>
      </c>
      <c r="O1296">
        <v>0.1</v>
      </c>
      <c r="P1296">
        <v>51.96</v>
      </c>
      <c r="Q1296">
        <v>179.87400000000002</v>
      </c>
      <c r="R1296">
        <v>103.92</v>
      </c>
      <c r="S1296">
        <v>75.954000000000022</v>
      </c>
      <c r="T1296">
        <v>0.422262250241836</v>
      </c>
      <c r="U1296">
        <v>2026</v>
      </c>
      <c r="V1296" t="s">
        <v>88</v>
      </c>
      <c r="W1296">
        <v>7</v>
      </c>
      <c r="X1296" t="s">
        <v>89</v>
      </c>
    </row>
    <row r="1297" spans="1:24">
      <c r="A1297">
        <v>337</v>
      </c>
      <c r="B1297" s="13">
        <v>46210</v>
      </c>
      <c r="C1297">
        <v>2026</v>
      </c>
      <c r="D1297" t="s">
        <v>88</v>
      </c>
      <c r="E1297">
        <v>7</v>
      </c>
      <c r="F1297" t="s">
        <v>89</v>
      </c>
      <c r="G1297" t="s">
        <v>0</v>
      </c>
      <c r="H1297" t="s">
        <v>50</v>
      </c>
      <c r="I1297" t="s">
        <v>19</v>
      </c>
      <c r="J1297" t="s">
        <v>3</v>
      </c>
      <c r="K1297" t="s">
        <v>4</v>
      </c>
      <c r="L1297" t="s">
        <v>30</v>
      </c>
      <c r="M1297">
        <v>6</v>
      </c>
      <c r="N1297">
        <v>100.56</v>
      </c>
      <c r="O1297">
        <v>0</v>
      </c>
      <c r="P1297">
        <v>49.47</v>
      </c>
      <c r="Q1297">
        <v>603.36</v>
      </c>
      <c r="R1297">
        <v>296.82</v>
      </c>
      <c r="S1297">
        <v>306.54000000000002</v>
      </c>
      <c r="T1297">
        <v>0.508054892601432</v>
      </c>
      <c r="U1297">
        <v>2026</v>
      </c>
      <c r="V1297" t="s">
        <v>88</v>
      </c>
      <c r="W1297">
        <v>7</v>
      </c>
      <c r="X1297" t="s">
        <v>89</v>
      </c>
    </row>
    <row r="1298" spans="1:24">
      <c r="A1298">
        <v>1001</v>
      </c>
      <c r="B1298" s="13">
        <v>46210</v>
      </c>
      <c r="C1298">
        <v>2026</v>
      </c>
      <c r="D1298" t="s">
        <v>88</v>
      </c>
      <c r="E1298">
        <v>7</v>
      </c>
      <c r="F1298" t="s">
        <v>89</v>
      </c>
      <c r="G1298" t="s">
        <v>0</v>
      </c>
      <c r="H1298" t="s">
        <v>36</v>
      </c>
      <c r="I1298" t="s">
        <v>2</v>
      </c>
      <c r="J1298" t="s">
        <v>3</v>
      </c>
      <c r="K1298" t="s">
        <v>23</v>
      </c>
      <c r="L1298" t="s">
        <v>29</v>
      </c>
      <c r="M1298">
        <v>1</v>
      </c>
      <c r="N1298">
        <v>200.48</v>
      </c>
      <c r="O1298">
        <v>0.05</v>
      </c>
      <c r="P1298">
        <v>104.11</v>
      </c>
      <c r="Q1298">
        <v>190.45599999999999</v>
      </c>
      <c r="R1298">
        <v>104.11</v>
      </c>
      <c r="S1298">
        <v>86.345999999999989</v>
      </c>
      <c r="T1298">
        <v>0.45336455664300412</v>
      </c>
      <c r="U1298">
        <v>2026</v>
      </c>
      <c r="V1298" t="s">
        <v>88</v>
      </c>
      <c r="W1298">
        <v>7</v>
      </c>
      <c r="X1298" t="s">
        <v>89</v>
      </c>
    </row>
    <row r="1299" spans="1:24">
      <c r="A1299">
        <v>2424</v>
      </c>
      <c r="B1299" s="13">
        <v>46210</v>
      </c>
      <c r="C1299">
        <v>2026</v>
      </c>
      <c r="D1299" t="s">
        <v>88</v>
      </c>
      <c r="E1299">
        <v>7</v>
      </c>
      <c r="F1299" t="s">
        <v>89</v>
      </c>
      <c r="G1299" t="s">
        <v>20</v>
      </c>
      <c r="H1299" t="s">
        <v>33</v>
      </c>
      <c r="I1299" t="s">
        <v>2</v>
      </c>
      <c r="J1299" t="s">
        <v>13</v>
      </c>
      <c r="K1299" t="s">
        <v>4</v>
      </c>
      <c r="L1299" t="s">
        <v>22</v>
      </c>
      <c r="M1299">
        <v>1</v>
      </c>
      <c r="N1299">
        <v>51.06</v>
      </c>
      <c r="O1299">
        <v>0.15</v>
      </c>
      <c r="P1299">
        <v>22.56</v>
      </c>
      <c r="Q1299">
        <v>43.401000000000003</v>
      </c>
      <c r="R1299">
        <v>22.56</v>
      </c>
      <c r="S1299">
        <v>20.841000000000005</v>
      </c>
      <c r="T1299">
        <v>0.48019630884081022</v>
      </c>
      <c r="U1299">
        <v>2026</v>
      </c>
      <c r="V1299" t="s">
        <v>88</v>
      </c>
      <c r="W1299">
        <v>7</v>
      </c>
      <c r="X1299" t="s">
        <v>89</v>
      </c>
    </row>
    <row r="1300" spans="1:24">
      <c r="A1300">
        <v>2751</v>
      </c>
      <c r="B1300" s="13">
        <v>46210</v>
      </c>
      <c r="C1300">
        <v>2026</v>
      </c>
      <c r="D1300" t="s">
        <v>88</v>
      </c>
      <c r="E1300">
        <v>7</v>
      </c>
      <c r="F1300" t="s">
        <v>89</v>
      </c>
      <c r="G1300" t="s">
        <v>0</v>
      </c>
      <c r="H1300" t="s">
        <v>50</v>
      </c>
      <c r="I1300" t="s">
        <v>19</v>
      </c>
      <c r="J1300" t="s">
        <v>13</v>
      </c>
      <c r="K1300" t="s">
        <v>34</v>
      </c>
      <c r="L1300" t="s">
        <v>38</v>
      </c>
      <c r="M1300">
        <v>2</v>
      </c>
      <c r="N1300">
        <v>125.9</v>
      </c>
      <c r="O1300">
        <v>0.15</v>
      </c>
      <c r="P1300">
        <v>70.27</v>
      </c>
      <c r="Q1300">
        <v>214.03</v>
      </c>
      <c r="R1300">
        <v>140.54</v>
      </c>
      <c r="S1300">
        <v>73.490000000000009</v>
      </c>
      <c r="T1300">
        <v>0.34336307994206422</v>
      </c>
      <c r="U1300">
        <v>2026</v>
      </c>
      <c r="V1300" t="s">
        <v>88</v>
      </c>
      <c r="W1300">
        <v>7</v>
      </c>
      <c r="X1300" t="s">
        <v>89</v>
      </c>
    </row>
    <row r="1301" spans="1:24">
      <c r="A1301">
        <v>375</v>
      </c>
      <c r="B1301" s="13">
        <v>46211</v>
      </c>
      <c r="C1301">
        <v>2026</v>
      </c>
      <c r="D1301" t="s">
        <v>88</v>
      </c>
      <c r="E1301">
        <v>7</v>
      </c>
      <c r="F1301" t="s">
        <v>89</v>
      </c>
      <c r="G1301" t="s">
        <v>6</v>
      </c>
      <c r="H1301" t="s">
        <v>43</v>
      </c>
      <c r="I1301" t="s">
        <v>19</v>
      </c>
      <c r="J1301" t="s">
        <v>3</v>
      </c>
      <c r="K1301" t="s">
        <v>23</v>
      </c>
      <c r="L1301" t="s">
        <v>29</v>
      </c>
      <c r="M1301">
        <v>2</v>
      </c>
      <c r="N1301">
        <v>192.24</v>
      </c>
      <c r="O1301">
        <v>0.05</v>
      </c>
      <c r="P1301">
        <v>103.65</v>
      </c>
      <c r="Q1301">
        <v>365.25599999999997</v>
      </c>
      <c r="R1301">
        <v>207.3</v>
      </c>
      <c r="S1301">
        <v>157.95599999999996</v>
      </c>
      <c r="T1301">
        <v>0.43245285498390162</v>
      </c>
      <c r="U1301">
        <v>2026</v>
      </c>
      <c r="V1301" t="s">
        <v>88</v>
      </c>
      <c r="W1301">
        <v>7</v>
      </c>
      <c r="X1301" t="s">
        <v>89</v>
      </c>
    </row>
    <row r="1302" spans="1:24">
      <c r="A1302">
        <v>650</v>
      </c>
      <c r="B1302" s="13">
        <v>46211</v>
      </c>
      <c r="C1302">
        <v>2026</v>
      </c>
      <c r="D1302" t="s">
        <v>88</v>
      </c>
      <c r="E1302">
        <v>7</v>
      </c>
      <c r="F1302" t="s">
        <v>89</v>
      </c>
      <c r="G1302" t="s">
        <v>0</v>
      </c>
      <c r="H1302" t="s">
        <v>1</v>
      </c>
      <c r="I1302" t="s">
        <v>2</v>
      </c>
      <c r="J1302" t="s">
        <v>16</v>
      </c>
      <c r="K1302" t="s">
        <v>34</v>
      </c>
      <c r="L1302" t="s">
        <v>35</v>
      </c>
      <c r="M1302">
        <v>2</v>
      </c>
      <c r="N1302">
        <v>40.79</v>
      </c>
      <c r="O1302">
        <v>0</v>
      </c>
      <c r="P1302">
        <v>14.61</v>
      </c>
      <c r="Q1302">
        <v>81.58</v>
      </c>
      <c r="R1302">
        <v>29.22</v>
      </c>
      <c r="S1302">
        <v>52.36</v>
      </c>
      <c r="T1302">
        <v>0.64182397646481981</v>
      </c>
      <c r="U1302">
        <v>2026</v>
      </c>
      <c r="V1302" t="s">
        <v>88</v>
      </c>
      <c r="W1302">
        <v>7</v>
      </c>
      <c r="X1302" t="s">
        <v>89</v>
      </c>
    </row>
    <row r="1303" spans="1:24">
      <c r="A1303">
        <v>941</v>
      </c>
      <c r="B1303" s="13">
        <v>46211</v>
      </c>
      <c r="C1303">
        <v>2026</v>
      </c>
      <c r="D1303" t="s">
        <v>88</v>
      </c>
      <c r="E1303">
        <v>7</v>
      </c>
      <c r="F1303" t="s">
        <v>89</v>
      </c>
      <c r="G1303" t="s">
        <v>0</v>
      </c>
      <c r="H1303" t="s">
        <v>36</v>
      </c>
      <c r="I1303" t="s">
        <v>19</v>
      </c>
      <c r="J1303" t="s">
        <v>13</v>
      </c>
      <c r="K1303" t="s">
        <v>23</v>
      </c>
      <c r="L1303" t="s">
        <v>51</v>
      </c>
      <c r="M1303">
        <v>2</v>
      </c>
      <c r="N1303">
        <v>125.73</v>
      </c>
      <c r="O1303">
        <v>0.15</v>
      </c>
      <c r="P1303">
        <v>61.75</v>
      </c>
      <c r="Q1303">
        <v>213.74100000000001</v>
      </c>
      <c r="R1303">
        <v>123.5</v>
      </c>
      <c r="S1303">
        <v>90.241000000000014</v>
      </c>
      <c r="T1303">
        <v>0.42219789371248384</v>
      </c>
      <c r="U1303">
        <v>2026</v>
      </c>
      <c r="V1303" t="s">
        <v>88</v>
      </c>
      <c r="W1303">
        <v>7</v>
      </c>
      <c r="X1303" t="s">
        <v>89</v>
      </c>
    </row>
    <row r="1304" spans="1:24">
      <c r="A1304">
        <v>2719</v>
      </c>
      <c r="B1304" s="13">
        <v>46211</v>
      </c>
      <c r="C1304">
        <v>2026</v>
      </c>
      <c r="D1304" t="s">
        <v>88</v>
      </c>
      <c r="E1304">
        <v>7</v>
      </c>
      <c r="F1304" t="s">
        <v>89</v>
      </c>
      <c r="G1304" t="s">
        <v>0</v>
      </c>
      <c r="H1304" t="s">
        <v>50</v>
      </c>
      <c r="I1304" t="s">
        <v>2</v>
      </c>
      <c r="J1304" t="s">
        <v>16</v>
      </c>
      <c r="K1304" t="s">
        <v>14</v>
      </c>
      <c r="L1304" t="s">
        <v>48</v>
      </c>
      <c r="M1304">
        <v>1</v>
      </c>
      <c r="N1304">
        <v>164.92</v>
      </c>
      <c r="O1304">
        <v>0</v>
      </c>
      <c r="P1304">
        <v>89.47</v>
      </c>
      <c r="Q1304">
        <v>164.92</v>
      </c>
      <c r="R1304">
        <v>89.47</v>
      </c>
      <c r="S1304">
        <v>75.449999999999989</v>
      </c>
      <c r="T1304">
        <v>0.45749454280863444</v>
      </c>
      <c r="U1304">
        <v>2026</v>
      </c>
      <c r="V1304" t="s">
        <v>88</v>
      </c>
      <c r="W1304">
        <v>7</v>
      </c>
      <c r="X1304" t="s">
        <v>89</v>
      </c>
    </row>
    <row r="1305" spans="1:24">
      <c r="A1305">
        <v>3833</v>
      </c>
      <c r="B1305" s="13">
        <v>46211</v>
      </c>
      <c r="C1305">
        <v>2026</v>
      </c>
      <c r="D1305" t="s">
        <v>88</v>
      </c>
      <c r="E1305">
        <v>7</v>
      </c>
      <c r="F1305" t="s">
        <v>89</v>
      </c>
      <c r="G1305" t="s">
        <v>6</v>
      </c>
      <c r="H1305" t="s">
        <v>27</v>
      </c>
      <c r="I1305" t="s">
        <v>19</v>
      </c>
      <c r="J1305" t="s">
        <v>13</v>
      </c>
      <c r="K1305" t="s">
        <v>4</v>
      </c>
      <c r="L1305" t="s">
        <v>30</v>
      </c>
      <c r="M1305">
        <v>5</v>
      </c>
      <c r="N1305">
        <v>103.91</v>
      </c>
      <c r="O1305">
        <v>0</v>
      </c>
      <c r="P1305">
        <v>51.19</v>
      </c>
      <c r="Q1305">
        <v>519.54999999999995</v>
      </c>
      <c r="R1305">
        <v>255.95</v>
      </c>
      <c r="S1305">
        <v>263.59999999999997</v>
      </c>
      <c r="T1305">
        <v>0.50736214031373306</v>
      </c>
      <c r="U1305">
        <v>2026</v>
      </c>
      <c r="V1305" t="s">
        <v>88</v>
      </c>
      <c r="W1305">
        <v>7</v>
      </c>
      <c r="X1305" t="s">
        <v>89</v>
      </c>
    </row>
    <row r="1306" spans="1:24">
      <c r="A1306">
        <v>211</v>
      </c>
      <c r="B1306" s="13">
        <v>46212</v>
      </c>
      <c r="C1306">
        <v>2026</v>
      </c>
      <c r="D1306" t="s">
        <v>88</v>
      </c>
      <c r="E1306">
        <v>7</v>
      </c>
      <c r="F1306" t="s">
        <v>89</v>
      </c>
      <c r="G1306" t="s">
        <v>11</v>
      </c>
      <c r="H1306" t="s">
        <v>52</v>
      </c>
      <c r="I1306" t="s">
        <v>8</v>
      </c>
      <c r="J1306" t="s">
        <v>16</v>
      </c>
      <c r="K1306" t="s">
        <v>4</v>
      </c>
      <c r="L1306" t="s">
        <v>22</v>
      </c>
      <c r="M1306">
        <v>10</v>
      </c>
      <c r="N1306">
        <v>49.69</v>
      </c>
      <c r="O1306">
        <v>0.1</v>
      </c>
      <c r="P1306">
        <v>21.82</v>
      </c>
      <c r="Q1306">
        <v>447.21</v>
      </c>
      <c r="R1306">
        <v>218.2</v>
      </c>
      <c r="S1306">
        <v>229.01</v>
      </c>
      <c r="T1306">
        <v>0.51208604458755391</v>
      </c>
      <c r="U1306">
        <v>2026</v>
      </c>
      <c r="V1306" t="s">
        <v>88</v>
      </c>
      <c r="W1306">
        <v>7</v>
      </c>
      <c r="X1306" t="s">
        <v>89</v>
      </c>
    </row>
    <row r="1307" spans="1:24">
      <c r="A1307">
        <v>392</v>
      </c>
      <c r="B1307" s="13">
        <v>46212</v>
      </c>
      <c r="C1307">
        <v>2026</v>
      </c>
      <c r="D1307" t="s">
        <v>88</v>
      </c>
      <c r="E1307">
        <v>7</v>
      </c>
      <c r="F1307" t="s">
        <v>89</v>
      </c>
      <c r="G1307" t="s">
        <v>20</v>
      </c>
      <c r="H1307" t="s">
        <v>31</v>
      </c>
      <c r="I1307" t="s">
        <v>19</v>
      </c>
      <c r="J1307" t="s">
        <v>3</v>
      </c>
      <c r="K1307" t="s">
        <v>9</v>
      </c>
      <c r="L1307" t="s">
        <v>10</v>
      </c>
      <c r="M1307">
        <v>3</v>
      </c>
      <c r="N1307">
        <v>94.19</v>
      </c>
      <c r="O1307">
        <v>0</v>
      </c>
      <c r="P1307">
        <v>44.1</v>
      </c>
      <c r="Q1307">
        <v>282.57</v>
      </c>
      <c r="R1307">
        <v>132.30000000000001</v>
      </c>
      <c r="S1307">
        <v>150.26999999999998</v>
      </c>
      <c r="T1307">
        <v>0.53179743072512997</v>
      </c>
      <c r="U1307">
        <v>2026</v>
      </c>
      <c r="V1307" t="s">
        <v>88</v>
      </c>
      <c r="W1307">
        <v>7</v>
      </c>
      <c r="X1307" t="s">
        <v>89</v>
      </c>
    </row>
    <row r="1308" spans="1:24">
      <c r="A1308">
        <v>1302</v>
      </c>
      <c r="B1308" s="13">
        <v>46212</v>
      </c>
      <c r="C1308">
        <v>2026</v>
      </c>
      <c r="D1308" t="s">
        <v>88</v>
      </c>
      <c r="E1308">
        <v>7</v>
      </c>
      <c r="F1308" t="s">
        <v>89</v>
      </c>
      <c r="G1308" t="s">
        <v>6</v>
      </c>
      <c r="H1308" t="s">
        <v>49</v>
      </c>
      <c r="I1308" t="s">
        <v>19</v>
      </c>
      <c r="J1308" t="s">
        <v>3</v>
      </c>
      <c r="K1308" t="s">
        <v>14</v>
      </c>
      <c r="L1308" t="s">
        <v>32</v>
      </c>
      <c r="M1308">
        <v>1</v>
      </c>
      <c r="N1308">
        <v>46.87</v>
      </c>
      <c r="O1308">
        <v>0</v>
      </c>
      <c r="P1308">
        <v>18.649999999999999</v>
      </c>
      <c r="Q1308">
        <v>46.87</v>
      </c>
      <c r="R1308">
        <v>18.649999999999999</v>
      </c>
      <c r="S1308">
        <v>28.22</v>
      </c>
      <c r="T1308">
        <v>0.60209088969490077</v>
      </c>
      <c r="U1308">
        <v>2026</v>
      </c>
      <c r="V1308" t="s">
        <v>88</v>
      </c>
      <c r="W1308">
        <v>7</v>
      </c>
      <c r="X1308" t="s">
        <v>89</v>
      </c>
    </row>
    <row r="1309" spans="1:24">
      <c r="A1309">
        <v>1366</v>
      </c>
      <c r="B1309" s="13">
        <v>46212</v>
      </c>
      <c r="C1309">
        <v>2026</v>
      </c>
      <c r="D1309" t="s">
        <v>88</v>
      </c>
      <c r="E1309">
        <v>7</v>
      </c>
      <c r="F1309" t="s">
        <v>89</v>
      </c>
      <c r="G1309" t="s">
        <v>11</v>
      </c>
      <c r="H1309" t="s">
        <v>52</v>
      </c>
      <c r="I1309" t="s">
        <v>2</v>
      </c>
      <c r="J1309" t="s">
        <v>3</v>
      </c>
      <c r="K1309" t="s">
        <v>14</v>
      </c>
      <c r="L1309" t="s">
        <v>15</v>
      </c>
      <c r="M1309">
        <v>1</v>
      </c>
      <c r="N1309">
        <v>36.99</v>
      </c>
      <c r="O1309">
        <v>0.1</v>
      </c>
      <c r="P1309">
        <v>13.2</v>
      </c>
      <c r="Q1309">
        <v>33.291000000000004</v>
      </c>
      <c r="R1309">
        <v>13.2</v>
      </c>
      <c r="S1309">
        <v>20.091000000000005</v>
      </c>
      <c r="T1309">
        <v>0.60349644047940887</v>
      </c>
      <c r="U1309">
        <v>2026</v>
      </c>
      <c r="V1309" t="s">
        <v>88</v>
      </c>
      <c r="W1309">
        <v>7</v>
      </c>
      <c r="X1309" t="s">
        <v>89</v>
      </c>
    </row>
    <row r="1310" spans="1:24">
      <c r="A1310">
        <v>1974</v>
      </c>
      <c r="B1310" s="13">
        <v>46212</v>
      </c>
      <c r="C1310">
        <v>2026</v>
      </c>
      <c r="D1310" t="s">
        <v>88</v>
      </c>
      <c r="E1310">
        <v>7</v>
      </c>
      <c r="F1310" t="s">
        <v>89</v>
      </c>
      <c r="G1310" t="s">
        <v>0</v>
      </c>
      <c r="H1310" t="s">
        <v>50</v>
      </c>
      <c r="I1310" t="s">
        <v>2</v>
      </c>
      <c r="J1310" t="s">
        <v>3</v>
      </c>
      <c r="K1310" t="s">
        <v>14</v>
      </c>
      <c r="L1310" t="s">
        <v>44</v>
      </c>
      <c r="M1310">
        <v>1</v>
      </c>
      <c r="N1310">
        <v>135.44</v>
      </c>
      <c r="O1310">
        <v>0</v>
      </c>
      <c r="P1310">
        <v>65.48</v>
      </c>
      <c r="Q1310">
        <v>135.44</v>
      </c>
      <c r="R1310">
        <v>65.48</v>
      </c>
      <c r="S1310">
        <v>69.959999999999994</v>
      </c>
      <c r="T1310">
        <v>0.51653868871825159</v>
      </c>
      <c r="U1310">
        <v>2026</v>
      </c>
      <c r="V1310" t="s">
        <v>88</v>
      </c>
      <c r="W1310">
        <v>7</v>
      </c>
      <c r="X1310" t="s">
        <v>89</v>
      </c>
    </row>
    <row r="1311" spans="1:24">
      <c r="A1311">
        <v>2716</v>
      </c>
      <c r="B1311" s="13">
        <v>46212</v>
      </c>
      <c r="C1311">
        <v>2026</v>
      </c>
      <c r="D1311" t="s">
        <v>88</v>
      </c>
      <c r="E1311">
        <v>7</v>
      </c>
      <c r="F1311" t="s">
        <v>89</v>
      </c>
      <c r="G1311" t="s">
        <v>6</v>
      </c>
      <c r="H1311" t="s">
        <v>7</v>
      </c>
      <c r="I1311" t="s">
        <v>2</v>
      </c>
      <c r="J1311" t="s">
        <v>13</v>
      </c>
      <c r="K1311" t="s">
        <v>9</v>
      </c>
      <c r="L1311" t="s">
        <v>10</v>
      </c>
      <c r="M1311">
        <v>3</v>
      </c>
      <c r="N1311">
        <v>92.25</v>
      </c>
      <c r="O1311">
        <v>0</v>
      </c>
      <c r="P1311">
        <v>46.27</v>
      </c>
      <c r="Q1311">
        <v>276.75</v>
      </c>
      <c r="R1311">
        <v>138.81</v>
      </c>
      <c r="S1311">
        <v>137.94</v>
      </c>
      <c r="T1311">
        <v>0.49842818428184282</v>
      </c>
      <c r="U1311">
        <v>2026</v>
      </c>
      <c r="V1311" t="s">
        <v>88</v>
      </c>
      <c r="W1311">
        <v>7</v>
      </c>
      <c r="X1311" t="s">
        <v>89</v>
      </c>
    </row>
    <row r="1312" spans="1:24">
      <c r="A1312">
        <v>3161</v>
      </c>
      <c r="B1312" s="13">
        <v>46212</v>
      </c>
      <c r="C1312">
        <v>2026</v>
      </c>
      <c r="D1312" t="s">
        <v>88</v>
      </c>
      <c r="E1312">
        <v>7</v>
      </c>
      <c r="F1312" t="s">
        <v>89</v>
      </c>
      <c r="G1312" t="s">
        <v>11</v>
      </c>
      <c r="H1312" t="s">
        <v>25</v>
      </c>
      <c r="I1312" t="s">
        <v>2</v>
      </c>
      <c r="J1312" t="s">
        <v>13</v>
      </c>
      <c r="K1312" t="s">
        <v>23</v>
      </c>
      <c r="L1312" t="s">
        <v>29</v>
      </c>
      <c r="M1312">
        <v>2</v>
      </c>
      <c r="N1312">
        <v>192.6</v>
      </c>
      <c r="O1312">
        <v>0</v>
      </c>
      <c r="P1312">
        <v>104.89</v>
      </c>
      <c r="Q1312">
        <v>385.2</v>
      </c>
      <c r="R1312">
        <v>209.78</v>
      </c>
      <c r="S1312">
        <v>175.42</v>
      </c>
      <c r="T1312">
        <v>0.45539979231568017</v>
      </c>
      <c r="U1312">
        <v>2026</v>
      </c>
      <c r="V1312" t="s">
        <v>88</v>
      </c>
      <c r="W1312">
        <v>7</v>
      </c>
      <c r="X1312" t="s">
        <v>89</v>
      </c>
    </row>
    <row r="1313" spans="1:24">
      <c r="A1313">
        <v>3240</v>
      </c>
      <c r="B1313" s="13">
        <v>46212</v>
      </c>
      <c r="C1313">
        <v>2026</v>
      </c>
      <c r="D1313" t="s">
        <v>88</v>
      </c>
      <c r="E1313">
        <v>7</v>
      </c>
      <c r="F1313" t="s">
        <v>89</v>
      </c>
      <c r="G1313" t="s">
        <v>20</v>
      </c>
      <c r="H1313" t="s">
        <v>33</v>
      </c>
      <c r="I1313" t="s">
        <v>2</v>
      </c>
      <c r="J1313" t="s">
        <v>3</v>
      </c>
      <c r="K1313" t="s">
        <v>4</v>
      </c>
      <c r="L1313" t="s">
        <v>26</v>
      </c>
      <c r="M1313">
        <v>1</v>
      </c>
      <c r="N1313">
        <v>39.94</v>
      </c>
      <c r="O1313">
        <v>0</v>
      </c>
      <c r="P1313">
        <v>16.89</v>
      </c>
      <c r="Q1313">
        <v>39.94</v>
      </c>
      <c r="R1313">
        <v>16.89</v>
      </c>
      <c r="S1313">
        <v>23.049999999999997</v>
      </c>
      <c r="T1313">
        <v>0.57711567351026538</v>
      </c>
      <c r="U1313">
        <v>2026</v>
      </c>
      <c r="V1313" t="s">
        <v>88</v>
      </c>
      <c r="W1313">
        <v>7</v>
      </c>
      <c r="X1313" t="s">
        <v>89</v>
      </c>
    </row>
    <row r="1314" spans="1:24">
      <c r="A1314">
        <v>3682</v>
      </c>
      <c r="B1314" s="13">
        <v>46212</v>
      </c>
      <c r="C1314">
        <v>2026</v>
      </c>
      <c r="D1314" t="s">
        <v>88</v>
      </c>
      <c r="E1314">
        <v>7</v>
      </c>
      <c r="F1314" t="s">
        <v>89</v>
      </c>
      <c r="G1314" t="s">
        <v>11</v>
      </c>
      <c r="H1314" t="s">
        <v>12</v>
      </c>
      <c r="I1314" t="s">
        <v>2</v>
      </c>
      <c r="J1314" t="s">
        <v>3</v>
      </c>
      <c r="K1314" t="s">
        <v>9</v>
      </c>
      <c r="L1314" t="s">
        <v>37</v>
      </c>
      <c r="M1314">
        <v>3</v>
      </c>
      <c r="N1314">
        <v>150.61000000000001</v>
      </c>
      <c r="O1314">
        <v>0</v>
      </c>
      <c r="P1314">
        <v>79.900000000000006</v>
      </c>
      <c r="Q1314">
        <v>451.83000000000004</v>
      </c>
      <c r="R1314">
        <v>239.70000000000002</v>
      </c>
      <c r="S1314">
        <v>212.13000000000002</v>
      </c>
      <c r="T1314">
        <v>0.46949073766682159</v>
      </c>
      <c r="U1314">
        <v>2026</v>
      </c>
      <c r="V1314" t="s">
        <v>88</v>
      </c>
      <c r="W1314">
        <v>7</v>
      </c>
      <c r="X1314" t="s">
        <v>89</v>
      </c>
    </row>
    <row r="1315" spans="1:24">
      <c r="A1315">
        <v>4725</v>
      </c>
      <c r="B1315" s="13">
        <v>46212</v>
      </c>
      <c r="C1315">
        <v>2026</v>
      </c>
      <c r="D1315" t="s">
        <v>88</v>
      </c>
      <c r="E1315">
        <v>7</v>
      </c>
      <c r="F1315" t="s">
        <v>89</v>
      </c>
      <c r="G1315" t="s">
        <v>20</v>
      </c>
      <c r="H1315" t="s">
        <v>47</v>
      </c>
      <c r="I1315" t="s">
        <v>2</v>
      </c>
      <c r="J1315" t="s">
        <v>3</v>
      </c>
      <c r="K1315" t="s">
        <v>9</v>
      </c>
      <c r="L1315" t="s">
        <v>46</v>
      </c>
      <c r="M1315">
        <v>2</v>
      </c>
      <c r="N1315">
        <v>71.069999999999993</v>
      </c>
      <c r="O1315">
        <v>0</v>
      </c>
      <c r="P1315">
        <v>31.57</v>
      </c>
      <c r="Q1315">
        <v>142.13999999999999</v>
      </c>
      <c r="R1315">
        <v>63.14</v>
      </c>
      <c r="S1315">
        <v>78.999999999999986</v>
      </c>
      <c r="T1315">
        <v>0.55579006613198245</v>
      </c>
      <c r="U1315">
        <v>2026</v>
      </c>
      <c r="V1315" t="s">
        <v>88</v>
      </c>
      <c r="W1315">
        <v>7</v>
      </c>
      <c r="X1315" t="s">
        <v>89</v>
      </c>
    </row>
    <row r="1316" spans="1:24">
      <c r="A1316">
        <v>758</v>
      </c>
      <c r="B1316" s="13">
        <v>46213</v>
      </c>
      <c r="C1316">
        <v>2026</v>
      </c>
      <c r="D1316" t="s">
        <v>88</v>
      </c>
      <c r="E1316">
        <v>7</v>
      </c>
      <c r="F1316" t="s">
        <v>89</v>
      </c>
      <c r="G1316" t="s">
        <v>0</v>
      </c>
      <c r="H1316" t="s">
        <v>1</v>
      </c>
      <c r="I1316" t="s">
        <v>19</v>
      </c>
      <c r="J1316" t="s">
        <v>13</v>
      </c>
      <c r="K1316" t="s">
        <v>4</v>
      </c>
      <c r="L1316" t="s">
        <v>22</v>
      </c>
      <c r="M1316">
        <v>1</v>
      </c>
      <c r="N1316">
        <v>50.78</v>
      </c>
      <c r="O1316">
        <v>0</v>
      </c>
      <c r="P1316">
        <v>22.29</v>
      </c>
      <c r="Q1316">
        <v>50.78</v>
      </c>
      <c r="R1316">
        <v>22.29</v>
      </c>
      <c r="S1316">
        <v>28.490000000000002</v>
      </c>
      <c r="T1316">
        <v>0.56104765655769995</v>
      </c>
      <c r="U1316">
        <v>2026</v>
      </c>
      <c r="V1316" t="s">
        <v>88</v>
      </c>
      <c r="W1316">
        <v>7</v>
      </c>
      <c r="X1316" t="s">
        <v>89</v>
      </c>
    </row>
    <row r="1317" spans="1:24">
      <c r="A1317">
        <v>1910</v>
      </c>
      <c r="B1317" s="13">
        <v>46213</v>
      </c>
      <c r="C1317">
        <v>2026</v>
      </c>
      <c r="D1317" t="s">
        <v>88</v>
      </c>
      <c r="E1317">
        <v>7</v>
      </c>
      <c r="F1317" t="s">
        <v>89</v>
      </c>
      <c r="G1317" t="s">
        <v>0</v>
      </c>
      <c r="H1317" t="s">
        <v>50</v>
      </c>
      <c r="I1317" t="s">
        <v>2</v>
      </c>
      <c r="J1317" t="s">
        <v>3</v>
      </c>
      <c r="K1317" t="s">
        <v>9</v>
      </c>
      <c r="L1317" t="s">
        <v>17</v>
      </c>
      <c r="M1317">
        <v>2</v>
      </c>
      <c r="N1317">
        <v>141.51</v>
      </c>
      <c r="O1317">
        <v>0.05</v>
      </c>
      <c r="P1317">
        <v>77.040000000000006</v>
      </c>
      <c r="Q1317">
        <v>268.86899999999997</v>
      </c>
      <c r="R1317">
        <v>154.08000000000001</v>
      </c>
      <c r="S1317">
        <v>114.78899999999996</v>
      </c>
      <c r="T1317">
        <v>0.42693281858451504</v>
      </c>
      <c r="U1317">
        <v>2026</v>
      </c>
      <c r="V1317" t="s">
        <v>88</v>
      </c>
      <c r="W1317">
        <v>7</v>
      </c>
      <c r="X1317" t="s">
        <v>89</v>
      </c>
    </row>
    <row r="1318" spans="1:24">
      <c r="A1318">
        <v>1941</v>
      </c>
      <c r="B1318" s="13">
        <v>46213</v>
      </c>
      <c r="C1318">
        <v>2026</v>
      </c>
      <c r="D1318" t="s">
        <v>88</v>
      </c>
      <c r="E1318">
        <v>7</v>
      </c>
      <c r="F1318" t="s">
        <v>89</v>
      </c>
      <c r="G1318" t="s">
        <v>6</v>
      </c>
      <c r="H1318" t="s">
        <v>43</v>
      </c>
      <c r="I1318" t="s">
        <v>28</v>
      </c>
      <c r="J1318" t="s">
        <v>3</v>
      </c>
      <c r="K1318" t="s">
        <v>9</v>
      </c>
      <c r="L1318" t="s">
        <v>37</v>
      </c>
      <c r="M1318">
        <v>1</v>
      </c>
      <c r="N1318">
        <v>156.44</v>
      </c>
      <c r="O1318">
        <v>0.1</v>
      </c>
      <c r="P1318">
        <v>80.72</v>
      </c>
      <c r="Q1318">
        <v>140.79599999999999</v>
      </c>
      <c r="R1318">
        <v>80.72</v>
      </c>
      <c r="S1318">
        <v>60.075999999999993</v>
      </c>
      <c r="T1318">
        <v>0.42668825818915307</v>
      </c>
      <c r="U1318">
        <v>2026</v>
      </c>
      <c r="V1318" t="s">
        <v>88</v>
      </c>
      <c r="W1318">
        <v>7</v>
      </c>
      <c r="X1318" t="s">
        <v>89</v>
      </c>
    </row>
    <row r="1319" spans="1:24">
      <c r="A1319">
        <v>2324</v>
      </c>
      <c r="B1319" s="13">
        <v>46213</v>
      </c>
      <c r="C1319">
        <v>2026</v>
      </c>
      <c r="D1319" t="s">
        <v>88</v>
      </c>
      <c r="E1319">
        <v>7</v>
      </c>
      <c r="F1319" t="s">
        <v>89</v>
      </c>
      <c r="G1319" t="s">
        <v>6</v>
      </c>
      <c r="H1319" t="s">
        <v>43</v>
      </c>
      <c r="I1319" t="s">
        <v>2</v>
      </c>
      <c r="J1319" t="s">
        <v>13</v>
      </c>
      <c r="K1319" t="s">
        <v>34</v>
      </c>
      <c r="L1319" t="s">
        <v>45</v>
      </c>
      <c r="M1319">
        <v>2</v>
      </c>
      <c r="N1319">
        <v>51.75</v>
      </c>
      <c r="O1319">
        <v>0</v>
      </c>
      <c r="P1319">
        <v>21.4</v>
      </c>
      <c r="Q1319">
        <v>103.5</v>
      </c>
      <c r="R1319">
        <v>42.8</v>
      </c>
      <c r="S1319">
        <v>60.7</v>
      </c>
      <c r="T1319">
        <v>0.58647342995169083</v>
      </c>
      <c r="U1319">
        <v>2026</v>
      </c>
      <c r="V1319" t="s">
        <v>88</v>
      </c>
      <c r="W1319">
        <v>7</v>
      </c>
      <c r="X1319" t="s">
        <v>89</v>
      </c>
    </row>
    <row r="1320" spans="1:24">
      <c r="A1320">
        <v>2869</v>
      </c>
      <c r="B1320" s="13">
        <v>46213</v>
      </c>
      <c r="C1320">
        <v>2026</v>
      </c>
      <c r="D1320" t="s">
        <v>88</v>
      </c>
      <c r="E1320">
        <v>7</v>
      </c>
      <c r="F1320" t="s">
        <v>89</v>
      </c>
      <c r="G1320" t="s">
        <v>11</v>
      </c>
      <c r="H1320" t="s">
        <v>25</v>
      </c>
      <c r="I1320" t="s">
        <v>28</v>
      </c>
      <c r="J1320" t="s">
        <v>13</v>
      </c>
      <c r="K1320" t="s">
        <v>23</v>
      </c>
      <c r="L1320" t="s">
        <v>40</v>
      </c>
      <c r="M1320">
        <v>1</v>
      </c>
      <c r="N1320">
        <v>82.23</v>
      </c>
      <c r="O1320">
        <v>0.1</v>
      </c>
      <c r="P1320">
        <v>38.340000000000003</v>
      </c>
      <c r="Q1320">
        <v>74.007000000000005</v>
      </c>
      <c r="R1320">
        <v>38.340000000000003</v>
      </c>
      <c r="S1320">
        <v>35.667000000000002</v>
      </c>
      <c r="T1320">
        <v>0.48194089748267055</v>
      </c>
      <c r="U1320">
        <v>2026</v>
      </c>
      <c r="V1320" t="s">
        <v>88</v>
      </c>
      <c r="W1320">
        <v>7</v>
      </c>
      <c r="X1320" t="s">
        <v>89</v>
      </c>
    </row>
    <row r="1321" spans="1:24">
      <c r="A1321">
        <v>3236</v>
      </c>
      <c r="B1321" s="13">
        <v>46213</v>
      </c>
      <c r="C1321">
        <v>2026</v>
      </c>
      <c r="D1321" t="s">
        <v>88</v>
      </c>
      <c r="E1321">
        <v>7</v>
      </c>
      <c r="F1321" t="s">
        <v>89</v>
      </c>
      <c r="G1321" t="s">
        <v>6</v>
      </c>
      <c r="H1321" t="s">
        <v>27</v>
      </c>
      <c r="I1321" t="s">
        <v>2</v>
      </c>
      <c r="J1321" t="s">
        <v>13</v>
      </c>
      <c r="K1321" t="s">
        <v>9</v>
      </c>
      <c r="L1321" t="s">
        <v>17</v>
      </c>
      <c r="M1321">
        <v>1</v>
      </c>
      <c r="N1321">
        <v>144.16999999999999</v>
      </c>
      <c r="O1321">
        <v>0.1</v>
      </c>
      <c r="P1321">
        <v>78.13</v>
      </c>
      <c r="Q1321">
        <v>129.75299999999999</v>
      </c>
      <c r="R1321">
        <v>78.13</v>
      </c>
      <c r="S1321">
        <v>51.62299999999999</v>
      </c>
      <c r="T1321">
        <v>0.39785592625989374</v>
      </c>
      <c r="U1321">
        <v>2026</v>
      </c>
      <c r="V1321" t="s">
        <v>88</v>
      </c>
      <c r="W1321">
        <v>7</v>
      </c>
      <c r="X1321" t="s">
        <v>89</v>
      </c>
    </row>
    <row r="1322" spans="1:24">
      <c r="A1322">
        <v>3582</v>
      </c>
      <c r="B1322" s="13">
        <v>46213</v>
      </c>
      <c r="C1322">
        <v>2026</v>
      </c>
      <c r="D1322" t="s">
        <v>88</v>
      </c>
      <c r="E1322">
        <v>7</v>
      </c>
      <c r="F1322" t="s">
        <v>89</v>
      </c>
      <c r="G1322" t="s">
        <v>6</v>
      </c>
      <c r="H1322" t="s">
        <v>43</v>
      </c>
      <c r="I1322" t="s">
        <v>2</v>
      </c>
      <c r="J1322" t="s">
        <v>3</v>
      </c>
      <c r="K1322" t="s">
        <v>23</v>
      </c>
      <c r="L1322" t="s">
        <v>40</v>
      </c>
      <c r="M1322">
        <v>4</v>
      </c>
      <c r="N1322">
        <v>82.47</v>
      </c>
      <c r="O1322">
        <v>0</v>
      </c>
      <c r="P1322">
        <v>40.22</v>
      </c>
      <c r="Q1322">
        <v>329.88</v>
      </c>
      <c r="R1322">
        <v>160.88</v>
      </c>
      <c r="S1322">
        <v>169</v>
      </c>
      <c r="T1322">
        <v>0.51230750575967021</v>
      </c>
      <c r="U1322">
        <v>2026</v>
      </c>
      <c r="V1322" t="s">
        <v>88</v>
      </c>
      <c r="W1322">
        <v>7</v>
      </c>
      <c r="X1322" t="s">
        <v>89</v>
      </c>
    </row>
    <row r="1323" spans="1:24">
      <c r="A1323">
        <v>3715</v>
      </c>
      <c r="B1323" s="13">
        <v>46213</v>
      </c>
      <c r="C1323">
        <v>2026</v>
      </c>
      <c r="D1323" t="s">
        <v>88</v>
      </c>
      <c r="E1323">
        <v>7</v>
      </c>
      <c r="F1323" t="s">
        <v>89</v>
      </c>
      <c r="G1323" t="s">
        <v>20</v>
      </c>
      <c r="H1323" t="s">
        <v>33</v>
      </c>
      <c r="I1323" t="s">
        <v>2</v>
      </c>
      <c r="J1323" t="s">
        <v>13</v>
      </c>
      <c r="K1323" t="s">
        <v>23</v>
      </c>
      <c r="L1323" t="s">
        <v>51</v>
      </c>
      <c r="M1323">
        <v>1</v>
      </c>
      <c r="N1323">
        <v>122.14</v>
      </c>
      <c r="O1323">
        <v>0.15</v>
      </c>
      <c r="P1323">
        <v>59.87</v>
      </c>
      <c r="Q1323">
        <v>103.819</v>
      </c>
      <c r="R1323">
        <v>59.87</v>
      </c>
      <c r="S1323">
        <v>43.949000000000005</v>
      </c>
      <c r="T1323">
        <v>0.42332328379198414</v>
      </c>
      <c r="U1323">
        <v>2026</v>
      </c>
      <c r="V1323" t="s">
        <v>88</v>
      </c>
      <c r="W1323">
        <v>7</v>
      </c>
      <c r="X1323" t="s">
        <v>89</v>
      </c>
    </row>
    <row r="1324" spans="1:24">
      <c r="A1324">
        <v>3940</v>
      </c>
      <c r="B1324" s="13">
        <v>46213</v>
      </c>
      <c r="C1324">
        <v>2026</v>
      </c>
      <c r="D1324" t="s">
        <v>88</v>
      </c>
      <c r="E1324">
        <v>7</v>
      </c>
      <c r="F1324" t="s">
        <v>89</v>
      </c>
      <c r="G1324" t="s">
        <v>11</v>
      </c>
      <c r="H1324" t="s">
        <v>52</v>
      </c>
      <c r="I1324" t="s">
        <v>19</v>
      </c>
      <c r="J1324" t="s">
        <v>3</v>
      </c>
      <c r="K1324" t="s">
        <v>9</v>
      </c>
      <c r="L1324" t="s">
        <v>17</v>
      </c>
      <c r="M1324">
        <v>3</v>
      </c>
      <c r="N1324">
        <v>143.59</v>
      </c>
      <c r="O1324">
        <v>0</v>
      </c>
      <c r="P1324">
        <v>78.91</v>
      </c>
      <c r="Q1324">
        <v>430.77</v>
      </c>
      <c r="R1324">
        <v>236.73</v>
      </c>
      <c r="S1324">
        <v>194.04</v>
      </c>
      <c r="T1324">
        <v>0.45044919562643637</v>
      </c>
      <c r="U1324">
        <v>2026</v>
      </c>
      <c r="V1324" t="s">
        <v>88</v>
      </c>
      <c r="W1324">
        <v>7</v>
      </c>
      <c r="X1324" t="s">
        <v>89</v>
      </c>
    </row>
    <row r="1325" spans="1:24">
      <c r="A1325">
        <v>4760</v>
      </c>
      <c r="B1325" s="13">
        <v>46213</v>
      </c>
      <c r="C1325">
        <v>2026</v>
      </c>
      <c r="D1325" t="s">
        <v>88</v>
      </c>
      <c r="E1325">
        <v>7</v>
      </c>
      <c r="F1325" t="s">
        <v>89</v>
      </c>
      <c r="G1325" t="s">
        <v>20</v>
      </c>
      <c r="H1325" t="s">
        <v>47</v>
      </c>
      <c r="I1325" t="s">
        <v>2</v>
      </c>
      <c r="J1325" t="s">
        <v>16</v>
      </c>
      <c r="K1325" t="s">
        <v>9</v>
      </c>
      <c r="L1325" t="s">
        <v>37</v>
      </c>
      <c r="M1325">
        <v>2</v>
      </c>
      <c r="N1325">
        <v>157.66</v>
      </c>
      <c r="O1325">
        <v>0</v>
      </c>
      <c r="P1325">
        <v>78.760000000000005</v>
      </c>
      <c r="Q1325">
        <v>315.32</v>
      </c>
      <c r="R1325">
        <v>157.52000000000001</v>
      </c>
      <c r="S1325">
        <v>157.79999999999998</v>
      </c>
      <c r="T1325">
        <v>0.50044399340352652</v>
      </c>
      <c r="U1325">
        <v>2026</v>
      </c>
      <c r="V1325" t="s">
        <v>88</v>
      </c>
      <c r="W1325">
        <v>7</v>
      </c>
      <c r="X1325" t="s">
        <v>89</v>
      </c>
    </row>
    <row r="1326" spans="1:24">
      <c r="A1326">
        <v>4768</v>
      </c>
      <c r="B1326" s="13">
        <v>46213</v>
      </c>
      <c r="C1326">
        <v>2026</v>
      </c>
      <c r="D1326" t="s">
        <v>88</v>
      </c>
      <c r="E1326">
        <v>7</v>
      </c>
      <c r="F1326" t="s">
        <v>89</v>
      </c>
      <c r="G1326" t="s">
        <v>6</v>
      </c>
      <c r="H1326" t="s">
        <v>7</v>
      </c>
      <c r="I1326" t="s">
        <v>2</v>
      </c>
      <c r="J1326" t="s">
        <v>16</v>
      </c>
      <c r="K1326" t="s">
        <v>4</v>
      </c>
      <c r="L1326" t="s">
        <v>30</v>
      </c>
      <c r="M1326">
        <v>1</v>
      </c>
      <c r="N1326">
        <v>101.58</v>
      </c>
      <c r="O1326">
        <v>0</v>
      </c>
      <c r="P1326">
        <v>49.83</v>
      </c>
      <c r="Q1326">
        <v>101.58</v>
      </c>
      <c r="R1326">
        <v>49.83</v>
      </c>
      <c r="S1326">
        <v>51.75</v>
      </c>
      <c r="T1326">
        <v>0.50945067926757237</v>
      </c>
      <c r="U1326">
        <v>2026</v>
      </c>
      <c r="V1326" t="s">
        <v>88</v>
      </c>
      <c r="W1326">
        <v>7</v>
      </c>
      <c r="X1326" t="s">
        <v>89</v>
      </c>
    </row>
    <row r="1327" spans="1:24">
      <c r="A1327">
        <v>5025</v>
      </c>
      <c r="B1327" s="13">
        <v>46213</v>
      </c>
      <c r="C1327">
        <v>2026</v>
      </c>
      <c r="D1327" t="s">
        <v>88</v>
      </c>
      <c r="E1327">
        <v>7</v>
      </c>
      <c r="F1327" t="s">
        <v>89</v>
      </c>
      <c r="G1327" t="s">
        <v>11</v>
      </c>
      <c r="H1327" t="s">
        <v>18</v>
      </c>
      <c r="I1327" t="s">
        <v>2</v>
      </c>
      <c r="J1327" t="s">
        <v>3</v>
      </c>
      <c r="K1327" t="s">
        <v>14</v>
      </c>
      <c r="L1327" t="s">
        <v>48</v>
      </c>
      <c r="M1327">
        <v>4</v>
      </c>
      <c r="N1327">
        <v>166.71</v>
      </c>
      <c r="O1327">
        <v>0</v>
      </c>
      <c r="P1327">
        <v>86.55</v>
      </c>
      <c r="Q1327">
        <v>666.84</v>
      </c>
      <c r="R1327">
        <v>346.2</v>
      </c>
      <c r="S1327">
        <v>320.64000000000004</v>
      </c>
      <c r="T1327">
        <v>0.48083498290444487</v>
      </c>
      <c r="U1327">
        <v>2026</v>
      </c>
      <c r="V1327" t="s">
        <v>88</v>
      </c>
      <c r="W1327">
        <v>7</v>
      </c>
      <c r="X1327" t="s">
        <v>89</v>
      </c>
    </row>
    <row r="1328" spans="1:24">
      <c r="A1328">
        <v>165</v>
      </c>
      <c r="B1328" s="13">
        <v>46214</v>
      </c>
      <c r="C1328">
        <v>2026</v>
      </c>
      <c r="D1328" t="s">
        <v>88</v>
      </c>
      <c r="E1328">
        <v>7</v>
      </c>
      <c r="F1328" t="s">
        <v>89</v>
      </c>
      <c r="G1328" t="s">
        <v>6</v>
      </c>
      <c r="H1328" t="s">
        <v>43</v>
      </c>
      <c r="I1328" t="s">
        <v>19</v>
      </c>
      <c r="J1328" t="s">
        <v>13</v>
      </c>
      <c r="K1328" t="s">
        <v>4</v>
      </c>
      <c r="L1328" t="s">
        <v>5</v>
      </c>
      <c r="M1328">
        <v>2</v>
      </c>
      <c r="N1328">
        <v>83.33</v>
      </c>
      <c r="O1328">
        <v>0</v>
      </c>
      <c r="P1328">
        <v>42.11</v>
      </c>
      <c r="Q1328">
        <v>166.66</v>
      </c>
      <c r="R1328">
        <v>84.22</v>
      </c>
      <c r="S1328">
        <v>82.44</v>
      </c>
      <c r="T1328">
        <v>0.49465978639145564</v>
      </c>
      <c r="U1328">
        <v>2026</v>
      </c>
      <c r="V1328" t="s">
        <v>88</v>
      </c>
      <c r="W1328">
        <v>7</v>
      </c>
      <c r="X1328" t="s">
        <v>89</v>
      </c>
    </row>
    <row r="1329" spans="1:24">
      <c r="A1329">
        <v>198</v>
      </c>
      <c r="B1329" s="13">
        <v>46214</v>
      </c>
      <c r="C1329">
        <v>2026</v>
      </c>
      <c r="D1329" t="s">
        <v>88</v>
      </c>
      <c r="E1329">
        <v>7</v>
      </c>
      <c r="F1329" t="s">
        <v>89</v>
      </c>
      <c r="G1329" t="s">
        <v>0</v>
      </c>
      <c r="H1329" t="s">
        <v>50</v>
      </c>
      <c r="I1329" t="s">
        <v>2</v>
      </c>
      <c r="J1329" t="s">
        <v>13</v>
      </c>
      <c r="K1329" t="s">
        <v>9</v>
      </c>
      <c r="L1329" t="s">
        <v>46</v>
      </c>
      <c r="M1329">
        <v>2</v>
      </c>
      <c r="N1329">
        <v>71.77</v>
      </c>
      <c r="O1329">
        <v>0.05</v>
      </c>
      <c r="P1329">
        <v>32.9</v>
      </c>
      <c r="Q1329">
        <v>136.363</v>
      </c>
      <c r="R1329">
        <v>65.8</v>
      </c>
      <c r="S1329">
        <v>70.563000000000002</v>
      </c>
      <c r="T1329">
        <v>0.5174644148339359</v>
      </c>
      <c r="U1329">
        <v>2026</v>
      </c>
      <c r="V1329" t="s">
        <v>88</v>
      </c>
      <c r="W1329">
        <v>7</v>
      </c>
      <c r="X1329" t="s">
        <v>89</v>
      </c>
    </row>
    <row r="1330" spans="1:24">
      <c r="A1330">
        <v>1480</v>
      </c>
      <c r="B1330" s="13">
        <v>46214</v>
      </c>
      <c r="C1330">
        <v>2026</v>
      </c>
      <c r="D1330" t="s">
        <v>88</v>
      </c>
      <c r="E1330">
        <v>7</v>
      </c>
      <c r="F1330" t="s">
        <v>89</v>
      </c>
      <c r="G1330" t="s">
        <v>0</v>
      </c>
      <c r="H1330" t="s">
        <v>50</v>
      </c>
      <c r="I1330" t="s">
        <v>2</v>
      </c>
      <c r="J1330" t="s">
        <v>13</v>
      </c>
      <c r="K1330" t="s">
        <v>14</v>
      </c>
      <c r="L1330" t="s">
        <v>48</v>
      </c>
      <c r="M1330">
        <v>3</v>
      </c>
      <c r="N1330">
        <v>164.5</v>
      </c>
      <c r="O1330">
        <v>0</v>
      </c>
      <c r="P1330">
        <v>87.06</v>
      </c>
      <c r="Q1330">
        <v>493.5</v>
      </c>
      <c r="R1330">
        <v>261.18</v>
      </c>
      <c r="S1330">
        <v>232.32</v>
      </c>
      <c r="T1330">
        <v>0.47075987841945288</v>
      </c>
      <c r="U1330">
        <v>2026</v>
      </c>
      <c r="V1330" t="s">
        <v>88</v>
      </c>
      <c r="W1330">
        <v>7</v>
      </c>
      <c r="X1330" t="s">
        <v>89</v>
      </c>
    </row>
    <row r="1331" spans="1:24">
      <c r="A1331">
        <v>1990</v>
      </c>
      <c r="B1331" s="13">
        <v>46214</v>
      </c>
      <c r="C1331">
        <v>2026</v>
      </c>
      <c r="D1331" t="s">
        <v>88</v>
      </c>
      <c r="E1331">
        <v>7</v>
      </c>
      <c r="F1331" t="s">
        <v>89</v>
      </c>
      <c r="G1331" t="s">
        <v>0</v>
      </c>
      <c r="H1331" t="s">
        <v>50</v>
      </c>
      <c r="I1331" t="s">
        <v>2</v>
      </c>
      <c r="J1331" t="s">
        <v>3</v>
      </c>
      <c r="K1331" t="s">
        <v>23</v>
      </c>
      <c r="L1331" t="s">
        <v>40</v>
      </c>
      <c r="M1331">
        <v>3</v>
      </c>
      <c r="N1331">
        <v>82.28</v>
      </c>
      <c r="O1331">
        <v>0.1</v>
      </c>
      <c r="P1331">
        <v>39.51</v>
      </c>
      <c r="Q1331">
        <v>222.15600000000001</v>
      </c>
      <c r="R1331">
        <v>118.53</v>
      </c>
      <c r="S1331">
        <v>103.626</v>
      </c>
      <c r="T1331">
        <v>0.46645600388915898</v>
      </c>
      <c r="U1331">
        <v>2026</v>
      </c>
      <c r="V1331" t="s">
        <v>88</v>
      </c>
      <c r="W1331">
        <v>7</v>
      </c>
      <c r="X1331" t="s">
        <v>89</v>
      </c>
    </row>
    <row r="1332" spans="1:24">
      <c r="A1332">
        <v>2298</v>
      </c>
      <c r="B1332" s="13">
        <v>46214</v>
      </c>
      <c r="C1332">
        <v>2026</v>
      </c>
      <c r="D1332" t="s">
        <v>88</v>
      </c>
      <c r="E1332">
        <v>7</v>
      </c>
      <c r="F1332" t="s">
        <v>89</v>
      </c>
      <c r="G1332" t="s">
        <v>11</v>
      </c>
      <c r="H1332" t="s">
        <v>12</v>
      </c>
      <c r="I1332" t="s">
        <v>19</v>
      </c>
      <c r="J1332" t="s">
        <v>13</v>
      </c>
      <c r="K1332" t="s">
        <v>4</v>
      </c>
      <c r="L1332" t="s">
        <v>30</v>
      </c>
      <c r="M1332">
        <v>2</v>
      </c>
      <c r="N1332">
        <v>103.17</v>
      </c>
      <c r="O1332">
        <v>0</v>
      </c>
      <c r="P1332">
        <v>50.49</v>
      </c>
      <c r="Q1332">
        <v>206.34</v>
      </c>
      <c r="R1332">
        <v>100.98</v>
      </c>
      <c r="S1332">
        <v>105.36</v>
      </c>
      <c r="T1332">
        <v>0.51061355045071244</v>
      </c>
      <c r="U1332">
        <v>2026</v>
      </c>
      <c r="V1332" t="s">
        <v>88</v>
      </c>
      <c r="W1332">
        <v>7</v>
      </c>
      <c r="X1332" t="s">
        <v>89</v>
      </c>
    </row>
    <row r="1333" spans="1:24">
      <c r="A1333">
        <v>2886</v>
      </c>
      <c r="B1333" s="13">
        <v>46214</v>
      </c>
      <c r="C1333">
        <v>2026</v>
      </c>
      <c r="D1333" t="s">
        <v>88</v>
      </c>
      <c r="E1333">
        <v>7</v>
      </c>
      <c r="F1333" t="s">
        <v>89</v>
      </c>
      <c r="G1333" t="s">
        <v>0</v>
      </c>
      <c r="H1333" t="s">
        <v>50</v>
      </c>
      <c r="I1333" t="s">
        <v>2</v>
      </c>
      <c r="J1333" t="s">
        <v>13</v>
      </c>
      <c r="K1333" t="s">
        <v>4</v>
      </c>
      <c r="L1333" t="s">
        <v>22</v>
      </c>
      <c r="M1333">
        <v>1</v>
      </c>
      <c r="N1333">
        <v>50.33</v>
      </c>
      <c r="O1333">
        <v>0.05</v>
      </c>
      <c r="P1333">
        <v>22.06</v>
      </c>
      <c r="Q1333">
        <v>47.813499999999998</v>
      </c>
      <c r="R1333">
        <v>22.06</v>
      </c>
      <c r="S1333">
        <v>25.753499999999999</v>
      </c>
      <c r="T1333">
        <v>0.53862402877848303</v>
      </c>
      <c r="U1333">
        <v>2026</v>
      </c>
      <c r="V1333" t="s">
        <v>88</v>
      </c>
      <c r="W1333">
        <v>7</v>
      </c>
      <c r="X1333" t="s">
        <v>89</v>
      </c>
    </row>
    <row r="1334" spans="1:24">
      <c r="A1334">
        <v>2893</v>
      </c>
      <c r="B1334" s="13">
        <v>46214</v>
      </c>
      <c r="C1334">
        <v>2026</v>
      </c>
      <c r="D1334" t="s">
        <v>88</v>
      </c>
      <c r="E1334">
        <v>7</v>
      </c>
      <c r="F1334" t="s">
        <v>89</v>
      </c>
      <c r="G1334" t="s">
        <v>6</v>
      </c>
      <c r="H1334" t="s">
        <v>41</v>
      </c>
      <c r="I1334" t="s">
        <v>8</v>
      </c>
      <c r="J1334" t="s">
        <v>16</v>
      </c>
      <c r="K1334" t="s">
        <v>9</v>
      </c>
      <c r="L1334" t="s">
        <v>17</v>
      </c>
      <c r="M1334">
        <v>6</v>
      </c>
      <c r="N1334">
        <v>142.78</v>
      </c>
      <c r="O1334">
        <v>0.15</v>
      </c>
      <c r="P1334">
        <v>80.38</v>
      </c>
      <c r="Q1334">
        <v>728.178</v>
      </c>
      <c r="R1334">
        <v>482.28</v>
      </c>
      <c r="S1334">
        <v>245.89800000000002</v>
      </c>
      <c r="T1334">
        <v>0.33768941110552642</v>
      </c>
      <c r="U1334">
        <v>2026</v>
      </c>
      <c r="V1334" t="s">
        <v>88</v>
      </c>
      <c r="W1334">
        <v>7</v>
      </c>
      <c r="X1334" t="s">
        <v>89</v>
      </c>
    </row>
    <row r="1335" spans="1:24">
      <c r="A1335">
        <v>2939</v>
      </c>
      <c r="B1335" s="13">
        <v>46214</v>
      </c>
      <c r="C1335">
        <v>2026</v>
      </c>
      <c r="D1335" t="s">
        <v>88</v>
      </c>
      <c r="E1335">
        <v>7</v>
      </c>
      <c r="F1335" t="s">
        <v>89</v>
      </c>
      <c r="G1335" t="s">
        <v>6</v>
      </c>
      <c r="H1335" t="s">
        <v>27</v>
      </c>
      <c r="I1335" t="s">
        <v>2</v>
      </c>
      <c r="J1335" t="s">
        <v>13</v>
      </c>
      <c r="K1335" t="s">
        <v>23</v>
      </c>
      <c r="L1335" t="s">
        <v>29</v>
      </c>
      <c r="M1335">
        <v>1</v>
      </c>
      <c r="N1335">
        <v>195.38</v>
      </c>
      <c r="O1335">
        <v>0.05</v>
      </c>
      <c r="P1335">
        <v>101.67</v>
      </c>
      <c r="Q1335">
        <v>185.61099999999999</v>
      </c>
      <c r="R1335">
        <v>101.67</v>
      </c>
      <c r="S1335">
        <v>83.940999999999988</v>
      </c>
      <c r="T1335">
        <v>0.45224151585843508</v>
      </c>
      <c r="U1335">
        <v>2026</v>
      </c>
      <c r="V1335" t="s">
        <v>88</v>
      </c>
      <c r="W1335">
        <v>7</v>
      </c>
      <c r="X1335" t="s">
        <v>89</v>
      </c>
    </row>
    <row r="1336" spans="1:24">
      <c r="A1336">
        <v>3249</v>
      </c>
      <c r="B1336" s="13">
        <v>46214</v>
      </c>
      <c r="C1336">
        <v>2026</v>
      </c>
      <c r="D1336" t="s">
        <v>88</v>
      </c>
      <c r="E1336">
        <v>7</v>
      </c>
      <c r="F1336" t="s">
        <v>89</v>
      </c>
      <c r="G1336" t="s">
        <v>20</v>
      </c>
      <c r="H1336" t="s">
        <v>21</v>
      </c>
      <c r="I1336" t="s">
        <v>19</v>
      </c>
      <c r="J1336" t="s">
        <v>3</v>
      </c>
      <c r="K1336" t="s">
        <v>4</v>
      </c>
      <c r="L1336" t="s">
        <v>30</v>
      </c>
      <c r="M1336">
        <v>5</v>
      </c>
      <c r="N1336">
        <v>104.8</v>
      </c>
      <c r="O1336">
        <v>0</v>
      </c>
      <c r="P1336">
        <v>50.94</v>
      </c>
      <c r="Q1336">
        <v>524</v>
      </c>
      <c r="R1336">
        <v>254.7</v>
      </c>
      <c r="S1336">
        <v>269.3</v>
      </c>
      <c r="T1336">
        <v>0.51393129770992374</v>
      </c>
      <c r="U1336">
        <v>2026</v>
      </c>
      <c r="V1336" t="s">
        <v>88</v>
      </c>
      <c r="W1336">
        <v>7</v>
      </c>
      <c r="X1336" t="s">
        <v>89</v>
      </c>
    </row>
    <row r="1337" spans="1:24">
      <c r="A1337">
        <v>3832</v>
      </c>
      <c r="B1337" s="13">
        <v>46214</v>
      </c>
      <c r="C1337">
        <v>2026</v>
      </c>
      <c r="D1337" t="s">
        <v>88</v>
      </c>
      <c r="E1337">
        <v>7</v>
      </c>
      <c r="F1337" t="s">
        <v>89</v>
      </c>
      <c r="G1337" t="s">
        <v>20</v>
      </c>
      <c r="H1337" t="s">
        <v>31</v>
      </c>
      <c r="I1337" t="s">
        <v>2</v>
      </c>
      <c r="J1337" t="s">
        <v>3</v>
      </c>
      <c r="K1337" t="s">
        <v>23</v>
      </c>
      <c r="L1337" t="s">
        <v>40</v>
      </c>
      <c r="M1337">
        <v>3</v>
      </c>
      <c r="N1337">
        <v>82.26</v>
      </c>
      <c r="O1337">
        <v>0</v>
      </c>
      <c r="P1337">
        <v>40.020000000000003</v>
      </c>
      <c r="Q1337">
        <v>246.78000000000003</v>
      </c>
      <c r="R1337">
        <v>120.06</v>
      </c>
      <c r="S1337">
        <v>126.72000000000003</v>
      </c>
      <c r="T1337">
        <v>0.51349380014587898</v>
      </c>
      <c r="U1337">
        <v>2026</v>
      </c>
      <c r="V1337" t="s">
        <v>88</v>
      </c>
      <c r="W1337">
        <v>7</v>
      </c>
      <c r="X1337" t="s">
        <v>89</v>
      </c>
    </row>
    <row r="1338" spans="1:24">
      <c r="A1338">
        <v>3868</v>
      </c>
      <c r="B1338" s="13">
        <v>46214</v>
      </c>
      <c r="C1338">
        <v>2026</v>
      </c>
      <c r="D1338" t="s">
        <v>88</v>
      </c>
      <c r="E1338">
        <v>7</v>
      </c>
      <c r="F1338" t="s">
        <v>89</v>
      </c>
      <c r="G1338" t="s">
        <v>11</v>
      </c>
      <c r="H1338" t="s">
        <v>39</v>
      </c>
      <c r="I1338" t="s">
        <v>2</v>
      </c>
      <c r="J1338" t="s">
        <v>16</v>
      </c>
      <c r="K1338" t="s">
        <v>9</v>
      </c>
      <c r="L1338" t="s">
        <v>10</v>
      </c>
      <c r="M1338">
        <v>1</v>
      </c>
      <c r="N1338">
        <v>90.79</v>
      </c>
      <c r="O1338">
        <v>0</v>
      </c>
      <c r="P1338">
        <v>46.39</v>
      </c>
      <c r="Q1338">
        <v>90.79</v>
      </c>
      <c r="R1338">
        <v>46.39</v>
      </c>
      <c r="S1338">
        <v>44.400000000000006</v>
      </c>
      <c r="T1338">
        <v>0.4890406432426479</v>
      </c>
      <c r="U1338">
        <v>2026</v>
      </c>
      <c r="V1338" t="s">
        <v>88</v>
      </c>
      <c r="W1338">
        <v>7</v>
      </c>
      <c r="X1338" t="s">
        <v>89</v>
      </c>
    </row>
    <row r="1339" spans="1:24">
      <c r="A1339">
        <v>4365</v>
      </c>
      <c r="B1339" s="13">
        <v>46214</v>
      </c>
      <c r="C1339">
        <v>2026</v>
      </c>
      <c r="D1339" t="s">
        <v>88</v>
      </c>
      <c r="E1339">
        <v>7</v>
      </c>
      <c r="F1339" t="s">
        <v>89</v>
      </c>
      <c r="G1339" t="s">
        <v>6</v>
      </c>
      <c r="H1339" t="s">
        <v>41</v>
      </c>
      <c r="I1339" t="s">
        <v>2</v>
      </c>
      <c r="J1339" t="s">
        <v>3</v>
      </c>
      <c r="K1339" t="s">
        <v>4</v>
      </c>
      <c r="L1339" t="s">
        <v>26</v>
      </c>
      <c r="M1339">
        <v>1</v>
      </c>
      <c r="N1339">
        <v>41.33</v>
      </c>
      <c r="O1339">
        <v>0</v>
      </c>
      <c r="P1339">
        <v>17.2</v>
      </c>
      <c r="Q1339">
        <v>41.33</v>
      </c>
      <c r="R1339">
        <v>17.2</v>
      </c>
      <c r="S1339">
        <v>24.13</v>
      </c>
      <c r="T1339">
        <v>0.58383740624243896</v>
      </c>
      <c r="U1339">
        <v>2026</v>
      </c>
      <c r="V1339" t="s">
        <v>88</v>
      </c>
      <c r="W1339">
        <v>7</v>
      </c>
      <c r="X1339" t="s">
        <v>89</v>
      </c>
    </row>
    <row r="1340" spans="1:24">
      <c r="A1340">
        <v>314</v>
      </c>
      <c r="B1340" s="13">
        <v>46215</v>
      </c>
      <c r="C1340">
        <v>2026</v>
      </c>
      <c r="D1340" t="s">
        <v>88</v>
      </c>
      <c r="E1340">
        <v>7</v>
      </c>
      <c r="F1340" t="s">
        <v>89</v>
      </c>
      <c r="G1340" t="s">
        <v>11</v>
      </c>
      <c r="H1340" t="s">
        <v>12</v>
      </c>
      <c r="I1340" t="s">
        <v>2</v>
      </c>
      <c r="J1340" t="s">
        <v>3</v>
      </c>
      <c r="K1340" t="s">
        <v>34</v>
      </c>
      <c r="L1340" t="s">
        <v>35</v>
      </c>
      <c r="M1340">
        <v>2</v>
      </c>
      <c r="N1340">
        <v>41.09</v>
      </c>
      <c r="O1340">
        <v>0.05</v>
      </c>
      <c r="P1340">
        <v>14.54</v>
      </c>
      <c r="Q1340">
        <v>78.070999999999998</v>
      </c>
      <c r="R1340">
        <v>29.08</v>
      </c>
      <c r="S1340">
        <v>48.991</v>
      </c>
      <c r="T1340">
        <v>0.62751854081541159</v>
      </c>
      <c r="U1340">
        <v>2026</v>
      </c>
      <c r="V1340" t="s">
        <v>88</v>
      </c>
      <c r="W1340">
        <v>7</v>
      </c>
      <c r="X1340" t="s">
        <v>89</v>
      </c>
    </row>
    <row r="1341" spans="1:24">
      <c r="A1341">
        <v>552</v>
      </c>
      <c r="B1341" s="13">
        <v>46215</v>
      </c>
      <c r="C1341">
        <v>2026</v>
      </c>
      <c r="D1341" t="s">
        <v>88</v>
      </c>
      <c r="E1341">
        <v>7</v>
      </c>
      <c r="F1341" t="s">
        <v>89</v>
      </c>
      <c r="G1341" t="s">
        <v>6</v>
      </c>
      <c r="H1341" t="s">
        <v>43</v>
      </c>
      <c r="I1341" t="s">
        <v>8</v>
      </c>
      <c r="J1341" t="s">
        <v>16</v>
      </c>
      <c r="K1341" t="s">
        <v>23</v>
      </c>
      <c r="L1341" t="s">
        <v>40</v>
      </c>
      <c r="M1341">
        <v>5</v>
      </c>
      <c r="N1341">
        <v>82.39</v>
      </c>
      <c r="O1341">
        <v>0.05</v>
      </c>
      <c r="P1341">
        <v>39.479999999999997</v>
      </c>
      <c r="Q1341">
        <v>391.35249999999996</v>
      </c>
      <c r="R1341">
        <v>197.39999999999998</v>
      </c>
      <c r="S1341">
        <v>193.95249999999999</v>
      </c>
      <c r="T1341">
        <v>0.49559540312122702</v>
      </c>
      <c r="U1341">
        <v>2026</v>
      </c>
      <c r="V1341" t="s">
        <v>88</v>
      </c>
      <c r="W1341">
        <v>7</v>
      </c>
      <c r="X1341" t="s">
        <v>89</v>
      </c>
    </row>
    <row r="1342" spans="1:24">
      <c r="A1342">
        <v>1317</v>
      </c>
      <c r="B1342" s="13">
        <v>46215</v>
      </c>
      <c r="C1342">
        <v>2026</v>
      </c>
      <c r="D1342" t="s">
        <v>88</v>
      </c>
      <c r="E1342">
        <v>7</v>
      </c>
      <c r="F1342" t="s">
        <v>89</v>
      </c>
      <c r="G1342" t="s">
        <v>6</v>
      </c>
      <c r="H1342" t="s">
        <v>49</v>
      </c>
      <c r="I1342" t="s">
        <v>2</v>
      </c>
      <c r="J1342" t="s">
        <v>16</v>
      </c>
      <c r="K1342" t="s">
        <v>34</v>
      </c>
      <c r="L1342" t="s">
        <v>42</v>
      </c>
      <c r="M1342">
        <v>3</v>
      </c>
      <c r="N1342">
        <v>37</v>
      </c>
      <c r="O1342">
        <v>0</v>
      </c>
      <c r="P1342">
        <v>13.69</v>
      </c>
      <c r="Q1342">
        <v>111</v>
      </c>
      <c r="R1342">
        <v>41.07</v>
      </c>
      <c r="S1342">
        <v>69.930000000000007</v>
      </c>
      <c r="T1342">
        <v>0.63000000000000012</v>
      </c>
      <c r="U1342">
        <v>2026</v>
      </c>
      <c r="V1342" t="s">
        <v>88</v>
      </c>
      <c r="W1342">
        <v>7</v>
      </c>
      <c r="X1342" t="s">
        <v>89</v>
      </c>
    </row>
    <row r="1343" spans="1:24">
      <c r="A1343">
        <v>1515</v>
      </c>
      <c r="B1343" s="13">
        <v>46215</v>
      </c>
      <c r="C1343">
        <v>2026</v>
      </c>
      <c r="D1343" t="s">
        <v>88</v>
      </c>
      <c r="E1343">
        <v>7</v>
      </c>
      <c r="F1343" t="s">
        <v>89</v>
      </c>
      <c r="G1343" t="s">
        <v>20</v>
      </c>
      <c r="H1343" t="s">
        <v>33</v>
      </c>
      <c r="I1343" t="s">
        <v>19</v>
      </c>
      <c r="J1343" t="s">
        <v>13</v>
      </c>
      <c r="K1343" t="s">
        <v>34</v>
      </c>
      <c r="L1343" t="s">
        <v>35</v>
      </c>
      <c r="M1343">
        <v>2</v>
      </c>
      <c r="N1343">
        <v>40.9</v>
      </c>
      <c r="O1343">
        <v>0</v>
      </c>
      <c r="P1343">
        <v>14.81</v>
      </c>
      <c r="Q1343">
        <v>81.8</v>
      </c>
      <c r="R1343">
        <v>29.62</v>
      </c>
      <c r="S1343">
        <v>52.179999999999993</v>
      </c>
      <c r="T1343">
        <v>0.63789731051344734</v>
      </c>
      <c r="U1343">
        <v>2026</v>
      </c>
      <c r="V1343" t="s">
        <v>88</v>
      </c>
      <c r="W1343">
        <v>7</v>
      </c>
      <c r="X1343" t="s">
        <v>89</v>
      </c>
    </row>
    <row r="1344" spans="1:24">
      <c r="A1344">
        <v>1674</v>
      </c>
      <c r="B1344" s="13">
        <v>46215</v>
      </c>
      <c r="C1344">
        <v>2026</v>
      </c>
      <c r="D1344" t="s">
        <v>88</v>
      </c>
      <c r="E1344">
        <v>7</v>
      </c>
      <c r="F1344" t="s">
        <v>89</v>
      </c>
      <c r="G1344" t="s">
        <v>0</v>
      </c>
      <c r="H1344" t="s">
        <v>1</v>
      </c>
      <c r="I1344" t="s">
        <v>2</v>
      </c>
      <c r="J1344" t="s">
        <v>13</v>
      </c>
      <c r="K1344" t="s">
        <v>34</v>
      </c>
      <c r="L1344" t="s">
        <v>38</v>
      </c>
      <c r="M1344">
        <v>1</v>
      </c>
      <c r="N1344">
        <v>123.33</v>
      </c>
      <c r="O1344">
        <v>0.1</v>
      </c>
      <c r="P1344">
        <v>70.900000000000006</v>
      </c>
      <c r="Q1344">
        <v>110.997</v>
      </c>
      <c r="R1344">
        <v>70.900000000000006</v>
      </c>
      <c r="S1344">
        <v>40.096999999999994</v>
      </c>
      <c r="T1344">
        <v>0.36124399758552028</v>
      </c>
      <c r="U1344">
        <v>2026</v>
      </c>
      <c r="V1344" t="s">
        <v>88</v>
      </c>
      <c r="W1344">
        <v>7</v>
      </c>
      <c r="X1344" t="s">
        <v>89</v>
      </c>
    </row>
    <row r="1345" spans="1:24">
      <c r="A1345">
        <v>2407</v>
      </c>
      <c r="B1345" s="13">
        <v>46215</v>
      </c>
      <c r="C1345">
        <v>2026</v>
      </c>
      <c r="D1345" t="s">
        <v>88</v>
      </c>
      <c r="E1345">
        <v>7</v>
      </c>
      <c r="F1345" t="s">
        <v>89</v>
      </c>
      <c r="G1345" t="s">
        <v>6</v>
      </c>
      <c r="H1345" t="s">
        <v>43</v>
      </c>
      <c r="I1345" t="s">
        <v>28</v>
      </c>
      <c r="J1345" t="s">
        <v>16</v>
      </c>
      <c r="K1345" t="s">
        <v>9</v>
      </c>
      <c r="L1345" t="s">
        <v>37</v>
      </c>
      <c r="M1345">
        <v>1</v>
      </c>
      <c r="N1345">
        <v>153.25</v>
      </c>
      <c r="O1345">
        <v>0.15</v>
      </c>
      <c r="P1345">
        <v>78.28</v>
      </c>
      <c r="Q1345">
        <v>130.26249999999999</v>
      </c>
      <c r="R1345">
        <v>78.28</v>
      </c>
      <c r="S1345">
        <v>51.982499999999987</v>
      </c>
      <c r="T1345">
        <v>0.39905959121005657</v>
      </c>
      <c r="U1345">
        <v>2026</v>
      </c>
      <c r="V1345" t="s">
        <v>88</v>
      </c>
      <c r="W1345">
        <v>7</v>
      </c>
      <c r="X1345" t="s">
        <v>89</v>
      </c>
    </row>
    <row r="1346" spans="1:24">
      <c r="A1346">
        <v>2817</v>
      </c>
      <c r="B1346" s="13">
        <v>46215</v>
      </c>
      <c r="C1346">
        <v>2026</v>
      </c>
      <c r="D1346" t="s">
        <v>88</v>
      </c>
      <c r="E1346">
        <v>7</v>
      </c>
      <c r="F1346" t="s">
        <v>89</v>
      </c>
      <c r="G1346" t="s">
        <v>20</v>
      </c>
      <c r="H1346" t="s">
        <v>31</v>
      </c>
      <c r="I1346" t="s">
        <v>28</v>
      </c>
      <c r="J1346" t="s">
        <v>13</v>
      </c>
      <c r="K1346" t="s">
        <v>14</v>
      </c>
      <c r="L1346" t="s">
        <v>44</v>
      </c>
      <c r="M1346">
        <v>3</v>
      </c>
      <c r="N1346">
        <v>134.43</v>
      </c>
      <c r="O1346">
        <v>0.1</v>
      </c>
      <c r="P1346">
        <v>65.78</v>
      </c>
      <c r="Q1346">
        <v>362.96100000000001</v>
      </c>
      <c r="R1346">
        <v>197.34</v>
      </c>
      <c r="S1346">
        <v>165.62100000000001</v>
      </c>
      <c r="T1346">
        <v>0.45630522287518493</v>
      </c>
      <c r="U1346">
        <v>2026</v>
      </c>
      <c r="V1346" t="s">
        <v>88</v>
      </c>
      <c r="W1346">
        <v>7</v>
      </c>
      <c r="X1346" t="s">
        <v>89</v>
      </c>
    </row>
    <row r="1347" spans="1:24">
      <c r="A1347">
        <v>3059</v>
      </c>
      <c r="B1347" s="13">
        <v>46215</v>
      </c>
      <c r="C1347">
        <v>2026</v>
      </c>
      <c r="D1347" t="s">
        <v>88</v>
      </c>
      <c r="E1347">
        <v>7</v>
      </c>
      <c r="F1347" t="s">
        <v>89</v>
      </c>
      <c r="G1347" t="s">
        <v>0</v>
      </c>
      <c r="H1347" t="s">
        <v>1</v>
      </c>
      <c r="I1347" t="s">
        <v>2</v>
      </c>
      <c r="J1347" t="s">
        <v>3</v>
      </c>
      <c r="K1347" t="s">
        <v>9</v>
      </c>
      <c r="L1347" t="s">
        <v>10</v>
      </c>
      <c r="M1347">
        <v>1</v>
      </c>
      <c r="N1347">
        <v>93.73</v>
      </c>
      <c r="O1347">
        <v>0.05</v>
      </c>
      <c r="P1347">
        <v>44.51</v>
      </c>
      <c r="Q1347">
        <v>89.043499999999995</v>
      </c>
      <c r="R1347">
        <v>44.51</v>
      </c>
      <c r="S1347">
        <v>44.533499999999997</v>
      </c>
      <c r="T1347">
        <v>0.50013195797559618</v>
      </c>
      <c r="U1347">
        <v>2026</v>
      </c>
      <c r="V1347" t="s">
        <v>88</v>
      </c>
      <c r="W1347">
        <v>7</v>
      </c>
      <c r="X1347" t="s">
        <v>89</v>
      </c>
    </row>
    <row r="1348" spans="1:24">
      <c r="A1348">
        <v>3210</v>
      </c>
      <c r="B1348" s="13">
        <v>46215</v>
      </c>
      <c r="C1348">
        <v>2026</v>
      </c>
      <c r="D1348" t="s">
        <v>88</v>
      </c>
      <c r="E1348">
        <v>7</v>
      </c>
      <c r="F1348" t="s">
        <v>89</v>
      </c>
      <c r="G1348" t="s">
        <v>0</v>
      </c>
      <c r="H1348" t="s">
        <v>1</v>
      </c>
      <c r="I1348" t="s">
        <v>2</v>
      </c>
      <c r="J1348" t="s">
        <v>3</v>
      </c>
      <c r="K1348" t="s">
        <v>14</v>
      </c>
      <c r="L1348" t="s">
        <v>15</v>
      </c>
      <c r="M1348">
        <v>1</v>
      </c>
      <c r="N1348">
        <v>37.090000000000003</v>
      </c>
      <c r="O1348">
        <v>0</v>
      </c>
      <c r="P1348">
        <v>13.43</v>
      </c>
      <c r="Q1348">
        <v>37.090000000000003</v>
      </c>
      <c r="R1348">
        <v>13.43</v>
      </c>
      <c r="S1348">
        <v>23.660000000000004</v>
      </c>
      <c r="T1348">
        <v>0.63790779185764357</v>
      </c>
      <c r="U1348">
        <v>2026</v>
      </c>
      <c r="V1348" t="s">
        <v>88</v>
      </c>
      <c r="W1348">
        <v>7</v>
      </c>
      <c r="X1348" t="s">
        <v>89</v>
      </c>
    </row>
    <row r="1349" spans="1:24">
      <c r="A1349">
        <v>3670</v>
      </c>
      <c r="B1349" s="13">
        <v>46215</v>
      </c>
      <c r="C1349">
        <v>2026</v>
      </c>
      <c r="D1349" t="s">
        <v>88</v>
      </c>
      <c r="E1349">
        <v>7</v>
      </c>
      <c r="F1349" t="s">
        <v>89</v>
      </c>
      <c r="G1349" t="s">
        <v>0</v>
      </c>
      <c r="H1349" t="s">
        <v>1</v>
      </c>
      <c r="I1349" t="s">
        <v>19</v>
      </c>
      <c r="J1349" t="s">
        <v>13</v>
      </c>
      <c r="K1349" t="s">
        <v>14</v>
      </c>
      <c r="L1349" t="s">
        <v>32</v>
      </c>
      <c r="M1349">
        <v>1</v>
      </c>
      <c r="N1349">
        <v>45.43</v>
      </c>
      <c r="O1349">
        <v>0</v>
      </c>
      <c r="P1349">
        <v>18.66</v>
      </c>
      <c r="Q1349">
        <v>45.43</v>
      </c>
      <c r="R1349">
        <v>18.66</v>
      </c>
      <c r="S1349">
        <v>26.77</v>
      </c>
      <c r="T1349">
        <v>0.58925819942769098</v>
      </c>
      <c r="U1349">
        <v>2026</v>
      </c>
      <c r="V1349" t="s">
        <v>88</v>
      </c>
      <c r="W1349">
        <v>7</v>
      </c>
      <c r="X1349" t="s">
        <v>89</v>
      </c>
    </row>
    <row r="1350" spans="1:24">
      <c r="A1350">
        <v>4017</v>
      </c>
      <c r="B1350" s="13">
        <v>46215</v>
      </c>
      <c r="C1350">
        <v>2026</v>
      </c>
      <c r="D1350" t="s">
        <v>88</v>
      </c>
      <c r="E1350">
        <v>7</v>
      </c>
      <c r="F1350" t="s">
        <v>89</v>
      </c>
      <c r="G1350" t="s">
        <v>20</v>
      </c>
      <c r="H1350" t="s">
        <v>33</v>
      </c>
      <c r="I1350" t="s">
        <v>28</v>
      </c>
      <c r="J1350" t="s">
        <v>13</v>
      </c>
      <c r="K1350" t="s">
        <v>34</v>
      </c>
      <c r="L1350" t="s">
        <v>35</v>
      </c>
      <c r="M1350">
        <v>1</v>
      </c>
      <c r="N1350">
        <v>39.5</v>
      </c>
      <c r="O1350">
        <v>0.1</v>
      </c>
      <c r="P1350">
        <v>14.86</v>
      </c>
      <c r="Q1350">
        <v>35.550000000000004</v>
      </c>
      <c r="R1350">
        <v>14.86</v>
      </c>
      <c r="S1350">
        <v>20.690000000000005</v>
      </c>
      <c r="T1350">
        <v>0.58199718706047832</v>
      </c>
      <c r="U1350">
        <v>2026</v>
      </c>
      <c r="V1350" t="s">
        <v>88</v>
      </c>
      <c r="W1350">
        <v>7</v>
      </c>
      <c r="X1350" t="s">
        <v>89</v>
      </c>
    </row>
    <row r="1351" spans="1:24">
      <c r="A1351">
        <v>5012</v>
      </c>
      <c r="B1351" s="13">
        <v>46215</v>
      </c>
      <c r="C1351">
        <v>2026</v>
      </c>
      <c r="D1351" t="s">
        <v>88</v>
      </c>
      <c r="E1351">
        <v>7</v>
      </c>
      <c r="F1351" t="s">
        <v>89</v>
      </c>
      <c r="G1351" t="s">
        <v>11</v>
      </c>
      <c r="H1351" t="s">
        <v>52</v>
      </c>
      <c r="I1351" t="s">
        <v>19</v>
      </c>
      <c r="J1351" t="s">
        <v>3</v>
      </c>
      <c r="K1351" t="s">
        <v>34</v>
      </c>
      <c r="L1351" t="s">
        <v>38</v>
      </c>
      <c r="M1351">
        <v>2</v>
      </c>
      <c r="N1351">
        <v>123.58</v>
      </c>
      <c r="O1351">
        <v>0.1</v>
      </c>
      <c r="P1351">
        <v>68.739999999999995</v>
      </c>
      <c r="Q1351">
        <v>222.44399999999999</v>
      </c>
      <c r="R1351">
        <v>137.47999999999999</v>
      </c>
      <c r="S1351">
        <v>84.963999999999999</v>
      </c>
      <c r="T1351">
        <v>0.3819568071065077</v>
      </c>
      <c r="U1351">
        <v>2026</v>
      </c>
      <c r="V1351" t="s">
        <v>88</v>
      </c>
      <c r="W1351">
        <v>7</v>
      </c>
      <c r="X1351" t="s">
        <v>89</v>
      </c>
    </row>
    <row r="1352" spans="1:24">
      <c r="A1352">
        <v>884</v>
      </c>
      <c r="B1352" s="13">
        <v>46216</v>
      </c>
      <c r="C1352">
        <v>2026</v>
      </c>
      <c r="D1352" t="s">
        <v>88</v>
      </c>
      <c r="E1352">
        <v>7</v>
      </c>
      <c r="F1352" t="s">
        <v>89</v>
      </c>
      <c r="G1352" t="s">
        <v>20</v>
      </c>
      <c r="H1352" t="s">
        <v>47</v>
      </c>
      <c r="I1352" t="s">
        <v>19</v>
      </c>
      <c r="J1352" t="s">
        <v>3</v>
      </c>
      <c r="K1352" t="s">
        <v>4</v>
      </c>
      <c r="L1352" t="s">
        <v>30</v>
      </c>
      <c r="M1352">
        <v>1</v>
      </c>
      <c r="N1352">
        <v>103.61</v>
      </c>
      <c r="O1352">
        <v>0</v>
      </c>
      <c r="P1352">
        <v>51.84</v>
      </c>
      <c r="Q1352">
        <v>103.61</v>
      </c>
      <c r="R1352">
        <v>51.84</v>
      </c>
      <c r="S1352">
        <v>51.769999999999996</v>
      </c>
      <c r="T1352">
        <v>0.49966219476884466</v>
      </c>
      <c r="U1352">
        <v>2026</v>
      </c>
      <c r="V1352" t="s">
        <v>88</v>
      </c>
      <c r="W1352">
        <v>7</v>
      </c>
      <c r="X1352" t="s">
        <v>89</v>
      </c>
    </row>
    <row r="1353" spans="1:24">
      <c r="A1353">
        <v>1025</v>
      </c>
      <c r="B1353" s="13">
        <v>46216</v>
      </c>
      <c r="C1353">
        <v>2026</v>
      </c>
      <c r="D1353" t="s">
        <v>88</v>
      </c>
      <c r="E1353">
        <v>7</v>
      </c>
      <c r="F1353" t="s">
        <v>89</v>
      </c>
      <c r="G1353" t="s">
        <v>11</v>
      </c>
      <c r="H1353" t="s">
        <v>12</v>
      </c>
      <c r="I1353" t="s">
        <v>19</v>
      </c>
      <c r="J1353" t="s">
        <v>3</v>
      </c>
      <c r="K1353" t="s">
        <v>9</v>
      </c>
      <c r="L1353" t="s">
        <v>17</v>
      </c>
      <c r="M1353">
        <v>2</v>
      </c>
      <c r="N1353">
        <v>145.75</v>
      </c>
      <c r="O1353">
        <v>0.05</v>
      </c>
      <c r="P1353">
        <v>79.319999999999993</v>
      </c>
      <c r="Q1353">
        <v>276.92500000000001</v>
      </c>
      <c r="R1353">
        <v>158.63999999999999</v>
      </c>
      <c r="S1353">
        <v>118.28500000000003</v>
      </c>
      <c r="T1353">
        <v>0.42713731154644768</v>
      </c>
      <c r="U1353">
        <v>2026</v>
      </c>
      <c r="V1353" t="s">
        <v>88</v>
      </c>
      <c r="W1353">
        <v>7</v>
      </c>
      <c r="X1353" t="s">
        <v>89</v>
      </c>
    </row>
    <row r="1354" spans="1:24">
      <c r="A1354">
        <v>1279</v>
      </c>
      <c r="B1354" s="13">
        <v>46216</v>
      </c>
      <c r="C1354">
        <v>2026</v>
      </c>
      <c r="D1354" t="s">
        <v>88</v>
      </c>
      <c r="E1354">
        <v>7</v>
      </c>
      <c r="F1354" t="s">
        <v>89</v>
      </c>
      <c r="G1354" t="s">
        <v>20</v>
      </c>
      <c r="H1354" t="s">
        <v>33</v>
      </c>
      <c r="I1354" t="s">
        <v>28</v>
      </c>
      <c r="J1354" t="s">
        <v>13</v>
      </c>
      <c r="K1354" t="s">
        <v>23</v>
      </c>
      <c r="L1354" t="s">
        <v>29</v>
      </c>
      <c r="M1354">
        <v>2</v>
      </c>
      <c r="N1354">
        <v>193.76</v>
      </c>
      <c r="O1354">
        <v>0.1</v>
      </c>
      <c r="P1354">
        <v>104.66</v>
      </c>
      <c r="Q1354">
        <v>348.76799999999997</v>
      </c>
      <c r="R1354">
        <v>209.32</v>
      </c>
      <c r="S1354">
        <v>139.44799999999998</v>
      </c>
      <c r="T1354">
        <v>0.39983025965684921</v>
      </c>
      <c r="U1354">
        <v>2026</v>
      </c>
      <c r="V1354" t="s">
        <v>88</v>
      </c>
      <c r="W1354">
        <v>7</v>
      </c>
      <c r="X1354" t="s">
        <v>89</v>
      </c>
    </row>
    <row r="1355" spans="1:24">
      <c r="A1355">
        <v>1534</v>
      </c>
      <c r="B1355" s="13">
        <v>46216</v>
      </c>
      <c r="C1355">
        <v>2026</v>
      </c>
      <c r="D1355" t="s">
        <v>88</v>
      </c>
      <c r="E1355">
        <v>7</v>
      </c>
      <c r="F1355" t="s">
        <v>89</v>
      </c>
      <c r="G1355" t="s">
        <v>11</v>
      </c>
      <c r="H1355" t="s">
        <v>52</v>
      </c>
      <c r="I1355" t="s">
        <v>2</v>
      </c>
      <c r="J1355" t="s">
        <v>3</v>
      </c>
      <c r="K1355" t="s">
        <v>9</v>
      </c>
      <c r="L1355" t="s">
        <v>17</v>
      </c>
      <c r="M1355">
        <v>2</v>
      </c>
      <c r="N1355">
        <v>146.09</v>
      </c>
      <c r="O1355">
        <v>0.1</v>
      </c>
      <c r="P1355">
        <v>79.36</v>
      </c>
      <c r="Q1355">
        <v>262.96199999999999</v>
      </c>
      <c r="R1355">
        <v>158.72</v>
      </c>
      <c r="S1355">
        <v>104.24199999999999</v>
      </c>
      <c r="T1355">
        <v>0.39641469109605187</v>
      </c>
      <c r="U1355">
        <v>2026</v>
      </c>
      <c r="V1355" t="s">
        <v>88</v>
      </c>
      <c r="W1355">
        <v>7</v>
      </c>
      <c r="X1355" t="s">
        <v>89</v>
      </c>
    </row>
    <row r="1356" spans="1:24">
      <c r="A1356">
        <v>2147</v>
      </c>
      <c r="B1356" s="13">
        <v>46216</v>
      </c>
      <c r="C1356">
        <v>2026</v>
      </c>
      <c r="D1356" t="s">
        <v>88</v>
      </c>
      <c r="E1356">
        <v>7</v>
      </c>
      <c r="F1356" t="s">
        <v>89</v>
      </c>
      <c r="G1356" t="s">
        <v>6</v>
      </c>
      <c r="H1356" t="s">
        <v>49</v>
      </c>
      <c r="I1356" t="s">
        <v>19</v>
      </c>
      <c r="J1356" t="s">
        <v>13</v>
      </c>
      <c r="K1356" t="s">
        <v>14</v>
      </c>
      <c r="L1356" t="s">
        <v>44</v>
      </c>
      <c r="M1356">
        <v>1</v>
      </c>
      <c r="N1356">
        <v>131.91999999999999</v>
      </c>
      <c r="O1356">
        <v>0</v>
      </c>
      <c r="P1356">
        <v>66.19</v>
      </c>
      <c r="Q1356">
        <v>131.91999999999999</v>
      </c>
      <c r="R1356">
        <v>66.19</v>
      </c>
      <c r="S1356">
        <v>65.72999999999999</v>
      </c>
      <c r="T1356">
        <v>0.49825651910248631</v>
      </c>
      <c r="U1356">
        <v>2026</v>
      </c>
      <c r="V1356" t="s">
        <v>88</v>
      </c>
      <c r="W1356">
        <v>7</v>
      </c>
      <c r="X1356" t="s">
        <v>89</v>
      </c>
    </row>
    <row r="1357" spans="1:24">
      <c r="A1357">
        <v>2385</v>
      </c>
      <c r="B1357" s="13">
        <v>46216</v>
      </c>
      <c r="C1357">
        <v>2026</v>
      </c>
      <c r="D1357" t="s">
        <v>88</v>
      </c>
      <c r="E1357">
        <v>7</v>
      </c>
      <c r="F1357" t="s">
        <v>89</v>
      </c>
      <c r="G1357" t="s">
        <v>6</v>
      </c>
      <c r="H1357" t="s">
        <v>41</v>
      </c>
      <c r="I1357" t="s">
        <v>8</v>
      </c>
      <c r="J1357" t="s">
        <v>16</v>
      </c>
      <c r="K1357" t="s">
        <v>23</v>
      </c>
      <c r="L1357" t="s">
        <v>40</v>
      </c>
      <c r="M1357">
        <v>6</v>
      </c>
      <c r="N1357">
        <v>83.28</v>
      </c>
      <c r="O1357">
        <v>0.15</v>
      </c>
      <c r="P1357">
        <v>38.76</v>
      </c>
      <c r="Q1357">
        <v>424.72800000000001</v>
      </c>
      <c r="R1357">
        <v>232.56</v>
      </c>
      <c r="S1357">
        <v>192.16800000000001</v>
      </c>
      <c r="T1357">
        <v>0.45244956772334294</v>
      </c>
      <c r="U1357">
        <v>2026</v>
      </c>
      <c r="V1357" t="s">
        <v>88</v>
      </c>
      <c r="W1357">
        <v>7</v>
      </c>
      <c r="X1357" t="s">
        <v>89</v>
      </c>
    </row>
    <row r="1358" spans="1:24">
      <c r="A1358">
        <v>2517</v>
      </c>
      <c r="B1358" s="13">
        <v>46216</v>
      </c>
      <c r="C1358">
        <v>2026</v>
      </c>
      <c r="D1358" t="s">
        <v>88</v>
      </c>
      <c r="E1358">
        <v>7</v>
      </c>
      <c r="F1358" t="s">
        <v>89</v>
      </c>
      <c r="G1358" t="s">
        <v>6</v>
      </c>
      <c r="H1358" t="s">
        <v>27</v>
      </c>
      <c r="I1358" t="s">
        <v>2</v>
      </c>
      <c r="J1358" t="s">
        <v>13</v>
      </c>
      <c r="K1358" t="s">
        <v>14</v>
      </c>
      <c r="L1358" t="s">
        <v>15</v>
      </c>
      <c r="M1358">
        <v>1</v>
      </c>
      <c r="N1358">
        <v>36.479999999999997</v>
      </c>
      <c r="O1358">
        <v>0.05</v>
      </c>
      <c r="P1358">
        <v>13.22</v>
      </c>
      <c r="Q1358">
        <v>34.655999999999999</v>
      </c>
      <c r="R1358">
        <v>13.22</v>
      </c>
      <c r="S1358">
        <v>21.436</v>
      </c>
      <c r="T1358">
        <v>0.61853647276084955</v>
      </c>
      <c r="U1358">
        <v>2026</v>
      </c>
      <c r="V1358" t="s">
        <v>88</v>
      </c>
      <c r="W1358">
        <v>7</v>
      </c>
      <c r="X1358" t="s">
        <v>89</v>
      </c>
    </row>
    <row r="1359" spans="1:24">
      <c r="A1359">
        <v>2746</v>
      </c>
      <c r="B1359" s="13">
        <v>46216</v>
      </c>
      <c r="C1359">
        <v>2026</v>
      </c>
      <c r="D1359" t="s">
        <v>88</v>
      </c>
      <c r="E1359">
        <v>7</v>
      </c>
      <c r="F1359" t="s">
        <v>89</v>
      </c>
      <c r="G1359" t="s">
        <v>0</v>
      </c>
      <c r="H1359" t="s">
        <v>1</v>
      </c>
      <c r="I1359" t="s">
        <v>19</v>
      </c>
      <c r="J1359" t="s">
        <v>13</v>
      </c>
      <c r="K1359" t="s">
        <v>9</v>
      </c>
      <c r="L1359" t="s">
        <v>37</v>
      </c>
      <c r="M1359">
        <v>3</v>
      </c>
      <c r="N1359">
        <v>155.44</v>
      </c>
      <c r="O1359">
        <v>0.05</v>
      </c>
      <c r="P1359">
        <v>79.95</v>
      </c>
      <c r="Q1359">
        <v>443.00399999999996</v>
      </c>
      <c r="R1359">
        <v>239.85000000000002</v>
      </c>
      <c r="S1359">
        <v>203.15399999999994</v>
      </c>
      <c r="T1359">
        <v>0.45858276674702703</v>
      </c>
      <c r="U1359">
        <v>2026</v>
      </c>
      <c r="V1359" t="s">
        <v>88</v>
      </c>
      <c r="W1359">
        <v>7</v>
      </c>
      <c r="X1359" t="s">
        <v>89</v>
      </c>
    </row>
    <row r="1360" spans="1:24">
      <c r="A1360">
        <v>3297</v>
      </c>
      <c r="B1360" s="13">
        <v>46216</v>
      </c>
      <c r="C1360">
        <v>2026</v>
      </c>
      <c r="D1360" t="s">
        <v>88</v>
      </c>
      <c r="E1360">
        <v>7</v>
      </c>
      <c r="F1360" t="s">
        <v>89</v>
      </c>
      <c r="G1360" t="s">
        <v>0</v>
      </c>
      <c r="H1360" t="s">
        <v>50</v>
      </c>
      <c r="I1360" t="s">
        <v>8</v>
      </c>
      <c r="J1360" t="s">
        <v>3</v>
      </c>
      <c r="K1360" t="s">
        <v>34</v>
      </c>
      <c r="L1360" t="s">
        <v>35</v>
      </c>
      <c r="M1360">
        <v>6</v>
      </c>
      <c r="N1360">
        <v>40.58</v>
      </c>
      <c r="O1360">
        <v>0.15</v>
      </c>
      <c r="P1360">
        <v>15.06</v>
      </c>
      <c r="Q1360">
        <v>206.958</v>
      </c>
      <c r="R1360">
        <v>90.36</v>
      </c>
      <c r="S1360">
        <v>116.598</v>
      </c>
      <c r="T1360">
        <v>0.5633896732670397</v>
      </c>
      <c r="U1360">
        <v>2026</v>
      </c>
      <c r="V1360" t="s">
        <v>88</v>
      </c>
      <c r="W1360">
        <v>7</v>
      </c>
      <c r="X1360" t="s">
        <v>89</v>
      </c>
    </row>
    <row r="1361" spans="1:24">
      <c r="A1361">
        <v>772</v>
      </c>
      <c r="B1361" s="13">
        <v>46217</v>
      </c>
      <c r="C1361">
        <v>2026</v>
      </c>
      <c r="D1361" t="s">
        <v>88</v>
      </c>
      <c r="E1361">
        <v>7</v>
      </c>
      <c r="F1361" t="s">
        <v>89</v>
      </c>
      <c r="G1361" t="s">
        <v>20</v>
      </c>
      <c r="H1361" t="s">
        <v>47</v>
      </c>
      <c r="I1361" t="s">
        <v>2</v>
      </c>
      <c r="J1361" t="s">
        <v>3</v>
      </c>
      <c r="K1361" t="s">
        <v>4</v>
      </c>
      <c r="L1361" t="s">
        <v>30</v>
      </c>
      <c r="M1361">
        <v>2</v>
      </c>
      <c r="N1361">
        <v>101.03</v>
      </c>
      <c r="O1361">
        <v>0.1</v>
      </c>
      <c r="P1361">
        <v>50.98</v>
      </c>
      <c r="Q1361">
        <v>181.85400000000001</v>
      </c>
      <c r="R1361">
        <v>101.96</v>
      </c>
      <c r="S1361">
        <v>79.89400000000002</v>
      </c>
      <c r="T1361">
        <v>0.43933045190097558</v>
      </c>
      <c r="U1361">
        <v>2026</v>
      </c>
      <c r="V1361" t="s">
        <v>88</v>
      </c>
      <c r="W1361">
        <v>7</v>
      </c>
      <c r="X1361" t="s">
        <v>89</v>
      </c>
    </row>
    <row r="1362" spans="1:24">
      <c r="A1362">
        <v>838</v>
      </c>
      <c r="B1362" s="13">
        <v>46217</v>
      </c>
      <c r="C1362">
        <v>2026</v>
      </c>
      <c r="D1362" t="s">
        <v>88</v>
      </c>
      <c r="E1362">
        <v>7</v>
      </c>
      <c r="F1362" t="s">
        <v>89</v>
      </c>
      <c r="G1362" t="s">
        <v>0</v>
      </c>
      <c r="H1362" t="s">
        <v>36</v>
      </c>
      <c r="I1362" t="s">
        <v>19</v>
      </c>
      <c r="J1362" t="s">
        <v>3</v>
      </c>
      <c r="K1362" t="s">
        <v>23</v>
      </c>
      <c r="L1362" t="s">
        <v>40</v>
      </c>
      <c r="M1362">
        <v>1</v>
      </c>
      <c r="N1362">
        <v>80.150000000000006</v>
      </c>
      <c r="O1362">
        <v>0.05</v>
      </c>
      <c r="P1362">
        <v>38.89</v>
      </c>
      <c r="Q1362">
        <v>76.142499999999998</v>
      </c>
      <c r="R1362">
        <v>38.89</v>
      </c>
      <c r="S1362">
        <v>37.252499999999998</v>
      </c>
      <c r="T1362">
        <v>0.48924713530551267</v>
      </c>
      <c r="U1362">
        <v>2026</v>
      </c>
      <c r="V1362" t="s">
        <v>88</v>
      </c>
      <c r="W1362">
        <v>7</v>
      </c>
      <c r="X1362" t="s">
        <v>89</v>
      </c>
    </row>
    <row r="1363" spans="1:24">
      <c r="A1363">
        <v>1144</v>
      </c>
      <c r="B1363" s="13">
        <v>46217</v>
      </c>
      <c r="C1363">
        <v>2026</v>
      </c>
      <c r="D1363" t="s">
        <v>88</v>
      </c>
      <c r="E1363">
        <v>7</v>
      </c>
      <c r="F1363" t="s">
        <v>89</v>
      </c>
      <c r="G1363" t="s">
        <v>11</v>
      </c>
      <c r="H1363" t="s">
        <v>12</v>
      </c>
      <c r="I1363" t="s">
        <v>19</v>
      </c>
      <c r="J1363" t="s">
        <v>13</v>
      </c>
      <c r="K1363" t="s">
        <v>23</v>
      </c>
      <c r="L1363" t="s">
        <v>40</v>
      </c>
      <c r="M1363">
        <v>1</v>
      </c>
      <c r="N1363">
        <v>83.74</v>
      </c>
      <c r="O1363">
        <v>0</v>
      </c>
      <c r="P1363">
        <v>38.96</v>
      </c>
      <c r="Q1363">
        <v>83.74</v>
      </c>
      <c r="R1363">
        <v>38.96</v>
      </c>
      <c r="S1363">
        <v>44.779999999999994</v>
      </c>
      <c r="T1363">
        <v>0.53475041796035339</v>
      </c>
      <c r="U1363">
        <v>2026</v>
      </c>
      <c r="V1363" t="s">
        <v>88</v>
      </c>
      <c r="W1363">
        <v>7</v>
      </c>
      <c r="X1363" t="s">
        <v>89</v>
      </c>
    </row>
    <row r="1364" spans="1:24">
      <c r="A1364">
        <v>1686</v>
      </c>
      <c r="B1364" s="13">
        <v>46217</v>
      </c>
      <c r="C1364">
        <v>2026</v>
      </c>
      <c r="D1364" t="s">
        <v>88</v>
      </c>
      <c r="E1364">
        <v>7</v>
      </c>
      <c r="F1364" t="s">
        <v>89</v>
      </c>
      <c r="G1364" t="s">
        <v>11</v>
      </c>
      <c r="H1364" t="s">
        <v>25</v>
      </c>
      <c r="I1364" t="s">
        <v>8</v>
      </c>
      <c r="J1364" t="s">
        <v>3</v>
      </c>
      <c r="K1364" t="s">
        <v>14</v>
      </c>
      <c r="L1364" t="s">
        <v>15</v>
      </c>
      <c r="M1364">
        <v>8</v>
      </c>
      <c r="N1364">
        <v>35.75</v>
      </c>
      <c r="O1364">
        <v>0.15</v>
      </c>
      <c r="P1364">
        <v>13.56</v>
      </c>
      <c r="Q1364">
        <v>243.1</v>
      </c>
      <c r="R1364">
        <v>108.48</v>
      </c>
      <c r="S1364">
        <v>134.62</v>
      </c>
      <c r="T1364">
        <v>0.55376388317564795</v>
      </c>
      <c r="U1364">
        <v>2026</v>
      </c>
      <c r="V1364" t="s">
        <v>88</v>
      </c>
      <c r="W1364">
        <v>7</v>
      </c>
      <c r="X1364" t="s">
        <v>89</v>
      </c>
    </row>
    <row r="1365" spans="1:24">
      <c r="A1365">
        <v>2823</v>
      </c>
      <c r="B1365" s="13">
        <v>46217</v>
      </c>
      <c r="C1365">
        <v>2026</v>
      </c>
      <c r="D1365" t="s">
        <v>88</v>
      </c>
      <c r="E1365">
        <v>7</v>
      </c>
      <c r="F1365" t="s">
        <v>89</v>
      </c>
      <c r="G1365" t="s">
        <v>0</v>
      </c>
      <c r="H1365" t="s">
        <v>50</v>
      </c>
      <c r="I1365" t="s">
        <v>2</v>
      </c>
      <c r="J1365" t="s">
        <v>13</v>
      </c>
      <c r="K1365" t="s">
        <v>4</v>
      </c>
      <c r="L1365" t="s">
        <v>5</v>
      </c>
      <c r="M1365">
        <v>3</v>
      </c>
      <c r="N1365">
        <v>81.39</v>
      </c>
      <c r="O1365">
        <v>0</v>
      </c>
      <c r="P1365">
        <v>43.54</v>
      </c>
      <c r="Q1365">
        <v>244.17000000000002</v>
      </c>
      <c r="R1365">
        <v>130.62</v>
      </c>
      <c r="S1365">
        <v>113.55000000000001</v>
      </c>
      <c r="T1365">
        <v>0.46504484580415284</v>
      </c>
      <c r="U1365">
        <v>2026</v>
      </c>
      <c r="V1365" t="s">
        <v>88</v>
      </c>
      <c r="W1365">
        <v>7</v>
      </c>
      <c r="X1365" t="s">
        <v>89</v>
      </c>
    </row>
    <row r="1366" spans="1:24">
      <c r="A1366">
        <v>2883</v>
      </c>
      <c r="B1366" s="13">
        <v>46217</v>
      </c>
      <c r="C1366">
        <v>2026</v>
      </c>
      <c r="D1366" t="s">
        <v>88</v>
      </c>
      <c r="E1366">
        <v>7</v>
      </c>
      <c r="F1366" t="s">
        <v>89</v>
      </c>
      <c r="G1366" t="s">
        <v>11</v>
      </c>
      <c r="H1366" t="s">
        <v>39</v>
      </c>
      <c r="I1366" t="s">
        <v>28</v>
      </c>
      <c r="J1366" t="s">
        <v>13</v>
      </c>
      <c r="K1366" t="s">
        <v>14</v>
      </c>
      <c r="L1366" t="s">
        <v>15</v>
      </c>
      <c r="M1366">
        <v>1</v>
      </c>
      <c r="N1366">
        <v>36.799999999999997</v>
      </c>
      <c r="O1366">
        <v>0</v>
      </c>
      <c r="P1366">
        <v>13.91</v>
      </c>
      <c r="Q1366">
        <v>36.799999999999997</v>
      </c>
      <c r="R1366">
        <v>13.91</v>
      </c>
      <c r="S1366">
        <v>22.889999999999997</v>
      </c>
      <c r="T1366">
        <v>0.62201086956521734</v>
      </c>
      <c r="U1366">
        <v>2026</v>
      </c>
      <c r="V1366" t="s">
        <v>88</v>
      </c>
      <c r="W1366">
        <v>7</v>
      </c>
      <c r="X1366" t="s">
        <v>89</v>
      </c>
    </row>
    <row r="1367" spans="1:24">
      <c r="A1367">
        <v>3259</v>
      </c>
      <c r="B1367" s="13">
        <v>46217</v>
      </c>
      <c r="C1367">
        <v>2026</v>
      </c>
      <c r="D1367" t="s">
        <v>88</v>
      </c>
      <c r="E1367">
        <v>7</v>
      </c>
      <c r="F1367" t="s">
        <v>89</v>
      </c>
      <c r="G1367" t="s">
        <v>11</v>
      </c>
      <c r="H1367" t="s">
        <v>52</v>
      </c>
      <c r="I1367" t="s">
        <v>8</v>
      </c>
      <c r="J1367" t="s">
        <v>3</v>
      </c>
      <c r="K1367" t="s">
        <v>23</v>
      </c>
      <c r="L1367" t="s">
        <v>29</v>
      </c>
      <c r="M1367">
        <v>6</v>
      </c>
      <c r="N1367">
        <v>194.15</v>
      </c>
      <c r="O1367">
        <v>0.1</v>
      </c>
      <c r="P1367">
        <v>105.12</v>
      </c>
      <c r="Q1367">
        <v>1048.4100000000001</v>
      </c>
      <c r="R1367">
        <v>630.72</v>
      </c>
      <c r="S1367">
        <v>417.69000000000005</v>
      </c>
      <c r="T1367">
        <v>0.3984032964202936</v>
      </c>
      <c r="U1367">
        <v>2026</v>
      </c>
      <c r="V1367" t="s">
        <v>88</v>
      </c>
      <c r="W1367">
        <v>7</v>
      </c>
      <c r="X1367" t="s">
        <v>89</v>
      </c>
    </row>
    <row r="1368" spans="1:24">
      <c r="A1368">
        <v>3709</v>
      </c>
      <c r="B1368" s="13">
        <v>46217</v>
      </c>
      <c r="C1368">
        <v>2026</v>
      </c>
      <c r="D1368" t="s">
        <v>88</v>
      </c>
      <c r="E1368">
        <v>7</v>
      </c>
      <c r="F1368" t="s">
        <v>89</v>
      </c>
      <c r="G1368" t="s">
        <v>0</v>
      </c>
      <c r="H1368" t="s">
        <v>36</v>
      </c>
      <c r="I1368" t="s">
        <v>2</v>
      </c>
      <c r="J1368" t="s">
        <v>13</v>
      </c>
      <c r="K1368" t="s">
        <v>34</v>
      </c>
      <c r="L1368" t="s">
        <v>45</v>
      </c>
      <c r="M1368">
        <v>1</v>
      </c>
      <c r="N1368">
        <v>50.94</v>
      </c>
      <c r="O1368">
        <v>0</v>
      </c>
      <c r="P1368">
        <v>22.28</v>
      </c>
      <c r="Q1368">
        <v>50.94</v>
      </c>
      <c r="R1368">
        <v>22.28</v>
      </c>
      <c r="S1368">
        <v>28.659999999999997</v>
      </c>
      <c r="T1368">
        <v>0.5626226933647428</v>
      </c>
      <c r="U1368">
        <v>2026</v>
      </c>
      <c r="V1368" t="s">
        <v>88</v>
      </c>
      <c r="W1368">
        <v>7</v>
      </c>
      <c r="X1368" t="s">
        <v>89</v>
      </c>
    </row>
    <row r="1369" spans="1:24">
      <c r="A1369">
        <v>61</v>
      </c>
      <c r="B1369" s="13">
        <v>46218</v>
      </c>
      <c r="C1369">
        <v>2026</v>
      </c>
      <c r="D1369" t="s">
        <v>88</v>
      </c>
      <c r="E1369">
        <v>7</v>
      </c>
      <c r="F1369" t="s">
        <v>89</v>
      </c>
      <c r="G1369" t="s">
        <v>20</v>
      </c>
      <c r="H1369" t="s">
        <v>33</v>
      </c>
      <c r="I1369" t="s">
        <v>2</v>
      </c>
      <c r="J1369" t="s">
        <v>3</v>
      </c>
      <c r="K1369" t="s">
        <v>34</v>
      </c>
      <c r="L1369" t="s">
        <v>38</v>
      </c>
      <c r="M1369">
        <v>2</v>
      </c>
      <c r="N1369">
        <v>125.89</v>
      </c>
      <c r="O1369">
        <v>0</v>
      </c>
      <c r="P1369">
        <v>70.8</v>
      </c>
      <c r="Q1369">
        <v>251.78</v>
      </c>
      <c r="R1369">
        <v>141.6</v>
      </c>
      <c r="S1369">
        <v>110.18</v>
      </c>
      <c r="T1369">
        <v>0.43760425768528083</v>
      </c>
      <c r="U1369">
        <v>2026</v>
      </c>
      <c r="V1369" t="s">
        <v>88</v>
      </c>
      <c r="W1369">
        <v>7</v>
      </c>
      <c r="X1369" t="s">
        <v>89</v>
      </c>
    </row>
    <row r="1370" spans="1:24">
      <c r="A1370">
        <v>357</v>
      </c>
      <c r="B1370" s="13">
        <v>46218</v>
      </c>
      <c r="C1370">
        <v>2026</v>
      </c>
      <c r="D1370" t="s">
        <v>88</v>
      </c>
      <c r="E1370">
        <v>7</v>
      </c>
      <c r="F1370" t="s">
        <v>89</v>
      </c>
      <c r="G1370" t="s">
        <v>0</v>
      </c>
      <c r="H1370" t="s">
        <v>36</v>
      </c>
      <c r="I1370" t="s">
        <v>2</v>
      </c>
      <c r="J1370" t="s">
        <v>13</v>
      </c>
      <c r="K1370" t="s">
        <v>34</v>
      </c>
      <c r="L1370" t="s">
        <v>45</v>
      </c>
      <c r="M1370">
        <v>2</v>
      </c>
      <c r="N1370">
        <v>51.9</v>
      </c>
      <c r="O1370">
        <v>0</v>
      </c>
      <c r="P1370">
        <v>21.82</v>
      </c>
      <c r="Q1370">
        <v>103.8</v>
      </c>
      <c r="R1370">
        <v>43.64</v>
      </c>
      <c r="S1370">
        <v>60.16</v>
      </c>
      <c r="T1370">
        <v>0.57957610789980729</v>
      </c>
      <c r="U1370">
        <v>2026</v>
      </c>
      <c r="V1370" t="s">
        <v>88</v>
      </c>
      <c r="W1370">
        <v>7</v>
      </c>
      <c r="X1370" t="s">
        <v>89</v>
      </c>
    </row>
    <row r="1371" spans="1:24">
      <c r="A1371">
        <v>1607</v>
      </c>
      <c r="B1371" s="13">
        <v>46218</v>
      </c>
      <c r="C1371">
        <v>2026</v>
      </c>
      <c r="D1371" t="s">
        <v>88</v>
      </c>
      <c r="E1371">
        <v>7</v>
      </c>
      <c r="F1371" t="s">
        <v>89</v>
      </c>
      <c r="G1371" t="s">
        <v>0</v>
      </c>
      <c r="H1371" t="s">
        <v>1</v>
      </c>
      <c r="I1371" t="s">
        <v>19</v>
      </c>
      <c r="J1371" t="s">
        <v>13</v>
      </c>
      <c r="K1371" t="s">
        <v>34</v>
      </c>
      <c r="L1371" t="s">
        <v>35</v>
      </c>
      <c r="M1371">
        <v>2</v>
      </c>
      <c r="N1371">
        <v>39.75</v>
      </c>
      <c r="O1371">
        <v>0</v>
      </c>
      <c r="P1371">
        <v>14.78</v>
      </c>
      <c r="Q1371">
        <v>79.5</v>
      </c>
      <c r="R1371">
        <v>29.56</v>
      </c>
      <c r="S1371">
        <v>49.94</v>
      </c>
      <c r="T1371">
        <v>0.62817610062893081</v>
      </c>
      <c r="U1371">
        <v>2026</v>
      </c>
      <c r="V1371" t="s">
        <v>88</v>
      </c>
      <c r="W1371">
        <v>7</v>
      </c>
      <c r="X1371" t="s">
        <v>89</v>
      </c>
    </row>
    <row r="1372" spans="1:24">
      <c r="A1372">
        <v>3295</v>
      </c>
      <c r="B1372" s="13">
        <v>46218</v>
      </c>
      <c r="C1372">
        <v>2026</v>
      </c>
      <c r="D1372" t="s">
        <v>88</v>
      </c>
      <c r="E1372">
        <v>7</v>
      </c>
      <c r="F1372" t="s">
        <v>89</v>
      </c>
      <c r="G1372" t="s">
        <v>6</v>
      </c>
      <c r="H1372" t="s">
        <v>43</v>
      </c>
      <c r="I1372" t="s">
        <v>28</v>
      </c>
      <c r="J1372" t="s">
        <v>3</v>
      </c>
      <c r="K1372" t="s">
        <v>9</v>
      </c>
      <c r="L1372" t="s">
        <v>10</v>
      </c>
      <c r="M1372">
        <v>1</v>
      </c>
      <c r="N1372">
        <v>93.46</v>
      </c>
      <c r="O1372">
        <v>0.15</v>
      </c>
      <c r="P1372">
        <v>46.65</v>
      </c>
      <c r="Q1372">
        <v>79.440999999999988</v>
      </c>
      <c r="R1372">
        <v>46.65</v>
      </c>
      <c r="S1372">
        <v>32.79099999999999</v>
      </c>
      <c r="T1372">
        <v>0.41277174255107557</v>
      </c>
      <c r="U1372">
        <v>2026</v>
      </c>
      <c r="V1372" t="s">
        <v>88</v>
      </c>
      <c r="W1372">
        <v>7</v>
      </c>
      <c r="X1372" t="s">
        <v>89</v>
      </c>
    </row>
    <row r="1373" spans="1:24">
      <c r="A1373">
        <v>4048</v>
      </c>
      <c r="B1373" s="13">
        <v>46218</v>
      </c>
      <c r="C1373">
        <v>2026</v>
      </c>
      <c r="D1373" t="s">
        <v>88</v>
      </c>
      <c r="E1373">
        <v>7</v>
      </c>
      <c r="F1373" t="s">
        <v>89</v>
      </c>
      <c r="G1373" t="s">
        <v>20</v>
      </c>
      <c r="H1373" t="s">
        <v>47</v>
      </c>
      <c r="I1373" t="s">
        <v>8</v>
      </c>
      <c r="J1373" t="s">
        <v>16</v>
      </c>
      <c r="K1373" t="s">
        <v>4</v>
      </c>
      <c r="L1373" t="s">
        <v>5</v>
      </c>
      <c r="M1373">
        <v>3</v>
      </c>
      <c r="N1373">
        <v>82.79</v>
      </c>
      <c r="O1373">
        <v>0.1</v>
      </c>
      <c r="P1373">
        <v>43.07</v>
      </c>
      <c r="Q1373">
        <v>223.53300000000002</v>
      </c>
      <c r="R1373">
        <v>129.21</v>
      </c>
      <c r="S1373">
        <v>94.323000000000008</v>
      </c>
      <c r="T1373">
        <v>0.42196454214813922</v>
      </c>
      <c r="U1373">
        <v>2026</v>
      </c>
      <c r="V1373" t="s">
        <v>88</v>
      </c>
      <c r="W1373">
        <v>7</v>
      </c>
      <c r="X1373" t="s">
        <v>89</v>
      </c>
    </row>
    <row r="1374" spans="1:24">
      <c r="A1374">
        <v>4424</v>
      </c>
      <c r="B1374" s="13">
        <v>46218</v>
      </c>
      <c r="C1374">
        <v>2026</v>
      </c>
      <c r="D1374" t="s">
        <v>88</v>
      </c>
      <c r="E1374">
        <v>7</v>
      </c>
      <c r="F1374" t="s">
        <v>89</v>
      </c>
      <c r="G1374" t="s">
        <v>11</v>
      </c>
      <c r="H1374" t="s">
        <v>12</v>
      </c>
      <c r="I1374" t="s">
        <v>19</v>
      </c>
      <c r="J1374" t="s">
        <v>16</v>
      </c>
      <c r="K1374" t="s">
        <v>9</v>
      </c>
      <c r="L1374" t="s">
        <v>10</v>
      </c>
      <c r="M1374">
        <v>1</v>
      </c>
      <c r="N1374">
        <v>92.54</v>
      </c>
      <c r="O1374">
        <v>0</v>
      </c>
      <c r="P1374">
        <v>44.48</v>
      </c>
      <c r="Q1374">
        <v>92.54</v>
      </c>
      <c r="R1374">
        <v>44.48</v>
      </c>
      <c r="S1374">
        <v>48.060000000000009</v>
      </c>
      <c r="T1374">
        <v>0.51934298681651181</v>
      </c>
      <c r="U1374">
        <v>2026</v>
      </c>
      <c r="V1374" t="s">
        <v>88</v>
      </c>
      <c r="W1374">
        <v>7</v>
      </c>
      <c r="X1374" t="s">
        <v>89</v>
      </c>
    </row>
    <row r="1375" spans="1:24">
      <c r="A1375">
        <v>4732</v>
      </c>
      <c r="B1375" s="13">
        <v>46218</v>
      </c>
      <c r="C1375">
        <v>2026</v>
      </c>
      <c r="D1375" t="s">
        <v>88</v>
      </c>
      <c r="E1375">
        <v>7</v>
      </c>
      <c r="F1375" t="s">
        <v>89</v>
      </c>
      <c r="G1375" t="s">
        <v>6</v>
      </c>
      <c r="H1375" t="s">
        <v>49</v>
      </c>
      <c r="I1375" t="s">
        <v>19</v>
      </c>
      <c r="J1375" t="s">
        <v>13</v>
      </c>
      <c r="K1375" t="s">
        <v>14</v>
      </c>
      <c r="L1375" t="s">
        <v>32</v>
      </c>
      <c r="M1375">
        <v>1</v>
      </c>
      <c r="N1375">
        <v>46.53</v>
      </c>
      <c r="O1375">
        <v>0</v>
      </c>
      <c r="P1375">
        <v>18.829999999999998</v>
      </c>
      <c r="Q1375">
        <v>46.53</v>
      </c>
      <c r="R1375">
        <v>18.829999999999998</v>
      </c>
      <c r="S1375">
        <v>27.700000000000003</v>
      </c>
      <c r="T1375">
        <v>0.59531485063399958</v>
      </c>
      <c r="U1375">
        <v>2026</v>
      </c>
      <c r="V1375" t="s">
        <v>88</v>
      </c>
      <c r="W1375">
        <v>7</v>
      </c>
      <c r="X1375" t="s">
        <v>89</v>
      </c>
    </row>
    <row r="1376" spans="1:24">
      <c r="A1376">
        <v>194</v>
      </c>
      <c r="B1376" s="13">
        <v>46219</v>
      </c>
      <c r="C1376">
        <v>2026</v>
      </c>
      <c r="D1376" t="s">
        <v>88</v>
      </c>
      <c r="E1376">
        <v>7</v>
      </c>
      <c r="F1376" t="s">
        <v>89</v>
      </c>
      <c r="G1376" t="s">
        <v>6</v>
      </c>
      <c r="H1376" t="s">
        <v>43</v>
      </c>
      <c r="I1376" t="s">
        <v>2</v>
      </c>
      <c r="J1376" t="s">
        <v>3</v>
      </c>
      <c r="K1376" t="s">
        <v>4</v>
      </c>
      <c r="L1376" t="s">
        <v>22</v>
      </c>
      <c r="M1376">
        <v>2</v>
      </c>
      <c r="N1376">
        <v>49.69</v>
      </c>
      <c r="O1376">
        <v>0</v>
      </c>
      <c r="P1376">
        <v>21.97</v>
      </c>
      <c r="Q1376">
        <v>99.38</v>
      </c>
      <c r="R1376">
        <v>43.94</v>
      </c>
      <c r="S1376">
        <v>55.44</v>
      </c>
      <c r="T1376">
        <v>0.557858724089354</v>
      </c>
      <c r="U1376">
        <v>2026</v>
      </c>
      <c r="V1376" t="s">
        <v>88</v>
      </c>
      <c r="W1376">
        <v>7</v>
      </c>
      <c r="X1376" t="s">
        <v>89</v>
      </c>
    </row>
    <row r="1377" spans="1:24">
      <c r="A1377">
        <v>258</v>
      </c>
      <c r="B1377" s="13">
        <v>46219</v>
      </c>
      <c r="C1377">
        <v>2026</v>
      </c>
      <c r="D1377" t="s">
        <v>88</v>
      </c>
      <c r="E1377">
        <v>7</v>
      </c>
      <c r="F1377" t="s">
        <v>89</v>
      </c>
      <c r="G1377" t="s">
        <v>20</v>
      </c>
      <c r="H1377" t="s">
        <v>33</v>
      </c>
      <c r="I1377" t="s">
        <v>28</v>
      </c>
      <c r="J1377" t="s">
        <v>13</v>
      </c>
      <c r="K1377" t="s">
        <v>9</v>
      </c>
      <c r="L1377" t="s">
        <v>46</v>
      </c>
      <c r="M1377">
        <v>3</v>
      </c>
      <c r="N1377">
        <v>71.34</v>
      </c>
      <c r="O1377">
        <v>0.1</v>
      </c>
      <c r="P1377">
        <v>31.71</v>
      </c>
      <c r="Q1377">
        <v>192.61800000000002</v>
      </c>
      <c r="R1377">
        <v>95.13</v>
      </c>
      <c r="S1377">
        <v>97.488000000000028</v>
      </c>
      <c r="T1377">
        <v>0.50612092327819835</v>
      </c>
      <c r="U1377">
        <v>2026</v>
      </c>
      <c r="V1377" t="s">
        <v>88</v>
      </c>
      <c r="W1377">
        <v>7</v>
      </c>
      <c r="X1377" t="s">
        <v>89</v>
      </c>
    </row>
    <row r="1378" spans="1:24">
      <c r="A1378">
        <v>543</v>
      </c>
      <c r="B1378" s="13">
        <v>46219</v>
      </c>
      <c r="C1378">
        <v>2026</v>
      </c>
      <c r="D1378" t="s">
        <v>88</v>
      </c>
      <c r="E1378">
        <v>7</v>
      </c>
      <c r="F1378" t="s">
        <v>89</v>
      </c>
      <c r="G1378" t="s">
        <v>6</v>
      </c>
      <c r="H1378" t="s">
        <v>49</v>
      </c>
      <c r="I1378" t="s">
        <v>28</v>
      </c>
      <c r="J1378" t="s">
        <v>3</v>
      </c>
      <c r="K1378" t="s">
        <v>4</v>
      </c>
      <c r="L1378" t="s">
        <v>5</v>
      </c>
      <c r="M1378">
        <v>1</v>
      </c>
      <c r="N1378">
        <v>83.03</v>
      </c>
      <c r="O1378">
        <v>0</v>
      </c>
      <c r="P1378">
        <v>42.41</v>
      </c>
      <c r="Q1378">
        <v>83.03</v>
      </c>
      <c r="R1378">
        <v>42.41</v>
      </c>
      <c r="S1378">
        <v>40.620000000000005</v>
      </c>
      <c r="T1378">
        <v>0.48922076357942917</v>
      </c>
      <c r="U1378">
        <v>2026</v>
      </c>
      <c r="V1378" t="s">
        <v>88</v>
      </c>
      <c r="W1378">
        <v>7</v>
      </c>
      <c r="X1378" t="s">
        <v>89</v>
      </c>
    </row>
    <row r="1379" spans="1:24">
      <c r="A1379">
        <v>972</v>
      </c>
      <c r="B1379" s="13">
        <v>46219</v>
      </c>
      <c r="C1379">
        <v>2026</v>
      </c>
      <c r="D1379" t="s">
        <v>88</v>
      </c>
      <c r="E1379">
        <v>7</v>
      </c>
      <c r="F1379" t="s">
        <v>89</v>
      </c>
      <c r="G1379" t="s">
        <v>20</v>
      </c>
      <c r="H1379" t="s">
        <v>21</v>
      </c>
      <c r="I1379" t="s">
        <v>2</v>
      </c>
      <c r="J1379" t="s">
        <v>3</v>
      </c>
      <c r="K1379" t="s">
        <v>34</v>
      </c>
      <c r="L1379" t="s">
        <v>35</v>
      </c>
      <c r="M1379">
        <v>1</v>
      </c>
      <c r="N1379">
        <v>40.799999999999997</v>
      </c>
      <c r="O1379">
        <v>0</v>
      </c>
      <c r="P1379">
        <v>14.42</v>
      </c>
      <c r="Q1379">
        <v>40.799999999999997</v>
      </c>
      <c r="R1379">
        <v>14.42</v>
      </c>
      <c r="S1379">
        <v>26.379999999999995</v>
      </c>
      <c r="T1379">
        <v>0.64656862745098032</v>
      </c>
      <c r="U1379">
        <v>2026</v>
      </c>
      <c r="V1379" t="s">
        <v>88</v>
      </c>
      <c r="W1379">
        <v>7</v>
      </c>
      <c r="X1379" t="s">
        <v>89</v>
      </c>
    </row>
    <row r="1380" spans="1:24">
      <c r="A1380">
        <v>1146</v>
      </c>
      <c r="B1380" s="13">
        <v>46219</v>
      </c>
      <c r="C1380">
        <v>2026</v>
      </c>
      <c r="D1380" t="s">
        <v>88</v>
      </c>
      <c r="E1380">
        <v>7</v>
      </c>
      <c r="F1380" t="s">
        <v>89</v>
      </c>
      <c r="G1380" t="s">
        <v>6</v>
      </c>
      <c r="H1380" t="s">
        <v>27</v>
      </c>
      <c r="I1380" t="s">
        <v>28</v>
      </c>
      <c r="J1380" t="s">
        <v>3</v>
      </c>
      <c r="K1380" t="s">
        <v>23</v>
      </c>
      <c r="L1380" t="s">
        <v>51</v>
      </c>
      <c r="M1380">
        <v>2</v>
      </c>
      <c r="N1380">
        <v>125.34</v>
      </c>
      <c r="O1380">
        <v>0.15</v>
      </c>
      <c r="P1380">
        <v>59.04</v>
      </c>
      <c r="Q1380">
        <v>213.078</v>
      </c>
      <c r="R1380">
        <v>118.08</v>
      </c>
      <c r="S1380">
        <v>94.998000000000005</v>
      </c>
      <c r="T1380">
        <v>0.44583673584321237</v>
      </c>
      <c r="U1380">
        <v>2026</v>
      </c>
      <c r="V1380" t="s">
        <v>88</v>
      </c>
      <c r="W1380">
        <v>7</v>
      </c>
      <c r="X1380" t="s">
        <v>89</v>
      </c>
    </row>
    <row r="1381" spans="1:24">
      <c r="A1381">
        <v>1464</v>
      </c>
      <c r="B1381" s="13">
        <v>46219</v>
      </c>
      <c r="C1381">
        <v>2026</v>
      </c>
      <c r="D1381" t="s">
        <v>88</v>
      </c>
      <c r="E1381">
        <v>7</v>
      </c>
      <c r="F1381" t="s">
        <v>89</v>
      </c>
      <c r="G1381" t="s">
        <v>0</v>
      </c>
      <c r="H1381" t="s">
        <v>36</v>
      </c>
      <c r="I1381" t="s">
        <v>2</v>
      </c>
      <c r="J1381" t="s">
        <v>3</v>
      </c>
      <c r="K1381" t="s">
        <v>34</v>
      </c>
      <c r="L1381" t="s">
        <v>38</v>
      </c>
      <c r="M1381">
        <v>1</v>
      </c>
      <c r="N1381">
        <v>122.73</v>
      </c>
      <c r="O1381">
        <v>0.1</v>
      </c>
      <c r="P1381">
        <v>70.540000000000006</v>
      </c>
      <c r="Q1381">
        <v>110.45700000000001</v>
      </c>
      <c r="R1381">
        <v>70.540000000000006</v>
      </c>
      <c r="S1381">
        <v>39.917000000000002</v>
      </c>
      <c r="T1381">
        <v>0.36138044668966202</v>
      </c>
      <c r="U1381">
        <v>2026</v>
      </c>
      <c r="V1381" t="s">
        <v>88</v>
      </c>
      <c r="W1381">
        <v>7</v>
      </c>
      <c r="X1381" t="s">
        <v>89</v>
      </c>
    </row>
    <row r="1382" spans="1:24">
      <c r="A1382">
        <v>1581</v>
      </c>
      <c r="B1382" s="13">
        <v>46219</v>
      </c>
      <c r="C1382">
        <v>2026</v>
      </c>
      <c r="D1382" t="s">
        <v>88</v>
      </c>
      <c r="E1382">
        <v>7</v>
      </c>
      <c r="F1382" t="s">
        <v>89</v>
      </c>
      <c r="G1382" t="s">
        <v>11</v>
      </c>
      <c r="H1382" t="s">
        <v>25</v>
      </c>
      <c r="I1382" t="s">
        <v>19</v>
      </c>
      <c r="J1382" t="s">
        <v>13</v>
      </c>
      <c r="K1382" t="s">
        <v>9</v>
      </c>
      <c r="L1382" t="s">
        <v>10</v>
      </c>
      <c r="M1382">
        <v>5</v>
      </c>
      <c r="N1382">
        <v>92.72</v>
      </c>
      <c r="O1382">
        <v>0.1</v>
      </c>
      <c r="P1382">
        <v>46.2</v>
      </c>
      <c r="Q1382">
        <v>417.24</v>
      </c>
      <c r="R1382">
        <v>231</v>
      </c>
      <c r="S1382">
        <v>186.24</v>
      </c>
      <c r="T1382">
        <v>0.44636180615473109</v>
      </c>
      <c r="U1382">
        <v>2026</v>
      </c>
      <c r="V1382" t="s">
        <v>88</v>
      </c>
      <c r="W1382">
        <v>7</v>
      </c>
      <c r="X1382" t="s">
        <v>89</v>
      </c>
    </row>
    <row r="1383" spans="1:24">
      <c r="A1383">
        <v>1894</v>
      </c>
      <c r="B1383" s="13">
        <v>46219</v>
      </c>
      <c r="C1383">
        <v>2026</v>
      </c>
      <c r="D1383" t="s">
        <v>88</v>
      </c>
      <c r="E1383">
        <v>7</v>
      </c>
      <c r="F1383" t="s">
        <v>89</v>
      </c>
      <c r="G1383" t="s">
        <v>20</v>
      </c>
      <c r="H1383" t="s">
        <v>31</v>
      </c>
      <c r="I1383" t="s">
        <v>8</v>
      </c>
      <c r="J1383" t="s">
        <v>16</v>
      </c>
      <c r="K1383" t="s">
        <v>34</v>
      </c>
      <c r="L1383" t="s">
        <v>42</v>
      </c>
      <c r="M1383">
        <v>5</v>
      </c>
      <c r="N1383">
        <v>36.29</v>
      </c>
      <c r="O1383">
        <v>0.05</v>
      </c>
      <c r="P1383">
        <v>13.52</v>
      </c>
      <c r="Q1383">
        <v>172.37749999999997</v>
      </c>
      <c r="R1383">
        <v>67.599999999999994</v>
      </c>
      <c r="S1383">
        <v>104.77749999999997</v>
      </c>
      <c r="T1383">
        <v>0.60783744978317933</v>
      </c>
      <c r="U1383">
        <v>2026</v>
      </c>
      <c r="V1383" t="s">
        <v>88</v>
      </c>
      <c r="W1383">
        <v>7</v>
      </c>
      <c r="X1383" t="s">
        <v>89</v>
      </c>
    </row>
    <row r="1384" spans="1:24">
      <c r="A1384">
        <v>2100</v>
      </c>
      <c r="B1384" s="13">
        <v>46219</v>
      </c>
      <c r="C1384">
        <v>2026</v>
      </c>
      <c r="D1384" t="s">
        <v>88</v>
      </c>
      <c r="E1384">
        <v>7</v>
      </c>
      <c r="F1384" t="s">
        <v>89</v>
      </c>
      <c r="G1384" t="s">
        <v>11</v>
      </c>
      <c r="H1384" t="s">
        <v>12</v>
      </c>
      <c r="I1384" t="s">
        <v>2</v>
      </c>
      <c r="J1384" t="s">
        <v>16</v>
      </c>
      <c r="K1384" t="s">
        <v>4</v>
      </c>
      <c r="L1384" t="s">
        <v>22</v>
      </c>
      <c r="M1384">
        <v>2</v>
      </c>
      <c r="N1384">
        <v>49.84</v>
      </c>
      <c r="O1384">
        <v>0.1</v>
      </c>
      <c r="P1384">
        <v>23.06</v>
      </c>
      <c r="Q1384">
        <v>89.712000000000003</v>
      </c>
      <c r="R1384">
        <v>46.12</v>
      </c>
      <c r="S1384">
        <v>43.592000000000006</v>
      </c>
      <c r="T1384">
        <v>0.48591046905653651</v>
      </c>
      <c r="U1384">
        <v>2026</v>
      </c>
      <c r="V1384" t="s">
        <v>88</v>
      </c>
      <c r="W1384">
        <v>7</v>
      </c>
      <c r="X1384" t="s">
        <v>89</v>
      </c>
    </row>
    <row r="1385" spans="1:24">
      <c r="A1385">
        <v>2902</v>
      </c>
      <c r="B1385" s="13">
        <v>46219</v>
      </c>
      <c r="C1385">
        <v>2026</v>
      </c>
      <c r="D1385" t="s">
        <v>88</v>
      </c>
      <c r="E1385">
        <v>7</v>
      </c>
      <c r="F1385" t="s">
        <v>89</v>
      </c>
      <c r="G1385" t="s">
        <v>6</v>
      </c>
      <c r="H1385" t="s">
        <v>43</v>
      </c>
      <c r="I1385" t="s">
        <v>28</v>
      </c>
      <c r="J1385" t="s">
        <v>16</v>
      </c>
      <c r="K1385" t="s">
        <v>34</v>
      </c>
      <c r="L1385" t="s">
        <v>42</v>
      </c>
      <c r="M1385">
        <v>1</v>
      </c>
      <c r="N1385">
        <v>35.799999999999997</v>
      </c>
      <c r="O1385">
        <v>0</v>
      </c>
      <c r="P1385">
        <v>14.05</v>
      </c>
      <c r="Q1385">
        <v>35.799999999999997</v>
      </c>
      <c r="R1385">
        <v>14.05</v>
      </c>
      <c r="S1385">
        <v>21.749999999999996</v>
      </c>
      <c r="T1385">
        <v>0.60754189944134074</v>
      </c>
      <c r="U1385">
        <v>2026</v>
      </c>
      <c r="V1385" t="s">
        <v>88</v>
      </c>
      <c r="W1385">
        <v>7</v>
      </c>
      <c r="X1385" t="s">
        <v>89</v>
      </c>
    </row>
    <row r="1386" spans="1:24">
      <c r="A1386">
        <v>3115</v>
      </c>
      <c r="B1386" s="13">
        <v>46219</v>
      </c>
      <c r="C1386">
        <v>2026</v>
      </c>
      <c r="D1386" t="s">
        <v>88</v>
      </c>
      <c r="E1386">
        <v>7</v>
      </c>
      <c r="F1386" t="s">
        <v>89</v>
      </c>
      <c r="G1386" t="s">
        <v>20</v>
      </c>
      <c r="H1386" t="s">
        <v>47</v>
      </c>
      <c r="I1386" t="s">
        <v>2</v>
      </c>
      <c r="J1386" t="s">
        <v>13</v>
      </c>
      <c r="K1386" t="s">
        <v>23</v>
      </c>
      <c r="L1386" t="s">
        <v>29</v>
      </c>
      <c r="M1386">
        <v>1</v>
      </c>
      <c r="N1386">
        <v>195.12</v>
      </c>
      <c r="O1386">
        <v>0</v>
      </c>
      <c r="P1386">
        <v>101.14</v>
      </c>
      <c r="Q1386">
        <v>195.12</v>
      </c>
      <c r="R1386">
        <v>101.14</v>
      </c>
      <c r="S1386">
        <v>93.98</v>
      </c>
      <c r="T1386">
        <v>0.48165231652316526</v>
      </c>
      <c r="U1386">
        <v>2026</v>
      </c>
      <c r="V1386" t="s">
        <v>88</v>
      </c>
      <c r="W1386">
        <v>7</v>
      </c>
      <c r="X1386" t="s">
        <v>89</v>
      </c>
    </row>
    <row r="1387" spans="1:24">
      <c r="A1387">
        <v>3546</v>
      </c>
      <c r="B1387" s="13">
        <v>46219</v>
      </c>
      <c r="C1387">
        <v>2026</v>
      </c>
      <c r="D1387" t="s">
        <v>88</v>
      </c>
      <c r="E1387">
        <v>7</v>
      </c>
      <c r="F1387" t="s">
        <v>89</v>
      </c>
      <c r="G1387" t="s">
        <v>0</v>
      </c>
      <c r="H1387" t="s">
        <v>50</v>
      </c>
      <c r="I1387" t="s">
        <v>2</v>
      </c>
      <c r="J1387" t="s">
        <v>13</v>
      </c>
      <c r="K1387" t="s">
        <v>4</v>
      </c>
      <c r="L1387" t="s">
        <v>26</v>
      </c>
      <c r="M1387">
        <v>2</v>
      </c>
      <c r="N1387">
        <v>39.69</v>
      </c>
      <c r="O1387">
        <v>0.05</v>
      </c>
      <c r="P1387">
        <v>16.88</v>
      </c>
      <c r="Q1387">
        <v>75.410999999999987</v>
      </c>
      <c r="R1387">
        <v>33.76</v>
      </c>
      <c r="S1387">
        <v>41.650999999999989</v>
      </c>
      <c r="T1387">
        <v>0.55231995332245953</v>
      </c>
      <c r="U1387">
        <v>2026</v>
      </c>
      <c r="V1387" t="s">
        <v>88</v>
      </c>
      <c r="W1387">
        <v>7</v>
      </c>
      <c r="X1387" t="s">
        <v>89</v>
      </c>
    </row>
    <row r="1388" spans="1:24">
      <c r="A1388">
        <v>4224</v>
      </c>
      <c r="B1388" s="13">
        <v>46219</v>
      </c>
      <c r="C1388">
        <v>2026</v>
      </c>
      <c r="D1388" t="s">
        <v>88</v>
      </c>
      <c r="E1388">
        <v>7</v>
      </c>
      <c r="F1388" t="s">
        <v>89</v>
      </c>
      <c r="G1388" t="s">
        <v>11</v>
      </c>
      <c r="H1388" t="s">
        <v>18</v>
      </c>
      <c r="I1388" t="s">
        <v>19</v>
      </c>
      <c r="J1388" t="s">
        <v>3</v>
      </c>
      <c r="K1388" t="s">
        <v>23</v>
      </c>
      <c r="L1388" t="s">
        <v>24</v>
      </c>
      <c r="M1388">
        <v>1</v>
      </c>
      <c r="N1388">
        <v>348.73</v>
      </c>
      <c r="O1388">
        <v>0.15</v>
      </c>
      <c r="P1388">
        <v>190.33</v>
      </c>
      <c r="Q1388">
        <v>296.4205</v>
      </c>
      <c r="R1388">
        <v>190.33</v>
      </c>
      <c r="S1388">
        <v>106.09049999999999</v>
      </c>
      <c r="T1388">
        <v>0.35790540802677273</v>
      </c>
      <c r="U1388">
        <v>2026</v>
      </c>
      <c r="V1388" t="s">
        <v>88</v>
      </c>
      <c r="W1388">
        <v>7</v>
      </c>
      <c r="X1388" t="s">
        <v>89</v>
      </c>
    </row>
    <row r="1389" spans="1:24">
      <c r="A1389">
        <v>4858</v>
      </c>
      <c r="B1389" s="13">
        <v>46219</v>
      </c>
      <c r="C1389">
        <v>2026</v>
      </c>
      <c r="D1389" t="s">
        <v>88</v>
      </c>
      <c r="E1389">
        <v>7</v>
      </c>
      <c r="F1389" t="s">
        <v>89</v>
      </c>
      <c r="G1389" t="s">
        <v>6</v>
      </c>
      <c r="H1389" t="s">
        <v>43</v>
      </c>
      <c r="I1389" t="s">
        <v>19</v>
      </c>
      <c r="J1389" t="s">
        <v>3</v>
      </c>
      <c r="K1389" t="s">
        <v>14</v>
      </c>
      <c r="L1389" t="s">
        <v>15</v>
      </c>
      <c r="M1389">
        <v>1</v>
      </c>
      <c r="N1389">
        <v>35.5</v>
      </c>
      <c r="O1389">
        <v>0</v>
      </c>
      <c r="P1389">
        <v>13.26</v>
      </c>
      <c r="Q1389">
        <v>35.5</v>
      </c>
      <c r="R1389">
        <v>13.26</v>
      </c>
      <c r="S1389">
        <v>22.240000000000002</v>
      </c>
      <c r="T1389">
        <v>0.62647887323943663</v>
      </c>
      <c r="U1389">
        <v>2026</v>
      </c>
      <c r="V1389" t="s">
        <v>88</v>
      </c>
      <c r="W1389">
        <v>7</v>
      </c>
      <c r="X1389" t="s">
        <v>89</v>
      </c>
    </row>
    <row r="1390" spans="1:24">
      <c r="A1390">
        <v>768</v>
      </c>
      <c r="B1390" s="13">
        <v>46220</v>
      </c>
      <c r="C1390">
        <v>2026</v>
      </c>
      <c r="D1390" t="s">
        <v>88</v>
      </c>
      <c r="E1390">
        <v>7</v>
      </c>
      <c r="F1390" t="s">
        <v>89</v>
      </c>
      <c r="G1390" t="s">
        <v>0</v>
      </c>
      <c r="H1390" t="s">
        <v>36</v>
      </c>
      <c r="I1390" t="s">
        <v>2</v>
      </c>
      <c r="J1390" t="s">
        <v>16</v>
      </c>
      <c r="K1390" t="s">
        <v>14</v>
      </c>
      <c r="L1390" t="s">
        <v>32</v>
      </c>
      <c r="M1390">
        <v>1</v>
      </c>
      <c r="N1390">
        <v>46.44</v>
      </c>
      <c r="O1390">
        <v>0</v>
      </c>
      <c r="P1390">
        <v>18.47</v>
      </c>
      <c r="Q1390">
        <v>46.44</v>
      </c>
      <c r="R1390">
        <v>18.47</v>
      </c>
      <c r="S1390">
        <v>27.97</v>
      </c>
      <c r="T1390">
        <v>0.60228251507321273</v>
      </c>
      <c r="U1390">
        <v>2026</v>
      </c>
      <c r="V1390" t="s">
        <v>88</v>
      </c>
      <c r="W1390">
        <v>7</v>
      </c>
      <c r="X1390" t="s">
        <v>89</v>
      </c>
    </row>
    <row r="1391" spans="1:24">
      <c r="A1391">
        <v>1901</v>
      </c>
      <c r="B1391" s="13">
        <v>46220</v>
      </c>
      <c r="C1391">
        <v>2026</v>
      </c>
      <c r="D1391" t="s">
        <v>88</v>
      </c>
      <c r="E1391">
        <v>7</v>
      </c>
      <c r="F1391" t="s">
        <v>89</v>
      </c>
      <c r="G1391" t="s">
        <v>6</v>
      </c>
      <c r="H1391" t="s">
        <v>49</v>
      </c>
      <c r="I1391" t="s">
        <v>2</v>
      </c>
      <c r="J1391" t="s">
        <v>13</v>
      </c>
      <c r="K1391" t="s">
        <v>9</v>
      </c>
      <c r="L1391" t="s">
        <v>46</v>
      </c>
      <c r="M1391">
        <v>1</v>
      </c>
      <c r="N1391">
        <v>70.44</v>
      </c>
      <c r="O1391">
        <v>0.05</v>
      </c>
      <c r="P1391">
        <v>32.229999999999997</v>
      </c>
      <c r="Q1391">
        <v>66.917999999999992</v>
      </c>
      <c r="R1391">
        <v>32.229999999999997</v>
      </c>
      <c r="S1391">
        <v>34.687999999999995</v>
      </c>
      <c r="T1391">
        <v>0.51836576108072563</v>
      </c>
      <c r="U1391">
        <v>2026</v>
      </c>
      <c r="V1391" t="s">
        <v>88</v>
      </c>
      <c r="W1391">
        <v>7</v>
      </c>
      <c r="X1391" t="s">
        <v>89</v>
      </c>
    </row>
    <row r="1392" spans="1:24">
      <c r="A1392">
        <v>2226</v>
      </c>
      <c r="B1392" s="13">
        <v>46220</v>
      </c>
      <c r="C1392">
        <v>2026</v>
      </c>
      <c r="D1392" t="s">
        <v>88</v>
      </c>
      <c r="E1392">
        <v>7</v>
      </c>
      <c r="F1392" t="s">
        <v>89</v>
      </c>
      <c r="G1392" t="s">
        <v>0</v>
      </c>
      <c r="H1392" t="s">
        <v>50</v>
      </c>
      <c r="I1392" t="s">
        <v>19</v>
      </c>
      <c r="J1392" t="s">
        <v>13</v>
      </c>
      <c r="K1392" t="s">
        <v>9</v>
      </c>
      <c r="L1392" t="s">
        <v>46</v>
      </c>
      <c r="M1392">
        <v>1</v>
      </c>
      <c r="N1392">
        <v>69.78</v>
      </c>
      <c r="O1392">
        <v>0.05</v>
      </c>
      <c r="P1392">
        <v>32.83</v>
      </c>
      <c r="Q1392">
        <v>66.290999999999997</v>
      </c>
      <c r="R1392">
        <v>32.83</v>
      </c>
      <c r="S1392">
        <v>33.460999999999999</v>
      </c>
      <c r="T1392">
        <v>0.50475931876121949</v>
      </c>
      <c r="U1392">
        <v>2026</v>
      </c>
      <c r="V1392" t="s">
        <v>88</v>
      </c>
      <c r="W1392">
        <v>7</v>
      </c>
      <c r="X1392" t="s">
        <v>89</v>
      </c>
    </row>
    <row r="1393" spans="1:24">
      <c r="A1393">
        <v>2660</v>
      </c>
      <c r="B1393" s="13">
        <v>46220</v>
      </c>
      <c r="C1393">
        <v>2026</v>
      </c>
      <c r="D1393" t="s">
        <v>88</v>
      </c>
      <c r="E1393">
        <v>7</v>
      </c>
      <c r="F1393" t="s">
        <v>89</v>
      </c>
      <c r="G1393" t="s">
        <v>11</v>
      </c>
      <c r="H1393" t="s">
        <v>25</v>
      </c>
      <c r="I1393" t="s">
        <v>19</v>
      </c>
      <c r="J1393" t="s">
        <v>13</v>
      </c>
      <c r="K1393" t="s">
        <v>14</v>
      </c>
      <c r="L1393" t="s">
        <v>15</v>
      </c>
      <c r="M1393">
        <v>4</v>
      </c>
      <c r="N1393">
        <v>35.450000000000003</v>
      </c>
      <c r="O1393">
        <v>0.1</v>
      </c>
      <c r="P1393">
        <v>13.83</v>
      </c>
      <c r="Q1393">
        <v>127.62000000000002</v>
      </c>
      <c r="R1393">
        <v>55.32</v>
      </c>
      <c r="S1393">
        <v>72.300000000000011</v>
      </c>
      <c r="T1393">
        <v>0.56652562294311237</v>
      </c>
      <c r="U1393">
        <v>2026</v>
      </c>
      <c r="V1393" t="s">
        <v>88</v>
      </c>
      <c r="W1393">
        <v>7</v>
      </c>
      <c r="X1393" t="s">
        <v>89</v>
      </c>
    </row>
    <row r="1394" spans="1:24">
      <c r="A1394">
        <v>3004</v>
      </c>
      <c r="B1394" s="13">
        <v>46220</v>
      </c>
      <c r="C1394">
        <v>2026</v>
      </c>
      <c r="D1394" t="s">
        <v>88</v>
      </c>
      <c r="E1394">
        <v>7</v>
      </c>
      <c r="F1394" t="s">
        <v>89</v>
      </c>
      <c r="G1394" t="s">
        <v>20</v>
      </c>
      <c r="H1394" t="s">
        <v>33</v>
      </c>
      <c r="I1394" t="s">
        <v>2</v>
      </c>
      <c r="J1394" t="s">
        <v>3</v>
      </c>
      <c r="K1394" t="s">
        <v>4</v>
      </c>
      <c r="L1394" t="s">
        <v>22</v>
      </c>
      <c r="M1394">
        <v>1</v>
      </c>
      <c r="N1394">
        <v>50.82</v>
      </c>
      <c r="O1394">
        <v>0.05</v>
      </c>
      <c r="P1394">
        <v>22.36</v>
      </c>
      <c r="Q1394">
        <v>48.278999999999996</v>
      </c>
      <c r="R1394">
        <v>22.36</v>
      </c>
      <c r="S1394">
        <v>25.918999999999997</v>
      </c>
      <c r="T1394">
        <v>0.5368586756146565</v>
      </c>
      <c r="U1394">
        <v>2026</v>
      </c>
      <c r="V1394" t="s">
        <v>88</v>
      </c>
      <c r="W1394">
        <v>7</v>
      </c>
      <c r="X1394" t="s">
        <v>89</v>
      </c>
    </row>
    <row r="1395" spans="1:24">
      <c r="A1395">
        <v>4020</v>
      </c>
      <c r="B1395" s="13">
        <v>46220</v>
      </c>
      <c r="C1395">
        <v>2026</v>
      </c>
      <c r="D1395" t="s">
        <v>88</v>
      </c>
      <c r="E1395">
        <v>7</v>
      </c>
      <c r="F1395" t="s">
        <v>89</v>
      </c>
      <c r="G1395" t="s">
        <v>11</v>
      </c>
      <c r="H1395" t="s">
        <v>12</v>
      </c>
      <c r="I1395" t="s">
        <v>2</v>
      </c>
      <c r="J1395" t="s">
        <v>3</v>
      </c>
      <c r="K1395" t="s">
        <v>23</v>
      </c>
      <c r="L1395" t="s">
        <v>51</v>
      </c>
      <c r="M1395">
        <v>1</v>
      </c>
      <c r="N1395">
        <v>126.13</v>
      </c>
      <c r="O1395">
        <v>0.15</v>
      </c>
      <c r="P1395">
        <v>60.43</v>
      </c>
      <c r="Q1395">
        <v>107.2105</v>
      </c>
      <c r="R1395">
        <v>60.43</v>
      </c>
      <c r="S1395">
        <v>46.780499999999996</v>
      </c>
      <c r="T1395">
        <v>0.43634252242084498</v>
      </c>
      <c r="U1395">
        <v>2026</v>
      </c>
      <c r="V1395" t="s">
        <v>88</v>
      </c>
      <c r="W1395">
        <v>7</v>
      </c>
      <c r="X1395" t="s">
        <v>89</v>
      </c>
    </row>
    <row r="1396" spans="1:24">
      <c r="A1396">
        <v>4154</v>
      </c>
      <c r="B1396" s="13">
        <v>46220</v>
      </c>
      <c r="C1396">
        <v>2026</v>
      </c>
      <c r="D1396" t="s">
        <v>88</v>
      </c>
      <c r="E1396">
        <v>7</v>
      </c>
      <c r="F1396" t="s">
        <v>89</v>
      </c>
      <c r="G1396" t="s">
        <v>11</v>
      </c>
      <c r="H1396" t="s">
        <v>39</v>
      </c>
      <c r="I1396" t="s">
        <v>2</v>
      </c>
      <c r="J1396" t="s">
        <v>3</v>
      </c>
      <c r="K1396" t="s">
        <v>9</v>
      </c>
      <c r="L1396" t="s">
        <v>46</v>
      </c>
      <c r="M1396">
        <v>3</v>
      </c>
      <c r="N1396">
        <v>72.150000000000006</v>
      </c>
      <c r="O1396">
        <v>0</v>
      </c>
      <c r="P1396">
        <v>33.01</v>
      </c>
      <c r="Q1396">
        <v>216.45000000000002</v>
      </c>
      <c r="R1396">
        <v>99.03</v>
      </c>
      <c r="S1396">
        <v>117.42000000000002</v>
      </c>
      <c r="T1396">
        <v>0.54248094248094247</v>
      </c>
      <c r="U1396">
        <v>2026</v>
      </c>
      <c r="V1396" t="s">
        <v>88</v>
      </c>
      <c r="W1396">
        <v>7</v>
      </c>
      <c r="X1396" t="s">
        <v>89</v>
      </c>
    </row>
    <row r="1397" spans="1:24">
      <c r="A1397">
        <v>4957</v>
      </c>
      <c r="B1397" s="13">
        <v>46220</v>
      </c>
      <c r="C1397">
        <v>2026</v>
      </c>
      <c r="D1397" t="s">
        <v>88</v>
      </c>
      <c r="E1397">
        <v>7</v>
      </c>
      <c r="F1397" t="s">
        <v>89</v>
      </c>
      <c r="G1397" t="s">
        <v>6</v>
      </c>
      <c r="H1397" t="s">
        <v>7</v>
      </c>
      <c r="I1397" t="s">
        <v>2</v>
      </c>
      <c r="J1397" t="s">
        <v>3</v>
      </c>
      <c r="K1397" t="s">
        <v>34</v>
      </c>
      <c r="L1397" t="s">
        <v>42</v>
      </c>
      <c r="M1397">
        <v>1</v>
      </c>
      <c r="N1397">
        <v>35.58</v>
      </c>
      <c r="O1397">
        <v>0</v>
      </c>
      <c r="P1397">
        <v>13.68</v>
      </c>
      <c r="Q1397">
        <v>35.58</v>
      </c>
      <c r="R1397">
        <v>13.68</v>
      </c>
      <c r="S1397">
        <v>21.9</v>
      </c>
      <c r="T1397">
        <v>0.61551433389544685</v>
      </c>
      <c r="U1397">
        <v>2026</v>
      </c>
      <c r="V1397" t="s">
        <v>88</v>
      </c>
      <c r="W1397">
        <v>7</v>
      </c>
      <c r="X1397" t="s">
        <v>89</v>
      </c>
    </row>
    <row r="1398" spans="1:24">
      <c r="A1398">
        <v>945</v>
      </c>
      <c r="B1398" s="13">
        <v>46221</v>
      </c>
      <c r="C1398">
        <v>2026</v>
      </c>
      <c r="D1398" t="s">
        <v>88</v>
      </c>
      <c r="E1398">
        <v>7</v>
      </c>
      <c r="F1398" t="s">
        <v>89</v>
      </c>
      <c r="G1398" t="s">
        <v>11</v>
      </c>
      <c r="H1398" t="s">
        <v>18</v>
      </c>
      <c r="I1398" t="s">
        <v>2</v>
      </c>
      <c r="J1398" t="s">
        <v>13</v>
      </c>
      <c r="K1398" t="s">
        <v>9</v>
      </c>
      <c r="L1398" t="s">
        <v>37</v>
      </c>
      <c r="M1398">
        <v>1</v>
      </c>
      <c r="N1398">
        <v>154.9</v>
      </c>
      <c r="O1398">
        <v>0.05</v>
      </c>
      <c r="P1398">
        <v>77.819999999999993</v>
      </c>
      <c r="Q1398">
        <v>147.155</v>
      </c>
      <c r="R1398">
        <v>77.819999999999993</v>
      </c>
      <c r="S1398">
        <v>69.335000000000008</v>
      </c>
      <c r="T1398">
        <v>0.47116985491488572</v>
      </c>
      <c r="U1398">
        <v>2026</v>
      </c>
      <c r="V1398" t="s">
        <v>88</v>
      </c>
      <c r="W1398">
        <v>7</v>
      </c>
      <c r="X1398" t="s">
        <v>89</v>
      </c>
    </row>
    <row r="1399" spans="1:24">
      <c r="A1399">
        <v>1726</v>
      </c>
      <c r="B1399" s="13">
        <v>46221</v>
      </c>
      <c r="C1399">
        <v>2026</v>
      </c>
      <c r="D1399" t="s">
        <v>88</v>
      </c>
      <c r="E1399">
        <v>7</v>
      </c>
      <c r="F1399" t="s">
        <v>89</v>
      </c>
      <c r="G1399" t="s">
        <v>6</v>
      </c>
      <c r="H1399" t="s">
        <v>49</v>
      </c>
      <c r="I1399" t="s">
        <v>19</v>
      </c>
      <c r="J1399" t="s">
        <v>16</v>
      </c>
      <c r="K1399" t="s">
        <v>23</v>
      </c>
      <c r="L1399" t="s">
        <v>40</v>
      </c>
      <c r="M1399">
        <v>2</v>
      </c>
      <c r="N1399">
        <v>80.98</v>
      </c>
      <c r="O1399">
        <v>0.05</v>
      </c>
      <c r="P1399">
        <v>39.85</v>
      </c>
      <c r="Q1399">
        <v>153.86199999999999</v>
      </c>
      <c r="R1399">
        <v>79.7</v>
      </c>
      <c r="S1399">
        <v>74.161999999999992</v>
      </c>
      <c r="T1399">
        <v>0.48200335365457353</v>
      </c>
      <c r="U1399">
        <v>2026</v>
      </c>
      <c r="V1399" t="s">
        <v>88</v>
      </c>
      <c r="W1399">
        <v>7</v>
      </c>
      <c r="X1399" t="s">
        <v>89</v>
      </c>
    </row>
    <row r="1400" spans="1:24">
      <c r="A1400">
        <v>1790</v>
      </c>
      <c r="B1400" s="13">
        <v>46221</v>
      </c>
      <c r="C1400">
        <v>2026</v>
      </c>
      <c r="D1400" t="s">
        <v>88</v>
      </c>
      <c r="E1400">
        <v>7</v>
      </c>
      <c r="F1400" t="s">
        <v>89</v>
      </c>
      <c r="G1400" t="s">
        <v>6</v>
      </c>
      <c r="H1400" t="s">
        <v>43</v>
      </c>
      <c r="I1400" t="s">
        <v>2</v>
      </c>
      <c r="J1400" t="s">
        <v>13</v>
      </c>
      <c r="K1400" t="s">
        <v>9</v>
      </c>
      <c r="L1400" t="s">
        <v>10</v>
      </c>
      <c r="M1400">
        <v>1</v>
      </c>
      <c r="N1400">
        <v>91.36</v>
      </c>
      <c r="O1400">
        <v>0</v>
      </c>
      <c r="P1400">
        <v>44.86</v>
      </c>
      <c r="Q1400">
        <v>91.36</v>
      </c>
      <c r="R1400">
        <v>44.86</v>
      </c>
      <c r="S1400">
        <v>46.5</v>
      </c>
      <c r="T1400">
        <v>0.50897548161120842</v>
      </c>
      <c r="U1400">
        <v>2026</v>
      </c>
      <c r="V1400" t="s">
        <v>88</v>
      </c>
      <c r="W1400">
        <v>7</v>
      </c>
      <c r="X1400" t="s">
        <v>89</v>
      </c>
    </row>
    <row r="1401" spans="1:24">
      <c r="A1401">
        <v>2193</v>
      </c>
      <c r="B1401" s="13">
        <v>46221</v>
      </c>
      <c r="C1401">
        <v>2026</v>
      </c>
      <c r="D1401" t="s">
        <v>88</v>
      </c>
      <c r="E1401">
        <v>7</v>
      </c>
      <c r="F1401" t="s">
        <v>89</v>
      </c>
      <c r="G1401" t="s">
        <v>11</v>
      </c>
      <c r="H1401" t="s">
        <v>12</v>
      </c>
      <c r="I1401" t="s">
        <v>2</v>
      </c>
      <c r="J1401" t="s">
        <v>3</v>
      </c>
      <c r="K1401" t="s">
        <v>4</v>
      </c>
      <c r="L1401" t="s">
        <v>26</v>
      </c>
      <c r="M1401">
        <v>2</v>
      </c>
      <c r="N1401">
        <v>39.409999999999997</v>
      </c>
      <c r="O1401">
        <v>0</v>
      </c>
      <c r="P1401">
        <v>16.8</v>
      </c>
      <c r="Q1401">
        <v>78.819999999999993</v>
      </c>
      <c r="R1401">
        <v>33.6</v>
      </c>
      <c r="S1401">
        <v>45.219999999999992</v>
      </c>
      <c r="T1401">
        <v>0.57371225577264651</v>
      </c>
      <c r="U1401">
        <v>2026</v>
      </c>
      <c r="V1401" t="s">
        <v>88</v>
      </c>
      <c r="W1401">
        <v>7</v>
      </c>
      <c r="X1401" t="s">
        <v>89</v>
      </c>
    </row>
    <row r="1402" spans="1:24">
      <c r="A1402">
        <v>2781</v>
      </c>
      <c r="B1402" s="13">
        <v>46221</v>
      </c>
      <c r="C1402">
        <v>2026</v>
      </c>
      <c r="D1402" t="s">
        <v>88</v>
      </c>
      <c r="E1402">
        <v>7</v>
      </c>
      <c r="F1402" t="s">
        <v>89</v>
      </c>
      <c r="G1402" t="s">
        <v>0</v>
      </c>
      <c r="H1402" t="s">
        <v>1</v>
      </c>
      <c r="I1402" t="s">
        <v>2</v>
      </c>
      <c r="J1402" t="s">
        <v>3</v>
      </c>
      <c r="K1402" t="s">
        <v>14</v>
      </c>
      <c r="L1402" t="s">
        <v>44</v>
      </c>
      <c r="M1402">
        <v>2</v>
      </c>
      <c r="N1402">
        <v>134.99</v>
      </c>
      <c r="O1402">
        <v>0</v>
      </c>
      <c r="P1402">
        <v>68.77</v>
      </c>
      <c r="Q1402">
        <v>269.98</v>
      </c>
      <c r="R1402">
        <v>137.54</v>
      </c>
      <c r="S1402">
        <v>132.44000000000003</v>
      </c>
      <c r="T1402">
        <v>0.49055485591525305</v>
      </c>
      <c r="U1402">
        <v>2026</v>
      </c>
      <c r="V1402" t="s">
        <v>88</v>
      </c>
      <c r="W1402">
        <v>7</v>
      </c>
      <c r="X1402" t="s">
        <v>89</v>
      </c>
    </row>
    <row r="1403" spans="1:24">
      <c r="A1403">
        <v>3043</v>
      </c>
      <c r="B1403" s="13">
        <v>46221</v>
      </c>
      <c r="C1403">
        <v>2026</v>
      </c>
      <c r="D1403" t="s">
        <v>88</v>
      </c>
      <c r="E1403">
        <v>7</v>
      </c>
      <c r="F1403" t="s">
        <v>89</v>
      </c>
      <c r="G1403" t="s">
        <v>6</v>
      </c>
      <c r="H1403" t="s">
        <v>43</v>
      </c>
      <c r="I1403" t="s">
        <v>28</v>
      </c>
      <c r="J1403" t="s">
        <v>13</v>
      </c>
      <c r="K1403" t="s">
        <v>4</v>
      </c>
      <c r="L1403" t="s">
        <v>26</v>
      </c>
      <c r="M1403">
        <v>2</v>
      </c>
      <c r="N1403">
        <v>40.93</v>
      </c>
      <c r="O1403">
        <v>0.05</v>
      </c>
      <c r="P1403">
        <v>16.89</v>
      </c>
      <c r="Q1403">
        <v>77.766999999999996</v>
      </c>
      <c r="R1403">
        <v>33.78</v>
      </c>
      <c r="S1403">
        <v>43.986999999999995</v>
      </c>
      <c r="T1403">
        <v>0.56562552239381736</v>
      </c>
      <c r="U1403">
        <v>2026</v>
      </c>
      <c r="V1403" t="s">
        <v>88</v>
      </c>
      <c r="W1403">
        <v>7</v>
      </c>
      <c r="X1403" t="s">
        <v>89</v>
      </c>
    </row>
    <row r="1404" spans="1:24">
      <c r="A1404">
        <v>3102</v>
      </c>
      <c r="B1404" s="13">
        <v>46221</v>
      </c>
      <c r="C1404">
        <v>2026</v>
      </c>
      <c r="D1404" t="s">
        <v>88</v>
      </c>
      <c r="E1404">
        <v>7</v>
      </c>
      <c r="F1404" t="s">
        <v>89</v>
      </c>
      <c r="G1404" t="s">
        <v>20</v>
      </c>
      <c r="H1404" t="s">
        <v>47</v>
      </c>
      <c r="I1404" t="s">
        <v>28</v>
      </c>
      <c r="J1404" t="s">
        <v>3</v>
      </c>
      <c r="K1404" t="s">
        <v>9</v>
      </c>
      <c r="L1404" t="s">
        <v>10</v>
      </c>
      <c r="M1404">
        <v>1</v>
      </c>
      <c r="N1404">
        <v>90.02</v>
      </c>
      <c r="O1404">
        <v>0.05</v>
      </c>
      <c r="P1404">
        <v>45.83</v>
      </c>
      <c r="Q1404">
        <v>85.518999999999991</v>
      </c>
      <c r="R1404">
        <v>45.83</v>
      </c>
      <c r="S1404">
        <v>39.688999999999993</v>
      </c>
      <c r="T1404">
        <v>0.46409569803201622</v>
      </c>
      <c r="U1404">
        <v>2026</v>
      </c>
      <c r="V1404" t="s">
        <v>88</v>
      </c>
      <c r="W1404">
        <v>7</v>
      </c>
      <c r="X1404" t="s">
        <v>89</v>
      </c>
    </row>
    <row r="1405" spans="1:24">
      <c r="A1405">
        <v>3156</v>
      </c>
      <c r="B1405" s="13">
        <v>46221</v>
      </c>
      <c r="C1405">
        <v>2026</v>
      </c>
      <c r="D1405" t="s">
        <v>88</v>
      </c>
      <c r="E1405">
        <v>7</v>
      </c>
      <c r="F1405" t="s">
        <v>89</v>
      </c>
      <c r="G1405" t="s">
        <v>0</v>
      </c>
      <c r="H1405" t="s">
        <v>1</v>
      </c>
      <c r="I1405" t="s">
        <v>19</v>
      </c>
      <c r="J1405" t="s">
        <v>3</v>
      </c>
      <c r="K1405" t="s">
        <v>34</v>
      </c>
      <c r="L1405" t="s">
        <v>45</v>
      </c>
      <c r="M1405">
        <v>2</v>
      </c>
      <c r="N1405">
        <v>50.73</v>
      </c>
      <c r="O1405">
        <v>0</v>
      </c>
      <c r="P1405">
        <v>21.87</v>
      </c>
      <c r="Q1405">
        <v>101.46</v>
      </c>
      <c r="R1405">
        <v>43.74</v>
      </c>
      <c r="S1405">
        <v>57.719999999999992</v>
      </c>
      <c r="T1405">
        <v>0.56889414547604966</v>
      </c>
      <c r="U1405">
        <v>2026</v>
      </c>
      <c r="V1405" t="s">
        <v>88</v>
      </c>
      <c r="W1405">
        <v>7</v>
      </c>
      <c r="X1405" t="s">
        <v>89</v>
      </c>
    </row>
    <row r="1406" spans="1:24">
      <c r="A1406">
        <v>3308</v>
      </c>
      <c r="B1406" s="13">
        <v>46221</v>
      </c>
      <c r="C1406">
        <v>2026</v>
      </c>
      <c r="D1406" t="s">
        <v>88</v>
      </c>
      <c r="E1406">
        <v>7</v>
      </c>
      <c r="F1406" t="s">
        <v>89</v>
      </c>
      <c r="G1406" t="s">
        <v>20</v>
      </c>
      <c r="H1406" t="s">
        <v>47</v>
      </c>
      <c r="I1406" t="s">
        <v>19</v>
      </c>
      <c r="J1406" t="s">
        <v>13</v>
      </c>
      <c r="K1406" t="s">
        <v>34</v>
      </c>
      <c r="L1406" t="s">
        <v>38</v>
      </c>
      <c r="M1406">
        <v>3</v>
      </c>
      <c r="N1406">
        <v>121.05</v>
      </c>
      <c r="O1406">
        <v>0.05</v>
      </c>
      <c r="P1406">
        <v>68.56</v>
      </c>
      <c r="Q1406">
        <v>344.99249999999995</v>
      </c>
      <c r="R1406">
        <v>205.68</v>
      </c>
      <c r="S1406">
        <v>139.31249999999994</v>
      </c>
      <c r="T1406">
        <v>0.40381312637231231</v>
      </c>
      <c r="U1406">
        <v>2026</v>
      </c>
      <c r="V1406" t="s">
        <v>88</v>
      </c>
      <c r="W1406">
        <v>7</v>
      </c>
      <c r="X1406" t="s">
        <v>89</v>
      </c>
    </row>
    <row r="1407" spans="1:24">
      <c r="A1407">
        <v>3329</v>
      </c>
      <c r="B1407" s="13">
        <v>46221</v>
      </c>
      <c r="C1407">
        <v>2026</v>
      </c>
      <c r="D1407" t="s">
        <v>88</v>
      </c>
      <c r="E1407">
        <v>7</v>
      </c>
      <c r="F1407" t="s">
        <v>89</v>
      </c>
      <c r="G1407" t="s">
        <v>6</v>
      </c>
      <c r="H1407" t="s">
        <v>41</v>
      </c>
      <c r="I1407" t="s">
        <v>2</v>
      </c>
      <c r="J1407" t="s">
        <v>13</v>
      </c>
      <c r="K1407" t="s">
        <v>4</v>
      </c>
      <c r="L1407" t="s">
        <v>5</v>
      </c>
      <c r="M1407">
        <v>2</v>
      </c>
      <c r="N1407">
        <v>81.739999999999995</v>
      </c>
      <c r="O1407">
        <v>0</v>
      </c>
      <c r="P1407">
        <v>42.75</v>
      </c>
      <c r="Q1407">
        <v>163.47999999999999</v>
      </c>
      <c r="R1407">
        <v>85.5</v>
      </c>
      <c r="S1407">
        <v>77.97999999999999</v>
      </c>
      <c r="T1407">
        <v>0.47700024467824809</v>
      </c>
      <c r="U1407">
        <v>2026</v>
      </c>
      <c r="V1407" t="s">
        <v>88</v>
      </c>
      <c r="W1407">
        <v>7</v>
      </c>
      <c r="X1407" t="s">
        <v>89</v>
      </c>
    </row>
    <row r="1408" spans="1:24">
      <c r="A1408">
        <v>4102</v>
      </c>
      <c r="B1408" s="13">
        <v>46221</v>
      </c>
      <c r="C1408">
        <v>2026</v>
      </c>
      <c r="D1408" t="s">
        <v>88</v>
      </c>
      <c r="E1408">
        <v>7</v>
      </c>
      <c r="F1408" t="s">
        <v>89</v>
      </c>
      <c r="G1408" t="s">
        <v>6</v>
      </c>
      <c r="H1408" t="s">
        <v>43</v>
      </c>
      <c r="I1408" t="s">
        <v>2</v>
      </c>
      <c r="J1408" t="s">
        <v>3</v>
      </c>
      <c r="K1408" t="s">
        <v>9</v>
      </c>
      <c r="L1408" t="s">
        <v>37</v>
      </c>
      <c r="M1408">
        <v>3</v>
      </c>
      <c r="N1408">
        <v>154.01</v>
      </c>
      <c r="O1408">
        <v>0.1</v>
      </c>
      <c r="P1408">
        <v>78.78</v>
      </c>
      <c r="Q1408">
        <v>415.827</v>
      </c>
      <c r="R1408">
        <v>236.34</v>
      </c>
      <c r="S1408">
        <v>179.48699999999999</v>
      </c>
      <c r="T1408">
        <v>0.43163863818366771</v>
      </c>
      <c r="U1408">
        <v>2026</v>
      </c>
      <c r="V1408" t="s">
        <v>88</v>
      </c>
      <c r="W1408">
        <v>7</v>
      </c>
      <c r="X1408" t="s">
        <v>89</v>
      </c>
    </row>
    <row r="1409" spans="1:24">
      <c r="A1409">
        <v>4109</v>
      </c>
      <c r="B1409" s="13">
        <v>46221</v>
      </c>
      <c r="C1409">
        <v>2026</v>
      </c>
      <c r="D1409" t="s">
        <v>88</v>
      </c>
      <c r="E1409">
        <v>7</v>
      </c>
      <c r="F1409" t="s">
        <v>89</v>
      </c>
      <c r="G1409" t="s">
        <v>6</v>
      </c>
      <c r="H1409" t="s">
        <v>43</v>
      </c>
      <c r="I1409" t="s">
        <v>28</v>
      </c>
      <c r="J1409" t="s">
        <v>13</v>
      </c>
      <c r="K1409" t="s">
        <v>4</v>
      </c>
      <c r="L1409" t="s">
        <v>30</v>
      </c>
      <c r="M1409">
        <v>4</v>
      </c>
      <c r="N1409">
        <v>101.61</v>
      </c>
      <c r="O1409">
        <v>0</v>
      </c>
      <c r="P1409">
        <v>51.68</v>
      </c>
      <c r="Q1409">
        <v>406.44</v>
      </c>
      <c r="R1409">
        <v>206.72</v>
      </c>
      <c r="S1409">
        <v>199.72</v>
      </c>
      <c r="T1409">
        <v>0.49138864285011319</v>
      </c>
      <c r="U1409">
        <v>2026</v>
      </c>
      <c r="V1409" t="s">
        <v>88</v>
      </c>
      <c r="W1409">
        <v>7</v>
      </c>
      <c r="X1409" t="s">
        <v>89</v>
      </c>
    </row>
    <row r="1410" spans="1:24">
      <c r="A1410">
        <v>4813</v>
      </c>
      <c r="B1410" s="13">
        <v>46221</v>
      </c>
      <c r="C1410">
        <v>2026</v>
      </c>
      <c r="D1410" t="s">
        <v>88</v>
      </c>
      <c r="E1410">
        <v>7</v>
      </c>
      <c r="F1410" t="s">
        <v>89</v>
      </c>
      <c r="G1410" t="s">
        <v>11</v>
      </c>
      <c r="H1410" t="s">
        <v>39</v>
      </c>
      <c r="I1410" t="s">
        <v>19</v>
      </c>
      <c r="J1410" t="s">
        <v>3</v>
      </c>
      <c r="K1410" t="s">
        <v>34</v>
      </c>
      <c r="L1410" t="s">
        <v>42</v>
      </c>
      <c r="M1410">
        <v>2</v>
      </c>
      <c r="N1410">
        <v>36.869999999999997</v>
      </c>
      <c r="O1410">
        <v>0.15</v>
      </c>
      <c r="P1410">
        <v>13.94</v>
      </c>
      <c r="Q1410">
        <v>62.678999999999995</v>
      </c>
      <c r="R1410">
        <v>27.88</v>
      </c>
      <c r="S1410">
        <v>34.798999999999992</v>
      </c>
      <c r="T1410">
        <v>0.55519392459994565</v>
      </c>
      <c r="U1410">
        <v>2026</v>
      </c>
      <c r="V1410" t="s">
        <v>88</v>
      </c>
      <c r="W1410">
        <v>7</v>
      </c>
      <c r="X1410" t="s">
        <v>89</v>
      </c>
    </row>
    <row r="1411" spans="1:24">
      <c r="A1411">
        <v>5054</v>
      </c>
      <c r="B1411" s="13">
        <v>46221</v>
      </c>
      <c r="C1411">
        <v>2026</v>
      </c>
      <c r="D1411" t="s">
        <v>88</v>
      </c>
      <c r="E1411">
        <v>7</v>
      </c>
      <c r="F1411" t="s">
        <v>89</v>
      </c>
      <c r="G1411" t="s">
        <v>20</v>
      </c>
      <c r="H1411" t="s">
        <v>33</v>
      </c>
      <c r="I1411" t="s">
        <v>2</v>
      </c>
      <c r="J1411" t="s">
        <v>13</v>
      </c>
      <c r="K1411" t="s">
        <v>23</v>
      </c>
      <c r="L1411" t="s">
        <v>51</v>
      </c>
      <c r="M1411">
        <v>2</v>
      </c>
      <c r="N1411">
        <v>121.06</v>
      </c>
      <c r="O1411">
        <v>0</v>
      </c>
      <c r="P1411">
        <v>59.62</v>
      </c>
      <c r="Q1411">
        <v>242.12</v>
      </c>
      <c r="R1411">
        <v>119.24</v>
      </c>
      <c r="S1411">
        <v>122.88000000000001</v>
      </c>
      <c r="T1411">
        <v>0.50751693375185858</v>
      </c>
      <c r="U1411">
        <v>2026</v>
      </c>
      <c r="V1411" t="s">
        <v>88</v>
      </c>
      <c r="W1411">
        <v>7</v>
      </c>
      <c r="X1411" t="s">
        <v>89</v>
      </c>
    </row>
    <row r="1412" spans="1:24">
      <c r="A1412">
        <v>138</v>
      </c>
      <c r="B1412" s="13">
        <v>46222</v>
      </c>
      <c r="C1412">
        <v>2026</v>
      </c>
      <c r="D1412" t="s">
        <v>88</v>
      </c>
      <c r="E1412">
        <v>7</v>
      </c>
      <c r="F1412" t="s">
        <v>89</v>
      </c>
      <c r="G1412" t="s">
        <v>6</v>
      </c>
      <c r="H1412" t="s">
        <v>43</v>
      </c>
      <c r="I1412" t="s">
        <v>2</v>
      </c>
      <c r="J1412" t="s">
        <v>13</v>
      </c>
      <c r="K1412" t="s">
        <v>9</v>
      </c>
      <c r="L1412" t="s">
        <v>46</v>
      </c>
      <c r="M1412">
        <v>2</v>
      </c>
      <c r="N1412">
        <v>71.81</v>
      </c>
      <c r="O1412">
        <v>0</v>
      </c>
      <c r="P1412">
        <v>32.35</v>
      </c>
      <c r="Q1412">
        <v>143.62</v>
      </c>
      <c r="R1412">
        <v>64.7</v>
      </c>
      <c r="S1412">
        <v>78.92</v>
      </c>
      <c r="T1412">
        <v>0.54950563988302459</v>
      </c>
      <c r="U1412">
        <v>2026</v>
      </c>
      <c r="V1412" t="s">
        <v>88</v>
      </c>
      <c r="W1412">
        <v>7</v>
      </c>
      <c r="X1412" t="s">
        <v>89</v>
      </c>
    </row>
    <row r="1413" spans="1:24">
      <c r="A1413">
        <v>433</v>
      </c>
      <c r="B1413" s="13">
        <v>46222</v>
      </c>
      <c r="C1413">
        <v>2026</v>
      </c>
      <c r="D1413" t="s">
        <v>88</v>
      </c>
      <c r="E1413">
        <v>7</v>
      </c>
      <c r="F1413" t="s">
        <v>89</v>
      </c>
      <c r="G1413" t="s">
        <v>6</v>
      </c>
      <c r="H1413" t="s">
        <v>43</v>
      </c>
      <c r="I1413" t="s">
        <v>2</v>
      </c>
      <c r="J1413" t="s">
        <v>13</v>
      </c>
      <c r="K1413" t="s">
        <v>9</v>
      </c>
      <c r="L1413" t="s">
        <v>17</v>
      </c>
      <c r="M1413">
        <v>4</v>
      </c>
      <c r="N1413">
        <v>145.18</v>
      </c>
      <c r="O1413">
        <v>0</v>
      </c>
      <c r="P1413">
        <v>79.540000000000006</v>
      </c>
      <c r="Q1413">
        <v>580.72</v>
      </c>
      <c r="R1413">
        <v>318.16000000000003</v>
      </c>
      <c r="S1413">
        <v>262.56</v>
      </c>
      <c r="T1413">
        <v>0.45212839234054275</v>
      </c>
      <c r="U1413">
        <v>2026</v>
      </c>
      <c r="V1413" t="s">
        <v>88</v>
      </c>
      <c r="W1413">
        <v>7</v>
      </c>
      <c r="X1413" t="s">
        <v>89</v>
      </c>
    </row>
    <row r="1414" spans="1:24">
      <c r="A1414">
        <v>484</v>
      </c>
      <c r="B1414" s="13">
        <v>46222</v>
      </c>
      <c r="C1414">
        <v>2026</v>
      </c>
      <c r="D1414" t="s">
        <v>88</v>
      </c>
      <c r="E1414">
        <v>7</v>
      </c>
      <c r="F1414" t="s">
        <v>89</v>
      </c>
      <c r="G1414" t="s">
        <v>6</v>
      </c>
      <c r="H1414" t="s">
        <v>43</v>
      </c>
      <c r="I1414" t="s">
        <v>2</v>
      </c>
      <c r="J1414" t="s">
        <v>13</v>
      </c>
      <c r="K1414" t="s">
        <v>34</v>
      </c>
      <c r="L1414" t="s">
        <v>42</v>
      </c>
      <c r="M1414">
        <v>2</v>
      </c>
      <c r="N1414">
        <v>36.07</v>
      </c>
      <c r="O1414">
        <v>0</v>
      </c>
      <c r="P1414">
        <v>13.6</v>
      </c>
      <c r="Q1414">
        <v>72.14</v>
      </c>
      <c r="R1414">
        <v>27.2</v>
      </c>
      <c r="S1414">
        <v>44.94</v>
      </c>
      <c r="T1414">
        <v>0.62295536456889378</v>
      </c>
      <c r="U1414">
        <v>2026</v>
      </c>
      <c r="V1414" t="s">
        <v>88</v>
      </c>
      <c r="W1414">
        <v>7</v>
      </c>
      <c r="X1414" t="s">
        <v>89</v>
      </c>
    </row>
    <row r="1415" spans="1:24">
      <c r="A1415">
        <v>492</v>
      </c>
      <c r="B1415" s="13">
        <v>46222</v>
      </c>
      <c r="C1415">
        <v>2026</v>
      </c>
      <c r="D1415" t="s">
        <v>88</v>
      </c>
      <c r="E1415">
        <v>7</v>
      </c>
      <c r="F1415" t="s">
        <v>89</v>
      </c>
      <c r="G1415" t="s">
        <v>6</v>
      </c>
      <c r="H1415" t="s">
        <v>49</v>
      </c>
      <c r="I1415" t="s">
        <v>19</v>
      </c>
      <c r="J1415" t="s">
        <v>13</v>
      </c>
      <c r="K1415" t="s">
        <v>9</v>
      </c>
      <c r="L1415" t="s">
        <v>46</v>
      </c>
      <c r="M1415">
        <v>3</v>
      </c>
      <c r="N1415">
        <v>72.23</v>
      </c>
      <c r="O1415">
        <v>0.1</v>
      </c>
      <c r="P1415">
        <v>31.67</v>
      </c>
      <c r="Q1415">
        <v>195.02100000000002</v>
      </c>
      <c r="R1415">
        <v>95.01</v>
      </c>
      <c r="S1415">
        <v>100.01100000000001</v>
      </c>
      <c r="T1415">
        <v>0.5128216961250327</v>
      </c>
      <c r="U1415">
        <v>2026</v>
      </c>
      <c r="V1415" t="s">
        <v>88</v>
      </c>
      <c r="W1415">
        <v>7</v>
      </c>
      <c r="X1415" t="s">
        <v>89</v>
      </c>
    </row>
    <row r="1416" spans="1:24">
      <c r="A1416">
        <v>626</v>
      </c>
      <c r="B1416" s="13">
        <v>46222</v>
      </c>
      <c r="C1416">
        <v>2026</v>
      </c>
      <c r="D1416" t="s">
        <v>88</v>
      </c>
      <c r="E1416">
        <v>7</v>
      </c>
      <c r="F1416" t="s">
        <v>89</v>
      </c>
      <c r="G1416" t="s">
        <v>6</v>
      </c>
      <c r="H1416" t="s">
        <v>49</v>
      </c>
      <c r="I1416" t="s">
        <v>19</v>
      </c>
      <c r="J1416" t="s">
        <v>3</v>
      </c>
      <c r="K1416" t="s">
        <v>14</v>
      </c>
      <c r="L1416" t="s">
        <v>15</v>
      </c>
      <c r="M1416">
        <v>1</v>
      </c>
      <c r="N1416">
        <v>36.549999999999997</v>
      </c>
      <c r="O1416">
        <v>0.1</v>
      </c>
      <c r="P1416">
        <v>13.2</v>
      </c>
      <c r="Q1416">
        <v>32.894999999999996</v>
      </c>
      <c r="R1416">
        <v>13.2</v>
      </c>
      <c r="S1416">
        <v>19.694999999999997</v>
      </c>
      <c r="T1416">
        <v>0.59872321021431829</v>
      </c>
      <c r="U1416">
        <v>2026</v>
      </c>
      <c r="V1416" t="s">
        <v>88</v>
      </c>
      <c r="W1416">
        <v>7</v>
      </c>
      <c r="X1416" t="s">
        <v>89</v>
      </c>
    </row>
    <row r="1417" spans="1:24">
      <c r="A1417">
        <v>1409</v>
      </c>
      <c r="B1417" s="13">
        <v>46222</v>
      </c>
      <c r="C1417">
        <v>2026</v>
      </c>
      <c r="D1417" t="s">
        <v>88</v>
      </c>
      <c r="E1417">
        <v>7</v>
      </c>
      <c r="F1417" t="s">
        <v>89</v>
      </c>
      <c r="G1417" t="s">
        <v>6</v>
      </c>
      <c r="H1417" t="s">
        <v>49</v>
      </c>
      <c r="I1417" t="s">
        <v>2</v>
      </c>
      <c r="J1417" t="s">
        <v>13</v>
      </c>
      <c r="K1417" t="s">
        <v>23</v>
      </c>
      <c r="L1417" t="s">
        <v>51</v>
      </c>
      <c r="M1417">
        <v>5</v>
      </c>
      <c r="N1417">
        <v>124.68</v>
      </c>
      <c r="O1417">
        <v>0.05</v>
      </c>
      <c r="P1417">
        <v>60.61</v>
      </c>
      <c r="Q1417">
        <v>592.23</v>
      </c>
      <c r="R1417">
        <v>303.05</v>
      </c>
      <c r="S1417">
        <v>289.18</v>
      </c>
      <c r="T1417">
        <v>0.48829002245749115</v>
      </c>
      <c r="U1417">
        <v>2026</v>
      </c>
      <c r="V1417" t="s">
        <v>88</v>
      </c>
      <c r="W1417">
        <v>7</v>
      </c>
      <c r="X1417" t="s">
        <v>89</v>
      </c>
    </row>
    <row r="1418" spans="1:24">
      <c r="A1418">
        <v>1486</v>
      </c>
      <c r="B1418" s="13">
        <v>46222</v>
      </c>
      <c r="C1418">
        <v>2026</v>
      </c>
      <c r="D1418" t="s">
        <v>88</v>
      </c>
      <c r="E1418">
        <v>7</v>
      </c>
      <c r="F1418" t="s">
        <v>89</v>
      </c>
      <c r="G1418" t="s">
        <v>20</v>
      </c>
      <c r="H1418" t="s">
        <v>33</v>
      </c>
      <c r="I1418" t="s">
        <v>2</v>
      </c>
      <c r="J1418" t="s">
        <v>3</v>
      </c>
      <c r="K1418" t="s">
        <v>4</v>
      </c>
      <c r="L1418" t="s">
        <v>30</v>
      </c>
      <c r="M1418">
        <v>1</v>
      </c>
      <c r="N1418">
        <v>101.7</v>
      </c>
      <c r="O1418">
        <v>0.05</v>
      </c>
      <c r="P1418">
        <v>49.92</v>
      </c>
      <c r="Q1418">
        <v>96.614999999999995</v>
      </c>
      <c r="R1418">
        <v>49.92</v>
      </c>
      <c r="S1418">
        <v>46.694999999999993</v>
      </c>
      <c r="T1418">
        <v>0.48331004502406455</v>
      </c>
      <c r="U1418">
        <v>2026</v>
      </c>
      <c r="V1418" t="s">
        <v>88</v>
      </c>
      <c r="W1418">
        <v>7</v>
      </c>
      <c r="X1418" t="s">
        <v>89</v>
      </c>
    </row>
    <row r="1419" spans="1:24">
      <c r="A1419">
        <v>1940</v>
      </c>
      <c r="B1419" s="13">
        <v>46222</v>
      </c>
      <c r="C1419">
        <v>2026</v>
      </c>
      <c r="D1419" t="s">
        <v>88</v>
      </c>
      <c r="E1419">
        <v>7</v>
      </c>
      <c r="F1419" t="s">
        <v>89</v>
      </c>
      <c r="G1419" t="s">
        <v>11</v>
      </c>
      <c r="H1419" t="s">
        <v>52</v>
      </c>
      <c r="I1419" t="s">
        <v>2</v>
      </c>
      <c r="J1419" t="s">
        <v>13</v>
      </c>
      <c r="K1419" t="s">
        <v>34</v>
      </c>
      <c r="L1419" t="s">
        <v>45</v>
      </c>
      <c r="M1419">
        <v>2</v>
      </c>
      <c r="N1419">
        <v>50.24</v>
      </c>
      <c r="O1419">
        <v>0.05</v>
      </c>
      <c r="P1419">
        <v>21.88</v>
      </c>
      <c r="Q1419">
        <v>95.456000000000003</v>
      </c>
      <c r="R1419">
        <v>43.76</v>
      </c>
      <c r="S1419">
        <v>51.696000000000005</v>
      </c>
      <c r="T1419">
        <v>0.54156889037881328</v>
      </c>
      <c r="U1419">
        <v>2026</v>
      </c>
      <c r="V1419" t="s">
        <v>88</v>
      </c>
      <c r="W1419">
        <v>7</v>
      </c>
      <c r="X1419" t="s">
        <v>89</v>
      </c>
    </row>
    <row r="1420" spans="1:24">
      <c r="A1420">
        <v>2215</v>
      </c>
      <c r="B1420" s="13">
        <v>46222</v>
      </c>
      <c r="C1420">
        <v>2026</v>
      </c>
      <c r="D1420" t="s">
        <v>88</v>
      </c>
      <c r="E1420">
        <v>7</v>
      </c>
      <c r="F1420" t="s">
        <v>89</v>
      </c>
      <c r="G1420" t="s">
        <v>20</v>
      </c>
      <c r="H1420" t="s">
        <v>47</v>
      </c>
      <c r="I1420" t="s">
        <v>19</v>
      </c>
      <c r="J1420" t="s">
        <v>3</v>
      </c>
      <c r="K1420" t="s">
        <v>34</v>
      </c>
      <c r="L1420" t="s">
        <v>42</v>
      </c>
      <c r="M1420">
        <v>3</v>
      </c>
      <c r="N1420">
        <v>35.53</v>
      </c>
      <c r="O1420">
        <v>0</v>
      </c>
      <c r="P1420">
        <v>14</v>
      </c>
      <c r="Q1420">
        <v>106.59</v>
      </c>
      <c r="R1420">
        <v>42</v>
      </c>
      <c r="S1420">
        <v>64.59</v>
      </c>
      <c r="T1420">
        <v>0.60596678862932729</v>
      </c>
      <c r="U1420">
        <v>2026</v>
      </c>
      <c r="V1420" t="s">
        <v>88</v>
      </c>
      <c r="W1420">
        <v>7</v>
      </c>
      <c r="X1420" t="s">
        <v>89</v>
      </c>
    </row>
    <row r="1421" spans="1:24">
      <c r="A1421">
        <v>2555</v>
      </c>
      <c r="B1421" s="13">
        <v>46222</v>
      </c>
      <c r="C1421">
        <v>2026</v>
      </c>
      <c r="D1421" t="s">
        <v>88</v>
      </c>
      <c r="E1421">
        <v>7</v>
      </c>
      <c r="F1421" t="s">
        <v>89</v>
      </c>
      <c r="G1421" t="s">
        <v>11</v>
      </c>
      <c r="H1421" t="s">
        <v>12</v>
      </c>
      <c r="I1421" t="s">
        <v>28</v>
      </c>
      <c r="J1421" t="s">
        <v>13</v>
      </c>
      <c r="K1421" t="s">
        <v>14</v>
      </c>
      <c r="L1421" t="s">
        <v>32</v>
      </c>
      <c r="M1421">
        <v>2</v>
      </c>
      <c r="N1421">
        <v>46.89</v>
      </c>
      <c r="O1421">
        <v>0.1</v>
      </c>
      <c r="P1421">
        <v>18.53</v>
      </c>
      <c r="Q1421">
        <v>84.402000000000001</v>
      </c>
      <c r="R1421">
        <v>37.06</v>
      </c>
      <c r="S1421">
        <v>47.341999999999999</v>
      </c>
      <c r="T1421">
        <v>0.56091087888912583</v>
      </c>
      <c r="U1421">
        <v>2026</v>
      </c>
      <c r="V1421" t="s">
        <v>88</v>
      </c>
      <c r="W1421">
        <v>7</v>
      </c>
      <c r="X1421" t="s">
        <v>89</v>
      </c>
    </row>
    <row r="1422" spans="1:24">
      <c r="A1422">
        <v>4710</v>
      </c>
      <c r="B1422" s="13">
        <v>46222</v>
      </c>
      <c r="C1422">
        <v>2026</v>
      </c>
      <c r="D1422" t="s">
        <v>88</v>
      </c>
      <c r="E1422">
        <v>7</v>
      </c>
      <c r="F1422" t="s">
        <v>89</v>
      </c>
      <c r="G1422" t="s">
        <v>0</v>
      </c>
      <c r="H1422" t="s">
        <v>1</v>
      </c>
      <c r="I1422" t="s">
        <v>19</v>
      </c>
      <c r="J1422" t="s">
        <v>3</v>
      </c>
      <c r="K1422" t="s">
        <v>23</v>
      </c>
      <c r="L1422" t="s">
        <v>29</v>
      </c>
      <c r="M1422">
        <v>1</v>
      </c>
      <c r="N1422">
        <v>197.29</v>
      </c>
      <c r="O1422">
        <v>0.1</v>
      </c>
      <c r="P1422">
        <v>104.7</v>
      </c>
      <c r="Q1422">
        <v>177.56100000000001</v>
      </c>
      <c r="R1422">
        <v>104.7</v>
      </c>
      <c r="S1422">
        <v>72.861000000000004</v>
      </c>
      <c r="T1422">
        <v>0.4103434875901803</v>
      </c>
      <c r="U1422">
        <v>2026</v>
      </c>
      <c r="V1422" t="s">
        <v>88</v>
      </c>
      <c r="W1422">
        <v>7</v>
      </c>
      <c r="X1422" t="s">
        <v>89</v>
      </c>
    </row>
    <row r="1423" spans="1:24">
      <c r="A1423">
        <v>4974</v>
      </c>
      <c r="B1423" s="13">
        <v>46222</v>
      </c>
      <c r="C1423">
        <v>2026</v>
      </c>
      <c r="D1423" t="s">
        <v>88</v>
      </c>
      <c r="E1423">
        <v>7</v>
      </c>
      <c r="F1423" t="s">
        <v>89</v>
      </c>
      <c r="G1423" t="s">
        <v>0</v>
      </c>
      <c r="H1423" t="s">
        <v>36</v>
      </c>
      <c r="I1423" t="s">
        <v>19</v>
      </c>
      <c r="J1423" t="s">
        <v>16</v>
      </c>
      <c r="K1423" t="s">
        <v>9</v>
      </c>
      <c r="L1423" t="s">
        <v>46</v>
      </c>
      <c r="M1423">
        <v>1</v>
      </c>
      <c r="N1423">
        <v>70.52</v>
      </c>
      <c r="O1423">
        <v>0.1</v>
      </c>
      <c r="P1423">
        <v>33.28</v>
      </c>
      <c r="Q1423">
        <v>63.467999999999996</v>
      </c>
      <c r="R1423">
        <v>33.28</v>
      </c>
      <c r="S1423">
        <v>30.187999999999995</v>
      </c>
      <c r="T1423">
        <v>0.47564126804058732</v>
      </c>
      <c r="U1423">
        <v>2026</v>
      </c>
      <c r="V1423" t="s">
        <v>88</v>
      </c>
      <c r="W1423">
        <v>7</v>
      </c>
      <c r="X1423" t="s">
        <v>89</v>
      </c>
    </row>
    <row r="1424" spans="1:24">
      <c r="A1424">
        <v>5048</v>
      </c>
      <c r="B1424" s="13">
        <v>46222</v>
      </c>
      <c r="C1424">
        <v>2026</v>
      </c>
      <c r="D1424" t="s">
        <v>88</v>
      </c>
      <c r="E1424">
        <v>7</v>
      </c>
      <c r="F1424" t="s">
        <v>89</v>
      </c>
      <c r="G1424" t="s">
        <v>6</v>
      </c>
      <c r="H1424" t="s">
        <v>43</v>
      </c>
      <c r="I1424" t="s">
        <v>28</v>
      </c>
      <c r="J1424" t="s">
        <v>13</v>
      </c>
      <c r="K1424" t="s">
        <v>34</v>
      </c>
      <c r="L1424" t="s">
        <v>45</v>
      </c>
      <c r="M1424">
        <v>3</v>
      </c>
      <c r="N1424">
        <v>49.9</v>
      </c>
      <c r="O1424">
        <v>0.05</v>
      </c>
      <c r="P1424">
        <v>22.27</v>
      </c>
      <c r="Q1424">
        <v>142.21499999999997</v>
      </c>
      <c r="R1424">
        <v>66.81</v>
      </c>
      <c r="S1424">
        <v>75.404999999999973</v>
      </c>
      <c r="T1424">
        <v>0.53021833139964125</v>
      </c>
      <c r="U1424">
        <v>2026</v>
      </c>
      <c r="V1424" t="s">
        <v>88</v>
      </c>
      <c r="W1424">
        <v>7</v>
      </c>
      <c r="X1424" t="s">
        <v>89</v>
      </c>
    </row>
    <row r="1425" spans="1:24">
      <c r="A1425">
        <v>1</v>
      </c>
      <c r="B1425" s="13">
        <v>46223</v>
      </c>
      <c r="C1425">
        <v>2026</v>
      </c>
      <c r="D1425" t="s">
        <v>88</v>
      </c>
      <c r="E1425">
        <v>7</v>
      </c>
      <c r="F1425" t="s">
        <v>89</v>
      </c>
      <c r="G1425" t="s">
        <v>20</v>
      </c>
      <c r="H1425" t="s">
        <v>31</v>
      </c>
      <c r="I1425" t="s">
        <v>19</v>
      </c>
      <c r="J1425" t="s">
        <v>13</v>
      </c>
      <c r="K1425" t="s">
        <v>9</v>
      </c>
      <c r="L1425" t="s">
        <v>37</v>
      </c>
      <c r="M1425">
        <v>3</v>
      </c>
      <c r="N1425">
        <v>156.25</v>
      </c>
      <c r="O1425">
        <v>0</v>
      </c>
      <c r="P1425">
        <v>79.900000000000006</v>
      </c>
      <c r="Q1425">
        <v>468.75</v>
      </c>
      <c r="R1425">
        <v>239.70000000000002</v>
      </c>
      <c r="S1425">
        <v>229.04999999999998</v>
      </c>
      <c r="T1425">
        <v>0.48863999999999996</v>
      </c>
      <c r="U1425">
        <v>2026</v>
      </c>
      <c r="V1425" t="s">
        <v>88</v>
      </c>
      <c r="W1425">
        <v>7</v>
      </c>
      <c r="X1425" t="s">
        <v>89</v>
      </c>
    </row>
    <row r="1426" spans="1:24">
      <c r="A1426">
        <v>270</v>
      </c>
      <c r="B1426" s="13">
        <v>46223</v>
      </c>
      <c r="C1426">
        <v>2026</v>
      </c>
      <c r="D1426" t="s">
        <v>88</v>
      </c>
      <c r="E1426">
        <v>7</v>
      </c>
      <c r="F1426" t="s">
        <v>89</v>
      </c>
      <c r="G1426" t="s">
        <v>11</v>
      </c>
      <c r="H1426" t="s">
        <v>12</v>
      </c>
      <c r="I1426" t="s">
        <v>28</v>
      </c>
      <c r="J1426" t="s">
        <v>3</v>
      </c>
      <c r="K1426" t="s">
        <v>23</v>
      </c>
      <c r="L1426" t="s">
        <v>51</v>
      </c>
      <c r="M1426">
        <v>3</v>
      </c>
      <c r="N1426">
        <v>120.14</v>
      </c>
      <c r="O1426">
        <v>0</v>
      </c>
      <c r="P1426">
        <v>58.9</v>
      </c>
      <c r="Q1426">
        <v>360.42</v>
      </c>
      <c r="R1426">
        <v>176.7</v>
      </c>
      <c r="S1426">
        <v>183.72000000000003</v>
      </c>
      <c r="T1426">
        <v>0.5097386382553688</v>
      </c>
      <c r="U1426">
        <v>2026</v>
      </c>
      <c r="V1426" t="s">
        <v>88</v>
      </c>
      <c r="W1426">
        <v>7</v>
      </c>
      <c r="X1426" t="s">
        <v>89</v>
      </c>
    </row>
    <row r="1427" spans="1:24">
      <c r="A1427">
        <v>2130</v>
      </c>
      <c r="B1427" s="13">
        <v>46223</v>
      </c>
      <c r="C1427">
        <v>2026</v>
      </c>
      <c r="D1427" t="s">
        <v>88</v>
      </c>
      <c r="E1427">
        <v>7</v>
      </c>
      <c r="F1427" t="s">
        <v>89</v>
      </c>
      <c r="G1427" t="s">
        <v>6</v>
      </c>
      <c r="H1427" t="s">
        <v>49</v>
      </c>
      <c r="I1427" t="s">
        <v>19</v>
      </c>
      <c r="J1427" t="s">
        <v>3</v>
      </c>
      <c r="K1427" t="s">
        <v>9</v>
      </c>
      <c r="L1427" t="s">
        <v>17</v>
      </c>
      <c r="M1427">
        <v>1</v>
      </c>
      <c r="N1427">
        <v>145.21</v>
      </c>
      <c r="O1427">
        <v>0</v>
      </c>
      <c r="P1427">
        <v>80.52</v>
      </c>
      <c r="Q1427">
        <v>145.21</v>
      </c>
      <c r="R1427">
        <v>80.52</v>
      </c>
      <c r="S1427">
        <v>64.690000000000012</v>
      </c>
      <c r="T1427">
        <v>0.44549273466014744</v>
      </c>
      <c r="U1427">
        <v>2026</v>
      </c>
      <c r="V1427" t="s">
        <v>88</v>
      </c>
      <c r="W1427">
        <v>7</v>
      </c>
      <c r="X1427" t="s">
        <v>89</v>
      </c>
    </row>
    <row r="1428" spans="1:24">
      <c r="A1428">
        <v>2474</v>
      </c>
      <c r="B1428" s="13">
        <v>46223</v>
      </c>
      <c r="C1428">
        <v>2026</v>
      </c>
      <c r="D1428" t="s">
        <v>88</v>
      </c>
      <c r="E1428">
        <v>7</v>
      </c>
      <c r="F1428" t="s">
        <v>89</v>
      </c>
      <c r="G1428" t="s">
        <v>11</v>
      </c>
      <c r="H1428" t="s">
        <v>12</v>
      </c>
      <c r="I1428" t="s">
        <v>19</v>
      </c>
      <c r="J1428" t="s">
        <v>3</v>
      </c>
      <c r="K1428" t="s">
        <v>4</v>
      </c>
      <c r="L1428" t="s">
        <v>26</v>
      </c>
      <c r="M1428">
        <v>2</v>
      </c>
      <c r="N1428">
        <v>39.78</v>
      </c>
      <c r="O1428">
        <v>0.1</v>
      </c>
      <c r="P1428">
        <v>16.260000000000002</v>
      </c>
      <c r="Q1428">
        <v>71.603999999999999</v>
      </c>
      <c r="R1428">
        <v>32.520000000000003</v>
      </c>
      <c r="S1428">
        <v>39.083999999999996</v>
      </c>
      <c r="T1428">
        <v>0.54583542818836928</v>
      </c>
      <c r="U1428">
        <v>2026</v>
      </c>
      <c r="V1428" t="s">
        <v>88</v>
      </c>
      <c r="W1428">
        <v>7</v>
      </c>
      <c r="X1428" t="s">
        <v>89</v>
      </c>
    </row>
    <row r="1429" spans="1:24">
      <c r="A1429">
        <v>2514</v>
      </c>
      <c r="B1429" s="13">
        <v>46223</v>
      </c>
      <c r="C1429">
        <v>2026</v>
      </c>
      <c r="D1429" t="s">
        <v>88</v>
      </c>
      <c r="E1429">
        <v>7</v>
      </c>
      <c r="F1429" t="s">
        <v>89</v>
      </c>
      <c r="G1429" t="s">
        <v>6</v>
      </c>
      <c r="H1429" t="s">
        <v>27</v>
      </c>
      <c r="I1429" t="s">
        <v>2</v>
      </c>
      <c r="J1429" t="s">
        <v>13</v>
      </c>
      <c r="K1429" t="s">
        <v>14</v>
      </c>
      <c r="L1429" t="s">
        <v>48</v>
      </c>
      <c r="M1429">
        <v>2</v>
      </c>
      <c r="N1429">
        <v>161.97</v>
      </c>
      <c r="O1429">
        <v>0.1</v>
      </c>
      <c r="P1429">
        <v>88.57</v>
      </c>
      <c r="Q1429">
        <v>291.54599999999999</v>
      </c>
      <c r="R1429">
        <v>177.14</v>
      </c>
      <c r="S1429">
        <v>114.40600000000001</v>
      </c>
      <c r="T1429">
        <v>0.39241148909606033</v>
      </c>
      <c r="U1429">
        <v>2026</v>
      </c>
      <c r="V1429" t="s">
        <v>88</v>
      </c>
      <c r="W1429">
        <v>7</v>
      </c>
      <c r="X1429" t="s">
        <v>89</v>
      </c>
    </row>
    <row r="1430" spans="1:24">
      <c r="A1430">
        <v>2616</v>
      </c>
      <c r="B1430" s="13">
        <v>46223</v>
      </c>
      <c r="C1430">
        <v>2026</v>
      </c>
      <c r="D1430" t="s">
        <v>88</v>
      </c>
      <c r="E1430">
        <v>7</v>
      </c>
      <c r="F1430" t="s">
        <v>89</v>
      </c>
      <c r="G1430" t="s">
        <v>11</v>
      </c>
      <c r="H1430" t="s">
        <v>18</v>
      </c>
      <c r="I1430" t="s">
        <v>19</v>
      </c>
      <c r="J1430" t="s">
        <v>13</v>
      </c>
      <c r="K1430" t="s">
        <v>34</v>
      </c>
      <c r="L1430" t="s">
        <v>38</v>
      </c>
      <c r="M1430">
        <v>2</v>
      </c>
      <c r="N1430">
        <v>125.37</v>
      </c>
      <c r="O1430">
        <v>0</v>
      </c>
      <c r="P1430">
        <v>68.040000000000006</v>
      </c>
      <c r="Q1430">
        <v>250.74</v>
      </c>
      <c r="R1430">
        <v>136.08000000000001</v>
      </c>
      <c r="S1430">
        <v>114.66</v>
      </c>
      <c r="T1430">
        <v>0.457286432160804</v>
      </c>
      <c r="U1430">
        <v>2026</v>
      </c>
      <c r="V1430" t="s">
        <v>88</v>
      </c>
      <c r="W1430">
        <v>7</v>
      </c>
      <c r="X1430" t="s">
        <v>89</v>
      </c>
    </row>
    <row r="1431" spans="1:24">
      <c r="A1431">
        <v>2632</v>
      </c>
      <c r="B1431" s="13">
        <v>46223</v>
      </c>
      <c r="C1431">
        <v>2026</v>
      </c>
      <c r="D1431" t="s">
        <v>88</v>
      </c>
      <c r="E1431">
        <v>7</v>
      </c>
      <c r="F1431" t="s">
        <v>89</v>
      </c>
      <c r="G1431" t="s">
        <v>0</v>
      </c>
      <c r="H1431" t="s">
        <v>50</v>
      </c>
      <c r="I1431" t="s">
        <v>2</v>
      </c>
      <c r="J1431" t="s">
        <v>13</v>
      </c>
      <c r="K1431" t="s">
        <v>23</v>
      </c>
      <c r="L1431" t="s">
        <v>29</v>
      </c>
      <c r="M1431">
        <v>1</v>
      </c>
      <c r="N1431">
        <v>196.57</v>
      </c>
      <c r="O1431">
        <v>0</v>
      </c>
      <c r="P1431">
        <v>104.78</v>
      </c>
      <c r="Q1431">
        <v>196.57</v>
      </c>
      <c r="R1431">
        <v>104.78</v>
      </c>
      <c r="S1431">
        <v>91.789999999999992</v>
      </c>
      <c r="T1431">
        <v>0.46695833545301924</v>
      </c>
      <c r="U1431">
        <v>2026</v>
      </c>
      <c r="V1431" t="s">
        <v>88</v>
      </c>
      <c r="W1431">
        <v>7</v>
      </c>
      <c r="X1431" t="s">
        <v>89</v>
      </c>
    </row>
    <row r="1432" spans="1:24">
      <c r="A1432">
        <v>3725</v>
      </c>
      <c r="B1432" s="13">
        <v>46223</v>
      </c>
      <c r="C1432">
        <v>2026</v>
      </c>
      <c r="D1432" t="s">
        <v>88</v>
      </c>
      <c r="E1432">
        <v>7</v>
      </c>
      <c r="F1432" t="s">
        <v>89</v>
      </c>
      <c r="G1432" t="s">
        <v>11</v>
      </c>
      <c r="H1432" t="s">
        <v>52</v>
      </c>
      <c r="I1432" t="s">
        <v>2</v>
      </c>
      <c r="J1432" t="s">
        <v>3</v>
      </c>
      <c r="K1432" t="s">
        <v>23</v>
      </c>
      <c r="L1432" t="s">
        <v>29</v>
      </c>
      <c r="M1432">
        <v>2</v>
      </c>
      <c r="N1432">
        <v>195.74</v>
      </c>
      <c r="O1432">
        <v>0.05</v>
      </c>
      <c r="P1432">
        <v>107.17</v>
      </c>
      <c r="Q1432">
        <v>371.90600000000001</v>
      </c>
      <c r="R1432">
        <v>214.34</v>
      </c>
      <c r="S1432">
        <v>157.566</v>
      </c>
      <c r="T1432">
        <v>0.4236715729243411</v>
      </c>
      <c r="U1432">
        <v>2026</v>
      </c>
      <c r="V1432" t="s">
        <v>88</v>
      </c>
      <c r="W1432">
        <v>7</v>
      </c>
      <c r="X1432" t="s">
        <v>89</v>
      </c>
    </row>
    <row r="1433" spans="1:24">
      <c r="A1433">
        <v>3834</v>
      </c>
      <c r="B1433" s="13">
        <v>46223</v>
      </c>
      <c r="C1433">
        <v>2026</v>
      </c>
      <c r="D1433" t="s">
        <v>88</v>
      </c>
      <c r="E1433">
        <v>7</v>
      </c>
      <c r="F1433" t="s">
        <v>89</v>
      </c>
      <c r="G1433" t="s">
        <v>6</v>
      </c>
      <c r="H1433" t="s">
        <v>49</v>
      </c>
      <c r="I1433" t="s">
        <v>19</v>
      </c>
      <c r="J1433" t="s">
        <v>13</v>
      </c>
      <c r="K1433" t="s">
        <v>23</v>
      </c>
      <c r="L1433" t="s">
        <v>29</v>
      </c>
      <c r="M1433">
        <v>3</v>
      </c>
      <c r="N1433">
        <v>192.28</v>
      </c>
      <c r="O1433">
        <v>0</v>
      </c>
      <c r="P1433">
        <v>104.3</v>
      </c>
      <c r="Q1433">
        <v>576.84</v>
      </c>
      <c r="R1433">
        <v>312.89999999999998</v>
      </c>
      <c r="S1433">
        <v>263.94000000000005</v>
      </c>
      <c r="T1433">
        <v>0.45756188891200339</v>
      </c>
      <c r="U1433">
        <v>2026</v>
      </c>
      <c r="V1433" t="s">
        <v>88</v>
      </c>
      <c r="W1433">
        <v>7</v>
      </c>
      <c r="X1433" t="s">
        <v>89</v>
      </c>
    </row>
    <row r="1434" spans="1:24">
      <c r="A1434">
        <v>159</v>
      </c>
      <c r="B1434" s="13">
        <v>46224</v>
      </c>
      <c r="C1434">
        <v>2026</v>
      </c>
      <c r="D1434" t="s">
        <v>88</v>
      </c>
      <c r="E1434">
        <v>7</v>
      </c>
      <c r="F1434" t="s">
        <v>89</v>
      </c>
      <c r="G1434" t="s">
        <v>6</v>
      </c>
      <c r="H1434" t="s">
        <v>7</v>
      </c>
      <c r="I1434" t="s">
        <v>2</v>
      </c>
      <c r="J1434" t="s">
        <v>3</v>
      </c>
      <c r="K1434" t="s">
        <v>9</v>
      </c>
      <c r="L1434" t="s">
        <v>46</v>
      </c>
      <c r="M1434">
        <v>2</v>
      </c>
      <c r="N1434">
        <v>70.150000000000006</v>
      </c>
      <c r="O1434">
        <v>0.05</v>
      </c>
      <c r="P1434">
        <v>32.950000000000003</v>
      </c>
      <c r="Q1434">
        <v>133.285</v>
      </c>
      <c r="R1434">
        <v>65.900000000000006</v>
      </c>
      <c r="S1434">
        <v>67.384999999999991</v>
      </c>
      <c r="T1434">
        <v>0.50557076940390888</v>
      </c>
      <c r="U1434">
        <v>2026</v>
      </c>
      <c r="V1434" t="s">
        <v>88</v>
      </c>
      <c r="W1434">
        <v>7</v>
      </c>
      <c r="X1434" t="s">
        <v>89</v>
      </c>
    </row>
    <row r="1435" spans="1:24">
      <c r="A1435">
        <v>435</v>
      </c>
      <c r="B1435" s="13">
        <v>46224</v>
      </c>
      <c r="C1435">
        <v>2026</v>
      </c>
      <c r="D1435" t="s">
        <v>88</v>
      </c>
      <c r="E1435">
        <v>7</v>
      </c>
      <c r="F1435" t="s">
        <v>89</v>
      </c>
      <c r="G1435" t="s">
        <v>11</v>
      </c>
      <c r="H1435" t="s">
        <v>12</v>
      </c>
      <c r="I1435" t="s">
        <v>2</v>
      </c>
      <c r="J1435" t="s">
        <v>3</v>
      </c>
      <c r="K1435" t="s">
        <v>23</v>
      </c>
      <c r="L1435" t="s">
        <v>24</v>
      </c>
      <c r="M1435">
        <v>2</v>
      </c>
      <c r="N1435">
        <v>342.38</v>
      </c>
      <c r="O1435">
        <v>0.05</v>
      </c>
      <c r="P1435">
        <v>192.01</v>
      </c>
      <c r="Q1435">
        <v>650.52199999999993</v>
      </c>
      <c r="R1435">
        <v>384.02</v>
      </c>
      <c r="S1435">
        <v>266.50199999999995</v>
      </c>
      <c r="T1435">
        <v>0.40967407712575438</v>
      </c>
      <c r="U1435">
        <v>2026</v>
      </c>
      <c r="V1435" t="s">
        <v>88</v>
      </c>
      <c r="W1435">
        <v>7</v>
      </c>
      <c r="X1435" t="s">
        <v>89</v>
      </c>
    </row>
    <row r="1436" spans="1:24">
      <c r="A1436">
        <v>1467</v>
      </c>
      <c r="B1436" s="13">
        <v>46224</v>
      </c>
      <c r="C1436">
        <v>2026</v>
      </c>
      <c r="D1436" t="s">
        <v>88</v>
      </c>
      <c r="E1436">
        <v>7</v>
      </c>
      <c r="F1436" t="s">
        <v>89</v>
      </c>
      <c r="G1436" t="s">
        <v>6</v>
      </c>
      <c r="H1436" t="s">
        <v>49</v>
      </c>
      <c r="I1436" t="s">
        <v>28</v>
      </c>
      <c r="J1436" t="s">
        <v>13</v>
      </c>
      <c r="K1436" t="s">
        <v>34</v>
      </c>
      <c r="L1436" t="s">
        <v>45</v>
      </c>
      <c r="M1436">
        <v>1</v>
      </c>
      <c r="N1436">
        <v>50.59</v>
      </c>
      <c r="O1436">
        <v>0.05</v>
      </c>
      <c r="P1436">
        <v>22.04</v>
      </c>
      <c r="Q1436">
        <v>48.060499999999998</v>
      </c>
      <c r="R1436">
        <v>22.04</v>
      </c>
      <c r="S1436">
        <v>26.020499999999998</v>
      </c>
      <c r="T1436">
        <v>0.54141134611583319</v>
      </c>
      <c r="U1436">
        <v>2026</v>
      </c>
      <c r="V1436" t="s">
        <v>88</v>
      </c>
      <c r="W1436">
        <v>7</v>
      </c>
      <c r="X1436" t="s">
        <v>89</v>
      </c>
    </row>
    <row r="1437" spans="1:24">
      <c r="A1437">
        <v>1552</v>
      </c>
      <c r="B1437" s="13">
        <v>46224</v>
      </c>
      <c r="C1437">
        <v>2026</v>
      </c>
      <c r="D1437" t="s">
        <v>88</v>
      </c>
      <c r="E1437">
        <v>7</v>
      </c>
      <c r="F1437" t="s">
        <v>89</v>
      </c>
      <c r="G1437" t="s">
        <v>20</v>
      </c>
      <c r="H1437" t="s">
        <v>21</v>
      </c>
      <c r="I1437" t="s">
        <v>19</v>
      </c>
      <c r="J1437" t="s">
        <v>13</v>
      </c>
      <c r="K1437" t="s">
        <v>14</v>
      </c>
      <c r="L1437" t="s">
        <v>32</v>
      </c>
      <c r="M1437">
        <v>2</v>
      </c>
      <c r="N1437">
        <v>46.34</v>
      </c>
      <c r="O1437">
        <v>0.1</v>
      </c>
      <c r="P1437">
        <v>18.41</v>
      </c>
      <c r="Q1437">
        <v>83.412000000000006</v>
      </c>
      <c r="R1437">
        <v>36.82</v>
      </c>
      <c r="S1437">
        <v>46.592000000000006</v>
      </c>
      <c r="T1437">
        <v>0.55857670359180933</v>
      </c>
      <c r="U1437">
        <v>2026</v>
      </c>
      <c r="V1437" t="s">
        <v>88</v>
      </c>
      <c r="W1437">
        <v>7</v>
      </c>
      <c r="X1437" t="s">
        <v>89</v>
      </c>
    </row>
    <row r="1438" spans="1:24">
      <c r="A1438">
        <v>1745</v>
      </c>
      <c r="B1438" s="13">
        <v>46224</v>
      </c>
      <c r="C1438">
        <v>2026</v>
      </c>
      <c r="D1438" t="s">
        <v>88</v>
      </c>
      <c r="E1438">
        <v>7</v>
      </c>
      <c r="F1438" t="s">
        <v>89</v>
      </c>
      <c r="G1438" t="s">
        <v>6</v>
      </c>
      <c r="H1438" t="s">
        <v>27</v>
      </c>
      <c r="I1438" t="s">
        <v>28</v>
      </c>
      <c r="J1438" t="s">
        <v>13</v>
      </c>
      <c r="K1438" t="s">
        <v>9</v>
      </c>
      <c r="L1438" t="s">
        <v>10</v>
      </c>
      <c r="M1438">
        <v>1</v>
      </c>
      <c r="N1438">
        <v>91.45</v>
      </c>
      <c r="O1438">
        <v>0</v>
      </c>
      <c r="P1438">
        <v>44.16</v>
      </c>
      <c r="Q1438">
        <v>91.45</v>
      </c>
      <c r="R1438">
        <v>44.16</v>
      </c>
      <c r="S1438">
        <v>47.290000000000006</v>
      </c>
      <c r="T1438">
        <v>0.51711317659923461</v>
      </c>
      <c r="U1438">
        <v>2026</v>
      </c>
      <c r="V1438" t="s">
        <v>88</v>
      </c>
      <c r="W1438">
        <v>7</v>
      </c>
      <c r="X1438" t="s">
        <v>89</v>
      </c>
    </row>
    <row r="1439" spans="1:24">
      <c r="A1439">
        <v>2174</v>
      </c>
      <c r="B1439" s="13">
        <v>46224</v>
      </c>
      <c r="C1439">
        <v>2026</v>
      </c>
      <c r="D1439" t="s">
        <v>88</v>
      </c>
      <c r="E1439">
        <v>7</v>
      </c>
      <c r="F1439" t="s">
        <v>89</v>
      </c>
      <c r="G1439" t="s">
        <v>20</v>
      </c>
      <c r="H1439" t="s">
        <v>33</v>
      </c>
      <c r="I1439" t="s">
        <v>28</v>
      </c>
      <c r="J1439" t="s">
        <v>3</v>
      </c>
      <c r="K1439" t="s">
        <v>4</v>
      </c>
      <c r="L1439" t="s">
        <v>26</v>
      </c>
      <c r="M1439">
        <v>3</v>
      </c>
      <c r="N1439">
        <v>40.28</v>
      </c>
      <c r="O1439">
        <v>0</v>
      </c>
      <c r="P1439">
        <v>17.12</v>
      </c>
      <c r="Q1439">
        <v>120.84</v>
      </c>
      <c r="R1439">
        <v>51.36</v>
      </c>
      <c r="S1439">
        <v>69.48</v>
      </c>
      <c r="T1439">
        <v>0.57497517378351537</v>
      </c>
      <c r="U1439">
        <v>2026</v>
      </c>
      <c r="V1439" t="s">
        <v>88</v>
      </c>
      <c r="W1439">
        <v>7</v>
      </c>
      <c r="X1439" t="s">
        <v>89</v>
      </c>
    </row>
    <row r="1440" spans="1:24">
      <c r="A1440">
        <v>3444</v>
      </c>
      <c r="B1440" s="13">
        <v>46224</v>
      </c>
      <c r="C1440">
        <v>2026</v>
      </c>
      <c r="D1440" t="s">
        <v>88</v>
      </c>
      <c r="E1440">
        <v>7</v>
      </c>
      <c r="F1440" t="s">
        <v>89</v>
      </c>
      <c r="G1440" t="s">
        <v>6</v>
      </c>
      <c r="H1440" t="s">
        <v>49</v>
      </c>
      <c r="I1440" t="s">
        <v>2</v>
      </c>
      <c r="J1440" t="s">
        <v>3</v>
      </c>
      <c r="K1440" t="s">
        <v>34</v>
      </c>
      <c r="L1440" t="s">
        <v>42</v>
      </c>
      <c r="M1440">
        <v>2</v>
      </c>
      <c r="N1440">
        <v>36.93</v>
      </c>
      <c r="O1440">
        <v>0</v>
      </c>
      <c r="P1440">
        <v>13.63</v>
      </c>
      <c r="Q1440">
        <v>73.86</v>
      </c>
      <c r="R1440">
        <v>27.26</v>
      </c>
      <c r="S1440">
        <v>46.599999999999994</v>
      </c>
      <c r="T1440">
        <v>0.63092336853506625</v>
      </c>
      <c r="U1440">
        <v>2026</v>
      </c>
      <c r="V1440" t="s">
        <v>88</v>
      </c>
      <c r="W1440">
        <v>7</v>
      </c>
      <c r="X1440" t="s">
        <v>89</v>
      </c>
    </row>
    <row r="1441" spans="1:24">
      <c r="A1441">
        <v>3646</v>
      </c>
      <c r="B1441" s="13">
        <v>46224</v>
      </c>
      <c r="C1441">
        <v>2026</v>
      </c>
      <c r="D1441" t="s">
        <v>88</v>
      </c>
      <c r="E1441">
        <v>7</v>
      </c>
      <c r="F1441" t="s">
        <v>89</v>
      </c>
      <c r="G1441" t="s">
        <v>11</v>
      </c>
      <c r="H1441" t="s">
        <v>12</v>
      </c>
      <c r="I1441" t="s">
        <v>28</v>
      </c>
      <c r="J1441" t="s">
        <v>3</v>
      </c>
      <c r="K1441" t="s">
        <v>9</v>
      </c>
      <c r="L1441" t="s">
        <v>17</v>
      </c>
      <c r="M1441">
        <v>1</v>
      </c>
      <c r="N1441">
        <v>143.69</v>
      </c>
      <c r="O1441">
        <v>0</v>
      </c>
      <c r="P1441">
        <v>80.87</v>
      </c>
      <c r="Q1441">
        <v>143.69</v>
      </c>
      <c r="R1441">
        <v>80.87</v>
      </c>
      <c r="S1441">
        <v>62.819999999999993</v>
      </c>
      <c r="T1441">
        <v>0.43719117544714309</v>
      </c>
      <c r="U1441">
        <v>2026</v>
      </c>
      <c r="V1441" t="s">
        <v>88</v>
      </c>
      <c r="W1441">
        <v>7</v>
      </c>
      <c r="X1441" t="s">
        <v>89</v>
      </c>
    </row>
    <row r="1442" spans="1:24">
      <c r="A1442">
        <v>4558</v>
      </c>
      <c r="B1442" s="13">
        <v>46224</v>
      </c>
      <c r="C1442">
        <v>2026</v>
      </c>
      <c r="D1442" t="s">
        <v>88</v>
      </c>
      <c r="E1442">
        <v>7</v>
      </c>
      <c r="F1442" t="s">
        <v>89</v>
      </c>
      <c r="G1442" t="s">
        <v>6</v>
      </c>
      <c r="H1442" t="s">
        <v>49</v>
      </c>
      <c r="I1442" t="s">
        <v>28</v>
      </c>
      <c r="J1442" t="s">
        <v>13</v>
      </c>
      <c r="K1442" t="s">
        <v>9</v>
      </c>
      <c r="L1442" t="s">
        <v>17</v>
      </c>
      <c r="M1442">
        <v>2</v>
      </c>
      <c r="N1442">
        <v>147.09</v>
      </c>
      <c r="O1442">
        <v>0</v>
      </c>
      <c r="P1442">
        <v>81.58</v>
      </c>
      <c r="Q1442">
        <v>294.18</v>
      </c>
      <c r="R1442">
        <v>163.16</v>
      </c>
      <c r="S1442">
        <v>131.02000000000001</v>
      </c>
      <c r="T1442">
        <v>0.44537358080087025</v>
      </c>
      <c r="U1442">
        <v>2026</v>
      </c>
      <c r="V1442" t="s">
        <v>88</v>
      </c>
      <c r="W1442">
        <v>7</v>
      </c>
      <c r="X1442" t="s">
        <v>89</v>
      </c>
    </row>
    <row r="1443" spans="1:24">
      <c r="A1443">
        <v>4564</v>
      </c>
      <c r="B1443" s="13">
        <v>46224</v>
      </c>
      <c r="C1443">
        <v>2026</v>
      </c>
      <c r="D1443" t="s">
        <v>88</v>
      </c>
      <c r="E1443">
        <v>7</v>
      </c>
      <c r="F1443" t="s">
        <v>89</v>
      </c>
      <c r="G1443" t="s">
        <v>11</v>
      </c>
      <c r="H1443" t="s">
        <v>25</v>
      </c>
      <c r="I1443" t="s">
        <v>2</v>
      </c>
      <c r="J1443" t="s">
        <v>13</v>
      </c>
      <c r="K1443" t="s">
        <v>9</v>
      </c>
      <c r="L1443" t="s">
        <v>37</v>
      </c>
      <c r="M1443">
        <v>1</v>
      </c>
      <c r="N1443">
        <v>153.88</v>
      </c>
      <c r="O1443">
        <v>0</v>
      </c>
      <c r="P1443">
        <v>80.98</v>
      </c>
      <c r="Q1443">
        <v>153.88</v>
      </c>
      <c r="R1443">
        <v>80.98</v>
      </c>
      <c r="S1443">
        <v>72.899999999999991</v>
      </c>
      <c r="T1443">
        <v>0.47374577592929551</v>
      </c>
      <c r="U1443">
        <v>2026</v>
      </c>
      <c r="V1443" t="s">
        <v>88</v>
      </c>
      <c r="W1443">
        <v>7</v>
      </c>
      <c r="X1443" t="s">
        <v>89</v>
      </c>
    </row>
    <row r="1444" spans="1:24">
      <c r="A1444">
        <v>4616</v>
      </c>
      <c r="B1444" s="13">
        <v>46224</v>
      </c>
      <c r="C1444">
        <v>2026</v>
      </c>
      <c r="D1444" t="s">
        <v>88</v>
      </c>
      <c r="E1444">
        <v>7</v>
      </c>
      <c r="F1444" t="s">
        <v>89</v>
      </c>
      <c r="G1444" t="s">
        <v>20</v>
      </c>
      <c r="H1444" t="s">
        <v>47</v>
      </c>
      <c r="I1444" t="s">
        <v>28</v>
      </c>
      <c r="J1444" t="s">
        <v>13</v>
      </c>
      <c r="K1444" t="s">
        <v>9</v>
      </c>
      <c r="L1444" t="s">
        <v>46</v>
      </c>
      <c r="M1444">
        <v>3</v>
      </c>
      <c r="N1444">
        <v>72.2</v>
      </c>
      <c r="O1444">
        <v>0</v>
      </c>
      <c r="P1444">
        <v>31.45</v>
      </c>
      <c r="Q1444">
        <v>216.60000000000002</v>
      </c>
      <c r="R1444">
        <v>94.35</v>
      </c>
      <c r="S1444">
        <v>122.25000000000003</v>
      </c>
      <c r="T1444">
        <v>0.5644044321329641</v>
      </c>
      <c r="U1444">
        <v>2026</v>
      </c>
      <c r="V1444" t="s">
        <v>88</v>
      </c>
      <c r="W1444">
        <v>7</v>
      </c>
      <c r="X1444" t="s">
        <v>89</v>
      </c>
    </row>
    <row r="1445" spans="1:24">
      <c r="A1445">
        <v>536</v>
      </c>
      <c r="B1445" s="13">
        <v>46225</v>
      </c>
      <c r="C1445">
        <v>2026</v>
      </c>
      <c r="D1445" t="s">
        <v>88</v>
      </c>
      <c r="E1445">
        <v>7</v>
      </c>
      <c r="F1445" t="s">
        <v>89</v>
      </c>
      <c r="G1445" t="s">
        <v>20</v>
      </c>
      <c r="H1445" t="s">
        <v>47</v>
      </c>
      <c r="I1445" t="s">
        <v>19</v>
      </c>
      <c r="J1445" t="s">
        <v>16</v>
      </c>
      <c r="K1445" t="s">
        <v>34</v>
      </c>
      <c r="L1445" t="s">
        <v>35</v>
      </c>
      <c r="M1445">
        <v>1</v>
      </c>
      <c r="N1445">
        <v>40.67</v>
      </c>
      <c r="O1445">
        <v>0</v>
      </c>
      <c r="P1445">
        <v>14.28</v>
      </c>
      <c r="Q1445">
        <v>40.67</v>
      </c>
      <c r="R1445">
        <v>14.28</v>
      </c>
      <c r="S1445">
        <v>26.39</v>
      </c>
      <c r="T1445">
        <v>0.64888123924268504</v>
      </c>
      <c r="U1445">
        <v>2026</v>
      </c>
      <c r="V1445" t="s">
        <v>88</v>
      </c>
      <c r="W1445">
        <v>7</v>
      </c>
      <c r="X1445" t="s">
        <v>89</v>
      </c>
    </row>
    <row r="1446" spans="1:24">
      <c r="A1446">
        <v>571</v>
      </c>
      <c r="B1446" s="13">
        <v>46225</v>
      </c>
      <c r="C1446">
        <v>2026</v>
      </c>
      <c r="D1446" t="s">
        <v>88</v>
      </c>
      <c r="E1446">
        <v>7</v>
      </c>
      <c r="F1446" t="s">
        <v>89</v>
      </c>
      <c r="G1446" t="s">
        <v>0</v>
      </c>
      <c r="H1446" t="s">
        <v>1</v>
      </c>
      <c r="I1446" t="s">
        <v>2</v>
      </c>
      <c r="J1446" t="s">
        <v>13</v>
      </c>
      <c r="K1446" t="s">
        <v>9</v>
      </c>
      <c r="L1446" t="s">
        <v>37</v>
      </c>
      <c r="M1446">
        <v>3</v>
      </c>
      <c r="N1446">
        <v>152.53</v>
      </c>
      <c r="O1446">
        <v>0</v>
      </c>
      <c r="P1446">
        <v>80.88</v>
      </c>
      <c r="Q1446">
        <v>457.59000000000003</v>
      </c>
      <c r="R1446">
        <v>242.64</v>
      </c>
      <c r="S1446">
        <v>214.95000000000005</v>
      </c>
      <c r="T1446">
        <v>0.46974365698551113</v>
      </c>
      <c r="U1446">
        <v>2026</v>
      </c>
      <c r="V1446" t="s">
        <v>88</v>
      </c>
      <c r="W1446">
        <v>7</v>
      </c>
      <c r="X1446" t="s">
        <v>89</v>
      </c>
    </row>
    <row r="1447" spans="1:24">
      <c r="A1447">
        <v>965</v>
      </c>
      <c r="B1447" s="13">
        <v>46225</v>
      </c>
      <c r="C1447">
        <v>2026</v>
      </c>
      <c r="D1447" t="s">
        <v>88</v>
      </c>
      <c r="E1447">
        <v>7</v>
      </c>
      <c r="F1447" t="s">
        <v>89</v>
      </c>
      <c r="G1447" t="s">
        <v>6</v>
      </c>
      <c r="H1447" t="s">
        <v>41</v>
      </c>
      <c r="I1447" t="s">
        <v>19</v>
      </c>
      <c r="J1447" t="s">
        <v>3</v>
      </c>
      <c r="K1447" t="s">
        <v>14</v>
      </c>
      <c r="L1447" t="s">
        <v>15</v>
      </c>
      <c r="M1447">
        <v>2</v>
      </c>
      <c r="N1447">
        <v>35.39</v>
      </c>
      <c r="O1447">
        <v>0.05</v>
      </c>
      <c r="P1447">
        <v>13.39</v>
      </c>
      <c r="Q1447">
        <v>67.241</v>
      </c>
      <c r="R1447">
        <v>26.78</v>
      </c>
      <c r="S1447">
        <v>40.460999999999999</v>
      </c>
      <c r="T1447">
        <v>0.60173108668818132</v>
      </c>
      <c r="U1447">
        <v>2026</v>
      </c>
      <c r="V1447" t="s">
        <v>88</v>
      </c>
      <c r="W1447">
        <v>7</v>
      </c>
      <c r="X1447" t="s">
        <v>89</v>
      </c>
    </row>
    <row r="1448" spans="1:24">
      <c r="A1448">
        <v>1504</v>
      </c>
      <c r="B1448" s="13">
        <v>46225</v>
      </c>
      <c r="C1448">
        <v>2026</v>
      </c>
      <c r="D1448" t="s">
        <v>88</v>
      </c>
      <c r="E1448">
        <v>7</v>
      </c>
      <c r="F1448" t="s">
        <v>89</v>
      </c>
      <c r="G1448" t="s">
        <v>20</v>
      </c>
      <c r="H1448" t="s">
        <v>21</v>
      </c>
      <c r="I1448" t="s">
        <v>2</v>
      </c>
      <c r="J1448" t="s">
        <v>3</v>
      </c>
      <c r="K1448" t="s">
        <v>9</v>
      </c>
      <c r="L1448" t="s">
        <v>10</v>
      </c>
      <c r="M1448">
        <v>5</v>
      </c>
      <c r="N1448">
        <v>93.35</v>
      </c>
      <c r="O1448">
        <v>0</v>
      </c>
      <c r="P1448">
        <v>46.31</v>
      </c>
      <c r="Q1448">
        <v>466.75</v>
      </c>
      <c r="R1448">
        <v>231.55</v>
      </c>
      <c r="S1448">
        <v>235.2</v>
      </c>
      <c r="T1448">
        <v>0.50391001606855912</v>
      </c>
      <c r="U1448">
        <v>2026</v>
      </c>
      <c r="V1448" t="s">
        <v>88</v>
      </c>
      <c r="W1448">
        <v>7</v>
      </c>
      <c r="X1448" t="s">
        <v>89</v>
      </c>
    </row>
    <row r="1449" spans="1:24">
      <c r="A1449">
        <v>2560</v>
      </c>
      <c r="B1449" s="13">
        <v>46225</v>
      </c>
      <c r="C1449">
        <v>2026</v>
      </c>
      <c r="D1449" t="s">
        <v>88</v>
      </c>
      <c r="E1449">
        <v>7</v>
      </c>
      <c r="F1449" t="s">
        <v>89</v>
      </c>
      <c r="G1449" t="s">
        <v>6</v>
      </c>
      <c r="H1449" t="s">
        <v>43</v>
      </c>
      <c r="I1449" t="s">
        <v>2</v>
      </c>
      <c r="J1449" t="s">
        <v>3</v>
      </c>
      <c r="K1449" t="s">
        <v>4</v>
      </c>
      <c r="L1449" t="s">
        <v>22</v>
      </c>
      <c r="M1449">
        <v>2</v>
      </c>
      <c r="N1449">
        <v>51.71</v>
      </c>
      <c r="O1449">
        <v>0</v>
      </c>
      <c r="P1449">
        <v>22.75</v>
      </c>
      <c r="Q1449">
        <v>103.42</v>
      </c>
      <c r="R1449">
        <v>45.5</v>
      </c>
      <c r="S1449">
        <v>57.92</v>
      </c>
      <c r="T1449">
        <v>0.5600464126861342</v>
      </c>
      <c r="U1449">
        <v>2026</v>
      </c>
      <c r="V1449" t="s">
        <v>88</v>
      </c>
      <c r="W1449">
        <v>7</v>
      </c>
      <c r="X1449" t="s">
        <v>89</v>
      </c>
    </row>
    <row r="1450" spans="1:24">
      <c r="A1450">
        <v>2758</v>
      </c>
      <c r="B1450" s="13">
        <v>46225</v>
      </c>
      <c r="C1450">
        <v>2026</v>
      </c>
      <c r="D1450" t="s">
        <v>88</v>
      </c>
      <c r="E1450">
        <v>7</v>
      </c>
      <c r="F1450" t="s">
        <v>89</v>
      </c>
      <c r="G1450" t="s">
        <v>0</v>
      </c>
      <c r="H1450" t="s">
        <v>1</v>
      </c>
      <c r="I1450" t="s">
        <v>2</v>
      </c>
      <c r="J1450" t="s">
        <v>13</v>
      </c>
      <c r="K1450" t="s">
        <v>4</v>
      </c>
      <c r="L1450" t="s">
        <v>26</v>
      </c>
      <c r="M1450">
        <v>1</v>
      </c>
      <c r="N1450">
        <v>39.86</v>
      </c>
      <c r="O1450">
        <v>0</v>
      </c>
      <c r="P1450">
        <v>16.53</v>
      </c>
      <c r="Q1450">
        <v>39.86</v>
      </c>
      <c r="R1450">
        <v>16.53</v>
      </c>
      <c r="S1450">
        <v>23.33</v>
      </c>
      <c r="T1450">
        <v>0.58529854490717503</v>
      </c>
      <c r="U1450">
        <v>2026</v>
      </c>
      <c r="V1450" t="s">
        <v>88</v>
      </c>
      <c r="W1450">
        <v>7</v>
      </c>
      <c r="X1450" t="s">
        <v>89</v>
      </c>
    </row>
    <row r="1451" spans="1:24">
      <c r="A1451">
        <v>4030</v>
      </c>
      <c r="B1451" s="13">
        <v>46225</v>
      </c>
      <c r="C1451">
        <v>2026</v>
      </c>
      <c r="D1451" t="s">
        <v>88</v>
      </c>
      <c r="E1451">
        <v>7</v>
      </c>
      <c r="F1451" t="s">
        <v>89</v>
      </c>
      <c r="G1451" t="s">
        <v>20</v>
      </c>
      <c r="H1451" t="s">
        <v>33</v>
      </c>
      <c r="I1451" t="s">
        <v>2</v>
      </c>
      <c r="J1451" t="s">
        <v>13</v>
      </c>
      <c r="K1451" t="s">
        <v>23</v>
      </c>
      <c r="L1451" t="s">
        <v>40</v>
      </c>
      <c r="M1451">
        <v>2</v>
      </c>
      <c r="N1451">
        <v>83.71</v>
      </c>
      <c r="O1451">
        <v>0</v>
      </c>
      <c r="P1451">
        <v>39.29</v>
      </c>
      <c r="Q1451">
        <v>167.42</v>
      </c>
      <c r="R1451">
        <v>78.58</v>
      </c>
      <c r="S1451">
        <v>88.839999999999989</v>
      </c>
      <c r="T1451">
        <v>0.53064150041811009</v>
      </c>
      <c r="U1451">
        <v>2026</v>
      </c>
      <c r="V1451" t="s">
        <v>88</v>
      </c>
      <c r="W1451">
        <v>7</v>
      </c>
      <c r="X1451" t="s">
        <v>89</v>
      </c>
    </row>
    <row r="1452" spans="1:24">
      <c r="A1452">
        <v>4337</v>
      </c>
      <c r="B1452" s="13">
        <v>46225</v>
      </c>
      <c r="C1452">
        <v>2026</v>
      </c>
      <c r="D1452" t="s">
        <v>88</v>
      </c>
      <c r="E1452">
        <v>7</v>
      </c>
      <c r="F1452" t="s">
        <v>89</v>
      </c>
      <c r="G1452" t="s">
        <v>6</v>
      </c>
      <c r="H1452" t="s">
        <v>49</v>
      </c>
      <c r="I1452" t="s">
        <v>19</v>
      </c>
      <c r="J1452" t="s">
        <v>13</v>
      </c>
      <c r="K1452" t="s">
        <v>14</v>
      </c>
      <c r="L1452" t="s">
        <v>32</v>
      </c>
      <c r="M1452">
        <v>1</v>
      </c>
      <c r="N1452">
        <v>47.62</v>
      </c>
      <c r="O1452">
        <v>0</v>
      </c>
      <c r="P1452">
        <v>17.82</v>
      </c>
      <c r="Q1452">
        <v>47.62</v>
      </c>
      <c r="R1452">
        <v>17.82</v>
      </c>
      <c r="S1452">
        <v>29.799999999999997</v>
      </c>
      <c r="T1452">
        <v>0.62578748425031494</v>
      </c>
      <c r="U1452">
        <v>2026</v>
      </c>
      <c r="V1452" t="s">
        <v>88</v>
      </c>
      <c r="W1452">
        <v>7</v>
      </c>
      <c r="X1452" t="s">
        <v>89</v>
      </c>
    </row>
    <row r="1453" spans="1:24">
      <c r="A1453">
        <v>5129</v>
      </c>
      <c r="B1453" s="13">
        <v>46225</v>
      </c>
      <c r="C1453">
        <v>2026</v>
      </c>
      <c r="D1453" t="s">
        <v>88</v>
      </c>
      <c r="E1453">
        <v>7</v>
      </c>
      <c r="F1453" t="s">
        <v>89</v>
      </c>
      <c r="G1453" t="s">
        <v>6</v>
      </c>
      <c r="H1453" t="s">
        <v>43</v>
      </c>
      <c r="I1453" t="s">
        <v>2</v>
      </c>
      <c r="J1453" t="s">
        <v>3</v>
      </c>
      <c r="K1453" t="s">
        <v>4</v>
      </c>
      <c r="L1453" t="s">
        <v>5</v>
      </c>
      <c r="M1453">
        <v>1</v>
      </c>
      <c r="N1453">
        <v>80.05</v>
      </c>
      <c r="O1453">
        <v>0.05</v>
      </c>
      <c r="P1453">
        <v>43.81</v>
      </c>
      <c r="Q1453">
        <v>76.047499999999999</v>
      </c>
      <c r="R1453">
        <v>43.81</v>
      </c>
      <c r="S1453">
        <v>32.237499999999997</v>
      </c>
      <c r="T1453">
        <v>0.42391268615010352</v>
      </c>
      <c r="U1453">
        <v>2026</v>
      </c>
      <c r="V1453" t="s">
        <v>88</v>
      </c>
      <c r="W1453">
        <v>7</v>
      </c>
      <c r="X1453" t="s">
        <v>89</v>
      </c>
    </row>
    <row r="1454" spans="1:24">
      <c r="A1454">
        <v>81</v>
      </c>
      <c r="B1454" s="13">
        <v>46226</v>
      </c>
      <c r="C1454">
        <v>2026</v>
      </c>
      <c r="D1454" t="s">
        <v>88</v>
      </c>
      <c r="E1454">
        <v>7</v>
      </c>
      <c r="F1454" t="s">
        <v>89</v>
      </c>
      <c r="G1454" t="s">
        <v>20</v>
      </c>
      <c r="H1454" t="s">
        <v>33</v>
      </c>
      <c r="I1454" t="s">
        <v>19</v>
      </c>
      <c r="J1454" t="s">
        <v>3</v>
      </c>
      <c r="K1454" t="s">
        <v>34</v>
      </c>
      <c r="L1454" t="s">
        <v>45</v>
      </c>
      <c r="M1454">
        <v>1</v>
      </c>
      <c r="N1454">
        <v>51.82</v>
      </c>
      <c r="O1454">
        <v>0</v>
      </c>
      <c r="P1454">
        <v>21.43</v>
      </c>
      <c r="Q1454">
        <v>51.82</v>
      </c>
      <c r="R1454">
        <v>21.43</v>
      </c>
      <c r="S1454">
        <v>30.39</v>
      </c>
      <c r="T1454">
        <v>0.58645310690852959</v>
      </c>
      <c r="U1454">
        <v>2026</v>
      </c>
      <c r="V1454" t="s">
        <v>88</v>
      </c>
      <c r="W1454">
        <v>7</v>
      </c>
      <c r="X1454" t="s">
        <v>89</v>
      </c>
    </row>
    <row r="1455" spans="1:24">
      <c r="A1455">
        <v>493</v>
      </c>
      <c r="B1455" s="13">
        <v>46226</v>
      </c>
      <c r="C1455">
        <v>2026</v>
      </c>
      <c r="D1455" t="s">
        <v>88</v>
      </c>
      <c r="E1455">
        <v>7</v>
      </c>
      <c r="F1455" t="s">
        <v>89</v>
      </c>
      <c r="G1455" t="s">
        <v>6</v>
      </c>
      <c r="H1455" t="s">
        <v>41</v>
      </c>
      <c r="I1455" t="s">
        <v>2</v>
      </c>
      <c r="J1455" t="s">
        <v>16</v>
      </c>
      <c r="K1455" t="s">
        <v>14</v>
      </c>
      <c r="L1455" t="s">
        <v>48</v>
      </c>
      <c r="M1455">
        <v>4</v>
      </c>
      <c r="N1455">
        <v>161.28</v>
      </c>
      <c r="O1455">
        <v>0.15</v>
      </c>
      <c r="P1455">
        <v>89.2</v>
      </c>
      <c r="Q1455">
        <v>548.35199999999998</v>
      </c>
      <c r="R1455">
        <v>356.8</v>
      </c>
      <c r="S1455">
        <v>191.55199999999996</v>
      </c>
      <c r="T1455">
        <v>0.3493230625583566</v>
      </c>
      <c r="U1455">
        <v>2026</v>
      </c>
      <c r="V1455" t="s">
        <v>88</v>
      </c>
      <c r="W1455">
        <v>7</v>
      </c>
      <c r="X1455" t="s">
        <v>89</v>
      </c>
    </row>
    <row r="1456" spans="1:24">
      <c r="A1456">
        <v>613</v>
      </c>
      <c r="B1456" s="13">
        <v>46226</v>
      </c>
      <c r="C1456">
        <v>2026</v>
      </c>
      <c r="D1456" t="s">
        <v>88</v>
      </c>
      <c r="E1456">
        <v>7</v>
      </c>
      <c r="F1456" t="s">
        <v>89</v>
      </c>
      <c r="G1456" t="s">
        <v>0</v>
      </c>
      <c r="H1456" t="s">
        <v>1</v>
      </c>
      <c r="I1456" t="s">
        <v>2</v>
      </c>
      <c r="J1456" t="s">
        <v>13</v>
      </c>
      <c r="K1456" t="s">
        <v>4</v>
      </c>
      <c r="L1456" t="s">
        <v>26</v>
      </c>
      <c r="M1456">
        <v>1</v>
      </c>
      <c r="N1456">
        <v>39.86</v>
      </c>
      <c r="O1456">
        <v>0.05</v>
      </c>
      <c r="P1456">
        <v>16.989999999999998</v>
      </c>
      <c r="Q1456">
        <v>37.866999999999997</v>
      </c>
      <c r="R1456">
        <v>16.989999999999998</v>
      </c>
      <c r="S1456">
        <v>20.876999999999999</v>
      </c>
      <c r="T1456">
        <v>0.55132437214461139</v>
      </c>
      <c r="U1456">
        <v>2026</v>
      </c>
      <c r="V1456" t="s">
        <v>88</v>
      </c>
      <c r="W1456">
        <v>7</v>
      </c>
      <c r="X1456" t="s">
        <v>89</v>
      </c>
    </row>
    <row r="1457" spans="1:24">
      <c r="A1457">
        <v>958</v>
      </c>
      <c r="B1457" s="13">
        <v>46226</v>
      </c>
      <c r="C1457">
        <v>2026</v>
      </c>
      <c r="D1457" t="s">
        <v>88</v>
      </c>
      <c r="E1457">
        <v>7</v>
      </c>
      <c r="F1457" t="s">
        <v>89</v>
      </c>
      <c r="G1457" t="s">
        <v>20</v>
      </c>
      <c r="H1457" t="s">
        <v>33</v>
      </c>
      <c r="I1457" t="s">
        <v>28</v>
      </c>
      <c r="J1457" t="s">
        <v>13</v>
      </c>
      <c r="K1457" t="s">
        <v>4</v>
      </c>
      <c r="L1457" t="s">
        <v>30</v>
      </c>
      <c r="M1457">
        <v>6</v>
      </c>
      <c r="N1457">
        <v>102.96</v>
      </c>
      <c r="O1457">
        <v>0.05</v>
      </c>
      <c r="P1457">
        <v>51.74</v>
      </c>
      <c r="Q1457">
        <v>586.87199999999996</v>
      </c>
      <c r="R1457">
        <v>310.44</v>
      </c>
      <c r="S1457">
        <v>276.43199999999996</v>
      </c>
      <c r="T1457">
        <v>0.47102604997341835</v>
      </c>
      <c r="U1457">
        <v>2026</v>
      </c>
      <c r="V1457" t="s">
        <v>88</v>
      </c>
      <c r="W1457">
        <v>7</v>
      </c>
      <c r="X1457" t="s">
        <v>89</v>
      </c>
    </row>
    <row r="1458" spans="1:24">
      <c r="A1458">
        <v>1270</v>
      </c>
      <c r="B1458" s="13">
        <v>46226</v>
      </c>
      <c r="C1458">
        <v>2026</v>
      </c>
      <c r="D1458" t="s">
        <v>88</v>
      </c>
      <c r="E1458">
        <v>7</v>
      </c>
      <c r="F1458" t="s">
        <v>89</v>
      </c>
      <c r="G1458" t="s">
        <v>6</v>
      </c>
      <c r="H1458" t="s">
        <v>43</v>
      </c>
      <c r="I1458" t="s">
        <v>28</v>
      </c>
      <c r="J1458" t="s">
        <v>3</v>
      </c>
      <c r="K1458" t="s">
        <v>9</v>
      </c>
      <c r="L1458" t="s">
        <v>10</v>
      </c>
      <c r="M1458">
        <v>1</v>
      </c>
      <c r="N1458">
        <v>94.04</v>
      </c>
      <c r="O1458">
        <v>0</v>
      </c>
      <c r="P1458">
        <v>44.88</v>
      </c>
      <c r="Q1458">
        <v>94.04</v>
      </c>
      <c r="R1458">
        <v>44.88</v>
      </c>
      <c r="S1458">
        <v>49.160000000000004</v>
      </c>
      <c r="T1458">
        <v>0.52275627392598889</v>
      </c>
      <c r="U1458">
        <v>2026</v>
      </c>
      <c r="V1458" t="s">
        <v>88</v>
      </c>
      <c r="W1458">
        <v>7</v>
      </c>
      <c r="X1458" t="s">
        <v>89</v>
      </c>
    </row>
    <row r="1459" spans="1:24">
      <c r="A1459">
        <v>1513</v>
      </c>
      <c r="B1459" s="13">
        <v>46226</v>
      </c>
      <c r="C1459">
        <v>2026</v>
      </c>
      <c r="D1459" t="s">
        <v>88</v>
      </c>
      <c r="E1459">
        <v>7</v>
      </c>
      <c r="F1459" t="s">
        <v>89</v>
      </c>
      <c r="G1459" t="s">
        <v>20</v>
      </c>
      <c r="H1459" t="s">
        <v>33</v>
      </c>
      <c r="I1459" t="s">
        <v>2</v>
      </c>
      <c r="J1459" t="s">
        <v>13</v>
      </c>
      <c r="K1459" t="s">
        <v>9</v>
      </c>
      <c r="L1459" t="s">
        <v>46</v>
      </c>
      <c r="M1459">
        <v>2</v>
      </c>
      <c r="N1459">
        <v>70.790000000000006</v>
      </c>
      <c r="O1459">
        <v>0</v>
      </c>
      <c r="P1459">
        <v>32.44</v>
      </c>
      <c r="Q1459">
        <v>141.58000000000001</v>
      </c>
      <c r="R1459">
        <v>64.88</v>
      </c>
      <c r="S1459">
        <v>76.700000000000017</v>
      </c>
      <c r="T1459">
        <v>0.541743184065546</v>
      </c>
      <c r="U1459">
        <v>2026</v>
      </c>
      <c r="V1459" t="s">
        <v>88</v>
      </c>
      <c r="W1459">
        <v>7</v>
      </c>
      <c r="X1459" t="s">
        <v>89</v>
      </c>
    </row>
    <row r="1460" spans="1:24">
      <c r="A1460">
        <v>2009</v>
      </c>
      <c r="B1460" s="13">
        <v>46226</v>
      </c>
      <c r="C1460">
        <v>2026</v>
      </c>
      <c r="D1460" t="s">
        <v>88</v>
      </c>
      <c r="E1460">
        <v>7</v>
      </c>
      <c r="F1460" t="s">
        <v>89</v>
      </c>
      <c r="G1460" t="s">
        <v>11</v>
      </c>
      <c r="H1460" t="s">
        <v>39</v>
      </c>
      <c r="I1460" t="s">
        <v>2</v>
      </c>
      <c r="J1460" t="s">
        <v>13</v>
      </c>
      <c r="K1460" t="s">
        <v>14</v>
      </c>
      <c r="L1460" t="s">
        <v>32</v>
      </c>
      <c r="M1460">
        <v>2</v>
      </c>
      <c r="N1460">
        <v>46.41</v>
      </c>
      <c r="O1460">
        <v>0</v>
      </c>
      <c r="P1460">
        <v>18.600000000000001</v>
      </c>
      <c r="Q1460">
        <v>92.82</v>
      </c>
      <c r="R1460">
        <v>37.200000000000003</v>
      </c>
      <c r="S1460">
        <v>55.61999999999999</v>
      </c>
      <c r="T1460">
        <v>0.59922430510665803</v>
      </c>
      <c r="U1460">
        <v>2026</v>
      </c>
      <c r="V1460" t="s">
        <v>88</v>
      </c>
      <c r="W1460">
        <v>7</v>
      </c>
      <c r="X1460" t="s">
        <v>89</v>
      </c>
    </row>
    <row r="1461" spans="1:24">
      <c r="A1461">
        <v>2838</v>
      </c>
      <c r="B1461" s="13">
        <v>46226</v>
      </c>
      <c r="C1461">
        <v>2026</v>
      </c>
      <c r="D1461" t="s">
        <v>88</v>
      </c>
      <c r="E1461">
        <v>7</v>
      </c>
      <c r="F1461" t="s">
        <v>89</v>
      </c>
      <c r="G1461" t="s">
        <v>20</v>
      </c>
      <c r="H1461" t="s">
        <v>47</v>
      </c>
      <c r="I1461" t="s">
        <v>28</v>
      </c>
      <c r="J1461" t="s">
        <v>13</v>
      </c>
      <c r="K1461" t="s">
        <v>9</v>
      </c>
      <c r="L1461" t="s">
        <v>46</v>
      </c>
      <c r="M1461">
        <v>1</v>
      </c>
      <c r="N1461">
        <v>69.75</v>
      </c>
      <c r="O1461">
        <v>0</v>
      </c>
      <c r="P1461">
        <v>33.299999999999997</v>
      </c>
      <c r="Q1461">
        <v>69.75</v>
      </c>
      <c r="R1461">
        <v>33.299999999999997</v>
      </c>
      <c r="S1461">
        <v>36.450000000000003</v>
      </c>
      <c r="T1461">
        <v>0.52258064516129032</v>
      </c>
      <c r="U1461">
        <v>2026</v>
      </c>
      <c r="V1461" t="s">
        <v>88</v>
      </c>
      <c r="W1461">
        <v>7</v>
      </c>
      <c r="X1461" t="s">
        <v>89</v>
      </c>
    </row>
    <row r="1462" spans="1:24">
      <c r="A1462">
        <v>3730</v>
      </c>
      <c r="B1462" s="13">
        <v>46226</v>
      </c>
      <c r="C1462">
        <v>2026</v>
      </c>
      <c r="D1462" t="s">
        <v>88</v>
      </c>
      <c r="E1462">
        <v>7</v>
      </c>
      <c r="F1462" t="s">
        <v>89</v>
      </c>
      <c r="G1462" t="s">
        <v>0</v>
      </c>
      <c r="H1462" t="s">
        <v>50</v>
      </c>
      <c r="I1462" t="s">
        <v>19</v>
      </c>
      <c r="J1462" t="s">
        <v>16</v>
      </c>
      <c r="K1462" t="s">
        <v>4</v>
      </c>
      <c r="L1462" t="s">
        <v>26</v>
      </c>
      <c r="M1462">
        <v>3</v>
      </c>
      <c r="N1462">
        <v>40.81</v>
      </c>
      <c r="O1462">
        <v>0</v>
      </c>
      <c r="P1462">
        <v>16.86</v>
      </c>
      <c r="Q1462">
        <v>122.43</v>
      </c>
      <c r="R1462">
        <v>50.58</v>
      </c>
      <c r="S1462">
        <v>71.850000000000009</v>
      </c>
      <c r="T1462">
        <v>0.58686596422445481</v>
      </c>
      <c r="U1462">
        <v>2026</v>
      </c>
      <c r="V1462" t="s">
        <v>88</v>
      </c>
      <c r="W1462">
        <v>7</v>
      </c>
      <c r="X1462" t="s">
        <v>89</v>
      </c>
    </row>
    <row r="1463" spans="1:24">
      <c r="A1463">
        <v>4287</v>
      </c>
      <c r="B1463" s="13">
        <v>46226</v>
      </c>
      <c r="C1463">
        <v>2026</v>
      </c>
      <c r="D1463" t="s">
        <v>88</v>
      </c>
      <c r="E1463">
        <v>7</v>
      </c>
      <c r="F1463" t="s">
        <v>89</v>
      </c>
      <c r="G1463" t="s">
        <v>20</v>
      </c>
      <c r="H1463" t="s">
        <v>33</v>
      </c>
      <c r="I1463" t="s">
        <v>28</v>
      </c>
      <c r="J1463" t="s">
        <v>3</v>
      </c>
      <c r="K1463" t="s">
        <v>9</v>
      </c>
      <c r="L1463" t="s">
        <v>37</v>
      </c>
      <c r="M1463">
        <v>5</v>
      </c>
      <c r="N1463">
        <v>156.69</v>
      </c>
      <c r="O1463">
        <v>0</v>
      </c>
      <c r="P1463">
        <v>80.489999999999995</v>
      </c>
      <c r="Q1463">
        <v>783.45</v>
      </c>
      <c r="R1463">
        <v>402.45</v>
      </c>
      <c r="S1463">
        <v>381.00000000000006</v>
      </c>
      <c r="T1463">
        <v>0.48631054949262881</v>
      </c>
      <c r="U1463">
        <v>2026</v>
      </c>
      <c r="V1463" t="s">
        <v>88</v>
      </c>
      <c r="W1463">
        <v>7</v>
      </c>
      <c r="X1463" t="s">
        <v>89</v>
      </c>
    </row>
    <row r="1464" spans="1:24">
      <c r="A1464">
        <v>4297</v>
      </c>
      <c r="B1464" s="13">
        <v>46226</v>
      </c>
      <c r="C1464">
        <v>2026</v>
      </c>
      <c r="D1464" t="s">
        <v>88</v>
      </c>
      <c r="E1464">
        <v>7</v>
      </c>
      <c r="F1464" t="s">
        <v>89</v>
      </c>
      <c r="G1464" t="s">
        <v>6</v>
      </c>
      <c r="H1464" t="s">
        <v>27</v>
      </c>
      <c r="I1464" t="s">
        <v>28</v>
      </c>
      <c r="J1464" t="s">
        <v>3</v>
      </c>
      <c r="K1464" t="s">
        <v>14</v>
      </c>
      <c r="L1464" t="s">
        <v>48</v>
      </c>
      <c r="M1464">
        <v>1</v>
      </c>
      <c r="N1464">
        <v>168.59</v>
      </c>
      <c r="O1464">
        <v>0.1</v>
      </c>
      <c r="P1464">
        <v>88.8</v>
      </c>
      <c r="Q1464">
        <v>151.73099999999999</v>
      </c>
      <c r="R1464">
        <v>88.8</v>
      </c>
      <c r="S1464">
        <v>62.930999999999997</v>
      </c>
      <c r="T1464">
        <v>0.41475374181940405</v>
      </c>
      <c r="U1464">
        <v>2026</v>
      </c>
      <c r="V1464" t="s">
        <v>88</v>
      </c>
      <c r="W1464">
        <v>7</v>
      </c>
      <c r="X1464" t="s">
        <v>89</v>
      </c>
    </row>
    <row r="1465" spans="1:24">
      <c r="A1465">
        <v>5118</v>
      </c>
      <c r="B1465" s="13">
        <v>46226</v>
      </c>
      <c r="C1465">
        <v>2026</v>
      </c>
      <c r="D1465" t="s">
        <v>88</v>
      </c>
      <c r="E1465">
        <v>7</v>
      </c>
      <c r="F1465" t="s">
        <v>89</v>
      </c>
      <c r="G1465" t="s">
        <v>6</v>
      </c>
      <c r="H1465" t="s">
        <v>43</v>
      </c>
      <c r="I1465" t="s">
        <v>2</v>
      </c>
      <c r="J1465" t="s">
        <v>16</v>
      </c>
      <c r="K1465" t="s">
        <v>14</v>
      </c>
      <c r="L1465" t="s">
        <v>15</v>
      </c>
      <c r="M1465">
        <v>5</v>
      </c>
      <c r="N1465">
        <v>36.880000000000003</v>
      </c>
      <c r="O1465">
        <v>0.1</v>
      </c>
      <c r="P1465">
        <v>13.76</v>
      </c>
      <c r="Q1465">
        <v>165.96</v>
      </c>
      <c r="R1465">
        <v>68.8</v>
      </c>
      <c r="S1465">
        <v>97.160000000000011</v>
      </c>
      <c r="T1465">
        <v>0.58544227524704751</v>
      </c>
      <c r="U1465">
        <v>2026</v>
      </c>
      <c r="V1465" t="s">
        <v>88</v>
      </c>
      <c r="W1465">
        <v>7</v>
      </c>
      <c r="X1465" t="s">
        <v>89</v>
      </c>
    </row>
    <row r="1466" spans="1:24">
      <c r="A1466">
        <v>363</v>
      </c>
      <c r="B1466" s="13">
        <v>46227</v>
      </c>
      <c r="C1466">
        <v>2026</v>
      </c>
      <c r="D1466" t="s">
        <v>88</v>
      </c>
      <c r="E1466">
        <v>7</v>
      </c>
      <c r="F1466" t="s">
        <v>89</v>
      </c>
      <c r="G1466" t="s">
        <v>0</v>
      </c>
      <c r="H1466" t="s">
        <v>1</v>
      </c>
      <c r="I1466" t="s">
        <v>8</v>
      </c>
      <c r="J1466" t="s">
        <v>16</v>
      </c>
      <c r="K1466" t="s">
        <v>14</v>
      </c>
      <c r="L1466" t="s">
        <v>44</v>
      </c>
      <c r="M1466">
        <v>8</v>
      </c>
      <c r="N1466">
        <v>136.13</v>
      </c>
      <c r="O1466">
        <v>0.1</v>
      </c>
      <c r="P1466">
        <v>66.55</v>
      </c>
      <c r="Q1466">
        <v>980.13599999999997</v>
      </c>
      <c r="R1466">
        <v>532.4</v>
      </c>
      <c r="S1466">
        <v>447.73599999999999</v>
      </c>
      <c r="T1466">
        <v>0.45681007533648393</v>
      </c>
      <c r="U1466">
        <v>2026</v>
      </c>
      <c r="V1466" t="s">
        <v>88</v>
      </c>
      <c r="W1466">
        <v>7</v>
      </c>
      <c r="X1466" t="s">
        <v>89</v>
      </c>
    </row>
    <row r="1467" spans="1:24">
      <c r="A1467">
        <v>4243</v>
      </c>
      <c r="B1467" s="13">
        <v>46227</v>
      </c>
      <c r="C1467">
        <v>2026</v>
      </c>
      <c r="D1467" t="s">
        <v>88</v>
      </c>
      <c r="E1467">
        <v>7</v>
      </c>
      <c r="F1467" t="s">
        <v>89</v>
      </c>
      <c r="G1467" t="s">
        <v>6</v>
      </c>
      <c r="H1467" t="s">
        <v>49</v>
      </c>
      <c r="I1467" t="s">
        <v>28</v>
      </c>
      <c r="J1467" t="s">
        <v>3</v>
      </c>
      <c r="K1467" t="s">
        <v>4</v>
      </c>
      <c r="L1467" t="s">
        <v>26</v>
      </c>
      <c r="M1467">
        <v>2</v>
      </c>
      <c r="N1467">
        <v>40.479999999999997</v>
      </c>
      <c r="O1467">
        <v>0.05</v>
      </c>
      <c r="P1467">
        <v>16.93</v>
      </c>
      <c r="Q1467">
        <v>76.911999999999992</v>
      </c>
      <c r="R1467">
        <v>33.86</v>
      </c>
      <c r="S1467">
        <v>43.051999999999992</v>
      </c>
      <c r="T1467">
        <v>0.5597566049511129</v>
      </c>
      <c r="U1467">
        <v>2026</v>
      </c>
      <c r="V1467" t="s">
        <v>88</v>
      </c>
      <c r="W1467">
        <v>7</v>
      </c>
      <c r="X1467" t="s">
        <v>89</v>
      </c>
    </row>
    <row r="1468" spans="1:24">
      <c r="A1468">
        <v>4348</v>
      </c>
      <c r="B1468" s="13">
        <v>46227</v>
      </c>
      <c r="C1468">
        <v>2026</v>
      </c>
      <c r="D1468" t="s">
        <v>88</v>
      </c>
      <c r="E1468">
        <v>7</v>
      </c>
      <c r="F1468" t="s">
        <v>89</v>
      </c>
      <c r="G1468" t="s">
        <v>0</v>
      </c>
      <c r="H1468" t="s">
        <v>1</v>
      </c>
      <c r="I1468" t="s">
        <v>2</v>
      </c>
      <c r="J1468" t="s">
        <v>13</v>
      </c>
      <c r="K1468" t="s">
        <v>4</v>
      </c>
      <c r="L1468" t="s">
        <v>22</v>
      </c>
      <c r="M1468">
        <v>4</v>
      </c>
      <c r="N1468">
        <v>50.09</v>
      </c>
      <c r="O1468">
        <v>0</v>
      </c>
      <c r="P1468">
        <v>22.11</v>
      </c>
      <c r="Q1468">
        <v>200.36</v>
      </c>
      <c r="R1468">
        <v>88.44</v>
      </c>
      <c r="S1468">
        <v>111.92000000000002</v>
      </c>
      <c r="T1468">
        <v>0.55859452984627678</v>
      </c>
      <c r="U1468">
        <v>2026</v>
      </c>
      <c r="V1468" t="s">
        <v>88</v>
      </c>
      <c r="W1468">
        <v>7</v>
      </c>
      <c r="X1468" t="s">
        <v>89</v>
      </c>
    </row>
    <row r="1469" spans="1:24">
      <c r="A1469">
        <v>4405</v>
      </c>
      <c r="B1469" s="13">
        <v>46227</v>
      </c>
      <c r="C1469">
        <v>2026</v>
      </c>
      <c r="D1469" t="s">
        <v>88</v>
      </c>
      <c r="E1469">
        <v>7</v>
      </c>
      <c r="F1469" t="s">
        <v>89</v>
      </c>
      <c r="G1469" t="s">
        <v>20</v>
      </c>
      <c r="H1469" t="s">
        <v>33</v>
      </c>
      <c r="I1469" t="s">
        <v>2</v>
      </c>
      <c r="J1469" t="s">
        <v>3</v>
      </c>
      <c r="K1469" t="s">
        <v>9</v>
      </c>
      <c r="L1469" t="s">
        <v>37</v>
      </c>
      <c r="M1469">
        <v>1</v>
      </c>
      <c r="N1469">
        <v>156.54</v>
      </c>
      <c r="O1469">
        <v>0.1</v>
      </c>
      <c r="P1469">
        <v>77.38</v>
      </c>
      <c r="Q1469">
        <v>140.886</v>
      </c>
      <c r="R1469">
        <v>77.38</v>
      </c>
      <c r="S1469">
        <v>63.506</v>
      </c>
      <c r="T1469">
        <v>0.4507616086765186</v>
      </c>
      <c r="U1469">
        <v>2026</v>
      </c>
      <c r="V1469" t="s">
        <v>88</v>
      </c>
      <c r="W1469">
        <v>7</v>
      </c>
      <c r="X1469" t="s">
        <v>89</v>
      </c>
    </row>
    <row r="1470" spans="1:24">
      <c r="A1470">
        <v>4857</v>
      </c>
      <c r="B1470" s="13">
        <v>46227</v>
      </c>
      <c r="C1470">
        <v>2026</v>
      </c>
      <c r="D1470" t="s">
        <v>88</v>
      </c>
      <c r="E1470">
        <v>7</v>
      </c>
      <c r="F1470" t="s">
        <v>89</v>
      </c>
      <c r="G1470" t="s">
        <v>6</v>
      </c>
      <c r="H1470" t="s">
        <v>27</v>
      </c>
      <c r="I1470" t="s">
        <v>19</v>
      </c>
      <c r="J1470" t="s">
        <v>3</v>
      </c>
      <c r="K1470" t="s">
        <v>9</v>
      </c>
      <c r="L1470" t="s">
        <v>37</v>
      </c>
      <c r="M1470">
        <v>1</v>
      </c>
      <c r="N1470">
        <v>152.1</v>
      </c>
      <c r="O1470">
        <v>0.1</v>
      </c>
      <c r="P1470">
        <v>80.459999999999994</v>
      </c>
      <c r="Q1470">
        <v>136.88999999999999</v>
      </c>
      <c r="R1470">
        <v>80.459999999999994</v>
      </c>
      <c r="S1470">
        <v>56.429999999999993</v>
      </c>
      <c r="T1470">
        <v>0.41222879684418146</v>
      </c>
      <c r="U1470">
        <v>2026</v>
      </c>
      <c r="V1470" t="s">
        <v>88</v>
      </c>
      <c r="W1470">
        <v>7</v>
      </c>
      <c r="X1470" t="s">
        <v>89</v>
      </c>
    </row>
    <row r="1471" spans="1:24">
      <c r="A1471">
        <v>87</v>
      </c>
      <c r="B1471" s="13">
        <v>46228</v>
      </c>
      <c r="C1471">
        <v>2026</v>
      </c>
      <c r="D1471" t="s">
        <v>88</v>
      </c>
      <c r="E1471">
        <v>7</v>
      </c>
      <c r="F1471" t="s">
        <v>89</v>
      </c>
      <c r="G1471" t="s">
        <v>6</v>
      </c>
      <c r="H1471" t="s">
        <v>41</v>
      </c>
      <c r="I1471" t="s">
        <v>2</v>
      </c>
      <c r="J1471" t="s">
        <v>3</v>
      </c>
      <c r="K1471" t="s">
        <v>9</v>
      </c>
      <c r="L1471" t="s">
        <v>37</v>
      </c>
      <c r="M1471">
        <v>1</v>
      </c>
      <c r="N1471">
        <v>155.35</v>
      </c>
      <c r="O1471">
        <v>0</v>
      </c>
      <c r="P1471">
        <v>80.47</v>
      </c>
      <c r="Q1471">
        <v>155.35</v>
      </c>
      <c r="R1471">
        <v>80.47</v>
      </c>
      <c r="S1471">
        <v>74.88</v>
      </c>
      <c r="T1471">
        <v>0.48200836820083681</v>
      </c>
      <c r="U1471">
        <v>2026</v>
      </c>
      <c r="V1471" t="s">
        <v>88</v>
      </c>
      <c r="W1471">
        <v>7</v>
      </c>
      <c r="X1471" t="s">
        <v>89</v>
      </c>
    </row>
    <row r="1472" spans="1:24">
      <c r="A1472">
        <v>315</v>
      </c>
      <c r="B1472" s="13">
        <v>46228</v>
      </c>
      <c r="C1472">
        <v>2026</v>
      </c>
      <c r="D1472" t="s">
        <v>88</v>
      </c>
      <c r="E1472">
        <v>7</v>
      </c>
      <c r="F1472" t="s">
        <v>89</v>
      </c>
      <c r="G1472" t="s">
        <v>11</v>
      </c>
      <c r="H1472" t="s">
        <v>18</v>
      </c>
      <c r="I1472" t="s">
        <v>28</v>
      </c>
      <c r="J1472" t="s">
        <v>13</v>
      </c>
      <c r="K1472" t="s">
        <v>4</v>
      </c>
      <c r="L1472" t="s">
        <v>5</v>
      </c>
      <c r="M1472">
        <v>1</v>
      </c>
      <c r="N1472">
        <v>81.13</v>
      </c>
      <c r="O1472">
        <v>0.05</v>
      </c>
      <c r="P1472">
        <v>42.41</v>
      </c>
      <c r="Q1472">
        <v>77.073499999999996</v>
      </c>
      <c r="R1472">
        <v>42.41</v>
      </c>
      <c r="S1472">
        <v>34.663499999999999</v>
      </c>
      <c r="T1472">
        <v>0.44974602165465433</v>
      </c>
      <c r="U1472">
        <v>2026</v>
      </c>
      <c r="V1472" t="s">
        <v>88</v>
      </c>
      <c r="W1472">
        <v>7</v>
      </c>
      <c r="X1472" t="s">
        <v>89</v>
      </c>
    </row>
    <row r="1473" spans="1:24">
      <c r="A1473">
        <v>970</v>
      </c>
      <c r="B1473" s="13">
        <v>46228</v>
      </c>
      <c r="C1473">
        <v>2026</v>
      </c>
      <c r="D1473" t="s">
        <v>88</v>
      </c>
      <c r="E1473">
        <v>7</v>
      </c>
      <c r="F1473" t="s">
        <v>89</v>
      </c>
      <c r="G1473" t="s">
        <v>6</v>
      </c>
      <c r="H1473" t="s">
        <v>41</v>
      </c>
      <c r="I1473" t="s">
        <v>2</v>
      </c>
      <c r="J1473" t="s">
        <v>13</v>
      </c>
      <c r="K1473" t="s">
        <v>9</v>
      </c>
      <c r="L1473" t="s">
        <v>17</v>
      </c>
      <c r="M1473">
        <v>1</v>
      </c>
      <c r="N1473">
        <v>145.87</v>
      </c>
      <c r="O1473">
        <v>0</v>
      </c>
      <c r="P1473">
        <v>81.430000000000007</v>
      </c>
      <c r="Q1473">
        <v>145.87</v>
      </c>
      <c r="R1473">
        <v>81.430000000000007</v>
      </c>
      <c r="S1473">
        <v>64.44</v>
      </c>
      <c r="T1473">
        <v>0.44176321382052508</v>
      </c>
      <c r="U1473">
        <v>2026</v>
      </c>
      <c r="V1473" t="s">
        <v>88</v>
      </c>
      <c r="W1473">
        <v>7</v>
      </c>
      <c r="X1473" t="s">
        <v>89</v>
      </c>
    </row>
    <row r="1474" spans="1:24">
      <c r="A1474">
        <v>1891</v>
      </c>
      <c r="B1474" s="13">
        <v>46228</v>
      </c>
      <c r="C1474">
        <v>2026</v>
      </c>
      <c r="D1474" t="s">
        <v>88</v>
      </c>
      <c r="E1474">
        <v>7</v>
      </c>
      <c r="F1474" t="s">
        <v>89</v>
      </c>
      <c r="G1474" t="s">
        <v>6</v>
      </c>
      <c r="H1474" t="s">
        <v>43</v>
      </c>
      <c r="I1474" t="s">
        <v>2</v>
      </c>
      <c r="J1474" t="s">
        <v>13</v>
      </c>
      <c r="K1474" t="s">
        <v>9</v>
      </c>
      <c r="L1474" t="s">
        <v>37</v>
      </c>
      <c r="M1474">
        <v>6</v>
      </c>
      <c r="N1474">
        <v>151.88999999999999</v>
      </c>
      <c r="O1474">
        <v>0.15</v>
      </c>
      <c r="P1474">
        <v>76.83</v>
      </c>
      <c r="Q1474">
        <v>774.6389999999999</v>
      </c>
      <c r="R1474">
        <v>460.98</v>
      </c>
      <c r="S1474">
        <v>313.65899999999988</v>
      </c>
      <c r="T1474">
        <v>0.40490989996630677</v>
      </c>
      <c r="U1474">
        <v>2026</v>
      </c>
      <c r="V1474" t="s">
        <v>88</v>
      </c>
      <c r="W1474">
        <v>7</v>
      </c>
      <c r="X1474" t="s">
        <v>89</v>
      </c>
    </row>
    <row r="1475" spans="1:24">
      <c r="A1475">
        <v>2148</v>
      </c>
      <c r="B1475" s="13">
        <v>46228</v>
      </c>
      <c r="C1475">
        <v>2026</v>
      </c>
      <c r="D1475" t="s">
        <v>88</v>
      </c>
      <c r="E1475">
        <v>7</v>
      </c>
      <c r="F1475" t="s">
        <v>89</v>
      </c>
      <c r="G1475" t="s">
        <v>11</v>
      </c>
      <c r="H1475" t="s">
        <v>39</v>
      </c>
      <c r="I1475" t="s">
        <v>2</v>
      </c>
      <c r="J1475" t="s">
        <v>13</v>
      </c>
      <c r="K1475" t="s">
        <v>34</v>
      </c>
      <c r="L1475" t="s">
        <v>35</v>
      </c>
      <c r="M1475">
        <v>2</v>
      </c>
      <c r="N1475">
        <v>41.14</v>
      </c>
      <c r="O1475">
        <v>0.1</v>
      </c>
      <c r="P1475">
        <v>14.84</v>
      </c>
      <c r="Q1475">
        <v>74.052000000000007</v>
      </c>
      <c r="R1475">
        <v>29.68</v>
      </c>
      <c r="S1475">
        <v>44.372000000000007</v>
      </c>
      <c r="T1475">
        <v>0.59920056176740677</v>
      </c>
      <c r="U1475">
        <v>2026</v>
      </c>
      <c r="V1475" t="s">
        <v>88</v>
      </c>
      <c r="W1475">
        <v>7</v>
      </c>
      <c r="X1475" t="s">
        <v>89</v>
      </c>
    </row>
    <row r="1476" spans="1:24">
      <c r="A1476">
        <v>2467</v>
      </c>
      <c r="B1476" s="13">
        <v>46228</v>
      </c>
      <c r="C1476">
        <v>2026</v>
      </c>
      <c r="D1476" t="s">
        <v>88</v>
      </c>
      <c r="E1476">
        <v>7</v>
      </c>
      <c r="F1476" t="s">
        <v>89</v>
      </c>
      <c r="G1476" t="s">
        <v>20</v>
      </c>
      <c r="H1476" t="s">
        <v>21</v>
      </c>
      <c r="I1476" t="s">
        <v>19</v>
      </c>
      <c r="J1476" t="s">
        <v>3</v>
      </c>
      <c r="K1476" t="s">
        <v>4</v>
      </c>
      <c r="L1476" t="s">
        <v>22</v>
      </c>
      <c r="M1476">
        <v>1</v>
      </c>
      <c r="N1476">
        <v>49.5</v>
      </c>
      <c r="O1476">
        <v>0</v>
      </c>
      <c r="P1476">
        <v>21.83</v>
      </c>
      <c r="Q1476">
        <v>49.5</v>
      </c>
      <c r="R1476">
        <v>21.83</v>
      </c>
      <c r="S1476">
        <v>27.67</v>
      </c>
      <c r="T1476">
        <v>0.55898989898989904</v>
      </c>
      <c r="U1476">
        <v>2026</v>
      </c>
      <c r="V1476" t="s">
        <v>88</v>
      </c>
      <c r="W1476">
        <v>7</v>
      </c>
      <c r="X1476" t="s">
        <v>89</v>
      </c>
    </row>
    <row r="1477" spans="1:24">
      <c r="A1477">
        <v>3710</v>
      </c>
      <c r="B1477" s="13">
        <v>46228</v>
      </c>
      <c r="C1477">
        <v>2026</v>
      </c>
      <c r="D1477" t="s">
        <v>88</v>
      </c>
      <c r="E1477">
        <v>7</v>
      </c>
      <c r="F1477" t="s">
        <v>89</v>
      </c>
      <c r="G1477" t="s">
        <v>20</v>
      </c>
      <c r="H1477" t="s">
        <v>31</v>
      </c>
      <c r="I1477" t="s">
        <v>2</v>
      </c>
      <c r="J1477" t="s">
        <v>13</v>
      </c>
      <c r="K1477" t="s">
        <v>14</v>
      </c>
      <c r="L1477" t="s">
        <v>32</v>
      </c>
      <c r="M1477">
        <v>2</v>
      </c>
      <c r="N1477">
        <v>46.48</v>
      </c>
      <c r="O1477">
        <v>0.05</v>
      </c>
      <c r="P1477">
        <v>18.760000000000002</v>
      </c>
      <c r="Q1477">
        <v>88.311999999999983</v>
      </c>
      <c r="R1477">
        <v>37.520000000000003</v>
      </c>
      <c r="S1477">
        <v>50.79199999999998</v>
      </c>
      <c r="T1477">
        <v>0.57514267596702584</v>
      </c>
      <c r="U1477">
        <v>2026</v>
      </c>
      <c r="V1477" t="s">
        <v>88</v>
      </c>
      <c r="W1477">
        <v>7</v>
      </c>
      <c r="X1477" t="s">
        <v>89</v>
      </c>
    </row>
    <row r="1478" spans="1:24">
      <c r="A1478">
        <v>3714</v>
      </c>
      <c r="B1478" s="13">
        <v>46228</v>
      </c>
      <c r="C1478">
        <v>2026</v>
      </c>
      <c r="D1478" t="s">
        <v>88</v>
      </c>
      <c r="E1478">
        <v>7</v>
      </c>
      <c r="F1478" t="s">
        <v>89</v>
      </c>
      <c r="G1478" t="s">
        <v>11</v>
      </c>
      <c r="H1478" t="s">
        <v>12</v>
      </c>
      <c r="I1478" t="s">
        <v>28</v>
      </c>
      <c r="J1478" t="s">
        <v>3</v>
      </c>
      <c r="K1478" t="s">
        <v>14</v>
      </c>
      <c r="L1478" t="s">
        <v>15</v>
      </c>
      <c r="M1478">
        <v>1</v>
      </c>
      <c r="N1478">
        <v>36.909999999999997</v>
      </c>
      <c r="O1478">
        <v>0</v>
      </c>
      <c r="P1478">
        <v>13.56</v>
      </c>
      <c r="Q1478">
        <v>36.909999999999997</v>
      </c>
      <c r="R1478">
        <v>13.56</v>
      </c>
      <c r="S1478">
        <v>23.349999999999994</v>
      </c>
      <c r="T1478">
        <v>0.63261988620969922</v>
      </c>
      <c r="U1478">
        <v>2026</v>
      </c>
      <c r="V1478" t="s">
        <v>88</v>
      </c>
      <c r="W1478">
        <v>7</v>
      </c>
      <c r="X1478" t="s">
        <v>89</v>
      </c>
    </row>
    <row r="1479" spans="1:24">
      <c r="A1479">
        <v>3893</v>
      </c>
      <c r="B1479" s="13">
        <v>46228</v>
      </c>
      <c r="C1479">
        <v>2026</v>
      </c>
      <c r="D1479" t="s">
        <v>88</v>
      </c>
      <c r="E1479">
        <v>7</v>
      </c>
      <c r="F1479" t="s">
        <v>89</v>
      </c>
      <c r="G1479" t="s">
        <v>0</v>
      </c>
      <c r="H1479" t="s">
        <v>1</v>
      </c>
      <c r="I1479" t="s">
        <v>2</v>
      </c>
      <c r="J1479" t="s">
        <v>3</v>
      </c>
      <c r="K1479" t="s">
        <v>14</v>
      </c>
      <c r="L1479" t="s">
        <v>15</v>
      </c>
      <c r="M1479">
        <v>1</v>
      </c>
      <c r="N1479">
        <v>35.6</v>
      </c>
      <c r="O1479">
        <v>0</v>
      </c>
      <c r="P1479">
        <v>13.91</v>
      </c>
      <c r="Q1479">
        <v>35.6</v>
      </c>
      <c r="R1479">
        <v>13.91</v>
      </c>
      <c r="S1479">
        <v>21.69</v>
      </c>
      <c r="T1479">
        <v>0.60926966292134832</v>
      </c>
      <c r="U1479">
        <v>2026</v>
      </c>
      <c r="V1479" t="s">
        <v>88</v>
      </c>
      <c r="W1479">
        <v>7</v>
      </c>
      <c r="X1479" t="s">
        <v>89</v>
      </c>
    </row>
    <row r="1480" spans="1:24">
      <c r="A1480">
        <v>4136</v>
      </c>
      <c r="B1480" s="13">
        <v>46228</v>
      </c>
      <c r="C1480">
        <v>2026</v>
      </c>
      <c r="D1480" t="s">
        <v>88</v>
      </c>
      <c r="E1480">
        <v>7</v>
      </c>
      <c r="F1480" t="s">
        <v>89</v>
      </c>
      <c r="G1480" t="s">
        <v>6</v>
      </c>
      <c r="H1480" t="s">
        <v>41</v>
      </c>
      <c r="I1480" t="s">
        <v>19</v>
      </c>
      <c r="J1480" t="s">
        <v>13</v>
      </c>
      <c r="K1480" t="s">
        <v>4</v>
      </c>
      <c r="L1480" t="s">
        <v>5</v>
      </c>
      <c r="M1480">
        <v>2</v>
      </c>
      <c r="N1480">
        <v>80.25</v>
      </c>
      <c r="O1480">
        <v>0.05</v>
      </c>
      <c r="P1480">
        <v>42.39</v>
      </c>
      <c r="Q1480">
        <v>152.47499999999999</v>
      </c>
      <c r="R1480">
        <v>84.78</v>
      </c>
      <c r="S1480">
        <v>67.694999999999993</v>
      </c>
      <c r="T1480">
        <v>0.44397442203639936</v>
      </c>
      <c r="U1480">
        <v>2026</v>
      </c>
      <c r="V1480" t="s">
        <v>88</v>
      </c>
      <c r="W1480">
        <v>7</v>
      </c>
      <c r="X1480" t="s">
        <v>89</v>
      </c>
    </row>
    <row r="1481" spans="1:24">
      <c r="A1481">
        <v>4212</v>
      </c>
      <c r="B1481" s="13">
        <v>46228</v>
      </c>
      <c r="C1481">
        <v>2026</v>
      </c>
      <c r="D1481" t="s">
        <v>88</v>
      </c>
      <c r="E1481">
        <v>7</v>
      </c>
      <c r="F1481" t="s">
        <v>89</v>
      </c>
      <c r="G1481" t="s">
        <v>0</v>
      </c>
      <c r="H1481" t="s">
        <v>1</v>
      </c>
      <c r="I1481" t="s">
        <v>28</v>
      </c>
      <c r="J1481" t="s">
        <v>3</v>
      </c>
      <c r="K1481" t="s">
        <v>14</v>
      </c>
      <c r="L1481" t="s">
        <v>32</v>
      </c>
      <c r="M1481">
        <v>2</v>
      </c>
      <c r="N1481">
        <v>47.52</v>
      </c>
      <c r="O1481">
        <v>0.1</v>
      </c>
      <c r="P1481">
        <v>17.86</v>
      </c>
      <c r="Q1481">
        <v>85.536000000000001</v>
      </c>
      <c r="R1481">
        <v>35.72</v>
      </c>
      <c r="S1481">
        <v>49.816000000000003</v>
      </c>
      <c r="T1481">
        <v>0.58239805462027683</v>
      </c>
      <c r="U1481">
        <v>2026</v>
      </c>
      <c r="V1481" t="s">
        <v>88</v>
      </c>
      <c r="W1481">
        <v>7</v>
      </c>
      <c r="X1481" t="s">
        <v>89</v>
      </c>
    </row>
    <row r="1482" spans="1:24">
      <c r="A1482">
        <v>4332</v>
      </c>
      <c r="B1482" s="13">
        <v>46228</v>
      </c>
      <c r="C1482">
        <v>2026</v>
      </c>
      <c r="D1482" t="s">
        <v>88</v>
      </c>
      <c r="E1482">
        <v>7</v>
      </c>
      <c r="F1482" t="s">
        <v>89</v>
      </c>
      <c r="G1482" t="s">
        <v>20</v>
      </c>
      <c r="H1482" t="s">
        <v>47</v>
      </c>
      <c r="I1482" t="s">
        <v>2</v>
      </c>
      <c r="J1482" t="s">
        <v>13</v>
      </c>
      <c r="K1482" t="s">
        <v>14</v>
      </c>
      <c r="L1482" t="s">
        <v>48</v>
      </c>
      <c r="M1482">
        <v>2</v>
      </c>
      <c r="N1482">
        <v>164.58</v>
      </c>
      <c r="O1482">
        <v>0.1</v>
      </c>
      <c r="P1482">
        <v>86.55</v>
      </c>
      <c r="Q1482">
        <v>296.24400000000003</v>
      </c>
      <c r="R1482">
        <v>173.1</v>
      </c>
      <c r="S1482">
        <v>123.14400000000003</v>
      </c>
      <c r="T1482">
        <v>0.41568436829100341</v>
      </c>
      <c r="U1482">
        <v>2026</v>
      </c>
      <c r="V1482" t="s">
        <v>88</v>
      </c>
      <c r="W1482">
        <v>7</v>
      </c>
      <c r="X1482" t="s">
        <v>89</v>
      </c>
    </row>
    <row r="1483" spans="1:24">
      <c r="A1483">
        <v>702</v>
      </c>
      <c r="B1483" s="13">
        <v>46229</v>
      </c>
      <c r="C1483">
        <v>2026</v>
      </c>
      <c r="D1483" t="s">
        <v>88</v>
      </c>
      <c r="E1483">
        <v>7</v>
      </c>
      <c r="F1483" t="s">
        <v>89</v>
      </c>
      <c r="G1483" t="s">
        <v>0</v>
      </c>
      <c r="H1483" t="s">
        <v>36</v>
      </c>
      <c r="I1483" t="s">
        <v>2</v>
      </c>
      <c r="J1483" t="s">
        <v>13</v>
      </c>
      <c r="K1483" t="s">
        <v>4</v>
      </c>
      <c r="L1483" t="s">
        <v>26</v>
      </c>
      <c r="M1483">
        <v>1</v>
      </c>
      <c r="N1483">
        <v>39.99</v>
      </c>
      <c r="O1483">
        <v>0.05</v>
      </c>
      <c r="P1483">
        <v>16.739999999999998</v>
      </c>
      <c r="Q1483">
        <v>37.990499999999997</v>
      </c>
      <c r="R1483">
        <v>16.739999999999998</v>
      </c>
      <c r="S1483">
        <v>21.250499999999999</v>
      </c>
      <c r="T1483">
        <v>0.55936352509179932</v>
      </c>
      <c r="U1483">
        <v>2026</v>
      </c>
      <c r="V1483" t="s">
        <v>88</v>
      </c>
      <c r="W1483">
        <v>7</v>
      </c>
      <c r="X1483" t="s">
        <v>89</v>
      </c>
    </row>
    <row r="1484" spans="1:24">
      <c r="A1484">
        <v>1223</v>
      </c>
      <c r="B1484" s="13">
        <v>46229</v>
      </c>
      <c r="C1484">
        <v>2026</v>
      </c>
      <c r="D1484" t="s">
        <v>88</v>
      </c>
      <c r="E1484">
        <v>7</v>
      </c>
      <c r="F1484" t="s">
        <v>89</v>
      </c>
      <c r="G1484" t="s">
        <v>6</v>
      </c>
      <c r="H1484" t="s">
        <v>43</v>
      </c>
      <c r="I1484" t="s">
        <v>19</v>
      </c>
      <c r="J1484" t="s">
        <v>13</v>
      </c>
      <c r="K1484" t="s">
        <v>9</v>
      </c>
      <c r="L1484" t="s">
        <v>17</v>
      </c>
      <c r="M1484">
        <v>1</v>
      </c>
      <c r="N1484">
        <v>140.44</v>
      </c>
      <c r="O1484">
        <v>0</v>
      </c>
      <c r="P1484">
        <v>77.08</v>
      </c>
      <c r="Q1484">
        <v>140.44</v>
      </c>
      <c r="R1484">
        <v>77.08</v>
      </c>
      <c r="S1484">
        <v>63.36</v>
      </c>
      <c r="T1484">
        <v>0.45115351751637711</v>
      </c>
      <c r="U1484">
        <v>2026</v>
      </c>
      <c r="V1484" t="s">
        <v>88</v>
      </c>
      <c r="W1484">
        <v>7</v>
      </c>
      <c r="X1484" t="s">
        <v>89</v>
      </c>
    </row>
    <row r="1485" spans="1:24">
      <c r="A1485">
        <v>1370</v>
      </c>
      <c r="B1485" s="13">
        <v>46229</v>
      </c>
      <c r="C1485">
        <v>2026</v>
      </c>
      <c r="D1485" t="s">
        <v>88</v>
      </c>
      <c r="E1485">
        <v>7</v>
      </c>
      <c r="F1485" t="s">
        <v>89</v>
      </c>
      <c r="G1485" t="s">
        <v>11</v>
      </c>
      <c r="H1485" t="s">
        <v>39</v>
      </c>
      <c r="I1485" t="s">
        <v>28</v>
      </c>
      <c r="J1485" t="s">
        <v>13</v>
      </c>
      <c r="K1485" t="s">
        <v>34</v>
      </c>
      <c r="L1485" t="s">
        <v>38</v>
      </c>
      <c r="M1485">
        <v>2</v>
      </c>
      <c r="N1485">
        <v>123.73</v>
      </c>
      <c r="O1485">
        <v>0.05</v>
      </c>
      <c r="P1485">
        <v>68.22</v>
      </c>
      <c r="Q1485">
        <v>235.08699999999999</v>
      </c>
      <c r="R1485">
        <v>136.44</v>
      </c>
      <c r="S1485">
        <v>98.646999999999991</v>
      </c>
      <c r="T1485">
        <v>0.41961911973014243</v>
      </c>
      <c r="U1485">
        <v>2026</v>
      </c>
      <c r="V1485" t="s">
        <v>88</v>
      </c>
      <c r="W1485">
        <v>7</v>
      </c>
      <c r="X1485" t="s">
        <v>89</v>
      </c>
    </row>
    <row r="1486" spans="1:24">
      <c r="A1486">
        <v>3476</v>
      </c>
      <c r="B1486" s="13">
        <v>46229</v>
      </c>
      <c r="C1486">
        <v>2026</v>
      </c>
      <c r="D1486" t="s">
        <v>88</v>
      </c>
      <c r="E1486">
        <v>7</v>
      </c>
      <c r="F1486" t="s">
        <v>89</v>
      </c>
      <c r="G1486" t="s">
        <v>20</v>
      </c>
      <c r="H1486" t="s">
        <v>47</v>
      </c>
      <c r="I1486" t="s">
        <v>8</v>
      </c>
      <c r="J1486" t="s">
        <v>13</v>
      </c>
      <c r="K1486" t="s">
        <v>14</v>
      </c>
      <c r="L1486" t="s">
        <v>44</v>
      </c>
      <c r="M1486">
        <v>3</v>
      </c>
      <c r="N1486">
        <v>132.68</v>
      </c>
      <c r="O1486">
        <v>0.15</v>
      </c>
      <c r="P1486">
        <v>67.38</v>
      </c>
      <c r="Q1486">
        <v>338.334</v>
      </c>
      <c r="R1486">
        <v>202.14</v>
      </c>
      <c r="S1486">
        <v>136.19400000000002</v>
      </c>
      <c r="T1486">
        <v>0.40254304917625783</v>
      </c>
      <c r="U1486">
        <v>2026</v>
      </c>
      <c r="V1486" t="s">
        <v>88</v>
      </c>
      <c r="W1486">
        <v>7</v>
      </c>
      <c r="X1486" t="s">
        <v>89</v>
      </c>
    </row>
    <row r="1487" spans="1:24">
      <c r="A1487">
        <v>4066</v>
      </c>
      <c r="B1487" s="13">
        <v>46229</v>
      </c>
      <c r="C1487">
        <v>2026</v>
      </c>
      <c r="D1487" t="s">
        <v>88</v>
      </c>
      <c r="E1487">
        <v>7</v>
      </c>
      <c r="F1487" t="s">
        <v>89</v>
      </c>
      <c r="G1487" t="s">
        <v>20</v>
      </c>
      <c r="H1487" t="s">
        <v>31</v>
      </c>
      <c r="I1487" t="s">
        <v>19</v>
      </c>
      <c r="J1487" t="s">
        <v>13</v>
      </c>
      <c r="K1487" t="s">
        <v>34</v>
      </c>
      <c r="L1487" t="s">
        <v>42</v>
      </c>
      <c r="M1487">
        <v>1</v>
      </c>
      <c r="N1487">
        <v>35.479999999999997</v>
      </c>
      <c r="O1487">
        <v>0.05</v>
      </c>
      <c r="P1487">
        <v>14.15</v>
      </c>
      <c r="Q1487">
        <v>33.705999999999996</v>
      </c>
      <c r="R1487">
        <v>14.15</v>
      </c>
      <c r="S1487">
        <v>19.555999999999997</v>
      </c>
      <c r="T1487">
        <v>0.58019343737020113</v>
      </c>
      <c r="U1487">
        <v>2026</v>
      </c>
      <c r="V1487" t="s">
        <v>88</v>
      </c>
      <c r="W1487">
        <v>7</v>
      </c>
      <c r="X1487" t="s">
        <v>89</v>
      </c>
    </row>
    <row r="1488" spans="1:24">
      <c r="A1488">
        <v>4153</v>
      </c>
      <c r="B1488" s="13">
        <v>46229</v>
      </c>
      <c r="C1488">
        <v>2026</v>
      </c>
      <c r="D1488" t="s">
        <v>88</v>
      </c>
      <c r="E1488">
        <v>7</v>
      </c>
      <c r="F1488" t="s">
        <v>89</v>
      </c>
      <c r="G1488" t="s">
        <v>20</v>
      </c>
      <c r="H1488" t="s">
        <v>31</v>
      </c>
      <c r="I1488" t="s">
        <v>2</v>
      </c>
      <c r="J1488" t="s">
        <v>16</v>
      </c>
      <c r="K1488" t="s">
        <v>14</v>
      </c>
      <c r="L1488" t="s">
        <v>44</v>
      </c>
      <c r="M1488">
        <v>3</v>
      </c>
      <c r="N1488">
        <v>134.63</v>
      </c>
      <c r="O1488">
        <v>0</v>
      </c>
      <c r="P1488">
        <v>67.2</v>
      </c>
      <c r="Q1488">
        <v>403.89</v>
      </c>
      <c r="R1488">
        <v>201.60000000000002</v>
      </c>
      <c r="S1488">
        <v>202.28999999999996</v>
      </c>
      <c r="T1488">
        <v>0.50085419297333422</v>
      </c>
      <c r="U1488">
        <v>2026</v>
      </c>
      <c r="V1488" t="s">
        <v>88</v>
      </c>
      <c r="W1488">
        <v>7</v>
      </c>
      <c r="X1488" t="s">
        <v>89</v>
      </c>
    </row>
    <row r="1489" spans="1:24">
      <c r="A1489">
        <v>379</v>
      </c>
      <c r="B1489" s="13">
        <v>46230</v>
      </c>
      <c r="C1489">
        <v>2026</v>
      </c>
      <c r="D1489" t="s">
        <v>88</v>
      </c>
      <c r="E1489">
        <v>7</v>
      </c>
      <c r="F1489" t="s">
        <v>89</v>
      </c>
      <c r="G1489" t="s">
        <v>0</v>
      </c>
      <c r="H1489" t="s">
        <v>36</v>
      </c>
      <c r="I1489" t="s">
        <v>28</v>
      </c>
      <c r="J1489" t="s">
        <v>13</v>
      </c>
      <c r="K1489" t="s">
        <v>9</v>
      </c>
      <c r="L1489" t="s">
        <v>46</v>
      </c>
      <c r="M1489">
        <v>3</v>
      </c>
      <c r="N1489">
        <v>72.03</v>
      </c>
      <c r="O1489">
        <v>0</v>
      </c>
      <c r="P1489">
        <v>32.46</v>
      </c>
      <c r="Q1489">
        <v>216.09</v>
      </c>
      <c r="R1489">
        <v>97.38</v>
      </c>
      <c r="S1489">
        <v>118.71000000000001</v>
      </c>
      <c r="T1489">
        <v>0.54935443565181175</v>
      </c>
      <c r="U1489">
        <v>2026</v>
      </c>
      <c r="V1489" t="s">
        <v>88</v>
      </c>
      <c r="W1489">
        <v>7</v>
      </c>
      <c r="X1489" t="s">
        <v>89</v>
      </c>
    </row>
    <row r="1490" spans="1:24">
      <c r="A1490">
        <v>820</v>
      </c>
      <c r="B1490" s="13">
        <v>46230</v>
      </c>
      <c r="C1490">
        <v>2026</v>
      </c>
      <c r="D1490" t="s">
        <v>88</v>
      </c>
      <c r="E1490">
        <v>7</v>
      </c>
      <c r="F1490" t="s">
        <v>89</v>
      </c>
      <c r="G1490" t="s">
        <v>20</v>
      </c>
      <c r="H1490" t="s">
        <v>31</v>
      </c>
      <c r="I1490" t="s">
        <v>28</v>
      </c>
      <c r="J1490" t="s">
        <v>3</v>
      </c>
      <c r="K1490" t="s">
        <v>34</v>
      </c>
      <c r="L1490" t="s">
        <v>35</v>
      </c>
      <c r="M1490">
        <v>1</v>
      </c>
      <c r="N1490">
        <v>40.24</v>
      </c>
      <c r="O1490">
        <v>0</v>
      </c>
      <c r="P1490">
        <v>15.05</v>
      </c>
      <c r="Q1490">
        <v>40.24</v>
      </c>
      <c r="R1490">
        <v>15.05</v>
      </c>
      <c r="S1490">
        <v>25.19</v>
      </c>
      <c r="T1490">
        <v>0.62599403578528823</v>
      </c>
      <c r="U1490">
        <v>2026</v>
      </c>
      <c r="V1490" t="s">
        <v>88</v>
      </c>
      <c r="W1490">
        <v>7</v>
      </c>
      <c r="X1490" t="s">
        <v>89</v>
      </c>
    </row>
    <row r="1491" spans="1:24">
      <c r="A1491">
        <v>2003</v>
      </c>
      <c r="B1491" s="13">
        <v>46230</v>
      </c>
      <c r="C1491">
        <v>2026</v>
      </c>
      <c r="D1491" t="s">
        <v>88</v>
      </c>
      <c r="E1491">
        <v>7</v>
      </c>
      <c r="F1491" t="s">
        <v>89</v>
      </c>
      <c r="G1491" t="s">
        <v>11</v>
      </c>
      <c r="H1491" t="s">
        <v>25</v>
      </c>
      <c r="I1491" t="s">
        <v>19</v>
      </c>
      <c r="J1491" t="s">
        <v>3</v>
      </c>
      <c r="K1491" t="s">
        <v>14</v>
      </c>
      <c r="L1491" t="s">
        <v>15</v>
      </c>
      <c r="M1491">
        <v>1</v>
      </c>
      <c r="N1491">
        <v>36.14</v>
      </c>
      <c r="O1491">
        <v>0</v>
      </c>
      <c r="P1491">
        <v>13.52</v>
      </c>
      <c r="Q1491">
        <v>36.14</v>
      </c>
      <c r="R1491">
        <v>13.52</v>
      </c>
      <c r="S1491">
        <v>22.62</v>
      </c>
      <c r="T1491">
        <v>0.62589928057553956</v>
      </c>
      <c r="U1491">
        <v>2026</v>
      </c>
      <c r="V1491" t="s">
        <v>88</v>
      </c>
      <c r="W1491">
        <v>7</v>
      </c>
      <c r="X1491" t="s">
        <v>89</v>
      </c>
    </row>
    <row r="1492" spans="1:24">
      <c r="A1492">
        <v>2682</v>
      </c>
      <c r="B1492" s="13">
        <v>46230</v>
      </c>
      <c r="C1492">
        <v>2026</v>
      </c>
      <c r="D1492" t="s">
        <v>88</v>
      </c>
      <c r="E1492">
        <v>7</v>
      </c>
      <c r="F1492" t="s">
        <v>89</v>
      </c>
      <c r="G1492" t="s">
        <v>6</v>
      </c>
      <c r="H1492" t="s">
        <v>41</v>
      </c>
      <c r="I1492" t="s">
        <v>2</v>
      </c>
      <c r="J1492" t="s">
        <v>13</v>
      </c>
      <c r="K1492" t="s">
        <v>34</v>
      </c>
      <c r="L1492" t="s">
        <v>35</v>
      </c>
      <c r="M1492">
        <v>2</v>
      </c>
      <c r="N1492">
        <v>40.22</v>
      </c>
      <c r="O1492">
        <v>0.05</v>
      </c>
      <c r="P1492">
        <v>14.72</v>
      </c>
      <c r="Q1492">
        <v>76.417999999999992</v>
      </c>
      <c r="R1492">
        <v>29.44</v>
      </c>
      <c r="S1492">
        <v>46.977999999999994</v>
      </c>
      <c r="T1492">
        <v>0.61475045146431473</v>
      </c>
      <c r="U1492">
        <v>2026</v>
      </c>
      <c r="V1492" t="s">
        <v>88</v>
      </c>
      <c r="W1492">
        <v>7</v>
      </c>
      <c r="X1492" t="s">
        <v>89</v>
      </c>
    </row>
    <row r="1493" spans="1:24">
      <c r="A1493">
        <v>3860</v>
      </c>
      <c r="B1493" s="13">
        <v>46230</v>
      </c>
      <c r="C1493">
        <v>2026</v>
      </c>
      <c r="D1493" t="s">
        <v>88</v>
      </c>
      <c r="E1493">
        <v>7</v>
      </c>
      <c r="F1493" t="s">
        <v>89</v>
      </c>
      <c r="G1493" t="s">
        <v>20</v>
      </c>
      <c r="H1493" t="s">
        <v>31</v>
      </c>
      <c r="I1493" t="s">
        <v>2</v>
      </c>
      <c r="J1493" t="s">
        <v>3</v>
      </c>
      <c r="K1493" t="s">
        <v>34</v>
      </c>
      <c r="L1493" t="s">
        <v>42</v>
      </c>
      <c r="M1493">
        <v>3</v>
      </c>
      <c r="N1493">
        <v>37.130000000000003</v>
      </c>
      <c r="O1493">
        <v>0.05</v>
      </c>
      <c r="P1493">
        <v>14.29</v>
      </c>
      <c r="Q1493">
        <v>105.82050000000001</v>
      </c>
      <c r="R1493">
        <v>42.87</v>
      </c>
      <c r="S1493">
        <v>62.950500000000012</v>
      </c>
      <c r="T1493">
        <v>0.59488000907196625</v>
      </c>
      <c r="U1493">
        <v>2026</v>
      </c>
      <c r="V1493" t="s">
        <v>88</v>
      </c>
      <c r="W1493">
        <v>7</v>
      </c>
      <c r="X1493" t="s">
        <v>89</v>
      </c>
    </row>
    <row r="1494" spans="1:24">
      <c r="A1494">
        <v>4063</v>
      </c>
      <c r="B1494" s="13">
        <v>46230</v>
      </c>
      <c r="C1494">
        <v>2026</v>
      </c>
      <c r="D1494" t="s">
        <v>88</v>
      </c>
      <c r="E1494">
        <v>7</v>
      </c>
      <c r="F1494" t="s">
        <v>89</v>
      </c>
      <c r="G1494" t="s">
        <v>0</v>
      </c>
      <c r="H1494" t="s">
        <v>36</v>
      </c>
      <c r="I1494" t="s">
        <v>2</v>
      </c>
      <c r="J1494" t="s">
        <v>13</v>
      </c>
      <c r="K1494" t="s">
        <v>23</v>
      </c>
      <c r="L1494" t="s">
        <v>51</v>
      </c>
      <c r="M1494">
        <v>4</v>
      </c>
      <c r="N1494">
        <v>125.07</v>
      </c>
      <c r="O1494">
        <v>0.05</v>
      </c>
      <c r="P1494">
        <v>60</v>
      </c>
      <c r="Q1494">
        <v>475.26599999999996</v>
      </c>
      <c r="R1494">
        <v>240</v>
      </c>
      <c r="S1494">
        <v>235.26599999999996</v>
      </c>
      <c r="T1494">
        <v>0.4950196311118405</v>
      </c>
      <c r="U1494">
        <v>2026</v>
      </c>
      <c r="V1494" t="s">
        <v>88</v>
      </c>
      <c r="W1494">
        <v>7</v>
      </c>
      <c r="X1494" t="s">
        <v>89</v>
      </c>
    </row>
    <row r="1495" spans="1:24">
      <c r="A1495">
        <v>4474</v>
      </c>
      <c r="B1495" s="13">
        <v>46230</v>
      </c>
      <c r="C1495">
        <v>2026</v>
      </c>
      <c r="D1495" t="s">
        <v>88</v>
      </c>
      <c r="E1495">
        <v>7</v>
      </c>
      <c r="F1495" t="s">
        <v>89</v>
      </c>
      <c r="G1495" t="s">
        <v>20</v>
      </c>
      <c r="H1495" t="s">
        <v>47</v>
      </c>
      <c r="I1495" t="s">
        <v>8</v>
      </c>
      <c r="J1495" t="s">
        <v>3</v>
      </c>
      <c r="K1495" t="s">
        <v>34</v>
      </c>
      <c r="L1495" t="s">
        <v>38</v>
      </c>
      <c r="M1495">
        <v>5</v>
      </c>
      <c r="N1495">
        <v>122.14</v>
      </c>
      <c r="O1495">
        <v>0.05</v>
      </c>
      <c r="P1495">
        <v>70.64</v>
      </c>
      <c r="Q1495">
        <v>580.16499999999996</v>
      </c>
      <c r="R1495">
        <v>353.2</v>
      </c>
      <c r="S1495">
        <v>226.96499999999997</v>
      </c>
      <c r="T1495">
        <v>0.39120767367903958</v>
      </c>
      <c r="U1495">
        <v>2026</v>
      </c>
      <c r="V1495" t="s">
        <v>88</v>
      </c>
      <c r="W1495">
        <v>7</v>
      </c>
      <c r="X1495" t="s">
        <v>89</v>
      </c>
    </row>
    <row r="1496" spans="1:24">
      <c r="A1496">
        <v>21</v>
      </c>
      <c r="B1496" s="13">
        <v>46231</v>
      </c>
      <c r="C1496">
        <v>2026</v>
      </c>
      <c r="D1496" t="s">
        <v>88</v>
      </c>
      <c r="E1496">
        <v>7</v>
      </c>
      <c r="F1496" t="s">
        <v>89</v>
      </c>
      <c r="G1496" t="s">
        <v>6</v>
      </c>
      <c r="H1496" t="s">
        <v>41</v>
      </c>
      <c r="I1496" t="s">
        <v>2</v>
      </c>
      <c r="J1496" t="s">
        <v>16</v>
      </c>
      <c r="K1496" t="s">
        <v>23</v>
      </c>
      <c r="L1496" t="s">
        <v>51</v>
      </c>
      <c r="M1496">
        <v>1</v>
      </c>
      <c r="N1496">
        <v>120.09</v>
      </c>
      <c r="O1496">
        <v>0</v>
      </c>
      <c r="P1496">
        <v>62.18</v>
      </c>
      <c r="Q1496">
        <v>120.09</v>
      </c>
      <c r="R1496">
        <v>62.18</v>
      </c>
      <c r="S1496">
        <v>57.910000000000004</v>
      </c>
      <c r="T1496">
        <v>0.48222166708302111</v>
      </c>
      <c r="U1496">
        <v>2026</v>
      </c>
      <c r="V1496" t="s">
        <v>88</v>
      </c>
      <c r="W1496">
        <v>7</v>
      </c>
      <c r="X1496" t="s">
        <v>89</v>
      </c>
    </row>
    <row r="1497" spans="1:24">
      <c r="A1497">
        <v>368</v>
      </c>
      <c r="B1497" s="13">
        <v>46231</v>
      </c>
      <c r="C1497">
        <v>2026</v>
      </c>
      <c r="D1497" t="s">
        <v>88</v>
      </c>
      <c r="E1497">
        <v>7</v>
      </c>
      <c r="F1497" t="s">
        <v>89</v>
      </c>
      <c r="G1497" t="s">
        <v>20</v>
      </c>
      <c r="H1497" t="s">
        <v>21</v>
      </c>
      <c r="I1497" t="s">
        <v>28</v>
      </c>
      <c r="J1497" t="s">
        <v>3</v>
      </c>
      <c r="K1497" t="s">
        <v>4</v>
      </c>
      <c r="L1497" t="s">
        <v>30</v>
      </c>
      <c r="M1497">
        <v>6</v>
      </c>
      <c r="N1497">
        <v>102.75</v>
      </c>
      <c r="O1497">
        <v>0</v>
      </c>
      <c r="P1497">
        <v>51.55</v>
      </c>
      <c r="Q1497">
        <v>616.5</v>
      </c>
      <c r="R1497">
        <v>309.29999999999995</v>
      </c>
      <c r="S1497">
        <v>307.20000000000005</v>
      </c>
      <c r="T1497">
        <v>0.49829683698296845</v>
      </c>
      <c r="U1497">
        <v>2026</v>
      </c>
      <c r="V1497" t="s">
        <v>88</v>
      </c>
      <c r="W1497">
        <v>7</v>
      </c>
      <c r="X1497" t="s">
        <v>89</v>
      </c>
    </row>
    <row r="1498" spans="1:24">
      <c r="A1498">
        <v>457</v>
      </c>
      <c r="B1498" s="13">
        <v>46231</v>
      </c>
      <c r="C1498">
        <v>2026</v>
      </c>
      <c r="D1498" t="s">
        <v>88</v>
      </c>
      <c r="E1498">
        <v>7</v>
      </c>
      <c r="F1498" t="s">
        <v>89</v>
      </c>
      <c r="G1498" t="s">
        <v>11</v>
      </c>
      <c r="H1498" t="s">
        <v>12</v>
      </c>
      <c r="I1498" t="s">
        <v>2</v>
      </c>
      <c r="J1498" t="s">
        <v>3</v>
      </c>
      <c r="K1498" t="s">
        <v>23</v>
      </c>
      <c r="L1498" t="s">
        <v>29</v>
      </c>
      <c r="M1498">
        <v>4</v>
      </c>
      <c r="N1498">
        <v>191.15</v>
      </c>
      <c r="O1498">
        <v>0</v>
      </c>
      <c r="P1498">
        <v>105.01</v>
      </c>
      <c r="Q1498">
        <v>764.6</v>
      </c>
      <c r="R1498">
        <v>420.04</v>
      </c>
      <c r="S1498">
        <v>344.56</v>
      </c>
      <c r="T1498">
        <v>0.45064085796494896</v>
      </c>
      <c r="U1498">
        <v>2026</v>
      </c>
      <c r="V1498" t="s">
        <v>88</v>
      </c>
      <c r="W1498">
        <v>7</v>
      </c>
      <c r="X1498" t="s">
        <v>89</v>
      </c>
    </row>
    <row r="1499" spans="1:24">
      <c r="A1499">
        <v>1516</v>
      </c>
      <c r="B1499" s="13">
        <v>46231</v>
      </c>
      <c r="C1499">
        <v>2026</v>
      </c>
      <c r="D1499" t="s">
        <v>88</v>
      </c>
      <c r="E1499">
        <v>7</v>
      </c>
      <c r="F1499" t="s">
        <v>89</v>
      </c>
      <c r="G1499" t="s">
        <v>0</v>
      </c>
      <c r="H1499" t="s">
        <v>36</v>
      </c>
      <c r="I1499" t="s">
        <v>2</v>
      </c>
      <c r="J1499" t="s">
        <v>16</v>
      </c>
      <c r="K1499" t="s">
        <v>34</v>
      </c>
      <c r="L1499" t="s">
        <v>35</v>
      </c>
      <c r="M1499">
        <v>2</v>
      </c>
      <c r="N1499">
        <v>40.15</v>
      </c>
      <c r="O1499">
        <v>0.1</v>
      </c>
      <c r="P1499">
        <v>14.86</v>
      </c>
      <c r="Q1499">
        <v>72.27</v>
      </c>
      <c r="R1499">
        <v>29.72</v>
      </c>
      <c r="S1499">
        <v>42.55</v>
      </c>
      <c r="T1499">
        <v>0.58876435588764353</v>
      </c>
      <c r="U1499">
        <v>2026</v>
      </c>
      <c r="V1499" t="s">
        <v>88</v>
      </c>
      <c r="W1499">
        <v>7</v>
      </c>
      <c r="X1499" t="s">
        <v>89</v>
      </c>
    </row>
    <row r="1500" spans="1:24">
      <c r="A1500">
        <v>2266</v>
      </c>
      <c r="B1500" s="13">
        <v>46231</v>
      </c>
      <c r="C1500">
        <v>2026</v>
      </c>
      <c r="D1500" t="s">
        <v>88</v>
      </c>
      <c r="E1500">
        <v>7</v>
      </c>
      <c r="F1500" t="s">
        <v>89</v>
      </c>
      <c r="G1500" t="s">
        <v>6</v>
      </c>
      <c r="H1500" t="s">
        <v>41</v>
      </c>
      <c r="I1500" t="s">
        <v>28</v>
      </c>
      <c r="J1500" t="s">
        <v>16</v>
      </c>
      <c r="K1500" t="s">
        <v>23</v>
      </c>
      <c r="L1500" t="s">
        <v>40</v>
      </c>
      <c r="M1500">
        <v>1</v>
      </c>
      <c r="N1500">
        <v>83.05</v>
      </c>
      <c r="O1500">
        <v>0</v>
      </c>
      <c r="P1500">
        <v>38.86</v>
      </c>
      <c r="Q1500">
        <v>83.05</v>
      </c>
      <c r="R1500">
        <v>38.86</v>
      </c>
      <c r="S1500">
        <v>44.19</v>
      </c>
      <c r="T1500">
        <v>0.53208910295003009</v>
      </c>
      <c r="U1500">
        <v>2026</v>
      </c>
      <c r="V1500" t="s">
        <v>88</v>
      </c>
      <c r="W1500">
        <v>7</v>
      </c>
      <c r="X1500" t="s">
        <v>89</v>
      </c>
    </row>
    <row r="1501" spans="1:24">
      <c r="A1501">
        <v>2802</v>
      </c>
      <c r="B1501" s="13">
        <v>46231</v>
      </c>
      <c r="C1501">
        <v>2026</v>
      </c>
      <c r="D1501" t="s">
        <v>88</v>
      </c>
      <c r="E1501">
        <v>7</v>
      </c>
      <c r="F1501" t="s">
        <v>89</v>
      </c>
      <c r="G1501" t="s">
        <v>0</v>
      </c>
      <c r="H1501" t="s">
        <v>36</v>
      </c>
      <c r="I1501" t="s">
        <v>2</v>
      </c>
      <c r="J1501" t="s">
        <v>3</v>
      </c>
      <c r="K1501" t="s">
        <v>9</v>
      </c>
      <c r="L1501" t="s">
        <v>17</v>
      </c>
      <c r="M1501">
        <v>2</v>
      </c>
      <c r="N1501">
        <v>146.22999999999999</v>
      </c>
      <c r="O1501">
        <v>0</v>
      </c>
      <c r="P1501">
        <v>79.040000000000006</v>
      </c>
      <c r="Q1501">
        <v>292.45999999999998</v>
      </c>
      <c r="R1501">
        <v>158.08000000000001</v>
      </c>
      <c r="S1501">
        <v>134.37999999999997</v>
      </c>
      <c r="T1501">
        <v>0.45948163851466861</v>
      </c>
      <c r="U1501">
        <v>2026</v>
      </c>
      <c r="V1501" t="s">
        <v>88</v>
      </c>
      <c r="W1501">
        <v>7</v>
      </c>
      <c r="X1501" t="s">
        <v>89</v>
      </c>
    </row>
    <row r="1502" spans="1:24">
      <c r="A1502">
        <v>3604</v>
      </c>
      <c r="B1502" s="13">
        <v>46231</v>
      </c>
      <c r="C1502">
        <v>2026</v>
      </c>
      <c r="D1502" t="s">
        <v>88</v>
      </c>
      <c r="E1502">
        <v>7</v>
      </c>
      <c r="F1502" t="s">
        <v>89</v>
      </c>
      <c r="G1502" t="s">
        <v>6</v>
      </c>
      <c r="H1502" t="s">
        <v>49</v>
      </c>
      <c r="I1502" t="s">
        <v>2</v>
      </c>
      <c r="J1502" t="s">
        <v>3</v>
      </c>
      <c r="K1502" t="s">
        <v>9</v>
      </c>
      <c r="L1502" t="s">
        <v>17</v>
      </c>
      <c r="M1502">
        <v>2</v>
      </c>
      <c r="N1502">
        <v>144.09</v>
      </c>
      <c r="O1502">
        <v>0</v>
      </c>
      <c r="P1502">
        <v>77.67</v>
      </c>
      <c r="Q1502">
        <v>288.18</v>
      </c>
      <c r="R1502">
        <v>155.34</v>
      </c>
      <c r="S1502">
        <v>132.84</v>
      </c>
      <c r="T1502">
        <v>0.46096189881324173</v>
      </c>
      <c r="U1502">
        <v>2026</v>
      </c>
      <c r="V1502" t="s">
        <v>88</v>
      </c>
      <c r="W1502">
        <v>7</v>
      </c>
      <c r="X1502" t="s">
        <v>89</v>
      </c>
    </row>
    <row r="1503" spans="1:24">
      <c r="A1503">
        <v>3644</v>
      </c>
      <c r="B1503" s="13">
        <v>46231</v>
      </c>
      <c r="C1503">
        <v>2026</v>
      </c>
      <c r="D1503" t="s">
        <v>88</v>
      </c>
      <c r="E1503">
        <v>7</v>
      </c>
      <c r="F1503" t="s">
        <v>89</v>
      </c>
      <c r="G1503" t="s">
        <v>11</v>
      </c>
      <c r="H1503" t="s">
        <v>39</v>
      </c>
      <c r="I1503" t="s">
        <v>19</v>
      </c>
      <c r="J1503" t="s">
        <v>16</v>
      </c>
      <c r="K1503" t="s">
        <v>9</v>
      </c>
      <c r="L1503" t="s">
        <v>10</v>
      </c>
      <c r="M1503">
        <v>3</v>
      </c>
      <c r="N1503">
        <v>93.01</v>
      </c>
      <c r="O1503">
        <v>0.15</v>
      </c>
      <c r="P1503">
        <v>46.68</v>
      </c>
      <c r="Q1503">
        <v>237.17550000000003</v>
      </c>
      <c r="R1503">
        <v>140.04</v>
      </c>
      <c r="S1503">
        <v>97.135500000000036</v>
      </c>
      <c r="T1503">
        <v>0.4095511551572571</v>
      </c>
      <c r="U1503">
        <v>2026</v>
      </c>
      <c r="V1503" t="s">
        <v>88</v>
      </c>
      <c r="W1503">
        <v>7</v>
      </c>
      <c r="X1503" t="s">
        <v>89</v>
      </c>
    </row>
    <row r="1504" spans="1:24">
      <c r="A1504">
        <v>4271</v>
      </c>
      <c r="B1504" s="13">
        <v>46231</v>
      </c>
      <c r="C1504">
        <v>2026</v>
      </c>
      <c r="D1504" t="s">
        <v>88</v>
      </c>
      <c r="E1504">
        <v>7</v>
      </c>
      <c r="F1504" t="s">
        <v>89</v>
      </c>
      <c r="G1504" t="s">
        <v>0</v>
      </c>
      <c r="H1504" t="s">
        <v>1</v>
      </c>
      <c r="I1504" t="s">
        <v>19</v>
      </c>
      <c r="J1504" t="s">
        <v>13</v>
      </c>
      <c r="K1504" t="s">
        <v>23</v>
      </c>
      <c r="L1504" t="s">
        <v>51</v>
      </c>
      <c r="M1504">
        <v>1</v>
      </c>
      <c r="N1504">
        <v>121.61</v>
      </c>
      <c r="O1504">
        <v>0.1</v>
      </c>
      <c r="P1504">
        <v>60.58</v>
      </c>
      <c r="Q1504">
        <v>109.449</v>
      </c>
      <c r="R1504">
        <v>60.58</v>
      </c>
      <c r="S1504">
        <v>48.869</v>
      </c>
      <c r="T1504">
        <v>0.4465001964385239</v>
      </c>
      <c r="U1504">
        <v>2026</v>
      </c>
      <c r="V1504" t="s">
        <v>88</v>
      </c>
      <c r="W1504">
        <v>7</v>
      </c>
      <c r="X1504" t="s">
        <v>89</v>
      </c>
    </row>
    <row r="1505" spans="1:24">
      <c r="A1505">
        <v>272</v>
      </c>
      <c r="B1505" s="13">
        <v>46232</v>
      </c>
      <c r="C1505">
        <v>2026</v>
      </c>
      <c r="D1505" t="s">
        <v>88</v>
      </c>
      <c r="E1505">
        <v>7</v>
      </c>
      <c r="F1505" t="s">
        <v>89</v>
      </c>
      <c r="G1505" t="s">
        <v>20</v>
      </c>
      <c r="H1505" t="s">
        <v>21</v>
      </c>
      <c r="I1505" t="s">
        <v>2</v>
      </c>
      <c r="J1505" t="s">
        <v>16</v>
      </c>
      <c r="K1505" t="s">
        <v>23</v>
      </c>
      <c r="L1505" t="s">
        <v>29</v>
      </c>
      <c r="M1505">
        <v>2</v>
      </c>
      <c r="N1505">
        <v>195.09</v>
      </c>
      <c r="O1505">
        <v>0</v>
      </c>
      <c r="P1505">
        <v>106.82</v>
      </c>
      <c r="Q1505">
        <v>390.18</v>
      </c>
      <c r="R1505">
        <v>213.64</v>
      </c>
      <c r="S1505">
        <v>176.54000000000002</v>
      </c>
      <c r="T1505">
        <v>0.45245783997129535</v>
      </c>
      <c r="U1505">
        <v>2026</v>
      </c>
      <c r="V1505" t="s">
        <v>88</v>
      </c>
      <c r="W1505">
        <v>7</v>
      </c>
      <c r="X1505" t="s">
        <v>89</v>
      </c>
    </row>
    <row r="1506" spans="1:24">
      <c r="A1506">
        <v>1469</v>
      </c>
      <c r="B1506" s="13">
        <v>46232</v>
      </c>
      <c r="C1506">
        <v>2026</v>
      </c>
      <c r="D1506" t="s">
        <v>88</v>
      </c>
      <c r="E1506">
        <v>7</v>
      </c>
      <c r="F1506" t="s">
        <v>89</v>
      </c>
      <c r="G1506" t="s">
        <v>11</v>
      </c>
      <c r="H1506" t="s">
        <v>39</v>
      </c>
      <c r="I1506" t="s">
        <v>19</v>
      </c>
      <c r="J1506" t="s">
        <v>3</v>
      </c>
      <c r="K1506" t="s">
        <v>14</v>
      </c>
      <c r="L1506" t="s">
        <v>48</v>
      </c>
      <c r="M1506">
        <v>3</v>
      </c>
      <c r="N1506">
        <v>167.52</v>
      </c>
      <c r="O1506">
        <v>0</v>
      </c>
      <c r="P1506">
        <v>87.26</v>
      </c>
      <c r="Q1506">
        <v>502.56000000000006</v>
      </c>
      <c r="R1506">
        <v>261.78000000000003</v>
      </c>
      <c r="S1506">
        <v>240.78000000000003</v>
      </c>
      <c r="T1506">
        <v>0.4791069723018147</v>
      </c>
      <c r="U1506">
        <v>2026</v>
      </c>
      <c r="V1506" t="s">
        <v>88</v>
      </c>
      <c r="W1506">
        <v>7</v>
      </c>
      <c r="X1506" t="s">
        <v>89</v>
      </c>
    </row>
    <row r="1507" spans="1:24">
      <c r="A1507">
        <v>2253</v>
      </c>
      <c r="B1507" s="13">
        <v>46232</v>
      </c>
      <c r="C1507">
        <v>2026</v>
      </c>
      <c r="D1507" t="s">
        <v>88</v>
      </c>
      <c r="E1507">
        <v>7</v>
      </c>
      <c r="F1507" t="s">
        <v>89</v>
      </c>
      <c r="G1507" t="s">
        <v>6</v>
      </c>
      <c r="H1507" t="s">
        <v>49</v>
      </c>
      <c r="I1507" t="s">
        <v>28</v>
      </c>
      <c r="J1507" t="s">
        <v>13</v>
      </c>
      <c r="K1507" t="s">
        <v>4</v>
      </c>
      <c r="L1507" t="s">
        <v>22</v>
      </c>
      <c r="M1507">
        <v>3</v>
      </c>
      <c r="N1507">
        <v>50.98</v>
      </c>
      <c r="O1507">
        <v>0</v>
      </c>
      <c r="P1507">
        <v>22.63</v>
      </c>
      <c r="Q1507">
        <v>152.94</v>
      </c>
      <c r="R1507">
        <v>67.89</v>
      </c>
      <c r="S1507">
        <v>85.05</v>
      </c>
      <c r="T1507">
        <v>0.55610043154178113</v>
      </c>
      <c r="U1507">
        <v>2026</v>
      </c>
      <c r="V1507" t="s">
        <v>88</v>
      </c>
      <c r="W1507">
        <v>7</v>
      </c>
      <c r="X1507" t="s">
        <v>89</v>
      </c>
    </row>
    <row r="1508" spans="1:24">
      <c r="A1508">
        <v>2554</v>
      </c>
      <c r="B1508" s="13">
        <v>46232</v>
      </c>
      <c r="C1508">
        <v>2026</v>
      </c>
      <c r="D1508" t="s">
        <v>88</v>
      </c>
      <c r="E1508">
        <v>7</v>
      </c>
      <c r="F1508" t="s">
        <v>89</v>
      </c>
      <c r="G1508" t="s">
        <v>6</v>
      </c>
      <c r="H1508" t="s">
        <v>41</v>
      </c>
      <c r="I1508" t="s">
        <v>28</v>
      </c>
      <c r="J1508" t="s">
        <v>13</v>
      </c>
      <c r="K1508" t="s">
        <v>34</v>
      </c>
      <c r="L1508" t="s">
        <v>45</v>
      </c>
      <c r="M1508">
        <v>2</v>
      </c>
      <c r="N1508">
        <v>49.98</v>
      </c>
      <c r="O1508">
        <v>0.1</v>
      </c>
      <c r="P1508">
        <v>21.91</v>
      </c>
      <c r="Q1508">
        <v>89.963999999999999</v>
      </c>
      <c r="R1508">
        <v>43.82</v>
      </c>
      <c r="S1508">
        <v>46.143999999999998</v>
      </c>
      <c r="T1508">
        <v>0.51291627762215997</v>
      </c>
      <c r="U1508">
        <v>2026</v>
      </c>
      <c r="V1508" t="s">
        <v>88</v>
      </c>
      <c r="W1508">
        <v>7</v>
      </c>
      <c r="X1508" t="s">
        <v>89</v>
      </c>
    </row>
    <row r="1509" spans="1:24">
      <c r="A1509">
        <v>2624</v>
      </c>
      <c r="B1509" s="13">
        <v>46232</v>
      </c>
      <c r="C1509">
        <v>2026</v>
      </c>
      <c r="D1509" t="s">
        <v>88</v>
      </c>
      <c r="E1509">
        <v>7</v>
      </c>
      <c r="F1509" t="s">
        <v>89</v>
      </c>
      <c r="G1509" t="s">
        <v>20</v>
      </c>
      <c r="H1509" t="s">
        <v>21</v>
      </c>
      <c r="I1509" t="s">
        <v>8</v>
      </c>
      <c r="J1509" t="s">
        <v>16</v>
      </c>
      <c r="K1509" t="s">
        <v>14</v>
      </c>
      <c r="L1509" t="s">
        <v>15</v>
      </c>
      <c r="M1509">
        <v>4</v>
      </c>
      <c r="N1509">
        <v>36.44</v>
      </c>
      <c r="O1509">
        <v>0.15</v>
      </c>
      <c r="P1509">
        <v>13.32</v>
      </c>
      <c r="Q1509">
        <v>123.89599999999999</v>
      </c>
      <c r="R1509">
        <v>53.28</v>
      </c>
      <c r="S1509">
        <v>70.615999999999985</v>
      </c>
      <c r="T1509">
        <v>0.5699619035319945</v>
      </c>
      <c r="U1509">
        <v>2026</v>
      </c>
      <c r="V1509" t="s">
        <v>88</v>
      </c>
      <c r="W1509">
        <v>7</v>
      </c>
      <c r="X1509" t="s">
        <v>89</v>
      </c>
    </row>
    <row r="1510" spans="1:24">
      <c r="A1510">
        <v>3338</v>
      </c>
      <c r="B1510" s="13">
        <v>46232</v>
      </c>
      <c r="C1510">
        <v>2026</v>
      </c>
      <c r="D1510" t="s">
        <v>88</v>
      </c>
      <c r="E1510">
        <v>7</v>
      </c>
      <c r="F1510" t="s">
        <v>89</v>
      </c>
      <c r="G1510" t="s">
        <v>0</v>
      </c>
      <c r="H1510" t="s">
        <v>1</v>
      </c>
      <c r="I1510" t="s">
        <v>2</v>
      </c>
      <c r="J1510" t="s">
        <v>3</v>
      </c>
      <c r="K1510" t="s">
        <v>23</v>
      </c>
      <c r="L1510" t="s">
        <v>29</v>
      </c>
      <c r="M1510">
        <v>1</v>
      </c>
      <c r="N1510">
        <v>195.34</v>
      </c>
      <c r="O1510">
        <v>0.05</v>
      </c>
      <c r="P1510">
        <v>106.6</v>
      </c>
      <c r="Q1510">
        <v>185.57300000000001</v>
      </c>
      <c r="R1510">
        <v>106.6</v>
      </c>
      <c r="S1510">
        <v>78.973000000000013</v>
      </c>
      <c r="T1510">
        <v>0.42556298599472991</v>
      </c>
      <c r="U1510">
        <v>2026</v>
      </c>
      <c r="V1510" t="s">
        <v>88</v>
      </c>
      <c r="W1510">
        <v>7</v>
      </c>
      <c r="X1510" t="s">
        <v>89</v>
      </c>
    </row>
    <row r="1511" spans="1:24">
      <c r="A1511">
        <v>4575</v>
      </c>
      <c r="B1511" s="13">
        <v>46232</v>
      </c>
      <c r="C1511">
        <v>2026</v>
      </c>
      <c r="D1511" t="s">
        <v>88</v>
      </c>
      <c r="E1511">
        <v>7</v>
      </c>
      <c r="F1511" t="s">
        <v>89</v>
      </c>
      <c r="G1511" t="s">
        <v>11</v>
      </c>
      <c r="H1511" t="s">
        <v>25</v>
      </c>
      <c r="I1511" t="s">
        <v>2</v>
      </c>
      <c r="J1511" t="s">
        <v>16</v>
      </c>
      <c r="K1511" t="s">
        <v>4</v>
      </c>
      <c r="L1511" t="s">
        <v>30</v>
      </c>
      <c r="M1511">
        <v>1</v>
      </c>
      <c r="N1511">
        <v>103.31</v>
      </c>
      <c r="O1511">
        <v>0</v>
      </c>
      <c r="P1511">
        <v>50.93</v>
      </c>
      <c r="Q1511">
        <v>103.31</v>
      </c>
      <c r="R1511">
        <v>50.93</v>
      </c>
      <c r="S1511">
        <v>52.38</v>
      </c>
      <c r="T1511">
        <v>0.50701771367728199</v>
      </c>
      <c r="U1511">
        <v>2026</v>
      </c>
      <c r="V1511" t="s">
        <v>88</v>
      </c>
      <c r="W1511">
        <v>7</v>
      </c>
      <c r="X1511" t="s">
        <v>89</v>
      </c>
    </row>
    <row r="1512" spans="1:24">
      <c r="A1512">
        <v>4871</v>
      </c>
      <c r="B1512" s="13">
        <v>46232</v>
      </c>
      <c r="C1512">
        <v>2026</v>
      </c>
      <c r="D1512" t="s">
        <v>88</v>
      </c>
      <c r="E1512">
        <v>7</v>
      </c>
      <c r="F1512" t="s">
        <v>89</v>
      </c>
      <c r="G1512" t="s">
        <v>0</v>
      </c>
      <c r="H1512" t="s">
        <v>1</v>
      </c>
      <c r="I1512" t="s">
        <v>2</v>
      </c>
      <c r="J1512" t="s">
        <v>13</v>
      </c>
      <c r="K1512" t="s">
        <v>23</v>
      </c>
      <c r="L1512" t="s">
        <v>51</v>
      </c>
      <c r="M1512">
        <v>3</v>
      </c>
      <c r="N1512">
        <v>123.31</v>
      </c>
      <c r="O1512">
        <v>0</v>
      </c>
      <c r="P1512">
        <v>59.16</v>
      </c>
      <c r="Q1512">
        <v>369.93</v>
      </c>
      <c r="R1512">
        <v>177.48</v>
      </c>
      <c r="S1512">
        <v>192.45000000000002</v>
      </c>
      <c r="T1512">
        <v>0.52023355770010549</v>
      </c>
      <c r="U1512">
        <v>2026</v>
      </c>
      <c r="V1512" t="s">
        <v>88</v>
      </c>
      <c r="W1512">
        <v>7</v>
      </c>
      <c r="X1512" t="s">
        <v>89</v>
      </c>
    </row>
    <row r="1513" spans="1:24">
      <c r="A1513">
        <v>4931</v>
      </c>
      <c r="B1513" s="13">
        <v>46232</v>
      </c>
      <c r="C1513">
        <v>2026</v>
      </c>
      <c r="D1513" t="s">
        <v>88</v>
      </c>
      <c r="E1513">
        <v>7</v>
      </c>
      <c r="F1513" t="s">
        <v>89</v>
      </c>
      <c r="G1513" t="s">
        <v>0</v>
      </c>
      <c r="H1513" t="s">
        <v>50</v>
      </c>
      <c r="I1513" t="s">
        <v>2</v>
      </c>
      <c r="J1513" t="s">
        <v>13</v>
      </c>
      <c r="K1513" t="s">
        <v>34</v>
      </c>
      <c r="L1513" t="s">
        <v>35</v>
      </c>
      <c r="M1513">
        <v>1</v>
      </c>
      <c r="N1513">
        <v>40.36</v>
      </c>
      <c r="O1513">
        <v>0.1</v>
      </c>
      <c r="P1513">
        <v>14.82</v>
      </c>
      <c r="Q1513">
        <v>36.323999999999998</v>
      </c>
      <c r="R1513">
        <v>14.82</v>
      </c>
      <c r="S1513">
        <v>21.503999999999998</v>
      </c>
      <c r="T1513">
        <v>0.59200528576148004</v>
      </c>
      <c r="U1513">
        <v>2026</v>
      </c>
      <c r="V1513" t="s">
        <v>88</v>
      </c>
      <c r="W1513">
        <v>7</v>
      </c>
      <c r="X1513" t="s">
        <v>89</v>
      </c>
    </row>
    <row r="1514" spans="1:24">
      <c r="A1514">
        <v>4962</v>
      </c>
      <c r="B1514" s="13">
        <v>46232</v>
      </c>
      <c r="C1514">
        <v>2026</v>
      </c>
      <c r="D1514" t="s">
        <v>88</v>
      </c>
      <c r="E1514">
        <v>7</v>
      </c>
      <c r="F1514" t="s">
        <v>89</v>
      </c>
      <c r="G1514" t="s">
        <v>0</v>
      </c>
      <c r="H1514" t="s">
        <v>50</v>
      </c>
      <c r="I1514" t="s">
        <v>19</v>
      </c>
      <c r="J1514" t="s">
        <v>13</v>
      </c>
      <c r="K1514" t="s">
        <v>23</v>
      </c>
      <c r="L1514" t="s">
        <v>40</v>
      </c>
      <c r="M1514">
        <v>2</v>
      </c>
      <c r="N1514">
        <v>83.06</v>
      </c>
      <c r="O1514">
        <v>0</v>
      </c>
      <c r="P1514">
        <v>38.74</v>
      </c>
      <c r="Q1514">
        <v>166.12</v>
      </c>
      <c r="R1514">
        <v>77.48</v>
      </c>
      <c r="S1514">
        <v>88.64</v>
      </c>
      <c r="T1514">
        <v>0.5335901757765471</v>
      </c>
      <c r="U1514">
        <v>2026</v>
      </c>
      <c r="V1514" t="s">
        <v>88</v>
      </c>
      <c r="W1514">
        <v>7</v>
      </c>
      <c r="X1514" t="s">
        <v>89</v>
      </c>
    </row>
    <row r="1515" spans="1:24">
      <c r="A1515">
        <v>5006</v>
      </c>
      <c r="B1515" s="13">
        <v>46232</v>
      </c>
      <c r="C1515">
        <v>2026</v>
      </c>
      <c r="D1515" t="s">
        <v>88</v>
      </c>
      <c r="E1515">
        <v>7</v>
      </c>
      <c r="F1515" t="s">
        <v>89</v>
      </c>
      <c r="G1515" t="s">
        <v>11</v>
      </c>
      <c r="H1515" t="s">
        <v>18</v>
      </c>
      <c r="I1515" t="s">
        <v>2</v>
      </c>
      <c r="J1515" t="s">
        <v>3</v>
      </c>
      <c r="K1515" t="s">
        <v>9</v>
      </c>
      <c r="L1515" t="s">
        <v>37</v>
      </c>
      <c r="M1515">
        <v>2</v>
      </c>
      <c r="N1515">
        <v>151.72999999999999</v>
      </c>
      <c r="O1515">
        <v>0</v>
      </c>
      <c r="P1515">
        <v>81.209999999999994</v>
      </c>
      <c r="Q1515">
        <v>303.45999999999998</v>
      </c>
      <c r="R1515">
        <v>162.41999999999999</v>
      </c>
      <c r="S1515">
        <v>141.04</v>
      </c>
      <c r="T1515">
        <v>0.46477295195412904</v>
      </c>
      <c r="U1515">
        <v>2026</v>
      </c>
      <c r="V1515" t="s">
        <v>88</v>
      </c>
      <c r="W1515">
        <v>7</v>
      </c>
      <c r="X1515" t="s">
        <v>89</v>
      </c>
    </row>
    <row r="1516" spans="1:24">
      <c r="A1516">
        <v>5033</v>
      </c>
      <c r="B1516" s="13">
        <v>46232</v>
      </c>
      <c r="C1516">
        <v>2026</v>
      </c>
      <c r="D1516" t="s">
        <v>88</v>
      </c>
      <c r="E1516">
        <v>7</v>
      </c>
      <c r="F1516" t="s">
        <v>89</v>
      </c>
      <c r="G1516" t="s">
        <v>20</v>
      </c>
      <c r="H1516" t="s">
        <v>33</v>
      </c>
      <c r="I1516" t="s">
        <v>2</v>
      </c>
      <c r="J1516" t="s">
        <v>13</v>
      </c>
      <c r="K1516" t="s">
        <v>9</v>
      </c>
      <c r="L1516" t="s">
        <v>46</v>
      </c>
      <c r="M1516">
        <v>4</v>
      </c>
      <c r="N1516">
        <v>72.010000000000005</v>
      </c>
      <c r="O1516">
        <v>0.05</v>
      </c>
      <c r="P1516">
        <v>32.36</v>
      </c>
      <c r="Q1516">
        <v>273.63800000000003</v>
      </c>
      <c r="R1516">
        <v>129.44</v>
      </c>
      <c r="S1516">
        <v>144.19800000000004</v>
      </c>
      <c r="T1516">
        <v>0.52696628392255473</v>
      </c>
      <c r="U1516">
        <v>2026</v>
      </c>
      <c r="V1516" t="s">
        <v>88</v>
      </c>
      <c r="W1516">
        <v>7</v>
      </c>
      <c r="X1516" t="s">
        <v>89</v>
      </c>
    </row>
    <row r="1517" spans="1:24">
      <c r="A1517">
        <v>5117</v>
      </c>
      <c r="B1517" s="13">
        <v>46232</v>
      </c>
      <c r="C1517">
        <v>2026</v>
      </c>
      <c r="D1517" t="s">
        <v>88</v>
      </c>
      <c r="E1517">
        <v>7</v>
      </c>
      <c r="F1517" t="s">
        <v>89</v>
      </c>
      <c r="G1517" t="s">
        <v>6</v>
      </c>
      <c r="H1517" t="s">
        <v>41</v>
      </c>
      <c r="I1517" t="s">
        <v>2</v>
      </c>
      <c r="J1517" t="s">
        <v>16</v>
      </c>
      <c r="K1517" t="s">
        <v>9</v>
      </c>
      <c r="L1517" t="s">
        <v>37</v>
      </c>
      <c r="M1517">
        <v>1</v>
      </c>
      <c r="N1517">
        <v>154.87</v>
      </c>
      <c r="O1517">
        <v>0</v>
      </c>
      <c r="P1517">
        <v>80.459999999999994</v>
      </c>
      <c r="Q1517">
        <v>154.87</v>
      </c>
      <c r="R1517">
        <v>80.459999999999994</v>
      </c>
      <c r="S1517">
        <v>74.410000000000011</v>
      </c>
      <c r="T1517">
        <v>0.48046748886162594</v>
      </c>
      <c r="U1517">
        <v>2026</v>
      </c>
      <c r="V1517" t="s">
        <v>88</v>
      </c>
      <c r="W1517">
        <v>7</v>
      </c>
      <c r="X1517" t="s">
        <v>89</v>
      </c>
    </row>
    <row r="1518" spans="1:24">
      <c r="A1518">
        <v>954</v>
      </c>
      <c r="B1518" s="13">
        <v>46233</v>
      </c>
      <c r="C1518">
        <v>2026</v>
      </c>
      <c r="D1518" t="s">
        <v>88</v>
      </c>
      <c r="E1518">
        <v>7</v>
      </c>
      <c r="F1518" t="s">
        <v>89</v>
      </c>
      <c r="G1518" t="s">
        <v>6</v>
      </c>
      <c r="H1518" t="s">
        <v>7</v>
      </c>
      <c r="I1518" t="s">
        <v>2</v>
      </c>
      <c r="J1518" t="s">
        <v>13</v>
      </c>
      <c r="K1518" t="s">
        <v>14</v>
      </c>
      <c r="L1518" t="s">
        <v>44</v>
      </c>
      <c r="M1518">
        <v>3</v>
      </c>
      <c r="N1518">
        <v>134.61000000000001</v>
      </c>
      <c r="O1518">
        <v>0.1</v>
      </c>
      <c r="P1518">
        <v>65.77</v>
      </c>
      <c r="Q1518">
        <v>363.44700000000006</v>
      </c>
      <c r="R1518">
        <v>197.31</v>
      </c>
      <c r="S1518">
        <v>166.13700000000006</v>
      </c>
      <c r="T1518">
        <v>0.45711479252820914</v>
      </c>
      <c r="U1518">
        <v>2026</v>
      </c>
      <c r="V1518" t="s">
        <v>88</v>
      </c>
      <c r="W1518">
        <v>7</v>
      </c>
      <c r="X1518" t="s">
        <v>89</v>
      </c>
    </row>
    <row r="1519" spans="1:24">
      <c r="A1519">
        <v>1644</v>
      </c>
      <c r="B1519" s="13">
        <v>46233</v>
      </c>
      <c r="C1519">
        <v>2026</v>
      </c>
      <c r="D1519" t="s">
        <v>88</v>
      </c>
      <c r="E1519">
        <v>7</v>
      </c>
      <c r="F1519" t="s">
        <v>89</v>
      </c>
      <c r="G1519" t="s">
        <v>20</v>
      </c>
      <c r="H1519" t="s">
        <v>47</v>
      </c>
      <c r="I1519" t="s">
        <v>2</v>
      </c>
      <c r="J1519" t="s">
        <v>3</v>
      </c>
      <c r="K1519" t="s">
        <v>4</v>
      </c>
      <c r="L1519" t="s">
        <v>5</v>
      </c>
      <c r="M1519">
        <v>3</v>
      </c>
      <c r="N1519">
        <v>81.5</v>
      </c>
      <c r="O1519">
        <v>0.05</v>
      </c>
      <c r="P1519">
        <v>43.85</v>
      </c>
      <c r="Q1519">
        <v>232.27499999999998</v>
      </c>
      <c r="R1519">
        <v>131.55000000000001</v>
      </c>
      <c r="S1519">
        <v>100.72499999999997</v>
      </c>
      <c r="T1519">
        <v>0.43364546335163051</v>
      </c>
      <c r="U1519">
        <v>2026</v>
      </c>
      <c r="V1519" t="s">
        <v>88</v>
      </c>
      <c r="W1519">
        <v>7</v>
      </c>
      <c r="X1519" t="s">
        <v>89</v>
      </c>
    </row>
    <row r="1520" spans="1:24">
      <c r="A1520">
        <v>2030</v>
      </c>
      <c r="B1520" s="13">
        <v>46233</v>
      </c>
      <c r="C1520">
        <v>2026</v>
      </c>
      <c r="D1520" t="s">
        <v>88</v>
      </c>
      <c r="E1520">
        <v>7</v>
      </c>
      <c r="F1520" t="s">
        <v>89</v>
      </c>
      <c r="G1520" t="s">
        <v>0</v>
      </c>
      <c r="H1520" t="s">
        <v>1</v>
      </c>
      <c r="I1520" t="s">
        <v>28</v>
      </c>
      <c r="J1520" t="s">
        <v>16</v>
      </c>
      <c r="K1520" t="s">
        <v>14</v>
      </c>
      <c r="L1520" t="s">
        <v>44</v>
      </c>
      <c r="M1520">
        <v>2</v>
      </c>
      <c r="N1520">
        <v>135.63</v>
      </c>
      <c r="O1520">
        <v>0</v>
      </c>
      <c r="P1520">
        <v>66.63</v>
      </c>
      <c r="Q1520">
        <v>271.26</v>
      </c>
      <c r="R1520">
        <v>133.26</v>
      </c>
      <c r="S1520">
        <v>138</v>
      </c>
      <c r="T1520">
        <v>0.50873700508737008</v>
      </c>
      <c r="U1520">
        <v>2026</v>
      </c>
      <c r="V1520" t="s">
        <v>88</v>
      </c>
      <c r="W1520">
        <v>7</v>
      </c>
      <c r="X1520" t="s">
        <v>89</v>
      </c>
    </row>
    <row r="1521" spans="1:24">
      <c r="A1521">
        <v>2595</v>
      </c>
      <c r="B1521" s="13">
        <v>46233</v>
      </c>
      <c r="C1521">
        <v>2026</v>
      </c>
      <c r="D1521" t="s">
        <v>88</v>
      </c>
      <c r="E1521">
        <v>7</v>
      </c>
      <c r="F1521" t="s">
        <v>89</v>
      </c>
      <c r="G1521" t="s">
        <v>0</v>
      </c>
      <c r="H1521" t="s">
        <v>36</v>
      </c>
      <c r="I1521" t="s">
        <v>8</v>
      </c>
      <c r="J1521" t="s">
        <v>16</v>
      </c>
      <c r="K1521" t="s">
        <v>14</v>
      </c>
      <c r="L1521" t="s">
        <v>44</v>
      </c>
      <c r="M1521">
        <v>15</v>
      </c>
      <c r="N1521">
        <v>133.44999999999999</v>
      </c>
      <c r="O1521">
        <v>0.2</v>
      </c>
      <c r="P1521">
        <v>65.819999999999993</v>
      </c>
      <c r="Q1521">
        <v>1601.3999999999999</v>
      </c>
      <c r="R1521">
        <v>987.3</v>
      </c>
      <c r="S1521">
        <v>614.09999999999991</v>
      </c>
      <c r="T1521">
        <v>0.3834769576620457</v>
      </c>
      <c r="U1521">
        <v>2026</v>
      </c>
      <c r="V1521" t="s">
        <v>88</v>
      </c>
      <c r="W1521">
        <v>7</v>
      </c>
      <c r="X1521" t="s">
        <v>89</v>
      </c>
    </row>
    <row r="1522" spans="1:24">
      <c r="A1522">
        <v>2763</v>
      </c>
      <c r="B1522" s="13">
        <v>46233</v>
      </c>
      <c r="C1522">
        <v>2026</v>
      </c>
      <c r="D1522" t="s">
        <v>88</v>
      </c>
      <c r="E1522">
        <v>7</v>
      </c>
      <c r="F1522" t="s">
        <v>89</v>
      </c>
      <c r="G1522" t="s">
        <v>0</v>
      </c>
      <c r="H1522" t="s">
        <v>50</v>
      </c>
      <c r="I1522" t="s">
        <v>2</v>
      </c>
      <c r="J1522" t="s">
        <v>16</v>
      </c>
      <c r="K1522" t="s">
        <v>23</v>
      </c>
      <c r="L1522" t="s">
        <v>51</v>
      </c>
      <c r="M1522">
        <v>1</v>
      </c>
      <c r="N1522">
        <v>120.94</v>
      </c>
      <c r="O1522">
        <v>0</v>
      </c>
      <c r="P1522">
        <v>62.24</v>
      </c>
      <c r="Q1522">
        <v>120.94</v>
      </c>
      <c r="R1522">
        <v>62.24</v>
      </c>
      <c r="S1522">
        <v>58.699999999999996</v>
      </c>
      <c r="T1522">
        <v>0.48536464362493797</v>
      </c>
      <c r="U1522">
        <v>2026</v>
      </c>
      <c r="V1522" t="s">
        <v>88</v>
      </c>
      <c r="W1522">
        <v>7</v>
      </c>
      <c r="X1522" t="s">
        <v>89</v>
      </c>
    </row>
    <row r="1523" spans="1:24">
      <c r="A1523">
        <v>3537</v>
      </c>
      <c r="B1523" s="13">
        <v>46233</v>
      </c>
      <c r="C1523">
        <v>2026</v>
      </c>
      <c r="D1523" t="s">
        <v>88</v>
      </c>
      <c r="E1523">
        <v>7</v>
      </c>
      <c r="F1523" t="s">
        <v>89</v>
      </c>
      <c r="G1523" t="s">
        <v>6</v>
      </c>
      <c r="H1523" t="s">
        <v>41</v>
      </c>
      <c r="I1523" t="s">
        <v>2</v>
      </c>
      <c r="J1523" t="s">
        <v>3</v>
      </c>
      <c r="K1523" t="s">
        <v>23</v>
      </c>
      <c r="L1523" t="s">
        <v>24</v>
      </c>
      <c r="M1523">
        <v>2</v>
      </c>
      <c r="N1523">
        <v>332.99</v>
      </c>
      <c r="O1523">
        <v>0.15</v>
      </c>
      <c r="P1523">
        <v>199.09</v>
      </c>
      <c r="Q1523">
        <v>566.08299999999997</v>
      </c>
      <c r="R1523">
        <v>398.18</v>
      </c>
      <c r="S1523">
        <v>167.90299999999996</v>
      </c>
      <c r="T1523">
        <v>0.29660491482697759</v>
      </c>
      <c r="U1523">
        <v>2026</v>
      </c>
      <c r="V1523" t="s">
        <v>88</v>
      </c>
      <c r="W1523">
        <v>7</v>
      </c>
      <c r="X1523" t="s">
        <v>89</v>
      </c>
    </row>
    <row r="1524" spans="1:24">
      <c r="A1524">
        <v>3550</v>
      </c>
      <c r="B1524" s="13">
        <v>46233</v>
      </c>
      <c r="C1524">
        <v>2026</v>
      </c>
      <c r="D1524" t="s">
        <v>88</v>
      </c>
      <c r="E1524">
        <v>7</v>
      </c>
      <c r="F1524" t="s">
        <v>89</v>
      </c>
      <c r="G1524" t="s">
        <v>0</v>
      </c>
      <c r="H1524" t="s">
        <v>50</v>
      </c>
      <c r="I1524" t="s">
        <v>2</v>
      </c>
      <c r="J1524" t="s">
        <v>3</v>
      </c>
      <c r="K1524" t="s">
        <v>23</v>
      </c>
      <c r="L1524" t="s">
        <v>51</v>
      </c>
      <c r="M1524">
        <v>3</v>
      </c>
      <c r="N1524">
        <v>120.88</v>
      </c>
      <c r="O1524">
        <v>0</v>
      </c>
      <c r="P1524">
        <v>60.97</v>
      </c>
      <c r="Q1524">
        <v>362.64</v>
      </c>
      <c r="R1524">
        <v>182.91</v>
      </c>
      <c r="S1524">
        <v>179.73</v>
      </c>
      <c r="T1524">
        <v>0.49561548643282594</v>
      </c>
      <c r="U1524">
        <v>2026</v>
      </c>
      <c r="V1524" t="s">
        <v>88</v>
      </c>
      <c r="W1524">
        <v>7</v>
      </c>
      <c r="X1524" t="s">
        <v>89</v>
      </c>
    </row>
    <row r="1525" spans="1:24">
      <c r="A1525">
        <v>3875</v>
      </c>
      <c r="B1525" s="13">
        <v>46233</v>
      </c>
      <c r="C1525">
        <v>2026</v>
      </c>
      <c r="D1525" t="s">
        <v>88</v>
      </c>
      <c r="E1525">
        <v>7</v>
      </c>
      <c r="F1525" t="s">
        <v>89</v>
      </c>
      <c r="G1525" t="s">
        <v>20</v>
      </c>
      <c r="H1525" t="s">
        <v>33</v>
      </c>
      <c r="I1525" t="s">
        <v>2</v>
      </c>
      <c r="J1525" t="s">
        <v>3</v>
      </c>
      <c r="K1525" t="s">
        <v>4</v>
      </c>
      <c r="L1525" t="s">
        <v>30</v>
      </c>
      <c r="M1525">
        <v>1</v>
      </c>
      <c r="N1525">
        <v>101.73</v>
      </c>
      <c r="O1525">
        <v>0.05</v>
      </c>
      <c r="P1525">
        <v>51.63</v>
      </c>
      <c r="Q1525">
        <v>96.643500000000003</v>
      </c>
      <c r="R1525">
        <v>51.63</v>
      </c>
      <c r="S1525">
        <v>45.013500000000001</v>
      </c>
      <c r="T1525">
        <v>0.46576852038678235</v>
      </c>
      <c r="U1525">
        <v>2026</v>
      </c>
      <c r="V1525" t="s">
        <v>88</v>
      </c>
      <c r="W1525">
        <v>7</v>
      </c>
      <c r="X1525" t="s">
        <v>89</v>
      </c>
    </row>
    <row r="1526" spans="1:24">
      <c r="A1526">
        <v>4467</v>
      </c>
      <c r="B1526" s="13">
        <v>46233</v>
      </c>
      <c r="C1526">
        <v>2026</v>
      </c>
      <c r="D1526" t="s">
        <v>88</v>
      </c>
      <c r="E1526">
        <v>7</v>
      </c>
      <c r="F1526" t="s">
        <v>89</v>
      </c>
      <c r="G1526" t="s">
        <v>20</v>
      </c>
      <c r="H1526" t="s">
        <v>31</v>
      </c>
      <c r="I1526" t="s">
        <v>2</v>
      </c>
      <c r="J1526" t="s">
        <v>3</v>
      </c>
      <c r="K1526" t="s">
        <v>14</v>
      </c>
      <c r="L1526" t="s">
        <v>15</v>
      </c>
      <c r="M1526">
        <v>2</v>
      </c>
      <c r="N1526">
        <v>36.21</v>
      </c>
      <c r="O1526">
        <v>0</v>
      </c>
      <c r="P1526">
        <v>13.5</v>
      </c>
      <c r="Q1526">
        <v>72.42</v>
      </c>
      <c r="R1526">
        <v>27</v>
      </c>
      <c r="S1526">
        <v>45.42</v>
      </c>
      <c r="T1526">
        <v>0.62717481358740679</v>
      </c>
      <c r="U1526">
        <v>2026</v>
      </c>
      <c r="V1526" t="s">
        <v>88</v>
      </c>
      <c r="W1526">
        <v>7</v>
      </c>
      <c r="X1526" t="s">
        <v>89</v>
      </c>
    </row>
    <row r="1527" spans="1:24">
      <c r="A1527">
        <v>739</v>
      </c>
      <c r="B1527" s="13">
        <v>46234</v>
      </c>
      <c r="C1527">
        <v>2026</v>
      </c>
      <c r="D1527" t="s">
        <v>88</v>
      </c>
      <c r="E1527">
        <v>7</v>
      </c>
      <c r="F1527" t="s">
        <v>89</v>
      </c>
      <c r="G1527" t="s">
        <v>20</v>
      </c>
      <c r="H1527" t="s">
        <v>31</v>
      </c>
      <c r="I1527" t="s">
        <v>2</v>
      </c>
      <c r="J1527" t="s">
        <v>16</v>
      </c>
      <c r="K1527" t="s">
        <v>4</v>
      </c>
      <c r="L1527" t="s">
        <v>30</v>
      </c>
      <c r="M1527">
        <v>5</v>
      </c>
      <c r="N1527">
        <v>104.65</v>
      </c>
      <c r="O1527">
        <v>0</v>
      </c>
      <c r="P1527">
        <v>49.2</v>
      </c>
      <c r="Q1527">
        <v>523.25</v>
      </c>
      <c r="R1527">
        <v>246</v>
      </c>
      <c r="S1527">
        <v>277.25</v>
      </c>
      <c r="T1527">
        <v>0.52986144290492121</v>
      </c>
      <c r="U1527">
        <v>2026</v>
      </c>
      <c r="V1527" t="s">
        <v>88</v>
      </c>
      <c r="W1527">
        <v>7</v>
      </c>
      <c r="X1527" t="s">
        <v>89</v>
      </c>
    </row>
    <row r="1528" spans="1:24">
      <c r="A1528">
        <v>2376</v>
      </c>
      <c r="B1528" s="13">
        <v>46234</v>
      </c>
      <c r="C1528">
        <v>2026</v>
      </c>
      <c r="D1528" t="s">
        <v>88</v>
      </c>
      <c r="E1528">
        <v>7</v>
      </c>
      <c r="F1528" t="s">
        <v>89</v>
      </c>
      <c r="G1528" t="s">
        <v>11</v>
      </c>
      <c r="H1528" t="s">
        <v>25</v>
      </c>
      <c r="I1528" t="s">
        <v>8</v>
      </c>
      <c r="J1528" t="s">
        <v>3</v>
      </c>
      <c r="K1528" t="s">
        <v>23</v>
      </c>
      <c r="L1528" t="s">
        <v>29</v>
      </c>
      <c r="M1528">
        <v>5</v>
      </c>
      <c r="N1528">
        <v>198.35</v>
      </c>
      <c r="O1528">
        <v>0.05</v>
      </c>
      <c r="P1528">
        <v>104.96</v>
      </c>
      <c r="Q1528">
        <v>942.16249999999991</v>
      </c>
      <c r="R1528">
        <v>524.79999999999995</v>
      </c>
      <c r="S1528">
        <v>417.36249999999995</v>
      </c>
      <c r="T1528">
        <v>0.44298356175288234</v>
      </c>
      <c r="U1528">
        <v>2026</v>
      </c>
      <c r="V1528" t="s">
        <v>88</v>
      </c>
      <c r="W1528">
        <v>7</v>
      </c>
      <c r="X1528" t="s">
        <v>89</v>
      </c>
    </row>
    <row r="1529" spans="1:24">
      <c r="A1529">
        <v>3109</v>
      </c>
      <c r="B1529" s="13">
        <v>46234</v>
      </c>
      <c r="C1529">
        <v>2026</v>
      </c>
      <c r="D1529" t="s">
        <v>88</v>
      </c>
      <c r="E1529">
        <v>7</v>
      </c>
      <c r="F1529" t="s">
        <v>89</v>
      </c>
      <c r="G1529" t="s">
        <v>0</v>
      </c>
      <c r="H1529" t="s">
        <v>1</v>
      </c>
      <c r="I1529" t="s">
        <v>28</v>
      </c>
      <c r="J1529" t="s">
        <v>3</v>
      </c>
      <c r="K1529" t="s">
        <v>34</v>
      </c>
      <c r="L1529" t="s">
        <v>42</v>
      </c>
      <c r="M1529">
        <v>2</v>
      </c>
      <c r="N1529">
        <v>36.56</v>
      </c>
      <c r="O1529">
        <v>0.05</v>
      </c>
      <c r="P1529">
        <v>13.76</v>
      </c>
      <c r="Q1529">
        <v>69.463999999999999</v>
      </c>
      <c r="R1529">
        <v>27.52</v>
      </c>
      <c r="S1529">
        <v>41.944000000000003</v>
      </c>
      <c r="T1529">
        <v>0.60382356328457909</v>
      </c>
      <c r="U1529">
        <v>2026</v>
      </c>
      <c r="V1529" t="s">
        <v>88</v>
      </c>
      <c r="W1529">
        <v>7</v>
      </c>
      <c r="X1529" t="s">
        <v>89</v>
      </c>
    </row>
    <row r="1530" spans="1:24">
      <c r="A1530">
        <v>4362</v>
      </c>
      <c r="B1530" s="13">
        <v>46234</v>
      </c>
      <c r="C1530">
        <v>2026</v>
      </c>
      <c r="D1530" t="s">
        <v>88</v>
      </c>
      <c r="E1530">
        <v>7</v>
      </c>
      <c r="F1530" t="s">
        <v>89</v>
      </c>
      <c r="G1530" t="s">
        <v>6</v>
      </c>
      <c r="H1530" t="s">
        <v>49</v>
      </c>
      <c r="I1530" t="s">
        <v>2</v>
      </c>
      <c r="J1530" t="s">
        <v>3</v>
      </c>
      <c r="K1530" t="s">
        <v>9</v>
      </c>
      <c r="L1530" t="s">
        <v>10</v>
      </c>
      <c r="M1530">
        <v>5</v>
      </c>
      <c r="N1530">
        <v>92.41</v>
      </c>
      <c r="O1530">
        <v>0</v>
      </c>
      <c r="P1530">
        <v>44.29</v>
      </c>
      <c r="Q1530">
        <v>462.04999999999995</v>
      </c>
      <c r="R1530">
        <v>221.45</v>
      </c>
      <c r="S1530">
        <v>240.59999999999997</v>
      </c>
      <c r="T1530">
        <v>0.52072286549074775</v>
      </c>
      <c r="U1530">
        <v>2026</v>
      </c>
      <c r="V1530" t="s">
        <v>88</v>
      </c>
      <c r="W1530">
        <v>7</v>
      </c>
      <c r="X1530" t="s">
        <v>89</v>
      </c>
    </row>
    <row r="1531" spans="1:24">
      <c r="A1531">
        <v>777</v>
      </c>
      <c r="B1531" s="13">
        <v>46235</v>
      </c>
      <c r="C1531">
        <v>2026</v>
      </c>
      <c r="D1531" t="s">
        <v>88</v>
      </c>
      <c r="E1531">
        <v>8</v>
      </c>
      <c r="F1531" t="s">
        <v>90</v>
      </c>
      <c r="G1531" t="s">
        <v>20</v>
      </c>
      <c r="H1531" t="s">
        <v>47</v>
      </c>
      <c r="I1531" t="s">
        <v>2</v>
      </c>
      <c r="J1531" t="s">
        <v>3</v>
      </c>
      <c r="K1531" t="s">
        <v>23</v>
      </c>
      <c r="L1531" t="s">
        <v>51</v>
      </c>
      <c r="M1531">
        <v>4</v>
      </c>
      <c r="N1531">
        <v>121.87</v>
      </c>
      <c r="O1531">
        <v>0</v>
      </c>
      <c r="P1531">
        <v>59.89</v>
      </c>
      <c r="Q1531">
        <v>487.48</v>
      </c>
      <c r="R1531">
        <v>239.56</v>
      </c>
      <c r="S1531">
        <v>247.92000000000002</v>
      </c>
      <c r="T1531">
        <v>0.50857471075736438</v>
      </c>
      <c r="U1531">
        <v>2026</v>
      </c>
      <c r="V1531" t="s">
        <v>88</v>
      </c>
      <c r="W1531">
        <v>8</v>
      </c>
      <c r="X1531" t="s">
        <v>90</v>
      </c>
    </row>
    <row r="1532" spans="1:24">
      <c r="A1532">
        <v>831</v>
      </c>
      <c r="B1532" s="13">
        <v>46235</v>
      </c>
      <c r="C1532">
        <v>2026</v>
      </c>
      <c r="D1532" t="s">
        <v>88</v>
      </c>
      <c r="E1532">
        <v>8</v>
      </c>
      <c r="F1532" t="s">
        <v>90</v>
      </c>
      <c r="G1532" t="s">
        <v>20</v>
      </c>
      <c r="H1532" t="s">
        <v>33</v>
      </c>
      <c r="I1532" t="s">
        <v>2</v>
      </c>
      <c r="J1532" t="s">
        <v>3</v>
      </c>
      <c r="K1532" t="s">
        <v>14</v>
      </c>
      <c r="L1532" t="s">
        <v>44</v>
      </c>
      <c r="M1532">
        <v>2</v>
      </c>
      <c r="N1532">
        <v>130.9</v>
      </c>
      <c r="O1532">
        <v>0.05</v>
      </c>
      <c r="P1532">
        <v>67.959999999999994</v>
      </c>
      <c r="Q1532">
        <v>248.71</v>
      </c>
      <c r="R1532">
        <v>135.91999999999999</v>
      </c>
      <c r="S1532">
        <v>112.79000000000002</v>
      </c>
      <c r="T1532">
        <v>0.45350006031120588</v>
      </c>
      <c r="U1532">
        <v>2026</v>
      </c>
      <c r="V1532" t="s">
        <v>88</v>
      </c>
      <c r="W1532">
        <v>8</v>
      </c>
      <c r="X1532" t="s">
        <v>90</v>
      </c>
    </row>
    <row r="1533" spans="1:24">
      <c r="A1533">
        <v>2059</v>
      </c>
      <c r="B1533" s="13">
        <v>46235</v>
      </c>
      <c r="C1533">
        <v>2026</v>
      </c>
      <c r="D1533" t="s">
        <v>88</v>
      </c>
      <c r="E1533">
        <v>8</v>
      </c>
      <c r="F1533" t="s">
        <v>90</v>
      </c>
      <c r="G1533" t="s">
        <v>11</v>
      </c>
      <c r="H1533" t="s">
        <v>12</v>
      </c>
      <c r="I1533" t="s">
        <v>19</v>
      </c>
      <c r="J1533" t="s">
        <v>13</v>
      </c>
      <c r="K1533" t="s">
        <v>4</v>
      </c>
      <c r="L1533" t="s">
        <v>22</v>
      </c>
      <c r="M1533">
        <v>1</v>
      </c>
      <c r="N1533">
        <v>50.98</v>
      </c>
      <c r="O1533">
        <v>0</v>
      </c>
      <c r="P1533">
        <v>22.92</v>
      </c>
      <c r="Q1533">
        <v>50.98</v>
      </c>
      <c r="R1533">
        <v>22.92</v>
      </c>
      <c r="S1533">
        <v>28.059999999999995</v>
      </c>
      <c r="T1533">
        <v>0.55041192624558644</v>
      </c>
      <c r="U1533">
        <v>2026</v>
      </c>
      <c r="V1533" t="s">
        <v>88</v>
      </c>
      <c r="W1533">
        <v>8</v>
      </c>
      <c r="X1533" t="s">
        <v>90</v>
      </c>
    </row>
    <row r="1534" spans="1:24">
      <c r="A1534">
        <v>2519</v>
      </c>
      <c r="B1534" s="13">
        <v>46235</v>
      </c>
      <c r="C1534">
        <v>2026</v>
      </c>
      <c r="D1534" t="s">
        <v>88</v>
      </c>
      <c r="E1534">
        <v>8</v>
      </c>
      <c r="F1534" t="s">
        <v>90</v>
      </c>
      <c r="G1534" t="s">
        <v>11</v>
      </c>
      <c r="H1534" t="s">
        <v>12</v>
      </c>
      <c r="I1534" t="s">
        <v>2</v>
      </c>
      <c r="J1534" t="s">
        <v>3</v>
      </c>
      <c r="K1534" t="s">
        <v>9</v>
      </c>
      <c r="L1534" t="s">
        <v>10</v>
      </c>
      <c r="M1534">
        <v>2</v>
      </c>
      <c r="N1534">
        <v>91.11</v>
      </c>
      <c r="O1534">
        <v>0</v>
      </c>
      <c r="P1534">
        <v>44.19</v>
      </c>
      <c r="Q1534">
        <v>182.22</v>
      </c>
      <c r="R1534">
        <v>88.38</v>
      </c>
      <c r="S1534">
        <v>93.84</v>
      </c>
      <c r="T1534">
        <v>0.51498189002304906</v>
      </c>
      <c r="U1534">
        <v>2026</v>
      </c>
      <c r="V1534" t="s">
        <v>88</v>
      </c>
      <c r="W1534">
        <v>8</v>
      </c>
      <c r="X1534" t="s">
        <v>90</v>
      </c>
    </row>
    <row r="1535" spans="1:24">
      <c r="A1535">
        <v>2644</v>
      </c>
      <c r="B1535" s="13">
        <v>46235</v>
      </c>
      <c r="C1535">
        <v>2026</v>
      </c>
      <c r="D1535" t="s">
        <v>88</v>
      </c>
      <c r="E1535">
        <v>8</v>
      </c>
      <c r="F1535" t="s">
        <v>90</v>
      </c>
      <c r="G1535" t="s">
        <v>0</v>
      </c>
      <c r="H1535" t="s">
        <v>1</v>
      </c>
      <c r="I1535" t="s">
        <v>28</v>
      </c>
      <c r="J1535" t="s">
        <v>3</v>
      </c>
      <c r="K1535" t="s">
        <v>14</v>
      </c>
      <c r="L1535" t="s">
        <v>15</v>
      </c>
      <c r="M1535">
        <v>3</v>
      </c>
      <c r="N1535">
        <v>35.619999999999997</v>
      </c>
      <c r="O1535">
        <v>0.05</v>
      </c>
      <c r="P1535">
        <v>13.47</v>
      </c>
      <c r="Q1535">
        <v>101.51699999999998</v>
      </c>
      <c r="R1535">
        <v>40.410000000000004</v>
      </c>
      <c r="S1535">
        <v>61.106999999999978</v>
      </c>
      <c r="T1535">
        <v>0.60193859156594454</v>
      </c>
      <c r="U1535">
        <v>2026</v>
      </c>
      <c r="V1535" t="s">
        <v>88</v>
      </c>
      <c r="W1535">
        <v>8</v>
      </c>
      <c r="X1535" t="s">
        <v>90</v>
      </c>
    </row>
    <row r="1536" spans="1:24">
      <c r="A1536">
        <v>4141</v>
      </c>
      <c r="B1536" s="13">
        <v>46235</v>
      </c>
      <c r="C1536">
        <v>2026</v>
      </c>
      <c r="D1536" t="s">
        <v>88</v>
      </c>
      <c r="E1536">
        <v>8</v>
      </c>
      <c r="F1536" t="s">
        <v>90</v>
      </c>
      <c r="G1536" t="s">
        <v>20</v>
      </c>
      <c r="H1536" t="s">
        <v>47</v>
      </c>
      <c r="I1536" t="s">
        <v>2</v>
      </c>
      <c r="J1536" t="s">
        <v>13</v>
      </c>
      <c r="K1536" t="s">
        <v>9</v>
      </c>
      <c r="L1536" t="s">
        <v>10</v>
      </c>
      <c r="M1536">
        <v>1</v>
      </c>
      <c r="N1536">
        <v>91.95</v>
      </c>
      <c r="O1536">
        <v>0.05</v>
      </c>
      <c r="P1536">
        <v>46.47</v>
      </c>
      <c r="Q1536">
        <v>87.352499999999992</v>
      </c>
      <c r="R1536">
        <v>46.47</v>
      </c>
      <c r="S1536">
        <v>40.882499999999993</v>
      </c>
      <c r="T1536">
        <v>0.46801751523997592</v>
      </c>
      <c r="U1536">
        <v>2026</v>
      </c>
      <c r="V1536" t="s">
        <v>88</v>
      </c>
      <c r="W1536">
        <v>8</v>
      </c>
      <c r="X1536" t="s">
        <v>90</v>
      </c>
    </row>
    <row r="1537" spans="1:24">
      <c r="A1537">
        <v>4804</v>
      </c>
      <c r="B1537" s="13">
        <v>46235</v>
      </c>
      <c r="C1537">
        <v>2026</v>
      </c>
      <c r="D1537" t="s">
        <v>88</v>
      </c>
      <c r="E1537">
        <v>8</v>
      </c>
      <c r="F1537" t="s">
        <v>90</v>
      </c>
      <c r="G1537" t="s">
        <v>0</v>
      </c>
      <c r="H1537" t="s">
        <v>36</v>
      </c>
      <c r="I1537" t="s">
        <v>2</v>
      </c>
      <c r="J1537" t="s">
        <v>3</v>
      </c>
      <c r="K1537" t="s">
        <v>34</v>
      </c>
      <c r="L1537" t="s">
        <v>45</v>
      </c>
      <c r="M1537">
        <v>1</v>
      </c>
      <c r="N1537">
        <v>49.46</v>
      </c>
      <c r="O1537">
        <v>0</v>
      </c>
      <c r="P1537">
        <v>21.47</v>
      </c>
      <c r="Q1537">
        <v>49.46</v>
      </c>
      <c r="R1537">
        <v>21.47</v>
      </c>
      <c r="S1537">
        <v>27.990000000000002</v>
      </c>
      <c r="T1537">
        <v>0.5659118479579458</v>
      </c>
      <c r="U1537">
        <v>2026</v>
      </c>
      <c r="V1537" t="s">
        <v>88</v>
      </c>
      <c r="W1537">
        <v>8</v>
      </c>
      <c r="X1537" t="s">
        <v>90</v>
      </c>
    </row>
    <row r="1538" spans="1:24">
      <c r="A1538">
        <v>5161</v>
      </c>
      <c r="B1538" s="13">
        <v>46235</v>
      </c>
      <c r="C1538">
        <v>2026</v>
      </c>
      <c r="D1538" t="s">
        <v>88</v>
      </c>
      <c r="E1538">
        <v>8</v>
      </c>
      <c r="F1538" t="s">
        <v>90</v>
      </c>
      <c r="G1538" t="s">
        <v>0</v>
      </c>
      <c r="H1538" t="s">
        <v>50</v>
      </c>
      <c r="I1538" t="s">
        <v>2</v>
      </c>
      <c r="J1538" t="s">
        <v>13</v>
      </c>
      <c r="K1538" t="s">
        <v>4</v>
      </c>
      <c r="L1538" t="s">
        <v>26</v>
      </c>
      <c r="M1538">
        <v>1</v>
      </c>
      <c r="N1538">
        <v>41.25</v>
      </c>
      <c r="O1538">
        <v>0.05</v>
      </c>
      <c r="P1538">
        <v>16.98</v>
      </c>
      <c r="Q1538">
        <v>39.1875</v>
      </c>
      <c r="R1538">
        <v>16.98</v>
      </c>
      <c r="S1538">
        <v>22.2075</v>
      </c>
      <c r="T1538">
        <v>0.56669856459330148</v>
      </c>
      <c r="U1538">
        <v>2026</v>
      </c>
      <c r="V1538" t="s">
        <v>88</v>
      </c>
      <c r="W1538">
        <v>8</v>
      </c>
      <c r="X1538" t="s">
        <v>90</v>
      </c>
    </row>
    <row r="1539" spans="1:24">
      <c r="A1539">
        <v>590</v>
      </c>
      <c r="B1539" s="13">
        <v>46236</v>
      </c>
      <c r="C1539">
        <v>2026</v>
      </c>
      <c r="D1539" t="s">
        <v>88</v>
      </c>
      <c r="E1539">
        <v>8</v>
      </c>
      <c r="F1539" t="s">
        <v>90</v>
      </c>
      <c r="G1539" t="s">
        <v>11</v>
      </c>
      <c r="H1539" t="s">
        <v>25</v>
      </c>
      <c r="I1539" t="s">
        <v>2</v>
      </c>
      <c r="J1539" t="s">
        <v>3</v>
      </c>
      <c r="K1539" t="s">
        <v>14</v>
      </c>
      <c r="L1539" t="s">
        <v>44</v>
      </c>
      <c r="M1539">
        <v>4</v>
      </c>
      <c r="N1539">
        <v>133.65</v>
      </c>
      <c r="O1539">
        <v>0</v>
      </c>
      <c r="P1539">
        <v>66</v>
      </c>
      <c r="Q1539">
        <v>534.6</v>
      </c>
      <c r="R1539">
        <v>264</v>
      </c>
      <c r="S1539">
        <v>270.60000000000002</v>
      </c>
      <c r="T1539">
        <v>0.50617283950617287</v>
      </c>
      <c r="U1539">
        <v>2026</v>
      </c>
      <c r="V1539" t="s">
        <v>88</v>
      </c>
      <c r="W1539">
        <v>8</v>
      </c>
      <c r="X1539" t="s">
        <v>90</v>
      </c>
    </row>
    <row r="1540" spans="1:24">
      <c r="A1540">
        <v>1599</v>
      </c>
      <c r="B1540" s="13">
        <v>46236</v>
      </c>
      <c r="C1540">
        <v>2026</v>
      </c>
      <c r="D1540" t="s">
        <v>88</v>
      </c>
      <c r="E1540">
        <v>8</v>
      </c>
      <c r="F1540" t="s">
        <v>90</v>
      </c>
      <c r="G1540" t="s">
        <v>20</v>
      </c>
      <c r="H1540" t="s">
        <v>21</v>
      </c>
      <c r="I1540" t="s">
        <v>2</v>
      </c>
      <c r="J1540" t="s">
        <v>3</v>
      </c>
      <c r="K1540" t="s">
        <v>23</v>
      </c>
      <c r="L1540" t="s">
        <v>29</v>
      </c>
      <c r="M1540">
        <v>2</v>
      </c>
      <c r="N1540">
        <v>200.45</v>
      </c>
      <c r="O1540">
        <v>0.05</v>
      </c>
      <c r="P1540">
        <v>105.42</v>
      </c>
      <c r="Q1540">
        <v>380.85499999999996</v>
      </c>
      <c r="R1540">
        <v>210.84</v>
      </c>
      <c r="S1540">
        <v>170.01499999999996</v>
      </c>
      <c r="T1540">
        <v>0.44640348689133652</v>
      </c>
      <c r="U1540">
        <v>2026</v>
      </c>
      <c r="V1540" t="s">
        <v>88</v>
      </c>
      <c r="W1540">
        <v>8</v>
      </c>
      <c r="X1540" t="s">
        <v>90</v>
      </c>
    </row>
    <row r="1541" spans="1:24">
      <c r="A1541">
        <v>1665</v>
      </c>
      <c r="B1541" s="13">
        <v>46236</v>
      </c>
      <c r="C1541">
        <v>2026</v>
      </c>
      <c r="D1541" t="s">
        <v>88</v>
      </c>
      <c r="E1541">
        <v>8</v>
      </c>
      <c r="F1541" t="s">
        <v>90</v>
      </c>
      <c r="G1541" t="s">
        <v>0</v>
      </c>
      <c r="H1541" t="s">
        <v>1</v>
      </c>
      <c r="I1541" t="s">
        <v>28</v>
      </c>
      <c r="J1541" t="s">
        <v>3</v>
      </c>
      <c r="K1541" t="s">
        <v>4</v>
      </c>
      <c r="L1541" t="s">
        <v>22</v>
      </c>
      <c r="M1541">
        <v>2</v>
      </c>
      <c r="N1541">
        <v>51.87</v>
      </c>
      <c r="O1541">
        <v>0.05</v>
      </c>
      <c r="P1541">
        <v>21.98</v>
      </c>
      <c r="Q1541">
        <v>98.552999999999997</v>
      </c>
      <c r="R1541">
        <v>43.96</v>
      </c>
      <c r="S1541">
        <v>54.592999999999996</v>
      </c>
      <c r="T1541">
        <v>0.55394559272675614</v>
      </c>
      <c r="U1541">
        <v>2026</v>
      </c>
      <c r="V1541" t="s">
        <v>88</v>
      </c>
      <c r="W1541">
        <v>8</v>
      </c>
      <c r="X1541" t="s">
        <v>90</v>
      </c>
    </row>
    <row r="1542" spans="1:24">
      <c r="A1542">
        <v>2409</v>
      </c>
      <c r="B1542" s="13">
        <v>46236</v>
      </c>
      <c r="C1542">
        <v>2026</v>
      </c>
      <c r="D1542" t="s">
        <v>88</v>
      </c>
      <c r="E1542">
        <v>8</v>
      </c>
      <c r="F1542" t="s">
        <v>90</v>
      </c>
      <c r="G1542" t="s">
        <v>20</v>
      </c>
      <c r="H1542" t="s">
        <v>47</v>
      </c>
      <c r="I1542" t="s">
        <v>2</v>
      </c>
      <c r="J1542" t="s">
        <v>3</v>
      </c>
      <c r="K1542" t="s">
        <v>23</v>
      </c>
      <c r="L1542" t="s">
        <v>40</v>
      </c>
      <c r="M1542">
        <v>1</v>
      </c>
      <c r="N1542">
        <v>83.6</v>
      </c>
      <c r="O1542">
        <v>0.05</v>
      </c>
      <c r="P1542">
        <v>38.51</v>
      </c>
      <c r="Q1542">
        <v>79.419999999999987</v>
      </c>
      <c r="R1542">
        <v>38.51</v>
      </c>
      <c r="S1542">
        <v>40.909999999999989</v>
      </c>
      <c r="T1542">
        <v>0.51510954419541677</v>
      </c>
      <c r="U1542">
        <v>2026</v>
      </c>
      <c r="V1542" t="s">
        <v>88</v>
      </c>
      <c r="W1542">
        <v>8</v>
      </c>
      <c r="X1542" t="s">
        <v>90</v>
      </c>
    </row>
    <row r="1543" spans="1:24">
      <c r="A1543">
        <v>2936</v>
      </c>
      <c r="B1543" s="13">
        <v>46236</v>
      </c>
      <c r="C1543">
        <v>2026</v>
      </c>
      <c r="D1543" t="s">
        <v>88</v>
      </c>
      <c r="E1543">
        <v>8</v>
      </c>
      <c r="F1543" t="s">
        <v>90</v>
      </c>
      <c r="G1543" t="s">
        <v>11</v>
      </c>
      <c r="H1543" t="s">
        <v>52</v>
      </c>
      <c r="I1543" t="s">
        <v>2</v>
      </c>
      <c r="J1543" t="s">
        <v>13</v>
      </c>
      <c r="K1543" t="s">
        <v>14</v>
      </c>
      <c r="L1543" t="s">
        <v>15</v>
      </c>
      <c r="M1543">
        <v>1</v>
      </c>
      <c r="N1543">
        <v>35.74</v>
      </c>
      <c r="O1543">
        <v>0</v>
      </c>
      <c r="P1543">
        <v>13.49</v>
      </c>
      <c r="Q1543">
        <v>35.74</v>
      </c>
      <c r="R1543">
        <v>13.49</v>
      </c>
      <c r="S1543">
        <v>22.25</v>
      </c>
      <c r="T1543">
        <v>0.62255176273083379</v>
      </c>
      <c r="U1543">
        <v>2026</v>
      </c>
      <c r="V1543" t="s">
        <v>88</v>
      </c>
      <c r="W1543">
        <v>8</v>
      </c>
      <c r="X1543" t="s">
        <v>90</v>
      </c>
    </row>
    <row r="1544" spans="1:24">
      <c r="A1544">
        <v>3397</v>
      </c>
      <c r="B1544" s="13">
        <v>46236</v>
      </c>
      <c r="C1544">
        <v>2026</v>
      </c>
      <c r="D1544" t="s">
        <v>88</v>
      </c>
      <c r="E1544">
        <v>8</v>
      </c>
      <c r="F1544" t="s">
        <v>90</v>
      </c>
      <c r="G1544" t="s">
        <v>20</v>
      </c>
      <c r="H1544" t="s">
        <v>21</v>
      </c>
      <c r="I1544" t="s">
        <v>2</v>
      </c>
      <c r="J1544" t="s">
        <v>3</v>
      </c>
      <c r="K1544" t="s">
        <v>4</v>
      </c>
      <c r="L1544" t="s">
        <v>5</v>
      </c>
      <c r="M1544">
        <v>1</v>
      </c>
      <c r="N1544">
        <v>79.849999999999994</v>
      </c>
      <c r="O1544">
        <v>0.1</v>
      </c>
      <c r="P1544">
        <v>43.11</v>
      </c>
      <c r="Q1544">
        <v>71.864999999999995</v>
      </c>
      <c r="R1544">
        <v>43.11</v>
      </c>
      <c r="S1544">
        <v>28.754999999999995</v>
      </c>
      <c r="T1544">
        <v>0.40012523481527862</v>
      </c>
      <c r="U1544">
        <v>2026</v>
      </c>
      <c r="V1544" t="s">
        <v>88</v>
      </c>
      <c r="W1544">
        <v>8</v>
      </c>
      <c r="X1544" t="s">
        <v>90</v>
      </c>
    </row>
    <row r="1545" spans="1:24">
      <c r="A1545">
        <v>4556</v>
      </c>
      <c r="B1545" s="13">
        <v>46236</v>
      </c>
      <c r="C1545">
        <v>2026</v>
      </c>
      <c r="D1545" t="s">
        <v>88</v>
      </c>
      <c r="E1545">
        <v>8</v>
      </c>
      <c r="F1545" t="s">
        <v>90</v>
      </c>
      <c r="G1545" t="s">
        <v>0</v>
      </c>
      <c r="H1545" t="s">
        <v>50</v>
      </c>
      <c r="I1545" t="s">
        <v>2</v>
      </c>
      <c r="J1545" t="s">
        <v>3</v>
      </c>
      <c r="K1545" t="s">
        <v>14</v>
      </c>
      <c r="L1545" t="s">
        <v>32</v>
      </c>
      <c r="M1545">
        <v>2</v>
      </c>
      <c r="N1545">
        <v>46.44</v>
      </c>
      <c r="O1545">
        <v>0</v>
      </c>
      <c r="P1545">
        <v>18.489999999999998</v>
      </c>
      <c r="Q1545">
        <v>92.88</v>
      </c>
      <c r="R1545">
        <v>36.979999999999997</v>
      </c>
      <c r="S1545">
        <v>55.9</v>
      </c>
      <c r="T1545">
        <v>0.60185185185185186</v>
      </c>
      <c r="U1545">
        <v>2026</v>
      </c>
      <c r="V1545" t="s">
        <v>88</v>
      </c>
      <c r="W1545">
        <v>8</v>
      </c>
      <c r="X1545" t="s">
        <v>90</v>
      </c>
    </row>
    <row r="1546" spans="1:24">
      <c r="A1546">
        <v>4614</v>
      </c>
      <c r="B1546" s="13">
        <v>46236</v>
      </c>
      <c r="C1546">
        <v>2026</v>
      </c>
      <c r="D1546" t="s">
        <v>88</v>
      </c>
      <c r="E1546">
        <v>8</v>
      </c>
      <c r="F1546" t="s">
        <v>90</v>
      </c>
      <c r="G1546" t="s">
        <v>20</v>
      </c>
      <c r="H1546" t="s">
        <v>33</v>
      </c>
      <c r="I1546" t="s">
        <v>19</v>
      </c>
      <c r="J1546" t="s">
        <v>3</v>
      </c>
      <c r="K1546" t="s">
        <v>4</v>
      </c>
      <c r="L1546" t="s">
        <v>22</v>
      </c>
      <c r="M1546">
        <v>2</v>
      </c>
      <c r="N1546">
        <v>50.44</v>
      </c>
      <c r="O1546">
        <v>0</v>
      </c>
      <c r="P1546">
        <v>22.99</v>
      </c>
      <c r="Q1546">
        <v>100.88</v>
      </c>
      <c r="R1546">
        <v>45.98</v>
      </c>
      <c r="S1546">
        <v>54.9</v>
      </c>
      <c r="T1546">
        <v>0.54421094369547984</v>
      </c>
      <c r="U1546">
        <v>2026</v>
      </c>
      <c r="V1546" t="s">
        <v>88</v>
      </c>
      <c r="W1546">
        <v>8</v>
      </c>
      <c r="X1546" t="s">
        <v>90</v>
      </c>
    </row>
    <row r="1547" spans="1:24">
      <c r="A1547">
        <v>4999</v>
      </c>
      <c r="B1547" s="13">
        <v>46236</v>
      </c>
      <c r="C1547">
        <v>2026</v>
      </c>
      <c r="D1547" t="s">
        <v>88</v>
      </c>
      <c r="E1547">
        <v>8</v>
      </c>
      <c r="F1547" t="s">
        <v>90</v>
      </c>
      <c r="G1547" t="s">
        <v>20</v>
      </c>
      <c r="H1547" t="s">
        <v>33</v>
      </c>
      <c r="I1547" t="s">
        <v>2</v>
      </c>
      <c r="J1547" t="s">
        <v>3</v>
      </c>
      <c r="K1547" t="s">
        <v>4</v>
      </c>
      <c r="L1547" t="s">
        <v>5</v>
      </c>
      <c r="M1547">
        <v>2</v>
      </c>
      <c r="N1547">
        <v>81.38</v>
      </c>
      <c r="O1547">
        <v>0</v>
      </c>
      <c r="P1547">
        <v>42.19</v>
      </c>
      <c r="Q1547">
        <v>162.76</v>
      </c>
      <c r="R1547">
        <v>84.38</v>
      </c>
      <c r="S1547">
        <v>78.38</v>
      </c>
      <c r="T1547">
        <v>0.4815679528139592</v>
      </c>
      <c r="U1547">
        <v>2026</v>
      </c>
      <c r="V1547" t="s">
        <v>88</v>
      </c>
      <c r="W1547">
        <v>8</v>
      </c>
      <c r="X1547" t="s">
        <v>90</v>
      </c>
    </row>
    <row r="1548" spans="1:24">
      <c r="A1548">
        <v>207</v>
      </c>
      <c r="B1548" s="13">
        <v>46237</v>
      </c>
      <c r="C1548">
        <v>2026</v>
      </c>
      <c r="D1548" t="s">
        <v>88</v>
      </c>
      <c r="E1548">
        <v>8</v>
      </c>
      <c r="F1548" t="s">
        <v>90</v>
      </c>
      <c r="G1548" t="s">
        <v>11</v>
      </c>
      <c r="H1548" t="s">
        <v>52</v>
      </c>
      <c r="I1548" t="s">
        <v>2</v>
      </c>
      <c r="J1548" t="s">
        <v>3</v>
      </c>
      <c r="K1548" t="s">
        <v>34</v>
      </c>
      <c r="L1548" t="s">
        <v>35</v>
      </c>
      <c r="M1548">
        <v>1</v>
      </c>
      <c r="N1548">
        <v>41.3</v>
      </c>
      <c r="O1548">
        <v>0</v>
      </c>
      <c r="P1548">
        <v>14.52</v>
      </c>
      <c r="Q1548">
        <v>41.3</v>
      </c>
      <c r="R1548">
        <v>14.52</v>
      </c>
      <c r="S1548">
        <v>26.779999999999998</v>
      </c>
      <c r="T1548">
        <v>0.64842615012106541</v>
      </c>
      <c r="U1548">
        <v>2026</v>
      </c>
      <c r="V1548" t="s">
        <v>88</v>
      </c>
      <c r="W1548">
        <v>8</v>
      </c>
      <c r="X1548" t="s">
        <v>90</v>
      </c>
    </row>
    <row r="1549" spans="1:24">
      <c r="A1549">
        <v>295</v>
      </c>
      <c r="B1549" s="13">
        <v>46237</v>
      </c>
      <c r="C1549">
        <v>2026</v>
      </c>
      <c r="D1549" t="s">
        <v>88</v>
      </c>
      <c r="E1549">
        <v>8</v>
      </c>
      <c r="F1549" t="s">
        <v>90</v>
      </c>
      <c r="G1549" t="s">
        <v>20</v>
      </c>
      <c r="H1549" t="s">
        <v>33</v>
      </c>
      <c r="I1549" t="s">
        <v>28</v>
      </c>
      <c r="J1549" t="s">
        <v>3</v>
      </c>
      <c r="K1549" t="s">
        <v>14</v>
      </c>
      <c r="L1549" t="s">
        <v>15</v>
      </c>
      <c r="M1549">
        <v>2</v>
      </c>
      <c r="N1549">
        <v>36.15</v>
      </c>
      <c r="O1549">
        <v>0.1</v>
      </c>
      <c r="P1549">
        <v>13.19</v>
      </c>
      <c r="Q1549">
        <v>65.069999999999993</v>
      </c>
      <c r="R1549">
        <v>26.38</v>
      </c>
      <c r="S1549">
        <v>38.69</v>
      </c>
      <c r="T1549">
        <v>0.59459044106347014</v>
      </c>
      <c r="U1549">
        <v>2026</v>
      </c>
      <c r="V1549" t="s">
        <v>88</v>
      </c>
      <c r="W1549">
        <v>8</v>
      </c>
      <c r="X1549" t="s">
        <v>90</v>
      </c>
    </row>
    <row r="1550" spans="1:24">
      <c r="A1550">
        <v>657</v>
      </c>
      <c r="B1550" s="13">
        <v>46237</v>
      </c>
      <c r="C1550">
        <v>2026</v>
      </c>
      <c r="D1550" t="s">
        <v>88</v>
      </c>
      <c r="E1550">
        <v>8</v>
      </c>
      <c r="F1550" t="s">
        <v>90</v>
      </c>
      <c r="G1550" t="s">
        <v>6</v>
      </c>
      <c r="H1550" t="s">
        <v>43</v>
      </c>
      <c r="I1550" t="s">
        <v>2</v>
      </c>
      <c r="J1550" t="s">
        <v>3</v>
      </c>
      <c r="K1550" t="s">
        <v>14</v>
      </c>
      <c r="L1550" t="s">
        <v>44</v>
      </c>
      <c r="M1550">
        <v>3</v>
      </c>
      <c r="N1550">
        <v>132.59</v>
      </c>
      <c r="O1550">
        <v>0.1</v>
      </c>
      <c r="P1550">
        <v>66.040000000000006</v>
      </c>
      <c r="Q1550">
        <v>357.99299999999999</v>
      </c>
      <c r="R1550">
        <v>198.12</v>
      </c>
      <c r="S1550">
        <v>159.87299999999999</v>
      </c>
      <c r="T1550">
        <v>0.44658135773604507</v>
      </c>
      <c r="U1550">
        <v>2026</v>
      </c>
      <c r="V1550" t="s">
        <v>88</v>
      </c>
      <c r="W1550">
        <v>8</v>
      </c>
      <c r="X1550" t="s">
        <v>90</v>
      </c>
    </row>
    <row r="1551" spans="1:24">
      <c r="A1551">
        <v>694</v>
      </c>
      <c r="B1551" s="13">
        <v>46237</v>
      </c>
      <c r="C1551">
        <v>2026</v>
      </c>
      <c r="D1551" t="s">
        <v>88</v>
      </c>
      <c r="E1551">
        <v>8</v>
      </c>
      <c r="F1551" t="s">
        <v>90</v>
      </c>
      <c r="G1551" t="s">
        <v>11</v>
      </c>
      <c r="H1551" t="s">
        <v>18</v>
      </c>
      <c r="I1551" t="s">
        <v>2</v>
      </c>
      <c r="J1551" t="s">
        <v>13</v>
      </c>
      <c r="K1551" t="s">
        <v>9</v>
      </c>
      <c r="L1551" t="s">
        <v>17</v>
      </c>
      <c r="M1551">
        <v>3</v>
      </c>
      <c r="N1551">
        <v>144</v>
      </c>
      <c r="O1551">
        <v>0</v>
      </c>
      <c r="P1551">
        <v>78.89</v>
      </c>
      <c r="Q1551">
        <v>432</v>
      </c>
      <c r="R1551">
        <v>236.67000000000002</v>
      </c>
      <c r="S1551">
        <v>195.32999999999998</v>
      </c>
      <c r="T1551">
        <v>0.45215277777777774</v>
      </c>
      <c r="U1551">
        <v>2026</v>
      </c>
      <c r="V1551" t="s">
        <v>88</v>
      </c>
      <c r="W1551">
        <v>8</v>
      </c>
      <c r="X1551" t="s">
        <v>90</v>
      </c>
    </row>
    <row r="1552" spans="1:24">
      <c r="A1552">
        <v>1187</v>
      </c>
      <c r="B1552" s="13">
        <v>46237</v>
      </c>
      <c r="C1552">
        <v>2026</v>
      </c>
      <c r="D1552" t="s">
        <v>88</v>
      </c>
      <c r="E1552">
        <v>8</v>
      </c>
      <c r="F1552" t="s">
        <v>90</v>
      </c>
      <c r="G1552" t="s">
        <v>0</v>
      </c>
      <c r="H1552" t="s">
        <v>1</v>
      </c>
      <c r="I1552" t="s">
        <v>2</v>
      </c>
      <c r="J1552" t="s">
        <v>3</v>
      </c>
      <c r="K1552" t="s">
        <v>14</v>
      </c>
      <c r="L1552" t="s">
        <v>32</v>
      </c>
      <c r="M1552">
        <v>2</v>
      </c>
      <c r="N1552">
        <v>45.45</v>
      </c>
      <c r="O1552">
        <v>0.05</v>
      </c>
      <c r="P1552">
        <v>18.829999999999998</v>
      </c>
      <c r="Q1552">
        <v>86.355000000000004</v>
      </c>
      <c r="R1552">
        <v>37.659999999999997</v>
      </c>
      <c r="S1552">
        <v>48.695000000000007</v>
      </c>
      <c r="T1552">
        <v>0.56389323142840608</v>
      </c>
      <c r="U1552">
        <v>2026</v>
      </c>
      <c r="V1552" t="s">
        <v>88</v>
      </c>
      <c r="W1552">
        <v>8</v>
      </c>
      <c r="X1552" t="s">
        <v>90</v>
      </c>
    </row>
    <row r="1553" spans="1:24">
      <c r="A1553">
        <v>1915</v>
      </c>
      <c r="B1553" s="13">
        <v>46237</v>
      </c>
      <c r="C1553">
        <v>2026</v>
      </c>
      <c r="D1553" t="s">
        <v>88</v>
      </c>
      <c r="E1553">
        <v>8</v>
      </c>
      <c r="F1553" t="s">
        <v>90</v>
      </c>
      <c r="G1553" t="s">
        <v>6</v>
      </c>
      <c r="H1553" t="s">
        <v>27</v>
      </c>
      <c r="I1553" t="s">
        <v>2</v>
      </c>
      <c r="J1553" t="s">
        <v>3</v>
      </c>
      <c r="K1553" t="s">
        <v>4</v>
      </c>
      <c r="L1553" t="s">
        <v>26</v>
      </c>
      <c r="M1553">
        <v>1</v>
      </c>
      <c r="N1553">
        <v>41.16</v>
      </c>
      <c r="O1553">
        <v>0.05</v>
      </c>
      <c r="P1553">
        <v>16.66</v>
      </c>
      <c r="Q1553">
        <v>39.101999999999997</v>
      </c>
      <c r="R1553">
        <v>16.66</v>
      </c>
      <c r="S1553">
        <v>22.441999999999997</v>
      </c>
      <c r="T1553">
        <v>0.57393483709273174</v>
      </c>
      <c r="U1553">
        <v>2026</v>
      </c>
      <c r="V1553" t="s">
        <v>88</v>
      </c>
      <c r="W1553">
        <v>8</v>
      </c>
      <c r="X1553" t="s">
        <v>90</v>
      </c>
    </row>
    <row r="1554" spans="1:24">
      <c r="A1554">
        <v>2156</v>
      </c>
      <c r="B1554" s="13">
        <v>46237</v>
      </c>
      <c r="C1554">
        <v>2026</v>
      </c>
      <c r="D1554" t="s">
        <v>88</v>
      </c>
      <c r="E1554">
        <v>8</v>
      </c>
      <c r="F1554" t="s">
        <v>90</v>
      </c>
      <c r="G1554" t="s">
        <v>0</v>
      </c>
      <c r="H1554" t="s">
        <v>1</v>
      </c>
      <c r="I1554" t="s">
        <v>19</v>
      </c>
      <c r="J1554" t="s">
        <v>3</v>
      </c>
      <c r="K1554" t="s">
        <v>14</v>
      </c>
      <c r="L1554" t="s">
        <v>48</v>
      </c>
      <c r="M1554">
        <v>1</v>
      </c>
      <c r="N1554">
        <v>162.78</v>
      </c>
      <c r="O1554">
        <v>0</v>
      </c>
      <c r="P1554">
        <v>85.08</v>
      </c>
      <c r="Q1554">
        <v>162.78</v>
      </c>
      <c r="R1554">
        <v>85.08</v>
      </c>
      <c r="S1554">
        <v>77.7</v>
      </c>
      <c r="T1554">
        <v>0.47733136748986366</v>
      </c>
      <c r="U1554">
        <v>2026</v>
      </c>
      <c r="V1554" t="s">
        <v>88</v>
      </c>
      <c r="W1554">
        <v>8</v>
      </c>
      <c r="X1554" t="s">
        <v>90</v>
      </c>
    </row>
    <row r="1555" spans="1:24">
      <c r="A1555">
        <v>2539</v>
      </c>
      <c r="B1555" s="13">
        <v>46237</v>
      </c>
      <c r="C1555">
        <v>2026</v>
      </c>
      <c r="D1555" t="s">
        <v>88</v>
      </c>
      <c r="E1555">
        <v>8</v>
      </c>
      <c r="F1555" t="s">
        <v>90</v>
      </c>
      <c r="G1555" t="s">
        <v>11</v>
      </c>
      <c r="H1555" t="s">
        <v>52</v>
      </c>
      <c r="I1555" t="s">
        <v>19</v>
      </c>
      <c r="J1555" t="s">
        <v>13</v>
      </c>
      <c r="K1555" t="s">
        <v>4</v>
      </c>
      <c r="L1555" t="s">
        <v>5</v>
      </c>
      <c r="M1555">
        <v>1</v>
      </c>
      <c r="N1555">
        <v>80.040000000000006</v>
      </c>
      <c r="O1555">
        <v>0.1</v>
      </c>
      <c r="P1555">
        <v>41.88</v>
      </c>
      <c r="Q1555">
        <v>72.036000000000001</v>
      </c>
      <c r="R1555">
        <v>41.88</v>
      </c>
      <c r="S1555">
        <v>30.155999999999999</v>
      </c>
      <c r="T1555">
        <v>0.41862402132267196</v>
      </c>
      <c r="U1555">
        <v>2026</v>
      </c>
      <c r="V1555" t="s">
        <v>88</v>
      </c>
      <c r="W1555">
        <v>8</v>
      </c>
      <c r="X1555" t="s">
        <v>90</v>
      </c>
    </row>
    <row r="1556" spans="1:24">
      <c r="A1556">
        <v>3803</v>
      </c>
      <c r="B1556" s="13">
        <v>46237</v>
      </c>
      <c r="C1556">
        <v>2026</v>
      </c>
      <c r="D1556" t="s">
        <v>88</v>
      </c>
      <c r="E1556">
        <v>8</v>
      </c>
      <c r="F1556" t="s">
        <v>90</v>
      </c>
      <c r="G1556" t="s">
        <v>11</v>
      </c>
      <c r="H1556" t="s">
        <v>25</v>
      </c>
      <c r="I1556" t="s">
        <v>2</v>
      </c>
      <c r="J1556" t="s">
        <v>13</v>
      </c>
      <c r="K1556" t="s">
        <v>9</v>
      </c>
      <c r="L1556" t="s">
        <v>10</v>
      </c>
      <c r="M1556">
        <v>1</v>
      </c>
      <c r="N1556">
        <v>90.21</v>
      </c>
      <c r="O1556">
        <v>0</v>
      </c>
      <c r="P1556">
        <v>46.31</v>
      </c>
      <c r="Q1556">
        <v>90.21</v>
      </c>
      <c r="R1556">
        <v>46.31</v>
      </c>
      <c r="S1556">
        <v>43.899999999999991</v>
      </c>
      <c r="T1556">
        <v>0.48664227912648261</v>
      </c>
      <c r="U1556">
        <v>2026</v>
      </c>
      <c r="V1556" t="s">
        <v>88</v>
      </c>
      <c r="W1556">
        <v>8</v>
      </c>
      <c r="X1556" t="s">
        <v>90</v>
      </c>
    </row>
    <row r="1557" spans="1:24">
      <c r="A1557">
        <v>100</v>
      </c>
      <c r="B1557" s="13">
        <v>46238</v>
      </c>
      <c r="C1557">
        <v>2026</v>
      </c>
      <c r="D1557" t="s">
        <v>88</v>
      </c>
      <c r="E1557">
        <v>8</v>
      </c>
      <c r="F1557" t="s">
        <v>90</v>
      </c>
      <c r="G1557" t="s">
        <v>0</v>
      </c>
      <c r="H1557" t="s">
        <v>36</v>
      </c>
      <c r="I1557" t="s">
        <v>19</v>
      </c>
      <c r="J1557" t="s">
        <v>16</v>
      </c>
      <c r="K1557" t="s">
        <v>14</v>
      </c>
      <c r="L1557" t="s">
        <v>44</v>
      </c>
      <c r="M1557">
        <v>1</v>
      </c>
      <c r="N1557">
        <v>133.6</v>
      </c>
      <c r="O1557">
        <v>0.1</v>
      </c>
      <c r="P1557">
        <v>67.3</v>
      </c>
      <c r="Q1557">
        <v>120.24</v>
      </c>
      <c r="R1557">
        <v>67.3</v>
      </c>
      <c r="S1557">
        <v>52.94</v>
      </c>
      <c r="T1557">
        <v>0.44028609447771122</v>
      </c>
      <c r="U1557">
        <v>2026</v>
      </c>
      <c r="V1557" t="s">
        <v>88</v>
      </c>
      <c r="W1557">
        <v>8</v>
      </c>
      <c r="X1557" t="s">
        <v>90</v>
      </c>
    </row>
    <row r="1558" spans="1:24">
      <c r="A1558">
        <v>118</v>
      </c>
      <c r="B1558" s="13">
        <v>46238</v>
      </c>
      <c r="C1558">
        <v>2026</v>
      </c>
      <c r="D1558" t="s">
        <v>88</v>
      </c>
      <c r="E1558">
        <v>8</v>
      </c>
      <c r="F1558" t="s">
        <v>90</v>
      </c>
      <c r="G1558" t="s">
        <v>20</v>
      </c>
      <c r="H1558" t="s">
        <v>21</v>
      </c>
      <c r="I1558" t="s">
        <v>2</v>
      </c>
      <c r="J1558" t="s">
        <v>3</v>
      </c>
      <c r="K1558" t="s">
        <v>14</v>
      </c>
      <c r="L1558" t="s">
        <v>32</v>
      </c>
      <c r="M1558">
        <v>1</v>
      </c>
      <c r="N1558">
        <v>47.53</v>
      </c>
      <c r="O1558">
        <v>0</v>
      </c>
      <c r="P1558">
        <v>18.04</v>
      </c>
      <c r="Q1558">
        <v>47.53</v>
      </c>
      <c r="R1558">
        <v>18.04</v>
      </c>
      <c r="S1558">
        <v>29.490000000000002</v>
      </c>
      <c r="T1558">
        <v>0.62045024195245113</v>
      </c>
      <c r="U1558">
        <v>2026</v>
      </c>
      <c r="V1558" t="s">
        <v>88</v>
      </c>
      <c r="W1558">
        <v>8</v>
      </c>
      <c r="X1558" t="s">
        <v>90</v>
      </c>
    </row>
    <row r="1559" spans="1:24">
      <c r="A1559">
        <v>220</v>
      </c>
      <c r="B1559" s="13">
        <v>46238</v>
      </c>
      <c r="C1559">
        <v>2026</v>
      </c>
      <c r="D1559" t="s">
        <v>88</v>
      </c>
      <c r="E1559">
        <v>8</v>
      </c>
      <c r="F1559" t="s">
        <v>90</v>
      </c>
      <c r="G1559" t="s">
        <v>0</v>
      </c>
      <c r="H1559" t="s">
        <v>50</v>
      </c>
      <c r="I1559" t="s">
        <v>2</v>
      </c>
      <c r="J1559" t="s">
        <v>3</v>
      </c>
      <c r="K1559" t="s">
        <v>14</v>
      </c>
      <c r="L1559" t="s">
        <v>32</v>
      </c>
      <c r="M1559">
        <v>2</v>
      </c>
      <c r="N1559">
        <v>46.71</v>
      </c>
      <c r="O1559">
        <v>0</v>
      </c>
      <c r="P1559">
        <v>18.41</v>
      </c>
      <c r="Q1559">
        <v>93.42</v>
      </c>
      <c r="R1559">
        <v>36.82</v>
      </c>
      <c r="S1559">
        <v>56.6</v>
      </c>
      <c r="T1559">
        <v>0.60586598158852489</v>
      </c>
      <c r="U1559">
        <v>2026</v>
      </c>
      <c r="V1559" t="s">
        <v>88</v>
      </c>
      <c r="W1559">
        <v>8</v>
      </c>
      <c r="X1559" t="s">
        <v>90</v>
      </c>
    </row>
    <row r="1560" spans="1:24">
      <c r="A1560">
        <v>1145</v>
      </c>
      <c r="B1560" s="13">
        <v>46238</v>
      </c>
      <c r="C1560">
        <v>2026</v>
      </c>
      <c r="D1560" t="s">
        <v>88</v>
      </c>
      <c r="E1560">
        <v>8</v>
      </c>
      <c r="F1560" t="s">
        <v>90</v>
      </c>
      <c r="G1560" t="s">
        <v>11</v>
      </c>
      <c r="H1560" t="s">
        <v>52</v>
      </c>
      <c r="I1560" t="s">
        <v>28</v>
      </c>
      <c r="J1560" t="s">
        <v>13</v>
      </c>
      <c r="K1560" t="s">
        <v>23</v>
      </c>
      <c r="L1560" t="s">
        <v>29</v>
      </c>
      <c r="M1560">
        <v>1</v>
      </c>
      <c r="N1560">
        <v>197.26</v>
      </c>
      <c r="O1560">
        <v>0</v>
      </c>
      <c r="P1560">
        <v>104.09</v>
      </c>
      <c r="Q1560">
        <v>197.26</v>
      </c>
      <c r="R1560">
        <v>104.09</v>
      </c>
      <c r="S1560">
        <v>93.169999999999987</v>
      </c>
      <c r="T1560">
        <v>0.47232079488999285</v>
      </c>
      <c r="U1560">
        <v>2026</v>
      </c>
      <c r="V1560" t="s">
        <v>88</v>
      </c>
      <c r="W1560">
        <v>8</v>
      </c>
      <c r="X1560" t="s">
        <v>90</v>
      </c>
    </row>
    <row r="1561" spans="1:24">
      <c r="A1561">
        <v>1289</v>
      </c>
      <c r="B1561" s="13">
        <v>46238</v>
      </c>
      <c r="C1561">
        <v>2026</v>
      </c>
      <c r="D1561" t="s">
        <v>88</v>
      </c>
      <c r="E1561">
        <v>8</v>
      </c>
      <c r="F1561" t="s">
        <v>90</v>
      </c>
      <c r="G1561" t="s">
        <v>11</v>
      </c>
      <c r="H1561" t="s">
        <v>52</v>
      </c>
      <c r="I1561" t="s">
        <v>28</v>
      </c>
      <c r="J1561" t="s">
        <v>13</v>
      </c>
      <c r="K1561" t="s">
        <v>9</v>
      </c>
      <c r="L1561" t="s">
        <v>46</v>
      </c>
      <c r="M1561">
        <v>1</v>
      </c>
      <c r="N1561">
        <v>70.56</v>
      </c>
      <c r="O1561">
        <v>0</v>
      </c>
      <c r="P1561">
        <v>32.11</v>
      </c>
      <c r="Q1561">
        <v>70.56</v>
      </c>
      <c r="R1561">
        <v>32.11</v>
      </c>
      <c r="S1561">
        <v>38.450000000000003</v>
      </c>
      <c r="T1561">
        <v>0.54492630385487528</v>
      </c>
      <c r="U1561">
        <v>2026</v>
      </c>
      <c r="V1561" t="s">
        <v>88</v>
      </c>
      <c r="W1561">
        <v>8</v>
      </c>
      <c r="X1561" t="s">
        <v>90</v>
      </c>
    </row>
    <row r="1562" spans="1:24">
      <c r="A1562">
        <v>1411</v>
      </c>
      <c r="B1562" s="13">
        <v>46238</v>
      </c>
      <c r="C1562">
        <v>2026</v>
      </c>
      <c r="D1562" t="s">
        <v>88</v>
      </c>
      <c r="E1562">
        <v>8</v>
      </c>
      <c r="F1562" t="s">
        <v>90</v>
      </c>
      <c r="G1562" t="s">
        <v>6</v>
      </c>
      <c r="H1562" t="s">
        <v>43</v>
      </c>
      <c r="I1562" t="s">
        <v>2</v>
      </c>
      <c r="J1562" t="s">
        <v>16</v>
      </c>
      <c r="K1562" t="s">
        <v>34</v>
      </c>
      <c r="L1562" t="s">
        <v>42</v>
      </c>
      <c r="M1562">
        <v>1</v>
      </c>
      <c r="N1562">
        <v>36.58</v>
      </c>
      <c r="O1562">
        <v>0</v>
      </c>
      <c r="P1562">
        <v>13.98</v>
      </c>
      <c r="Q1562">
        <v>36.58</v>
      </c>
      <c r="R1562">
        <v>13.98</v>
      </c>
      <c r="S1562">
        <v>22.599999999999998</v>
      </c>
      <c r="T1562">
        <v>0.61782394751230174</v>
      </c>
      <c r="U1562">
        <v>2026</v>
      </c>
      <c r="V1562" t="s">
        <v>88</v>
      </c>
      <c r="W1562">
        <v>8</v>
      </c>
      <c r="X1562" t="s">
        <v>90</v>
      </c>
    </row>
    <row r="1563" spans="1:24">
      <c r="A1563">
        <v>1799</v>
      </c>
      <c r="B1563" s="13">
        <v>46238</v>
      </c>
      <c r="C1563">
        <v>2026</v>
      </c>
      <c r="D1563" t="s">
        <v>88</v>
      </c>
      <c r="E1563">
        <v>8</v>
      </c>
      <c r="F1563" t="s">
        <v>90</v>
      </c>
      <c r="G1563" t="s">
        <v>20</v>
      </c>
      <c r="H1563" t="s">
        <v>47</v>
      </c>
      <c r="I1563" t="s">
        <v>8</v>
      </c>
      <c r="J1563" t="s">
        <v>16</v>
      </c>
      <c r="K1563" t="s">
        <v>4</v>
      </c>
      <c r="L1563" t="s">
        <v>5</v>
      </c>
      <c r="M1563">
        <v>4</v>
      </c>
      <c r="N1563">
        <v>82.98</v>
      </c>
      <c r="O1563">
        <v>0.05</v>
      </c>
      <c r="P1563">
        <v>43.79</v>
      </c>
      <c r="Q1563">
        <v>315.32400000000001</v>
      </c>
      <c r="R1563">
        <v>175.16</v>
      </c>
      <c r="S1563">
        <v>140.16400000000002</v>
      </c>
      <c r="T1563">
        <v>0.44450787126891711</v>
      </c>
      <c r="U1563">
        <v>2026</v>
      </c>
      <c r="V1563" t="s">
        <v>88</v>
      </c>
      <c r="W1563">
        <v>8</v>
      </c>
      <c r="X1563" t="s">
        <v>90</v>
      </c>
    </row>
    <row r="1564" spans="1:24">
      <c r="A1564">
        <v>1871</v>
      </c>
      <c r="B1564" s="13">
        <v>46238</v>
      </c>
      <c r="C1564">
        <v>2026</v>
      </c>
      <c r="D1564" t="s">
        <v>88</v>
      </c>
      <c r="E1564">
        <v>8</v>
      </c>
      <c r="F1564" t="s">
        <v>90</v>
      </c>
      <c r="G1564" t="s">
        <v>0</v>
      </c>
      <c r="H1564" t="s">
        <v>1</v>
      </c>
      <c r="I1564" t="s">
        <v>2</v>
      </c>
      <c r="J1564" t="s">
        <v>13</v>
      </c>
      <c r="K1564" t="s">
        <v>4</v>
      </c>
      <c r="L1564" t="s">
        <v>26</v>
      </c>
      <c r="M1564">
        <v>1</v>
      </c>
      <c r="N1564">
        <v>41.25</v>
      </c>
      <c r="O1564">
        <v>0</v>
      </c>
      <c r="P1564">
        <v>17.02</v>
      </c>
      <c r="Q1564">
        <v>41.25</v>
      </c>
      <c r="R1564">
        <v>17.02</v>
      </c>
      <c r="S1564">
        <v>24.23</v>
      </c>
      <c r="T1564">
        <v>0.58739393939393936</v>
      </c>
      <c r="U1564">
        <v>2026</v>
      </c>
      <c r="V1564" t="s">
        <v>88</v>
      </c>
      <c r="W1564">
        <v>8</v>
      </c>
      <c r="X1564" t="s">
        <v>90</v>
      </c>
    </row>
    <row r="1565" spans="1:24">
      <c r="A1565">
        <v>4180</v>
      </c>
      <c r="B1565" s="13">
        <v>46238</v>
      </c>
      <c r="C1565">
        <v>2026</v>
      </c>
      <c r="D1565" t="s">
        <v>88</v>
      </c>
      <c r="E1565">
        <v>8</v>
      </c>
      <c r="F1565" t="s">
        <v>90</v>
      </c>
      <c r="G1565" t="s">
        <v>11</v>
      </c>
      <c r="H1565" t="s">
        <v>18</v>
      </c>
      <c r="I1565" t="s">
        <v>2</v>
      </c>
      <c r="J1565" t="s">
        <v>3</v>
      </c>
      <c r="K1565" t="s">
        <v>4</v>
      </c>
      <c r="L1565" t="s">
        <v>30</v>
      </c>
      <c r="M1565">
        <v>1</v>
      </c>
      <c r="N1565">
        <v>101.37</v>
      </c>
      <c r="O1565">
        <v>0</v>
      </c>
      <c r="P1565">
        <v>51.56</v>
      </c>
      <c r="Q1565">
        <v>101.37</v>
      </c>
      <c r="R1565">
        <v>51.56</v>
      </c>
      <c r="S1565">
        <v>49.81</v>
      </c>
      <c r="T1565">
        <v>0.49136825490776365</v>
      </c>
      <c r="U1565">
        <v>2026</v>
      </c>
      <c r="V1565" t="s">
        <v>88</v>
      </c>
      <c r="W1565">
        <v>8</v>
      </c>
      <c r="X1565" t="s">
        <v>90</v>
      </c>
    </row>
    <row r="1566" spans="1:24">
      <c r="A1566">
        <v>4338</v>
      </c>
      <c r="B1566" s="13">
        <v>46238</v>
      </c>
      <c r="C1566">
        <v>2026</v>
      </c>
      <c r="D1566" t="s">
        <v>88</v>
      </c>
      <c r="E1566">
        <v>8</v>
      </c>
      <c r="F1566" t="s">
        <v>90</v>
      </c>
      <c r="G1566" t="s">
        <v>11</v>
      </c>
      <c r="H1566" t="s">
        <v>52</v>
      </c>
      <c r="I1566" t="s">
        <v>2</v>
      </c>
      <c r="J1566" t="s">
        <v>3</v>
      </c>
      <c r="K1566" t="s">
        <v>23</v>
      </c>
      <c r="L1566" t="s">
        <v>24</v>
      </c>
      <c r="M1566">
        <v>1</v>
      </c>
      <c r="N1566">
        <v>340.66</v>
      </c>
      <c r="O1566">
        <v>0.05</v>
      </c>
      <c r="P1566">
        <v>194.13</v>
      </c>
      <c r="Q1566">
        <v>323.62700000000001</v>
      </c>
      <c r="R1566">
        <v>194.13</v>
      </c>
      <c r="S1566">
        <v>129.49700000000001</v>
      </c>
      <c r="T1566">
        <v>0.40014275693931595</v>
      </c>
      <c r="U1566">
        <v>2026</v>
      </c>
      <c r="V1566" t="s">
        <v>88</v>
      </c>
      <c r="W1566">
        <v>8</v>
      </c>
      <c r="X1566" t="s">
        <v>90</v>
      </c>
    </row>
    <row r="1567" spans="1:24">
      <c r="A1567">
        <v>4463</v>
      </c>
      <c r="B1567" s="13">
        <v>46238</v>
      </c>
      <c r="C1567">
        <v>2026</v>
      </c>
      <c r="D1567" t="s">
        <v>88</v>
      </c>
      <c r="E1567">
        <v>8</v>
      </c>
      <c r="F1567" t="s">
        <v>90</v>
      </c>
      <c r="G1567" t="s">
        <v>11</v>
      </c>
      <c r="H1567" t="s">
        <v>12</v>
      </c>
      <c r="I1567" t="s">
        <v>28</v>
      </c>
      <c r="J1567" t="s">
        <v>16</v>
      </c>
      <c r="K1567" t="s">
        <v>4</v>
      </c>
      <c r="L1567" t="s">
        <v>22</v>
      </c>
      <c r="M1567">
        <v>1</v>
      </c>
      <c r="N1567">
        <v>50.43</v>
      </c>
      <c r="O1567">
        <v>0.15</v>
      </c>
      <c r="P1567">
        <v>22.94</v>
      </c>
      <c r="Q1567">
        <v>42.865499999999997</v>
      </c>
      <c r="R1567">
        <v>22.94</v>
      </c>
      <c r="S1567">
        <v>19.925499999999996</v>
      </c>
      <c r="T1567">
        <v>0.46483768998378644</v>
      </c>
      <c r="U1567">
        <v>2026</v>
      </c>
      <c r="V1567" t="s">
        <v>88</v>
      </c>
      <c r="W1567">
        <v>8</v>
      </c>
      <c r="X1567" t="s">
        <v>90</v>
      </c>
    </row>
    <row r="1568" spans="1:24">
      <c r="A1568">
        <v>382</v>
      </c>
      <c r="B1568" s="13">
        <v>46239</v>
      </c>
      <c r="C1568">
        <v>2026</v>
      </c>
      <c r="D1568" t="s">
        <v>88</v>
      </c>
      <c r="E1568">
        <v>8</v>
      </c>
      <c r="F1568" t="s">
        <v>90</v>
      </c>
      <c r="G1568" t="s">
        <v>20</v>
      </c>
      <c r="H1568" t="s">
        <v>33</v>
      </c>
      <c r="I1568" t="s">
        <v>2</v>
      </c>
      <c r="J1568" t="s">
        <v>13</v>
      </c>
      <c r="K1568" t="s">
        <v>34</v>
      </c>
      <c r="L1568" t="s">
        <v>35</v>
      </c>
      <c r="M1568">
        <v>1</v>
      </c>
      <c r="N1568">
        <v>40.42</v>
      </c>
      <c r="O1568">
        <v>0.05</v>
      </c>
      <c r="P1568">
        <v>14.33</v>
      </c>
      <c r="Q1568">
        <v>38.399000000000001</v>
      </c>
      <c r="R1568">
        <v>14.33</v>
      </c>
      <c r="S1568">
        <v>24.069000000000003</v>
      </c>
      <c r="T1568">
        <v>0.62681319826037141</v>
      </c>
      <c r="U1568">
        <v>2026</v>
      </c>
      <c r="V1568" t="s">
        <v>88</v>
      </c>
      <c r="W1568">
        <v>8</v>
      </c>
      <c r="X1568" t="s">
        <v>90</v>
      </c>
    </row>
    <row r="1569" spans="1:24">
      <c r="A1569">
        <v>1011</v>
      </c>
      <c r="B1569" s="13">
        <v>46239</v>
      </c>
      <c r="C1569">
        <v>2026</v>
      </c>
      <c r="D1569" t="s">
        <v>88</v>
      </c>
      <c r="E1569">
        <v>8</v>
      </c>
      <c r="F1569" t="s">
        <v>90</v>
      </c>
      <c r="G1569" t="s">
        <v>0</v>
      </c>
      <c r="H1569" t="s">
        <v>1</v>
      </c>
      <c r="I1569" t="s">
        <v>2</v>
      </c>
      <c r="J1569" t="s">
        <v>13</v>
      </c>
      <c r="K1569" t="s">
        <v>4</v>
      </c>
      <c r="L1569" t="s">
        <v>22</v>
      </c>
      <c r="M1569">
        <v>1</v>
      </c>
      <c r="N1569">
        <v>51.81</v>
      </c>
      <c r="O1569">
        <v>0.05</v>
      </c>
      <c r="P1569">
        <v>22.28</v>
      </c>
      <c r="Q1569">
        <v>49.219499999999996</v>
      </c>
      <c r="R1569">
        <v>22.28</v>
      </c>
      <c r="S1569">
        <v>26.939499999999995</v>
      </c>
      <c r="T1569">
        <v>0.54733388189640275</v>
      </c>
      <c r="U1569">
        <v>2026</v>
      </c>
      <c r="V1569" t="s">
        <v>88</v>
      </c>
      <c r="W1569">
        <v>8</v>
      </c>
      <c r="X1569" t="s">
        <v>90</v>
      </c>
    </row>
    <row r="1570" spans="1:24">
      <c r="A1570">
        <v>1148</v>
      </c>
      <c r="B1570" s="13">
        <v>46239</v>
      </c>
      <c r="C1570">
        <v>2026</v>
      </c>
      <c r="D1570" t="s">
        <v>88</v>
      </c>
      <c r="E1570">
        <v>8</v>
      </c>
      <c r="F1570" t="s">
        <v>90</v>
      </c>
      <c r="G1570" t="s">
        <v>11</v>
      </c>
      <c r="H1570" t="s">
        <v>12</v>
      </c>
      <c r="I1570" t="s">
        <v>19</v>
      </c>
      <c r="J1570" t="s">
        <v>13</v>
      </c>
      <c r="K1570" t="s">
        <v>34</v>
      </c>
      <c r="L1570" t="s">
        <v>42</v>
      </c>
      <c r="M1570">
        <v>3</v>
      </c>
      <c r="N1570">
        <v>35.9</v>
      </c>
      <c r="O1570">
        <v>0</v>
      </c>
      <c r="P1570">
        <v>14.11</v>
      </c>
      <c r="Q1570">
        <v>107.69999999999999</v>
      </c>
      <c r="R1570">
        <v>42.33</v>
      </c>
      <c r="S1570">
        <v>65.36999999999999</v>
      </c>
      <c r="T1570">
        <v>0.60696378830083564</v>
      </c>
      <c r="U1570">
        <v>2026</v>
      </c>
      <c r="V1570" t="s">
        <v>88</v>
      </c>
      <c r="W1570">
        <v>8</v>
      </c>
      <c r="X1570" t="s">
        <v>90</v>
      </c>
    </row>
    <row r="1571" spans="1:24">
      <c r="A1571">
        <v>1397</v>
      </c>
      <c r="B1571" s="13">
        <v>46239</v>
      </c>
      <c r="C1571">
        <v>2026</v>
      </c>
      <c r="D1571" t="s">
        <v>88</v>
      </c>
      <c r="E1571">
        <v>8</v>
      </c>
      <c r="F1571" t="s">
        <v>90</v>
      </c>
      <c r="G1571" t="s">
        <v>6</v>
      </c>
      <c r="H1571" t="s">
        <v>49</v>
      </c>
      <c r="I1571" t="s">
        <v>19</v>
      </c>
      <c r="J1571" t="s">
        <v>16</v>
      </c>
      <c r="K1571" t="s">
        <v>9</v>
      </c>
      <c r="L1571" t="s">
        <v>10</v>
      </c>
      <c r="M1571">
        <v>2</v>
      </c>
      <c r="N1571">
        <v>90.27</v>
      </c>
      <c r="O1571">
        <v>0.05</v>
      </c>
      <c r="P1571">
        <v>46.38</v>
      </c>
      <c r="Q1571">
        <v>171.51299999999998</v>
      </c>
      <c r="R1571">
        <v>92.76</v>
      </c>
      <c r="S1571">
        <v>78.752999999999972</v>
      </c>
      <c r="T1571">
        <v>0.45916636056742044</v>
      </c>
      <c r="U1571">
        <v>2026</v>
      </c>
      <c r="V1571" t="s">
        <v>88</v>
      </c>
      <c r="W1571">
        <v>8</v>
      </c>
      <c r="X1571" t="s">
        <v>90</v>
      </c>
    </row>
    <row r="1572" spans="1:24">
      <c r="A1572">
        <v>2252</v>
      </c>
      <c r="B1572" s="13">
        <v>46239</v>
      </c>
      <c r="C1572">
        <v>2026</v>
      </c>
      <c r="D1572" t="s">
        <v>88</v>
      </c>
      <c r="E1572">
        <v>8</v>
      </c>
      <c r="F1572" t="s">
        <v>90</v>
      </c>
      <c r="G1572" t="s">
        <v>6</v>
      </c>
      <c r="H1572" t="s">
        <v>41</v>
      </c>
      <c r="I1572" t="s">
        <v>2</v>
      </c>
      <c r="J1572" t="s">
        <v>13</v>
      </c>
      <c r="K1572" t="s">
        <v>4</v>
      </c>
      <c r="L1572" t="s">
        <v>22</v>
      </c>
      <c r="M1572">
        <v>1</v>
      </c>
      <c r="N1572">
        <v>49.68</v>
      </c>
      <c r="O1572">
        <v>0.05</v>
      </c>
      <c r="P1572">
        <v>22.02</v>
      </c>
      <c r="Q1572">
        <v>47.195999999999998</v>
      </c>
      <c r="R1572">
        <v>22.02</v>
      </c>
      <c r="S1572">
        <v>25.175999999999998</v>
      </c>
      <c r="T1572">
        <v>0.53343503686753113</v>
      </c>
      <c r="U1572">
        <v>2026</v>
      </c>
      <c r="V1572" t="s">
        <v>88</v>
      </c>
      <c r="W1572">
        <v>8</v>
      </c>
      <c r="X1572" t="s">
        <v>90</v>
      </c>
    </row>
    <row r="1573" spans="1:24">
      <c r="A1573">
        <v>2415</v>
      </c>
      <c r="B1573" s="13">
        <v>46239</v>
      </c>
      <c r="C1573">
        <v>2026</v>
      </c>
      <c r="D1573" t="s">
        <v>88</v>
      </c>
      <c r="E1573">
        <v>8</v>
      </c>
      <c r="F1573" t="s">
        <v>90</v>
      </c>
      <c r="G1573" t="s">
        <v>6</v>
      </c>
      <c r="H1573" t="s">
        <v>43</v>
      </c>
      <c r="I1573" t="s">
        <v>2</v>
      </c>
      <c r="J1573" t="s">
        <v>13</v>
      </c>
      <c r="K1573" t="s">
        <v>14</v>
      </c>
      <c r="L1573" t="s">
        <v>44</v>
      </c>
      <c r="M1573">
        <v>2</v>
      </c>
      <c r="N1573">
        <v>131.25</v>
      </c>
      <c r="O1573">
        <v>0.05</v>
      </c>
      <c r="P1573">
        <v>65.42</v>
      </c>
      <c r="Q1573">
        <v>249.375</v>
      </c>
      <c r="R1573">
        <v>130.84</v>
      </c>
      <c r="S1573">
        <v>118.535</v>
      </c>
      <c r="T1573">
        <v>0.47532832080200499</v>
      </c>
      <c r="U1573">
        <v>2026</v>
      </c>
      <c r="V1573" t="s">
        <v>88</v>
      </c>
      <c r="W1573">
        <v>8</v>
      </c>
      <c r="X1573" t="s">
        <v>90</v>
      </c>
    </row>
    <row r="1574" spans="1:24">
      <c r="A1574">
        <v>2525</v>
      </c>
      <c r="B1574" s="13">
        <v>46239</v>
      </c>
      <c r="C1574">
        <v>2026</v>
      </c>
      <c r="D1574" t="s">
        <v>88</v>
      </c>
      <c r="E1574">
        <v>8</v>
      </c>
      <c r="F1574" t="s">
        <v>90</v>
      </c>
      <c r="G1574" t="s">
        <v>20</v>
      </c>
      <c r="H1574" t="s">
        <v>21</v>
      </c>
      <c r="I1574" t="s">
        <v>19</v>
      </c>
      <c r="J1574" t="s">
        <v>13</v>
      </c>
      <c r="K1574" t="s">
        <v>34</v>
      </c>
      <c r="L1574" t="s">
        <v>42</v>
      </c>
      <c r="M1574">
        <v>2</v>
      </c>
      <c r="N1574">
        <v>36.78</v>
      </c>
      <c r="O1574">
        <v>0.05</v>
      </c>
      <c r="P1574">
        <v>13.85</v>
      </c>
      <c r="Q1574">
        <v>69.882000000000005</v>
      </c>
      <c r="R1574">
        <v>27.7</v>
      </c>
      <c r="S1574">
        <v>42.182000000000002</v>
      </c>
      <c r="T1574">
        <v>0.60361752668784519</v>
      </c>
      <c r="U1574">
        <v>2026</v>
      </c>
      <c r="V1574" t="s">
        <v>88</v>
      </c>
      <c r="W1574">
        <v>8</v>
      </c>
      <c r="X1574" t="s">
        <v>90</v>
      </c>
    </row>
    <row r="1575" spans="1:24">
      <c r="A1575">
        <v>2652</v>
      </c>
      <c r="B1575" s="13">
        <v>46239</v>
      </c>
      <c r="C1575">
        <v>2026</v>
      </c>
      <c r="D1575" t="s">
        <v>88</v>
      </c>
      <c r="E1575">
        <v>8</v>
      </c>
      <c r="F1575" t="s">
        <v>90</v>
      </c>
      <c r="G1575" t="s">
        <v>11</v>
      </c>
      <c r="H1575" t="s">
        <v>12</v>
      </c>
      <c r="I1575" t="s">
        <v>19</v>
      </c>
      <c r="J1575" t="s">
        <v>3</v>
      </c>
      <c r="K1575" t="s">
        <v>4</v>
      </c>
      <c r="L1575" t="s">
        <v>5</v>
      </c>
      <c r="M1575">
        <v>1</v>
      </c>
      <c r="N1575">
        <v>80.790000000000006</v>
      </c>
      <c r="O1575">
        <v>0.1</v>
      </c>
      <c r="P1575">
        <v>43.65</v>
      </c>
      <c r="Q1575">
        <v>72.711000000000013</v>
      </c>
      <c r="R1575">
        <v>43.65</v>
      </c>
      <c r="S1575">
        <v>29.061000000000014</v>
      </c>
      <c r="T1575">
        <v>0.39967817799232591</v>
      </c>
      <c r="U1575">
        <v>2026</v>
      </c>
      <c r="V1575" t="s">
        <v>88</v>
      </c>
      <c r="W1575">
        <v>8</v>
      </c>
      <c r="X1575" t="s">
        <v>90</v>
      </c>
    </row>
    <row r="1576" spans="1:24">
      <c r="A1576">
        <v>4035</v>
      </c>
      <c r="B1576" s="13">
        <v>46239</v>
      </c>
      <c r="C1576">
        <v>2026</v>
      </c>
      <c r="D1576" t="s">
        <v>88</v>
      </c>
      <c r="E1576">
        <v>8</v>
      </c>
      <c r="F1576" t="s">
        <v>90</v>
      </c>
      <c r="G1576" t="s">
        <v>0</v>
      </c>
      <c r="H1576" t="s">
        <v>36</v>
      </c>
      <c r="I1576" t="s">
        <v>2</v>
      </c>
      <c r="J1576" t="s">
        <v>3</v>
      </c>
      <c r="K1576" t="s">
        <v>4</v>
      </c>
      <c r="L1576" t="s">
        <v>26</v>
      </c>
      <c r="M1576">
        <v>2</v>
      </c>
      <c r="N1576">
        <v>40.53</v>
      </c>
      <c r="O1576">
        <v>0.05</v>
      </c>
      <c r="P1576">
        <v>17.100000000000001</v>
      </c>
      <c r="Q1576">
        <v>77.007000000000005</v>
      </c>
      <c r="R1576">
        <v>34.200000000000003</v>
      </c>
      <c r="S1576">
        <v>42.807000000000002</v>
      </c>
      <c r="T1576">
        <v>0.55588452997779425</v>
      </c>
      <c r="U1576">
        <v>2026</v>
      </c>
      <c r="V1576" t="s">
        <v>88</v>
      </c>
      <c r="W1576">
        <v>8</v>
      </c>
      <c r="X1576" t="s">
        <v>90</v>
      </c>
    </row>
    <row r="1577" spans="1:24">
      <c r="A1577">
        <v>4377</v>
      </c>
      <c r="B1577" s="13">
        <v>46239</v>
      </c>
      <c r="C1577">
        <v>2026</v>
      </c>
      <c r="D1577" t="s">
        <v>88</v>
      </c>
      <c r="E1577">
        <v>8</v>
      </c>
      <c r="F1577" t="s">
        <v>90</v>
      </c>
      <c r="G1577" t="s">
        <v>11</v>
      </c>
      <c r="H1577" t="s">
        <v>12</v>
      </c>
      <c r="I1577" t="s">
        <v>28</v>
      </c>
      <c r="J1577" t="s">
        <v>13</v>
      </c>
      <c r="K1577" t="s">
        <v>4</v>
      </c>
      <c r="L1577" t="s">
        <v>5</v>
      </c>
      <c r="M1577">
        <v>2</v>
      </c>
      <c r="N1577">
        <v>81.66</v>
      </c>
      <c r="O1577">
        <v>0</v>
      </c>
      <c r="P1577">
        <v>42.11</v>
      </c>
      <c r="Q1577">
        <v>163.32</v>
      </c>
      <c r="R1577">
        <v>84.22</v>
      </c>
      <c r="S1577">
        <v>79.099999999999994</v>
      </c>
      <c r="T1577">
        <v>0.48432525104090129</v>
      </c>
      <c r="U1577">
        <v>2026</v>
      </c>
      <c r="V1577" t="s">
        <v>88</v>
      </c>
      <c r="W1577">
        <v>8</v>
      </c>
      <c r="X1577" t="s">
        <v>90</v>
      </c>
    </row>
    <row r="1578" spans="1:24">
      <c r="A1578">
        <v>4734</v>
      </c>
      <c r="B1578" s="13">
        <v>46239</v>
      </c>
      <c r="C1578">
        <v>2026</v>
      </c>
      <c r="D1578" t="s">
        <v>88</v>
      </c>
      <c r="E1578">
        <v>8</v>
      </c>
      <c r="F1578" t="s">
        <v>90</v>
      </c>
      <c r="G1578" t="s">
        <v>6</v>
      </c>
      <c r="H1578" t="s">
        <v>43</v>
      </c>
      <c r="I1578" t="s">
        <v>28</v>
      </c>
      <c r="J1578" t="s">
        <v>3</v>
      </c>
      <c r="K1578" t="s">
        <v>9</v>
      </c>
      <c r="L1578" t="s">
        <v>17</v>
      </c>
      <c r="M1578">
        <v>1</v>
      </c>
      <c r="N1578">
        <v>146.55000000000001</v>
      </c>
      <c r="O1578">
        <v>0</v>
      </c>
      <c r="P1578">
        <v>78.8</v>
      </c>
      <c r="Q1578">
        <v>146.55000000000001</v>
      </c>
      <c r="R1578">
        <v>78.8</v>
      </c>
      <c r="S1578">
        <v>67.750000000000014</v>
      </c>
      <c r="T1578">
        <v>0.46229955646537024</v>
      </c>
      <c r="U1578">
        <v>2026</v>
      </c>
      <c r="V1578" t="s">
        <v>88</v>
      </c>
      <c r="W1578">
        <v>8</v>
      </c>
      <c r="X1578" t="s">
        <v>90</v>
      </c>
    </row>
    <row r="1579" spans="1:24">
      <c r="A1579">
        <v>4892</v>
      </c>
      <c r="B1579" s="13">
        <v>46239</v>
      </c>
      <c r="C1579">
        <v>2026</v>
      </c>
      <c r="D1579" t="s">
        <v>88</v>
      </c>
      <c r="E1579">
        <v>8</v>
      </c>
      <c r="F1579" t="s">
        <v>90</v>
      </c>
      <c r="G1579" t="s">
        <v>6</v>
      </c>
      <c r="H1579" t="s">
        <v>7</v>
      </c>
      <c r="I1579" t="s">
        <v>19</v>
      </c>
      <c r="J1579" t="s">
        <v>3</v>
      </c>
      <c r="K1579" t="s">
        <v>14</v>
      </c>
      <c r="L1579" t="s">
        <v>48</v>
      </c>
      <c r="M1579">
        <v>2</v>
      </c>
      <c r="N1579">
        <v>161.75</v>
      </c>
      <c r="O1579">
        <v>0.1</v>
      </c>
      <c r="P1579">
        <v>85.85</v>
      </c>
      <c r="Q1579">
        <v>291.15000000000003</v>
      </c>
      <c r="R1579">
        <v>171.7</v>
      </c>
      <c r="S1579">
        <v>119.45000000000005</v>
      </c>
      <c r="T1579">
        <v>0.41026962047054794</v>
      </c>
      <c r="U1579">
        <v>2026</v>
      </c>
      <c r="V1579" t="s">
        <v>88</v>
      </c>
      <c r="W1579">
        <v>8</v>
      </c>
      <c r="X1579" t="s">
        <v>90</v>
      </c>
    </row>
    <row r="1580" spans="1:24">
      <c r="A1580">
        <v>5059</v>
      </c>
      <c r="B1580" s="13">
        <v>46239</v>
      </c>
      <c r="C1580">
        <v>2026</v>
      </c>
      <c r="D1580" t="s">
        <v>88</v>
      </c>
      <c r="E1580">
        <v>8</v>
      </c>
      <c r="F1580" t="s">
        <v>90</v>
      </c>
      <c r="G1580" t="s">
        <v>6</v>
      </c>
      <c r="H1580" t="s">
        <v>7</v>
      </c>
      <c r="I1580" t="s">
        <v>28</v>
      </c>
      <c r="J1580" t="s">
        <v>3</v>
      </c>
      <c r="K1580" t="s">
        <v>23</v>
      </c>
      <c r="L1580" t="s">
        <v>51</v>
      </c>
      <c r="M1580">
        <v>2</v>
      </c>
      <c r="N1580">
        <v>122.47</v>
      </c>
      <c r="O1580">
        <v>0</v>
      </c>
      <c r="P1580">
        <v>59.73</v>
      </c>
      <c r="Q1580">
        <v>244.94</v>
      </c>
      <c r="R1580">
        <v>119.46</v>
      </c>
      <c r="S1580">
        <v>125.48</v>
      </c>
      <c r="T1580">
        <v>0.5122887237690863</v>
      </c>
      <c r="U1580">
        <v>2026</v>
      </c>
      <c r="V1580" t="s">
        <v>88</v>
      </c>
      <c r="W1580">
        <v>8</v>
      </c>
      <c r="X1580" t="s">
        <v>90</v>
      </c>
    </row>
    <row r="1581" spans="1:24">
      <c r="A1581">
        <v>835</v>
      </c>
      <c r="B1581" s="13">
        <v>46240</v>
      </c>
      <c r="C1581">
        <v>2026</v>
      </c>
      <c r="D1581" t="s">
        <v>88</v>
      </c>
      <c r="E1581">
        <v>8</v>
      </c>
      <c r="F1581" t="s">
        <v>90</v>
      </c>
      <c r="G1581" t="s">
        <v>20</v>
      </c>
      <c r="H1581" t="s">
        <v>31</v>
      </c>
      <c r="I1581" t="s">
        <v>28</v>
      </c>
      <c r="J1581" t="s">
        <v>3</v>
      </c>
      <c r="K1581" t="s">
        <v>9</v>
      </c>
      <c r="L1581" t="s">
        <v>46</v>
      </c>
      <c r="M1581">
        <v>3</v>
      </c>
      <c r="N1581">
        <v>70.930000000000007</v>
      </c>
      <c r="O1581">
        <v>0</v>
      </c>
      <c r="P1581">
        <v>32.9</v>
      </c>
      <c r="Q1581">
        <v>212.79000000000002</v>
      </c>
      <c r="R1581">
        <v>98.699999999999989</v>
      </c>
      <c r="S1581">
        <v>114.09000000000003</v>
      </c>
      <c r="T1581">
        <v>0.53616241364725792</v>
      </c>
      <c r="U1581">
        <v>2026</v>
      </c>
      <c r="V1581" t="s">
        <v>88</v>
      </c>
      <c r="W1581">
        <v>8</v>
      </c>
      <c r="X1581" t="s">
        <v>90</v>
      </c>
    </row>
    <row r="1582" spans="1:24">
      <c r="A1582">
        <v>1104</v>
      </c>
      <c r="B1582" s="13">
        <v>46240</v>
      </c>
      <c r="C1582">
        <v>2026</v>
      </c>
      <c r="D1582" t="s">
        <v>88</v>
      </c>
      <c r="E1582">
        <v>8</v>
      </c>
      <c r="F1582" t="s">
        <v>90</v>
      </c>
      <c r="G1582" t="s">
        <v>0</v>
      </c>
      <c r="H1582" t="s">
        <v>50</v>
      </c>
      <c r="I1582" t="s">
        <v>2</v>
      </c>
      <c r="J1582" t="s">
        <v>3</v>
      </c>
      <c r="K1582" t="s">
        <v>23</v>
      </c>
      <c r="L1582" t="s">
        <v>29</v>
      </c>
      <c r="M1582">
        <v>1</v>
      </c>
      <c r="N1582">
        <v>191.44</v>
      </c>
      <c r="O1582">
        <v>0</v>
      </c>
      <c r="P1582">
        <v>102.13</v>
      </c>
      <c r="Q1582">
        <v>191.44</v>
      </c>
      <c r="R1582">
        <v>102.13</v>
      </c>
      <c r="S1582">
        <v>89.31</v>
      </c>
      <c r="T1582">
        <v>0.46651692436272463</v>
      </c>
      <c r="U1582">
        <v>2026</v>
      </c>
      <c r="V1582" t="s">
        <v>88</v>
      </c>
      <c r="W1582">
        <v>8</v>
      </c>
      <c r="X1582" t="s">
        <v>90</v>
      </c>
    </row>
    <row r="1583" spans="1:24">
      <c r="A1583">
        <v>1976</v>
      </c>
      <c r="B1583" s="13">
        <v>46240</v>
      </c>
      <c r="C1583">
        <v>2026</v>
      </c>
      <c r="D1583" t="s">
        <v>88</v>
      </c>
      <c r="E1583">
        <v>8</v>
      </c>
      <c r="F1583" t="s">
        <v>90</v>
      </c>
      <c r="G1583" t="s">
        <v>20</v>
      </c>
      <c r="H1583" t="s">
        <v>33</v>
      </c>
      <c r="I1583" t="s">
        <v>2</v>
      </c>
      <c r="J1583" t="s">
        <v>3</v>
      </c>
      <c r="K1583" t="s">
        <v>4</v>
      </c>
      <c r="L1583" t="s">
        <v>5</v>
      </c>
      <c r="M1583">
        <v>2</v>
      </c>
      <c r="N1583">
        <v>82.92</v>
      </c>
      <c r="O1583">
        <v>0</v>
      </c>
      <c r="P1583">
        <v>41.64</v>
      </c>
      <c r="Q1583">
        <v>165.84</v>
      </c>
      <c r="R1583">
        <v>83.28</v>
      </c>
      <c r="S1583">
        <v>82.56</v>
      </c>
      <c r="T1583">
        <v>0.49782923299565845</v>
      </c>
      <c r="U1583">
        <v>2026</v>
      </c>
      <c r="V1583" t="s">
        <v>88</v>
      </c>
      <c r="W1583">
        <v>8</v>
      </c>
      <c r="X1583" t="s">
        <v>90</v>
      </c>
    </row>
    <row r="1584" spans="1:24">
      <c r="A1584">
        <v>2596</v>
      </c>
      <c r="B1584" s="13">
        <v>46240</v>
      </c>
      <c r="C1584">
        <v>2026</v>
      </c>
      <c r="D1584" t="s">
        <v>88</v>
      </c>
      <c r="E1584">
        <v>8</v>
      </c>
      <c r="F1584" t="s">
        <v>90</v>
      </c>
      <c r="G1584" t="s">
        <v>11</v>
      </c>
      <c r="H1584" t="s">
        <v>18</v>
      </c>
      <c r="I1584" t="s">
        <v>19</v>
      </c>
      <c r="J1584" t="s">
        <v>3</v>
      </c>
      <c r="K1584" t="s">
        <v>23</v>
      </c>
      <c r="L1584" t="s">
        <v>40</v>
      </c>
      <c r="M1584">
        <v>1</v>
      </c>
      <c r="N1584">
        <v>82.82</v>
      </c>
      <c r="O1584">
        <v>0</v>
      </c>
      <c r="P1584">
        <v>38.83</v>
      </c>
      <c r="Q1584">
        <v>82.82</v>
      </c>
      <c r="R1584">
        <v>38.83</v>
      </c>
      <c r="S1584">
        <v>43.989999999999995</v>
      </c>
      <c r="T1584">
        <v>0.53115189567737264</v>
      </c>
      <c r="U1584">
        <v>2026</v>
      </c>
      <c r="V1584" t="s">
        <v>88</v>
      </c>
      <c r="W1584">
        <v>8</v>
      </c>
      <c r="X1584" t="s">
        <v>90</v>
      </c>
    </row>
    <row r="1585" spans="1:24">
      <c r="A1585">
        <v>2693</v>
      </c>
      <c r="B1585" s="13">
        <v>46240</v>
      </c>
      <c r="C1585">
        <v>2026</v>
      </c>
      <c r="D1585" t="s">
        <v>88</v>
      </c>
      <c r="E1585">
        <v>8</v>
      </c>
      <c r="F1585" t="s">
        <v>90</v>
      </c>
      <c r="G1585" t="s">
        <v>20</v>
      </c>
      <c r="H1585" t="s">
        <v>33</v>
      </c>
      <c r="I1585" t="s">
        <v>2</v>
      </c>
      <c r="J1585" t="s">
        <v>13</v>
      </c>
      <c r="K1585" t="s">
        <v>23</v>
      </c>
      <c r="L1585" t="s">
        <v>24</v>
      </c>
      <c r="M1585">
        <v>1</v>
      </c>
      <c r="N1585">
        <v>335.26</v>
      </c>
      <c r="O1585">
        <v>0.05</v>
      </c>
      <c r="P1585">
        <v>193.73</v>
      </c>
      <c r="Q1585">
        <v>318.49699999999996</v>
      </c>
      <c r="R1585">
        <v>193.73</v>
      </c>
      <c r="S1585">
        <v>124.76699999999997</v>
      </c>
      <c r="T1585">
        <v>0.39173681384754011</v>
      </c>
      <c r="U1585">
        <v>2026</v>
      </c>
      <c r="V1585" t="s">
        <v>88</v>
      </c>
      <c r="W1585">
        <v>8</v>
      </c>
      <c r="X1585" t="s">
        <v>90</v>
      </c>
    </row>
    <row r="1586" spans="1:24">
      <c r="A1586">
        <v>3045</v>
      </c>
      <c r="B1586" s="13">
        <v>46240</v>
      </c>
      <c r="C1586">
        <v>2026</v>
      </c>
      <c r="D1586" t="s">
        <v>88</v>
      </c>
      <c r="E1586">
        <v>8</v>
      </c>
      <c r="F1586" t="s">
        <v>90</v>
      </c>
      <c r="G1586" t="s">
        <v>11</v>
      </c>
      <c r="H1586" t="s">
        <v>52</v>
      </c>
      <c r="I1586" t="s">
        <v>28</v>
      </c>
      <c r="J1586" t="s">
        <v>16</v>
      </c>
      <c r="K1586" t="s">
        <v>14</v>
      </c>
      <c r="L1586" t="s">
        <v>32</v>
      </c>
      <c r="M1586">
        <v>1</v>
      </c>
      <c r="N1586">
        <v>47.19</v>
      </c>
      <c r="O1586">
        <v>0.05</v>
      </c>
      <c r="P1586">
        <v>18.11</v>
      </c>
      <c r="Q1586">
        <v>44.830499999999994</v>
      </c>
      <c r="R1586">
        <v>18.11</v>
      </c>
      <c r="S1586">
        <v>26.720499999999994</v>
      </c>
      <c r="T1586">
        <v>0.59603395010093574</v>
      </c>
      <c r="U1586">
        <v>2026</v>
      </c>
      <c r="V1586" t="s">
        <v>88</v>
      </c>
      <c r="W1586">
        <v>8</v>
      </c>
      <c r="X1586" t="s">
        <v>90</v>
      </c>
    </row>
    <row r="1587" spans="1:24">
      <c r="A1587">
        <v>3340</v>
      </c>
      <c r="B1587" s="13">
        <v>46240</v>
      </c>
      <c r="C1587">
        <v>2026</v>
      </c>
      <c r="D1587" t="s">
        <v>88</v>
      </c>
      <c r="E1587">
        <v>8</v>
      </c>
      <c r="F1587" t="s">
        <v>90</v>
      </c>
      <c r="G1587" t="s">
        <v>11</v>
      </c>
      <c r="H1587" t="s">
        <v>52</v>
      </c>
      <c r="I1587" t="s">
        <v>28</v>
      </c>
      <c r="J1587" t="s">
        <v>3</v>
      </c>
      <c r="K1587" t="s">
        <v>9</v>
      </c>
      <c r="L1587" t="s">
        <v>10</v>
      </c>
      <c r="M1587">
        <v>3</v>
      </c>
      <c r="N1587">
        <v>91.57</v>
      </c>
      <c r="O1587">
        <v>0</v>
      </c>
      <c r="P1587">
        <v>44.52</v>
      </c>
      <c r="Q1587">
        <v>274.70999999999998</v>
      </c>
      <c r="R1587">
        <v>133.56</v>
      </c>
      <c r="S1587">
        <v>141.14999999999998</v>
      </c>
      <c r="T1587">
        <v>0.51381456808998571</v>
      </c>
      <c r="U1587">
        <v>2026</v>
      </c>
      <c r="V1587" t="s">
        <v>88</v>
      </c>
      <c r="W1587">
        <v>8</v>
      </c>
      <c r="X1587" t="s">
        <v>90</v>
      </c>
    </row>
    <row r="1588" spans="1:24">
      <c r="A1588">
        <v>3553</v>
      </c>
      <c r="B1588" s="13">
        <v>46240</v>
      </c>
      <c r="C1588">
        <v>2026</v>
      </c>
      <c r="D1588" t="s">
        <v>88</v>
      </c>
      <c r="E1588">
        <v>8</v>
      </c>
      <c r="F1588" t="s">
        <v>90</v>
      </c>
      <c r="G1588" t="s">
        <v>20</v>
      </c>
      <c r="H1588" t="s">
        <v>47</v>
      </c>
      <c r="I1588" t="s">
        <v>2</v>
      </c>
      <c r="J1588" t="s">
        <v>13</v>
      </c>
      <c r="K1588" t="s">
        <v>9</v>
      </c>
      <c r="L1588" t="s">
        <v>37</v>
      </c>
      <c r="M1588">
        <v>4</v>
      </c>
      <c r="N1588">
        <v>154.41999999999999</v>
      </c>
      <c r="O1588">
        <v>0</v>
      </c>
      <c r="P1588">
        <v>77.86</v>
      </c>
      <c r="Q1588">
        <v>617.67999999999995</v>
      </c>
      <c r="R1588">
        <v>311.44</v>
      </c>
      <c r="S1588">
        <v>306.23999999999995</v>
      </c>
      <c r="T1588">
        <v>0.49579070068643954</v>
      </c>
      <c r="U1588">
        <v>2026</v>
      </c>
      <c r="V1588" t="s">
        <v>88</v>
      </c>
      <c r="W1588">
        <v>8</v>
      </c>
      <c r="X1588" t="s">
        <v>90</v>
      </c>
    </row>
    <row r="1589" spans="1:24">
      <c r="A1589">
        <v>3807</v>
      </c>
      <c r="B1589" s="13">
        <v>46240</v>
      </c>
      <c r="C1589">
        <v>2026</v>
      </c>
      <c r="D1589" t="s">
        <v>88</v>
      </c>
      <c r="E1589">
        <v>8</v>
      </c>
      <c r="F1589" t="s">
        <v>90</v>
      </c>
      <c r="G1589" t="s">
        <v>0</v>
      </c>
      <c r="H1589" t="s">
        <v>1</v>
      </c>
      <c r="I1589" t="s">
        <v>28</v>
      </c>
      <c r="J1589" t="s">
        <v>3</v>
      </c>
      <c r="K1589" t="s">
        <v>4</v>
      </c>
      <c r="L1589" t="s">
        <v>22</v>
      </c>
      <c r="M1589">
        <v>2</v>
      </c>
      <c r="N1589">
        <v>49.91</v>
      </c>
      <c r="O1589">
        <v>0.05</v>
      </c>
      <c r="P1589">
        <v>21.86</v>
      </c>
      <c r="Q1589">
        <v>94.828999999999994</v>
      </c>
      <c r="R1589">
        <v>43.72</v>
      </c>
      <c r="S1589">
        <v>51.108999999999995</v>
      </c>
      <c r="T1589">
        <v>0.53895960096594919</v>
      </c>
      <c r="U1589">
        <v>2026</v>
      </c>
      <c r="V1589" t="s">
        <v>88</v>
      </c>
      <c r="W1589">
        <v>8</v>
      </c>
      <c r="X1589" t="s">
        <v>90</v>
      </c>
    </row>
    <row r="1590" spans="1:24">
      <c r="A1590">
        <v>4061</v>
      </c>
      <c r="B1590" s="13">
        <v>46240</v>
      </c>
      <c r="C1590">
        <v>2026</v>
      </c>
      <c r="D1590" t="s">
        <v>88</v>
      </c>
      <c r="E1590">
        <v>8</v>
      </c>
      <c r="F1590" t="s">
        <v>90</v>
      </c>
      <c r="G1590" t="s">
        <v>20</v>
      </c>
      <c r="H1590" t="s">
        <v>33</v>
      </c>
      <c r="I1590" t="s">
        <v>28</v>
      </c>
      <c r="J1590" t="s">
        <v>3</v>
      </c>
      <c r="K1590" t="s">
        <v>9</v>
      </c>
      <c r="L1590" t="s">
        <v>10</v>
      </c>
      <c r="M1590">
        <v>1</v>
      </c>
      <c r="N1590">
        <v>91.58</v>
      </c>
      <c r="O1590">
        <v>0.1</v>
      </c>
      <c r="P1590">
        <v>44.87</v>
      </c>
      <c r="Q1590">
        <v>82.421999999999997</v>
      </c>
      <c r="R1590">
        <v>44.87</v>
      </c>
      <c r="S1590">
        <v>37.552</v>
      </c>
      <c r="T1590">
        <v>0.45560651282424597</v>
      </c>
      <c r="U1590">
        <v>2026</v>
      </c>
      <c r="V1590" t="s">
        <v>88</v>
      </c>
      <c r="W1590">
        <v>8</v>
      </c>
      <c r="X1590" t="s">
        <v>90</v>
      </c>
    </row>
    <row r="1591" spans="1:24">
      <c r="A1591">
        <v>4645</v>
      </c>
      <c r="B1591" s="13">
        <v>46240</v>
      </c>
      <c r="C1591">
        <v>2026</v>
      </c>
      <c r="D1591" t="s">
        <v>88</v>
      </c>
      <c r="E1591">
        <v>8</v>
      </c>
      <c r="F1591" t="s">
        <v>90</v>
      </c>
      <c r="G1591" t="s">
        <v>11</v>
      </c>
      <c r="H1591" t="s">
        <v>39</v>
      </c>
      <c r="I1591" t="s">
        <v>2</v>
      </c>
      <c r="J1591" t="s">
        <v>13</v>
      </c>
      <c r="K1591" t="s">
        <v>34</v>
      </c>
      <c r="L1591" t="s">
        <v>35</v>
      </c>
      <c r="M1591">
        <v>3</v>
      </c>
      <c r="N1591">
        <v>41.11</v>
      </c>
      <c r="O1591">
        <v>0</v>
      </c>
      <c r="P1591">
        <v>14.49</v>
      </c>
      <c r="Q1591">
        <v>123.33</v>
      </c>
      <c r="R1591">
        <v>43.47</v>
      </c>
      <c r="S1591">
        <v>79.86</v>
      </c>
      <c r="T1591">
        <v>0.64753101435173921</v>
      </c>
      <c r="U1591">
        <v>2026</v>
      </c>
      <c r="V1591" t="s">
        <v>88</v>
      </c>
      <c r="W1591">
        <v>8</v>
      </c>
      <c r="X1591" t="s">
        <v>90</v>
      </c>
    </row>
    <row r="1592" spans="1:24">
      <c r="A1592">
        <v>5104</v>
      </c>
      <c r="B1592" s="13">
        <v>46240</v>
      </c>
      <c r="C1592">
        <v>2026</v>
      </c>
      <c r="D1592" t="s">
        <v>88</v>
      </c>
      <c r="E1592">
        <v>8</v>
      </c>
      <c r="F1592" t="s">
        <v>90</v>
      </c>
      <c r="G1592" t="s">
        <v>6</v>
      </c>
      <c r="H1592" t="s">
        <v>43</v>
      </c>
      <c r="I1592" t="s">
        <v>2</v>
      </c>
      <c r="J1592" t="s">
        <v>3</v>
      </c>
      <c r="K1592" t="s">
        <v>14</v>
      </c>
      <c r="L1592" t="s">
        <v>15</v>
      </c>
      <c r="M1592">
        <v>4</v>
      </c>
      <c r="N1592">
        <v>35.9</v>
      </c>
      <c r="O1592">
        <v>0</v>
      </c>
      <c r="P1592">
        <v>13.49</v>
      </c>
      <c r="Q1592">
        <v>143.6</v>
      </c>
      <c r="R1592">
        <v>53.96</v>
      </c>
      <c r="S1592">
        <v>89.639999999999986</v>
      </c>
      <c r="T1592">
        <v>0.62423398328690805</v>
      </c>
      <c r="U1592">
        <v>2026</v>
      </c>
      <c r="V1592" t="s">
        <v>88</v>
      </c>
      <c r="W1592">
        <v>8</v>
      </c>
      <c r="X1592" t="s">
        <v>90</v>
      </c>
    </row>
    <row r="1593" spans="1:24">
      <c r="A1593">
        <v>813</v>
      </c>
      <c r="B1593" s="13">
        <v>46241</v>
      </c>
      <c r="C1593">
        <v>2026</v>
      </c>
      <c r="D1593" t="s">
        <v>88</v>
      </c>
      <c r="E1593">
        <v>8</v>
      </c>
      <c r="F1593" t="s">
        <v>90</v>
      </c>
      <c r="G1593" t="s">
        <v>11</v>
      </c>
      <c r="H1593" t="s">
        <v>52</v>
      </c>
      <c r="I1593" t="s">
        <v>2</v>
      </c>
      <c r="J1593" t="s">
        <v>3</v>
      </c>
      <c r="K1593" t="s">
        <v>34</v>
      </c>
      <c r="L1593" t="s">
        <v>42</v>
      </c>
      <c r="M1593">
        <v>1</v>
      </c>
      <c r="N1593">
        <v>36.33</v>
      </c>
      <c r="O1593">
        <v>0.05</v>
      </c>
      <c r="P1593">
        <v>13.78</v>
      </c>
      <c r="Q1593">
        <v>34.513499999999993</v>
      </c>
      <c r="R1593">
        <v>13.78</v>
      </c>
      <c r="S1593">
        <v>20.733499999999992</v>
      </c>
      <c r="T1593">
        <v>0.60073594390600771</v>
      </c>
      <c r="U1593">
        <v>2026</v>
      </c>
      <c r="V1593" t="s">
        <v>88</v>
      </c>
      <c r="W1593">
        <v>8</v>
      </c>
      <c r="X1593" t="s">
        <v>90</v>
      </c>
    </row>
    <row r="1594" spans="1:24">
      <c r="A1594">
        <v>836</v>
      </c>
      <c r="B1594" s="13">
        <v>46241</v>
      </c>
      <c r="C1594">
        <v>2026</v>
      </c>
      <c r="D1594" t="s">
        <v>88</v>
      </c>
      <c r="E1594">
        <v>8</v>
      </c>
      <c r="F1594" t="s">
        <v>90</v>
      </c>
      <c r="G1594" t="s">
        <v>6</v>
      </c>
      <c r="H1594" t="s">
        <v>49</v>
      </c>
      <c r="I1594" t="s">
        <v>28</v>
      </c>
      <c r="J1594" t="s">
        <v>13</v>
      </c>
      <c r="K1594" t="s">
        <v>14</v>
      </c>
      <c r="L1594" t="s">
        <v>32</v>
      </c>
      <c r="M1594">
        <v>5</v>
      </c>
      <c r="N1594">
        <v>45.94</v>
      </c>
      <c r="O1594">
        <v>0.05</v>
      </c>
      <c r="P1594">
        <v>18.059999999999999</v>
      </c>
      <c r="Q1594">
        <v>218.21499999999997</v>
      </c>
      <c r="R1594">
        <v>90.3</v>
      </c>
      <c r="S1594">
        <v>127.91499999999998</v>
      </c>
      <c r="T1594">
        <v>0.5861879339183832</v>
      </c>
      <c r="U1594">
        <v>2026</v>
      </c>
      <c r="V1594" t="s">
        <v>88</v>
      </c>
      <c r="W1594">
        <v>8</v>
      </c>
      <c r="X1594" t="s">
        <v>90</v>
      </c>
    </row>
    <row r="1595" spans="1:24">
      <c r="A1595">
        <v>1266</v>
      </c>
      <c r="B1595" s="13">
        <v>46241</v>
      </c>
      <c r="C1595">
        <v>2026</v>
      </c>
      <c r="D1595" t="s">
        <v>88</v>
      </c>
      <c r="E1595">
        <v>8</v>
      </c>
      <c r="F1595" t="s">
        <v>90</v>
      </c>
      <c r="G1595" t="s">
        <v>0</v>
      </c>
      <c r="H1595" t="s">
        <v>50</v>
      </c>
      <c r="I1595" t="s">
        <v>19</v>
      </c>
      <c r="J1595" t="s">
        <v>3</v>
      </c>
      <c r="K1595" t="s">
        <v>34</v>
      </c>
      <c r="L1595" t="s">
        <v>42</v>
      </c>
      <c r="M1595">
        <v>1</v>
      </c>
      <c r="N1595">
        <v>36.630000000000003</v>
      </c>
      <c r="O1595">
        <v>0</v>
      </c>
      <c r="P1595">
        <v>13.7</v>
      </c>
      <c r="Q1595">
        <v>36.630000000000003</v>
      </c>
      <c r="R1595">
        <v>13.7</v>
      </c>
      <c r="S1595">
        <v>22.930000000000003</v>
      </c>
      <c r="T1595">
        <v>0.62598962598962604</v>
      </c>
      <c r="U1595">
        <v>2026</v>
      </c>
      <c r="V1595" t="s">
        <v>88</v>
      </c>
      <c r="W1595">
        <v>8</v>
      </c>
      <c r="X1595" t="s">
        <v>90</v>
      </c>
    </row>
    <row r="1596" spans="1:24">
      <c r="A1596">
        <v>2201</v>
      </c>
      <c r="B1596" s="13">
        <v>46241</v>
      </c>
      <c r="C1596">
        <v>2026</v>
      </c>
      <c r="D1596" t="s">
        <v>88</v>
      </c>
      <c r="E1596">
        <v>8</v>
      </c>
      <c r="F1596" t="s">
        <v>90</v>
      </c>
      <c r="G1596" t="s">
        <v>6</v>
      </c>
      <c r="H1596" t="s">
        <v>7</v>
      </c>
      <c r="I1596" t="s">
        <v>2</v>
      </c>
      <c r="J1596" t="s">
        <v>3</v>
      </c>
      <c r="K1596" t="s">
        <v>9</v>
      </c>
      <c r="L1596" t="s">
        <v>17</v>
      </c>
      <c r="M1596">
        <v>1</v>
      </c>
      <c r="N1596">
        <v>141.38</v>
      </c>
      <c r="O1596">
        <v>0.05</v>
      </c>
      <c r="P1596">
        <v>77.14</v>
      </c>
      <c r="Q1596">
        <v>134.31099999999998</v>
      </c>
      <c r="R1596">
        <v>77.14</v>
      </c>
      <c r="S1596">
        <v>57.170999999999978</v>
      </c>
      <c r="T1596">
        <v>0.42566133823737434</v>
      </c>
      <c r="U1596">
        <v>2026</v>
      </c>
      <c r="V1596" t="s">
        <v>88</v>
      </c>
      <c r="W1596">
        <v>8</v>
      </c>
      <c r="X1596" t="s">
        <v>90</v>
      </c>
    </row>
    <row r="1597" spans="1:24">
      <c r="A1597">
        <v>2382</v>
      </c>
      <c r="B1597" s="13">
        <v>46241</v>
      </c>
      <c r="C1597">
        <v>2026</v>
      </c>
      <c r="D1597" t="s">
        <v>88</v>
      </c>
      <c r="E1597">
        <v>8</v>
      </c>
      <c r="F1597" t="s">
        <v>90</v>
      </c>
      <c r="G1597" t="s">
        <v>6</v>
      </c>
      <c r="H1597" t="s">
        <v>49</v>
      </c>
      <c r="I1597" t="s">
        <v>19</v>
      </c>
      <c r="J1597" t="s">
        <v>3</v>
      </c>
      <c r="K1597" t="s">
        <v>23</v>
      </c>
      <c r="L1597" t="s">
        <v>24</v>
      </c>
      <c r="M1597">
        <v>3</v>
      </c>
      <c r="N1597">
        <v>343.45</v>
      </c>
      <c r="O1597">
        <v>0.05</v>
      </c>
      <c r="P1597">
        <v>195.73</v>
      </c>
      <c r="Q1597">
        <v>978.83249999999987</v>
      </c>
      <c r="R1597">
        <v>587.18999999999994</v>
      </c>
      <c r="S1597">
        <v>391.64249999999993</v>
      </c>
      <c r="T1597">
        <v>0.40011186796515236</v>
      </c>
      <c r="U1597">
        <v>2026</v>
      </c>
      <c r="V1597" t="s">
        <v>88</v>
      </c>
      <c r="W1597">
        <v>8</v>
      </c>
      <c r="X1597" t="s">
        <v>90</v>
      </c>
    </row>
    <row r="1598" spans="1:24">
      <c r="A1598">
        <v>1227</v>
      </c>
      <c r="B1598" s="13">
        <v>46242</v>
      </c>
      <c r="C1598">
        <v>2026</v>
      </c>
      <c r="D1598" t="s">
        <v>88</v>
      </c>
      <c r="E1598">
        <v>8</v>
      </c>
      <c r="F1598" t="s">
        <v>90</v>
      </c>
      <c r="G1598" t="s">
        <v>20</v>
      </c>
      <c r="H1598" t="s">
        <v>33</v>
      </c>
      <c r="I1598" t="s">
        <v>2</v>
      </c>
      <c r="J1598" t="s">
        <v>3</v>
      </c>
      <c r="K1598" t="s">
        <v>4</v>
      </c>
      <c r="L1598" t="s">
        <v>30</v>
      </c>
      <c r="M1598">
        <v>1</v>
      </c>
      <c r="N1598">
        <v>104.69</v>
      </c>
      <c r="O1598">
        <v>0</v>
      </c>
      <c r="P1598">
        <v>49.06</v>
      </c>
      <c r="Q1598">
        <v>104.69</v>
      </c>
      <c r="R1598">
        <v>49.06</v>
      </c>
      <c r="S1598">
        <v>55.629999999999995</v>
      </c>
      <c r="T1598">
        <v>0.53137835514375775</v>
      </c>
      <c r="U1598">
        <v>2026</v>
      </c>
      <c r="V1598" t="s">
        <v>88</v>
      </c>
      <c r="W1598">
        <v>8</v>
      </c>
      <c r="X1598" t="s">
        <v>90</v>
      </c>
    </row>
    <row r="1599" spans="1:24">
      <c r="A1599">
        <v>1843</v>
      </c>
      <c r="B1599" s="13">
        <v>46242</v>
      </c>
      <c r="C1599">
        <v>2026</v>
      </c>
      <c r="D1599" t="s">
        <v>88</v>
      </c>
      <c r="E1599">
        <v>8</v>
      </c>
      <c r="F1599" t="s">
        <v>90</v>
      </c>
      <c r="G1599" t="s">
        <v>20</v>
      </c>
      <c r="H1599" t="s">
        <v>33</v>
      </c>
      <c r="I1599" t="s">
        <v>2</v>
      </c>
      <c r="J1599" t="s">
        <v>13</v>
      </c>
      <c r="K1599" t="s">
        <v>23</v>
      </c>
      <c r="L1599" t="s">
        <v>24</v>
      </c>
      <c r="M1599">
        <v>2</v>
      </c>
      <c r="N1599">
        <v>341.23</v>
      </c>
      <c r="O1599">
        <v>0.05</v>
      </c>
      <c r="P1599">
        <v>192.5</v>
      </c>
      <c r="Q1599">
        <v>648.33699999999999</v>
      </c>
      <c r="R1599">
        <v>385</v>
      </c>
      <c r="S1599">
        <v>263.33699999999999</v>
      </c>
      <c r="T1599">
        <v>0.40617302421425894</v>
      </c>
      <c r="U1599">
        <v>2026</v>
      </c>
      <c r="V1599" t="s">
        <v>88</v>
      </c>
      <c r="W1599">
        <v>8</v>
      </c>
      <c r="X1599" t="s">
        <v>90</v>
      </c>
    </row>
    <row r="1600" spans="1:24">
      <c r="A1600">
        <v>2369</v>
      </c>
      <c r="B1600" s="13">
        <v>46242</v>
      </c>
      <c r="C1600">
        <v>2026</v>
      </c>
      <c r="D1600" t="s">
        <v>88</v>
      </c>
      <c r="E1600">
        <v>8</v>
      </c>
      <c r="F1600" t="s">
        <v>90</v>
      </c>
      <c r="G1600" t="s">
        <v>20</v>
      </c>
      <c r="H1600" t="s">
        <v>33</v>
      </c>
      <c r="I1600" t="s">
        <v>19</v>
      </c>
      <c r="J1600" t="s">
        <v>13</v>
      </c>
      <c r="K1600" t="s">
        <v>23</v>
      </c>
      <c r="L1600" t="s">
        <v>51</v>
      </c>
      <c r="M1600">
        <v>1</v>
      </c>
      <c r="N1600">
        <v>125.95</v>
      </c>
      <c r="O1600">
        <v>0.05</v>
      </c>
      <c r="P1600">
        <v>61.9</v>
      </c>
      <c r="Q1600">
        <v>119.6525</v>
      </c>
      <c r="R1600">
        <v>61.9</v>
      </c>
      <c r="S1600">
        <v>57.752500000000005</v>
      </c>
      <c r="T1600">
        <v>0.48266856104134892</v>
      </c>
      <c r="U1600">
        <v>2026</v>
      </c>
      <c r="V1600" t="s">
        <v>88</v>
      </c>
      <c r="W1600">
        <v>8</v>
      </c>
      <c r="X1600" t="s">
        <v>90</v>
      </c>
    </row>
    <row r="1601" spans="1:24">
      <c r="A1601">
        <v>2386</v>
      </c>
      <c r="B1601" s="13">
        <v>46242</v>
      </c>
      <c r="C1601">
        <v>2026</v>
      </c>
      <c r="D1601" t="s">
        <v>88</v>
      </c>
      <c r="E1601">
        <v>8</v>
      </c>
      <c r="F1601" t="s">
        <v>90</v>
      </c>
      <c r="G1601" t="s">
        <v>6</v>
      </c>
      <c r="H1601" t="s">
        <v>7</v>
      </c>
      <c r="I1601" t="s">
        <v>2</v>
      </c>
      <c r="J1601" t="s">
        <v>3</v>
      </c>
      <c r="K1601" t="s">
        <v>9</v>
      </c>
      <c r="L1601" t="s">
        <v>10</v>
      </c>
      <c r="M1601">
        <v>6</v>
      </c>
      <c r="N1601">
        <v>91.9</v>
      </c>
      <c r="O1601">
        <v>0.05</v>
      </c>
      <c r="P1601">
        <v>44.69</v>
      </c>
      <c r="Q1601">
        <v>523.83000000000004</v>
      </c>
      <c r="R1601">
        <v>268.14</v>
      </c>
      <c r="S1601">
        <v>255.69000000000005</v>
      </c>
      <c r="T1601">
        <v>0.48811637363266713</v>
      </c>
      <c r="U1601">
        <v>2026</v>
      </c>
      <c r="V1601" t="s">
        <v>88</v>
      </c>
      <c r="W1601">
        <v>8</v>
      </c>
      <c r="X1601" t="s">
        <v>90</v>
      </c>
    </row>
    <row r="1602" spans="1:24">
      <c r="A1602">
        <v>2579</v>
      </c>
      <c r="B1602" s="13">
        <v>46242</v>
      </c>
      <c r="C1602">
        <v>2026</v>
      </c>
      <c r="D1602" t="s">
        <v>88</v>
      </c>
      <c r="E1602">
        <v>8</v>
      </c>
      <c r="F1602" t="s">
        <v>90</v>
      </c>
      <c r="G1602" t="s">
        <v>20</v>
      </c>
      <c r="H1602" t="s">
        <v>33</v>
      </c>
      <c r="I1602" t="s">
        <v>19</v>
      </c>
      <c r="J1602" t="s">
        <v>3</v>
      </c>
      <c r="K1602" t="s">
        <v>23</v>
      </c>
      <c r="L1602" t="s">
        <v>40</v>
      </c>
      <c r="M1602">
        <v>1</v>
      </c>
      <c r="N1602">
        <v>81.22</v>
      </c>
      <c r="O1602">
        <v>0</v>
      </c>
      <c r="P1602">
        <v>39.18</v>
      </c>
      <c r="Q1602">
        <v>81.22</v>
      </c>
      <c r="R1602">
        <v>39.18</v>
      </c>
      <c r="S1602">
        <v>42.04</v>
      </c>
      <c r="T1602">
        <v>0.51760650086185667</v>
      </c>
      <c r="U1602">
        <v>2026</v>
      </c>
      <c r="V1602" t="s">
        <v>88</v>
      </c>
      <c r="W1602">
        <v>8</v>
      </c>
      <c r="X1602" t="s">
        <v>90</v>
      </c>
    </row>
    <row r="1603" spans="1:24">
      <c r="A1603">
        <v>3075</v>
      </c>
      <c r="B1603" s="13">
        <v>46242</v>
      </c>
      <c r="C1603">
        <v>2026</v>
      </c>
      <c r="D1603" t="s">
        <v>88</v>
      </c>
      <c r="E1603">
        <v>8</v>
      </c>
      <c r="F1603" t="s">
        <v>90</v>
      </c>
      <c r="G1603" t="s">
        <v>0</v>
      </c>
      <c r="H1603" t="s">
        <v>1</v>
      </c>
      <c r="I1603" t="s">
        <v>2</v>
      </c>
      <c r="J1603" t="s">
        <v>16</v>
      </c>
      <c r="K1603" t="s">
        <v>9</v>
      </c>
      <c r="L1603" t="s">
        <v>46</v>
      </c>
      <c r="M1603">
        <v>2</v>
      </c>
      <c r="N1603">
        <v>72.31</v>
      </c>
      <c r="O1603">
        <v>0</v>
      </c>
      <c r="P1603">
        <v>31.75</v>
      </c>
      <c r="Q1603">
        <v>144.62</v>
      </c>
      <c r="R1603">
        <v>63.5</v>
      </c>
      <c r="S1603">
        <v>81.12</v>
      </c>
      <c r="T1603">
        <v>0.56091826856589688</v>
      </c>
      <c r="U1603">
        <v>2026</v>
      </c>
      <c r="V1603" t="s">
        <v>88</v>
      </c>
      <c r="W1603">
        <v>8</v>
      </c>
      <c r="X1603" t="s">
        <v>90</v>
      </c>
    </row>
    <row r="1604" spans="1:24">
      <c r="A1604">
        <v>3982</v>
      </c>
      <c r="B1604" s="13">
        <v>46242</v>
      </c>
      <c r="C1604">
        <v>2026</v>
      </c>
      <c r="D1604" t="s">
        <v>88</v>
      </c>
      <c r="E1604">
        <v>8</v>
      </c>
      <c r="F1604" t="s">
        <v>90</v>
      </c>
      <c r="G1604" t="s">
        <v>11</v>
      </c>
      <c r="H1604" t="s">
        <v>12</v>
      </c>
      <c r="I1604" t="s">
        <v>19</v>
      </c>
      <c r="J1604" t="s">
        <v>3</v>
      </c>
      <c r="K1604" t="s">
        <v>23</v>
      </c>
      <c r="L1604" t="s">
        <v>40</v>
      </c>
      <c r="M1604">
        <v>1</v>
      </c>
      <c r="N1604">
        <v>79.989999999999995</v>
      </c>
      <c r="O1604">
        <v>0.05</v>
      </c>
      <c r="P1604">
        <v>40.25</v>
      </c>
      <c r="Q1604">
        <v>75.990499999999997</v>
      </c>
      <c r="R1604">
        <v>40.25</v>
      </c>
      <c r="S1604">
        <v>35.740499999999997</v>
      </c>
      <c r="T1604">
        <v>0.47032852790809376</v>
      </c>
      <c r="U1604">
        <v>2026</v>
      </c>
      <c r="V1604" t="s">
        <v>88</v>
      </c>
      <c r="W1604">
        <v>8</v>
      </c>
      <c r="X1604" t="s">
        <v>90</v>
      </c>
    </row>
    <row r="1605" spans="1:24">
      <c r="A1605">
        <v>4530</v>
      </c>
      <c r="B1605" s="13">
        <v>46242</v>
      </c>
      <c r="C1605">
        <v>2026</v>
      </c>
      <c r="D1605" t="s">
        <v>88</v>
      </c>
      <c r="E1605">
        <v>8</v>
      </c>
      <c r="F1605" t="s">
        <v>90</v>
      </c>
      <c r="G1605" t="s">
        <v>20</v>
      </c>
      <c r="H1605" t="s">
        <v>47</v>
      </c>
      <c r="I1605" t="s">
        <v>2</v>
      </c>
      <c r="J1605" t="s">
        <v>13</v>
      </c>
      <c r="K1605" t="s">
        <v>9</v>
      </c>
      <c r="L1605" t="s">
        <v>37</v>
      </c>
      <c r="M1605">
        <v>1</v>
      </c>
      <c r="N1605">
        <v>151.87</v>
      </c>
      <c r="O1605">
        <v>0.1</v>
      </c>
      <c r="P1605">
        <v>76.97</v>
      </c>
      <c r="Q1605">
        <v>136.68300000000002</v>
      </c>
      <c r="R1605">
        <v>76.97</v>
      </c>
      <c r="S1605">
        <v>59.713000000000022</v>
      </c>
      <c r="T1605">
        <v>0.4368721786908395</v>
      </c>
      <c r="U1605">
        <v>2026</v>
      </c>
      <c r="V1605" t="s">
        <v>88</v>
      </c>
      <c r="W1605">
        <v>8</v>
      </c>
      <c r="X1605" t="s">
        <v>90</v>
      </c>
    </row>
    <row r="1606" spans="1:24">
      <c r="A1606">
        <v>4641</v>
      </c>
      <c r="B1606" s="13">
        <v>46242</v>
      </c>
      <c r="C1606">
        <v>2026</v>
      </c>
      <c r="D1606" t="s">
        <v>88</v>
      </c>
      <c r="E1606">
        <v>8</v>
      </c>
      <c r="F1606" t="s">
        <v>90</v>
      </c>
      <c r="G1606" t="s">
        <v>20</v>
      </c>
      <c r="H1606" t="s">
        <v>33</v>
      </c>
      <c r="I1606" t="s">
        <v>28</v>
      </c>
      <c r="J1606" t="s">
        <v>13</v>
      </c>
      <c r="K1606" t="s">
        <v>9</v>
      </c>
      <c r="L1606" t="s">
        <v>37</v>
      </c>
      <c r="M1606">
        <v>1</v>
      </c>
      <c r="N1606">
        <v>156.55000000000001</v>
      </c>
      <c r="O1606">
        <v>0</v>
      </c>
      <c r="P1606">
        <v>80.430000000000007</v>
      </c>
      <c r="Q1606">
        <v>156.55000000000001</v>
      </c>
      <c r="R1606">
        <v>80.430000000000007</v>
      </c>
      <c r="S1606">
        <v>76.12</v>
      </c>
      <c r="T1606">
        <v>0.48623442989460236</v>
      </c>
      <c r="U1606">
        <v>2026</v>
      </c>
      <c r="V1606" t="s">
        <v>88</v>
      </c>
      <c r="W1606">
        <v>8</v>
      </c>
      <c r="X1606" t="s">
        <v>90</v>
      </c>
    </row>
    <row r="1607" spans="1:24">
      <c r="A1607">
        <v>4778</v>
      </c>
      <c r="B1607" s="13">
        <v>46242</v>
      </c>
      <c r="C1607">
        <v>2026</v>
      </c>
      <c r="D1607" t="s">
        <v>88</v>
      </c>
      <c r="E1607">
        <v>8</v>
      </c>
      <c r="F1607" t="s">
        <v>90</v>
      </c>
      <c r="G1607" t="s">
        <v>6</v>
      </c>
      <c r="H1607" t="s">
        <v>43</v>
      </c>
      <c r="I1607" t="s">
        <v>19</v>
      </c>
      <c r="J1607" t="s">
        <v>13</v>
      </c>
      <c r="K1607" t="s">
        <v>9</v>
      </c>
      <c r="L1607" t="s">
        <v>37</v>
      </c>
      <c r="M1607">
        <v>1</v>
      </c>
      <c r="N1607">
        <v>152.72</v>
      </c>
      <c r="O1607">
        <v>0</v>
      </c>
      <c r="P1607">
        <v>77.73</v>
      </c>
      <c r="Q1607">
        <v>152.72</v>
      </c>
      <c r="R1607">
        <v>77.73</v>
      </c>
      <c r="S1607">
        <v>74.989999999999995</v>
      </c>
      <c r="T1607">
        <v>0.4910293347302252</v>
      </c>
      <c r="U1607">
        <v>2026</v>
      </c>
      <c r="V1607" t="s">
        <v>88</v>
      </c>
      <c r="W1607">
        <v>8</v>
      </c>
      <c r="X1607" t="s">
        <v>90</v>
      </c>
    </row>
    <row r="1608" spans="1:24">
      <c r="A1608">
        <v>5132</v>
      </c>
      <c r="B1608" s="13">
        <v>46242</v>
      </c>
      <c r="C1608">
        <v>2026</v>
      </c>
      <c r="D1608" t="s">
        <v>88</v>
      </c>
      <c r="E1608">
        <v>8</v>
      </c>
      <c r="F1608" t="s">
        <v>90</v>
      </c>
      <c r="G1608" t="s">
        <v>6</v>
      </c>
      <c r="H1608" t="s">
        <v>43</v>
      </c>
      <c r="I1608" t="s">
        <v>2</v>
      </c>
      <c r="J1608" t="s">
        <v>16</v>
      </c>
      <c r="K1608" t="s">
        <v>4</v>
      </c>
      <c r="L1608" t="s">
        <v>26</v>
      </c>
      <c r="M1608">
        <v>1</v>
      </c>
      <c r="N1608">
        <v>40.51</v>
      </c>
      <c r="O1608">
        <v>0.05</v>
      </c>
      <c r="P1608">
        <v>16.29</v>
      </c>
      <c r="Q1608">
        <v>38.484499999999997</v>
      </c>
      <c r="R1608">
        <v>16.29</v>
      </c>
      <c r="S1608">
        <v>22.194499999999998</v>
      </c>
      <c r="T1608">
        <v>0.57671270251659756</v>
      </c>
      <c r="U1608">
        <v>2026</v>
      </c>
      <c r="V1608" t="s">
        <v>88</v>
      </c>
      <c r="W1608">
        <v>8</v>
      </c>
      <c r="X1608" t="s">
        <v>90</v>
      </c>
    </row>
    <row r="1609" spans="1:24">
      <c r="A1609">
        <v>227</v>
      </c>
      <c r="B1609" s="13">
        <v>46243</v>
      </c>
      <c r="C1609">
        <v>2026</v>
      </c>
      <c r="D1609" t="s">
        <v>88</v>
      </c>
      <c r="E1609">
        <v>8</v>
      </c>
      <c r="F1609" t="s">
        <v>90</v>
      </c>
      <c r="G1609" t="s">
        <v>20</v>
      </c>
      <c r="H1609" t="s">
        <v>31</v>
      </c>
      <c r="I1609" t="s">
        <v>28</v>
      </c>
      <c r="J1609" t="s">
        <v>3</v>
      </c>
      <c r="K1609" t="s">
        <v>34</v>
      </c>
      <c r="L1609" t="s">
        <v>35</v>
      </c>
      <c r="M1609">
        <v>3</v>
      </c>
      <c r="N1609">
        <v>40.61</v>
      </c>
      <c r="O1609">
        <v>0</v>
      </c>
      <c r="P1609">
        <v>14.72</v>
      </c>
      <c r="Q1609">
        <v>121.83</v>
      </c>
      <c r="R1609">
        <v>44.160000000000004</v>
      </c>
      <c r="S1609">
        <v>77.669999999999987</v>
      </c>
      <c r="T1609">
        <v>0.63752770253632096</v>
      </c>
      <c r="U1609">
        <v>2026</v>
      </c>
      <c r="V1609" t="s">
        <v>88</v>
      </c>
      <c r="W1609">
        <v>8</v>
      </c>
      <c r="X1609" t="s">
        <v>90</v>
      </c>
    </row>
    <row r="1610" spans="1:24">
      <c r="A1610">
        <v>390</v>
      </c>
      <c r="B1610" s="13">
        <v>46243</v>
      </c>
      <c r="C1610">
        <v>2026</v>
      </c>
      <c r="D1610" t="s">
        <v>88</v>
      </c>
      <c r="E1610">
        <v>8</v>
      </c>
      <c r="F1610" t="s">
        <v>90</v>
      </c>
      <c r="G1610" t="s">
        <v>11</v>
      </c>
      <c r="H1610" t="s">
        <v>25</v>
      </c>
      <c r="I1610" t="s">
        <v>19</v>
      </c>
      <c r="J1610" t="s">
        <v>13</v>
      </c>
      <c r="K1610" t="s">
        <v>9</v>
      </c>
      <c r="L1610" t="s">
        <v>10</v>
      </c>
      <c r="M1610">
        <v>1</v>
      </c>
      <c r="N1610">
        <v>93.41</v>
      </c>
      <c r="O1610">
        <v>0.05</v>
      </c>
      <c r="P1610">
        <v>44.7</v>
      </c>
      <c r="Q1610">
        <v>88.739499999999992</v>
      </c>
      <c r="R1610">
        <v>44.7</v>
      </c>
      <c r="S1610">
        <v>44.03949999999999</v>
      </c>
      <c r="T1610">
        <v>0.49627843294136198</v>
      </c>
      <c r="U1610">
        <v>2026</v>
      </c>
      <c r="V1610" t="s">
        <v>88</v>
      </c>
      <c r="W1610">
        <v>8</v>
      </c>
      <c r="X1610" t="s">
        <v>90</v>
      </c>
    </row>
    <row r="1611" spans="1:24">
      <c r="A1611">
        <v>859</v>
      </c>
      <c r="B1611" s="13">
        <v>46243</v>
      </c>
      <c r="C1611">
        <v>2026</v>
      </c>
      <c r="D1611" t="s">
        <v>88</v>
      </c>
      <c r="E1611">
        <v>8</v>
      </c>
      <c r="F1611" t="s">
        <v>90</v>
      </c>
      <c r="G1611" t="s">
        <v>0</v>
      </c>
      <c r="H1611" t="s">
        <v>1</v>
      </c>
      <c r="I1611" t="s">
        <v>19</v>
      </c>
      <c r="J1611" t="s">
        <v>13</v>
      </c>
      <c r="K1611" t="s">
        <v>9</v>
      </c>
      <c r="L1611" t="s">
        <v>10</v>
      </c>
      <c r="M1611">
        <v>2</v>
      </c>
      <c r="N1611">
        <v>90.23</v>
      </c>
      <c r="O1611">
        <v>0</v>
      </c>
      <c r="P1611">
        <v>44.22</v>
      </c>
      <c r="Q1611">
        <v>180.46</v>
      </c>
      <c r="R1611">
        <v>88.44</v>
      </c>
      <c r="S1611">
        <v>92.02000000000001</v>
      </c>
      <c r="T1611">
        <v>0.50991909564446414</v>
      </c>
      <c r="U1611">
        <v>2026</v>
      </c>
      <c r="V1611" t="s">
        <v>88</v>
      </c>
      <c r="W1611">
        <v>8</v>
      </c>
      <c r="X1611" t="s">
        <v>90</v>
      </c>
    </row>
    <row r="1612" spans="1:24">
      <c r="A1612">
        <v>1468</v>
      </c>
      <c r="B1612" s="13">
        <v>46243</v>
      </c>
      <c r="C1612">
        <v>2026</v>
      </c>
      <c r="D1612" t="s">
        <v>88</v>
      </c>
      <c r="E1612">
        <v>8</v>
      </c>
      <c r="F1612" t="s">
        <v>90</v>
      </c>
      <c r="G1612" t="s">
        <v>6</v>
      </c>
      <c r="H1612" t="s">
        <v>41</v>
      </c>
      <c r="I1612" t="s">
        <v>19</v>
      </c>
      <c r="J1612" t="s">
        <v>3</v>
      </c>
      <c r="K1612" t="s">
        <v>4</v>
      </c>
      <c r="L1612" t="s">
        <v>22</v>
      </c>
      <c r="M1612">
        <v>1</v>
      </c>
      <c r="N1612">
        <v>51.75</v>
      </c>
      <c r="O1612">
        <v>0</v>
      </c>
      <c r="P1612">
        <v>22.36</v>
      </c>
      <c r="Q1612">
        <v>51.75</v>
      </c>
      <c r="R1612">
        <v>22.36</v>
      </c>
      <c r="S1612">
        <v>29.39</v>
      </c>
      <c r="T1612">
        <v>0.56792270531400968</v>
      </c>
      <c r="U1612">
        <v>2026</v>
      </c>
      <c r="V1612" t="s">
        <v>88</v>
      </c>
      <c r="W1612">
        <v>8</v>
      </c>
      <c r="X1612" t="s">
        <v>90</v>
      </c>
    </row>
    <row r="1613" spans="1:24">
      <c r="A1613">
        <v>2356</v>
      </c>
      <c r="B1613" s="13">
        <v>46243</v>
      </c>
      <c r="C1613">
        <v>2026</v>
      </c>
      <c r="D1613" t="s">
        <v>88</v>
      </c>
      <c r="E1613">
        <v>8</v>
      </c>
      <c r="F1613" t="s">
        <v>90</v>
      </c>
      <c r="G1613" t="s">
        <v>20</v>
      </c>
      <c r="H1613" t="s">
        <v>47</v>
      </c>
      <c r="I1613" t="s">
        <v>19</v>
      </c>
      <c r="J1613" t="s">
        <v>13</v>
      </c>
      <c r="K1613" t="s">
        <v>4</v>
      </c>
      <c r="L1613" t="s">
        <v>30</v>
      </c>
      <c r="M1613">
        <v>3</v>
      </c>
      <c r="N1613">
        <v>102.91</v>
      </c>
      <c r="O1613">
        <v>0.1</v>
      </c>
      <c r="P1613">
        <v>50.23</v>
      </c>
      <c r="Q1613">
        <v>277.85700000000003</v>
      </c>
      <c r="R1613">
        <v>150.69</v>
      </c>
      <c r="S1613">
        <v>127.16700000000003</v>
      </c>
      <c r="T1613">
        <v>0.45767067232425318</v>
      </c>
      <c r="U1613">
        <v>2026</v>
      </c>
      <c r="V1613" t="s">
        <v>88</v>
      </c>
      <c r="W1613">
        <v>8</v>
      </c>
      <c r="X1613" t="s">
        <v>90</v>
      </c>
    </row>
    <row r="1614" spans="1:24">
      <c r="A1614">
        <v>3556</v>
      </c>
      <c r="B1614" s="13">
        <v>46243</v>
      </c>
      <c r="C1614">
        <v>2026</v>
      </c>
      <c r="D1614" t="s">
        <v>88</v>
      </c>
      <c r="E1614">
        <v>8</v>
      </c>
      <c r="F1614" t="s">
        <v>90</v>
      </c>
      <c r="G1614" t="s">
        <v>11</v>
      </c>
      <c r="H1614" t="s">
        <v>52</v>
      </c>
      <c r="I1614" t="s">
        <v>2</v>
      </c>
      <c r="J1614" t="s">
        <v>13</v>
      </c>
      <c r="K1614" t="s">
        <v>4</v>
      </c>
      <c r="L1614" t="s">
        <v>5</v>
      </c>
      <c r="M1614">
        <v>4</v>
      </c>
      <c r="N1614">
        <v>82.63</v>
      </c>
      <c r="O1614">
        <v>0.1</v>
      </c>
      <c r="P1614">
        <v>43.78</v>
      </c>
      <c r="Q1614">
        <v>297.46800000000002</v>
      </c>
      <c r="R1614">
        <v>175.12</v>
      </c>
      <c r="S1614">
        <v>122.34800000000001</v>
      </c>
      <c r="T1614">
        <v>0.41129802197211129</v>
      </c>
      <c r="U1614">
        <v>2026</v>
      </c>
      <c r="V1614" t="s">
        <v>88</v>
      </c>
      <c r="W1614">
        <v>8</v>
      </c>
      <c r="X1614" t="s">
        <v>90</v>
      </c>
    </row>
    <row r="1615" spans="1:24">
      <c r="A1615">
        <v>925</v>
      </c>
      <c r="B1615" s="13">
        <v>46244</v>
      </c>
      <c r="C1615">
        <v>2026</v>
      </c>
      <c r="D1615" t="s">
        <v>88</v>
      </c>
      <c r="E1615">
        <v>8</v>
      </c>
      <c r="F1615" t="s">
        <v>90</v>
      </c>
      <c r="G1615" t="s">
        <v>0</v>
      </c>
      <c r="H1615" t="s">
        <v>1</v>
      </c>
      <c r="I1615" t="s">
        <v>19</v>
      </c>
      <c r="J1615" t="s">
        <v>3</v>
      </c>
      <c r="K1615" t="s">
        <v>23</v>
      </c>
      <c r="L1615" t="s">
        <v>29</v>
      </c>
      <c r="M1615">
        <v>1</v>
      </c>
      <c r="N1615">
        <v>196.39</v>
      </c>
      <c r="O1615">
        <v>0</v>
      </c>
      <c r="P1615">
        <v>102.92</v>
      </c>
      <c r="Q1615">
        <v>196.39</v>
      </c>
      <c r="R1615">
        <v>102.92</v>
      </c>
      <c r="S1615">
        <v>93.469999999999985</v>
      </c>
      <c r="T1615">
        <v>0.47594073017974436</v>
      </c>
      <c r="U1615">
        <v>2026</v>
      </c>
      <c r="V1615" t="s">
        <v>88</v>
      </c>
      <c r="W1615">
        <v>8</v>
      </c>
      <c r="X1615" t="s">
        <v>90</v>
      </c>
    </row>
    <row r="1616" spans="1:24">
      <c r="A1616">
        <v>1563</v>
      </c>
      <c r="B1616" s="13">
        <v>46244</v>
      </c>
      <c r="C1616">
        <v>2026</v>
      </c>
      <c r="D1616" t="s">
        <v>88</v>
      </c>
      <c r="E1616">
        <v>8</v>
      </c>
      <c r="F1616" t="s">
        <v>90</v>
      </c>
      <c r="G1616" t="s">
        <v>11</v>
      </c>
      <c r="H1616" t="s">
        <v>39</v>
      </c>
      <c r="I1616" t="s">
        <v>28</v>
      </c>
      <c r="J1616" t="s">
        <v>16</v>
      </c>
      <c r="K1616" t="s">
        <v>14</v>
      </c>
      <c r="L1616" t="s">
        <v>15</v>
      </c>
      <c r="M1616">
        <v>2</v>
      </c>
      <c r="N1616">
        <v>36.25</v>
      </c>
      <c r="O1616">
        <v>0</v>
      </c>
      <c r="P1616">
        <v>13.77</v>
      </c>
      <c r="Q1616">
        <v>72.5</v>
      </c>
      <c r="R1616">
        <v>27.54</v>
      </c>
      <c r="S1616">
        <v>44.96</v>
      </c>
      <c r="T1616">
        <v>0.62013793103448278</v>
      </c>
      <c r="U1616">
        <v>2026</v>
      </c>
      <c r="V1616" t="s">
        <v>88</v>
      </c>
      <c r="W1616">
        <v>8</v>
      </c>
      <c r="X1616" t="s">
        <v>90</v>
      </c>
    </row>
    <row r="1617" spans="1:24">
      <c r="A1617">
        <v>1634</v>
      </c>
      <c r="B1617" s="13">
        <v>46244</v>
      </c>
      <c r="C1617">
        <v>2026</v>
      </c>
      <c r="D1617" t="s">
        <v>88</v>
      </c>
      <c r="E1617">
        <v>8</v>
      </c>
      <c r="F1617" t="s">
        <v>90</v>
      </c>
      <c r="G1617" t="s">
        <v>6</v>
      </c>
      <c r="H1617" t="s">
        <v>7</v>
      </c>
      <c r="I1617" t="s">
        <v>19</v>
      </c>
      <c r="J1617" t="s">
        <v>3</v>
      </c>
      <c r="K1617" t="s">
        <v>23</v>
      </c>
      <c r="L1617" t="s">
        <v>29</v>
      </c>
      <c r="M1617">
        <v>2</v>
      </c>
      <c r="N1617">
        <v>199.85</v>
      </c>
      <c r="O1617">
        <v>0.05</v>
      </c>
      <c r="P1617">
        <v>104.34</v>
      </c>
      <c r="Q1617">
        <v>379.71499999999997</v>
      </c>
      <c r="R1617">
        <v>208.68</v>
      </c>
      <c r="S1617">
        <v>171.03499999999997</v>
      </c>
      <c r="T1617">
        <v>0.45042992770893953</v>
      </c>
      <c r="U1617">
        <v>2026</v>
      </c>
      <c r="V1617" t="s">
        <v>88</v>
      </c>
      <c r="W1617">
        <v>8</v>
      </c>
      <c r="X1617" t="s">
        <v>90</v>
      </c>
    </row>
    <row r="1618" spans="1:24">
      <c r="A1618">
        <v>2187</v>
      </c>
      <c r="B1618" s="13">
        <v>46244</v>
      </c>
      <c r="C1618">
        <v>2026</v>
      </c>
      <c r="D1618" t="s">
        <v>88</v>
      </c>
      <c r="E1618">
        <v>8</v>
      </c>
      <c r="F1618" t="s">
        <v>90</v>
      </c>
      <c r="G1618" t="s">
        <v>11</v>
      </c>
      <c r="H1618" t="s">
        <v>12</v>
      </c>
      <c r="I1618" t="s">
        <v>19</v>
      </c>
      <c r="J1618" t="s">
        <v>13</v>
      </c>
      <c r="K1618" t="s">
        <v>14</v>
      </c>
      <c r="L1618" t="s">
        <v>32</v>
      </c>
      <c r="M1618">
        <v>1</v>
      </c>
      <c r="N1618">
        <v>46.32</v>
      </c>
      <c r="O1618">
        <v>0.05</v>
      </c>
      <c r="P1618">
        <v>18.34</v>
      </c>
      <c r="Q1618">
        <v>44.003999999999998</v>
      </c>
      <c r="R1618">
        <v>18.34</v>
      </c>
      <c r="S1618">
        <v>25.663999999999998</v>
      </c>
      <c r="T1618">
        <v>0.58321970729933637</v>
      </c>
      <c r="U1618">
        <v>2026</v>
      </c>
      <c r="V1618" t="s">
        <v>88</v>
      </c>
      <c r="W1618">
        <v>8</v>
      </c>
      <c r="X1618" t="s">
        <v>90</v>
      </c>
    </row>
    <row r="1619" spans="1:24">
      <c r="A1619">
        <v>2773</v>
      </c>
      <c r="B1619" s="13">
        <v>46244</v>
      </c>
      <c r="C1619">
        <v>2026</v>
      </c>
      <c r="D1619" t="s">
        <v>88</v>
      </c>
      <c r="E1619">
        <v>8</v>
      </c>
      <c r="F1619" t="s">
        <v>90</v>
      </c>
      <c r="G1619" t="s">
        <v>6</v>
      </c>
      <c r="H1619" t="s">
        <v>49</v>
      </c>
      <c r="I1619" t="s">
        <v>2</v>
      </c>
      <c r="J1619" t="s">
        <v>13</v>
      </c>
      <c r="K1619" t="s">
        <v>9</v>
      </c>
      <c r="L1619" t="s">
        <v>37</v>
      </c>
      <c r="M1619">
        <v>4</v>
      </c>
      <c r="N1619">
        <v>151.06</v>
      </c>
      <c r="O1619">
        <v>0</v>
      </c>
      <c r="P1619">
        <v>77.67</v>
      </c>
      <c r="Q1619">
        <v>604.24</v>
      </c>
      <c r="R1619">
        <v>310.68</v>
      </c>
      <c r="S1619">
        <v>293.56</v>
      </c>
      <c r="T1619">
        <v>0.48583344366476894</v>
      </c>
      <c r="U1619">
        <v>2026</v>
      </c>
      <c r="V1619" t="s">
        <v>88</v>
      </c>
      <c r="W1619">
        <v>8</v>
      </c>
      <c r="X1619" t="s">
        <v>90</v>
      </c>
    </row>
    <row r="1620" spans="1:24">
      <c r="A1620">
        <v>5040</v>
      </c>
      <c r="B1620" s="13">
        <v>46244</v>
      </c>
      <c r="C1620">
        <v>2026</v>
      </c>
      <c r="D1620" t="s">
        <v>88</v>
      </c>
      <c r="E1620">
        <v>8</v>
      </c>
      <c r="F1620" t="s">
        <v>90</v>
      </c>
      <c r="G1620" t="s">
        <v>20</v>
      </c>
      <c r="H1620" t="s">
        <v>31</v>
      </c>
      <c r="I1620" t="s">
        <v>2</v>
      </c>
      <c r="J1620" t="s">
        <v>3</v>
      </c>
      <c r="K1620" t="s">
        <v>9</v>
      </c>
      <c r="L1620" t="s">
        <v>46</v>
      </c>
      <c r="M1620">
        <v>1</v>
      </c>
      <c r="N1620">
        <v>72.39</v>
      </c>
      <c r="O1620">
        <v>0.1</v>
      </c>
      <c r="P1620">
        <v>31.64</v>
      </c>
      <c r="Q1620">
        <v>65.150999999999996</v>
      </c>
      <c r="R1620">
        <v>31.64</v>
      </c>
      <c r="S1620">
        <v>33.510999999999996</v>
      </c>
      <c r="T1620">
        <v>0.51435895074519189</v>
      </c>
      <c r="U1620">
        <v>2026</v>
      </c>
      <c r="V1620" t="s">
        <v>88</v>
      </c>
      <c r="W1620">
        <v>8</v>
      </c>
      <c r="X1620" t="s">
        <v>90</v>
      </c>
    </row>
    <row r="1621" spans="1:24">
      <c r="A1621">
        <v>415</v>
      </c>
      <c r="B1621" s="13">
        <v>46245</v>
      </c>
      <c r="C1621">
        <v>2026</v>
      </c>
      <c r="D1621" t="s">
        <v>88</v>
      </c>
      <c r="E1621">
        <v>8</v>
      </c>
      <c r="F1621" t="s">
        <v>90</v>
      </c>
      <c r="G1621" t="s">
        <v>0</v>
      </c>
      <c r="H1621" t="s">
        <v>36</v>
      </c>
      <c r="I1621" t="s">
        <v>19</v>
      </c>
      <c r="J1621" t="s">
        <v>3</v>
      </c>
      <c r="K1621" t="s">
        <v>9</v>
      </c>
      <c r="L1621" t="s">
        <v>46</v>
      </c>
      <c r="M1621">
        <v>1</v>
      </c>
      <c r="N1621">
        <v>72.650000000000006</v>
      </c>
      <c r="O1621">
        <v>0</v>
      </c>
      <c r="P1621">
        <v>31.72</v>
      </c>
      <c r="Q1621">
        <v>72.650000000000006</v>
      </c>
      <c r="R1621">
        <v>31.72</v>
      </c>
      <c r="S1621">
        <v>40.930000000000007</v>
      </c>
      <c r="T1621">
        <v>0.56338609772883697</v>
      </c>
      <c r="U1621">
        <v>2026</v>
      </c>
      <c r="V1621" t="s">
        <v>88</v>
      </c>
      <c r="W1621">
        <v>8</v>
      </c>
      <c r="X1621" t="s">
        <v>90</v>
      </c>
    </row>
    <row r="1622" spans="1:24">
      <c r="A1622">
        <v>1111</v>
      </c>
      <c r="B1622" s="13">
        <v>46245</v>
      </c>
      <c r="C1622">
        <v>2026</v>
      </c>
      <c r="D1622" t="s">
        <v>88</v>
      </c>
      <c r="E1622">
        <v>8</v>
      </c>
      <c r="F1622" t="s">
        <v>90</v>
      </c>
      <c r="G1622" t="s">
        <v>20</v>
      </c>
      <c r="H1622" t="s">
        <v>47</v>
      </c>
      <c r="I1622" t="s">
        <v>2</v>
      </c>
      <c r="J1622" t="s">
        <v>13</v>
      </c>
      <c r="K1622" t="s">
        <v>23</v>
      </c>
      <c r="L1622" t="s">
        <v>29</v>
      </c>
      <c r="M1622">
        <v>1</v>
      </c>
      <c r="N1622">
        <v>198.44</v>
      </c>
      <c r="O1622">
        <v>0</v>
      </c>
      <c r="P1622">
        <v>106.79</v>
      </c>
      <c r="Q1622">
        <v>198.44</v>
      </c>
      <c r="R1622">
        <v>106.79</v>
      </c>
      <c r="S1622">
        <v>91.649999999999991</v>
      </c>
      <c r="T1622">
        <v>0.46185244910300338</v>
      </c>
      <c r="U1622">
        <v>2026</v>
      </c>
      <c r="V1622" t="s">
        <v>88</v>
      </c>
      <c r="W1622">
        <v>8</v>
      </c>
      <c r="X1622" t="s">
        <v>90</v>
      </c>
    </row>
    <row r="1623" spans="1:24">
      <c r="A1623">
        <v>1243</v>
      </c>
      <c r="B1623" s="13">
        <v>46245</v>
      </c>
      <c r="C1623">
        <v>2026</v>
      </c>
      <c r="D1623" t="s">
        <v>88</v>
      </c>
      <c r="E1623">
        <v>8</v>
      </c>
      <c r="F1623" t="s">
        <v>90</v>
      </c>
      <c r="G1623" t="s">
        <v>11</v>
      </c>
      <c r="H1623" t="s">
        <v>52</v>
      </c>
      <c r="I1623" t="s">
        <v>2</v>
      </c>
      <c r="J1623" t="s">
        <v>3</v>
      </c>
      <c r="K1623" t="s">
        <v>23</v>
      </c>
      <c r="L1623" t="s">
        <v>29</v>
      </c>
      <c r="M1623">
        <v>1</v>
      </c>
      <c r="N1623">
        <v>193.67</v>
      </c>
      <c r="O1623">
        <v>0</v>
      </c>
      <c r="P1623">
        <v>103.79</v>
      </c>
      <c r="Q1623">
        <v>193.67</v>
      </c>
      <c r="R1623">
        <v>103.79</v>
      </c>
      <c r="S1623">
        <v>89.879999999999981</v>
      </c>
      <c r="T1623">
        <v>0.46408839779005517</v>
      </c>
      <c r="U1623">
        <v>2026</v>
      </c>
      <c r="V1623" t="s">
        <v>88</v>
      </c>
      <c r="W1623">
        <v>8</v>
      </c>
      <c r="X1623" t="s">
        <v>90</v>
      </c>
    </row>
    <row r="1624" spans="1:24">
      <c r="A1624">
        <v>1326</v>
      </c>
      <c r="B1624" s="13">
        <v>46245</v>
      </c>
      <c r="C1624">
        <v>2026</v>
      </c>
      <c r="D1624" t="s">
        <v>88</v>
      </c>
      <c r="E1624">
        <v>8</v>
      </c>
      <c r="F1624" t="s">
        <v>90</v>
      </c>
      <c r="G1624" t="s">
        <v>20</v>
      </c>
      <c r="H1624" t="s">
        <v>33</v>
      </c>
      <c r="I1624" t="s">
        <v>2</v>
      </c>
      <c r="J1624" t="s">
        <v>3</v>
      </c>
      <c r="K1624" t="s">
        <v>14</v>
      </c>
      <c r="L1624" t="s">
        <v>48</v>
      </c>
      <c r="M1624">
        <v>5</v>
      </c>
      <c r="N1624">
        <v>166.03</v>
      </c>
      <c r="O1624">
        <v>0</v>
      </c>
      <c r="P1624">
        <v>87.46</v>
      </c>
      <c r="Q1624">
        <v>830.15</v>
      </c>
      <c r="R1624">
        <v>437.29999999999995</v>
      </c>
      <c r="S1624">
        <v>392.85</v>
      </c>
      <c r="T1624">
        <v>0.47322772992832624</v>
      </c>
      <c r="U1624">
        <v>2026</v>
      </c>
      <c r="V1624" t="s">
        <v>88</v>
      </c>
      <c r="W1624">
        <v>8</v>
      </c>
      <c r="X1624" t="s">
        <v>90</v>
      </c>
    </row>
    <row r="1625" spans="1:24">
      <c r="A1625">
        <v>1682</v>
      </c>
      <c r="B1625" s="13">
        <v>46245</v>
      </c>
      <c r="C1625">
        <v>2026</v>
      </c>
      <c r="D1625" t="s">
        <v>88</v>
      </c>
      <c r="E1625">
        <v>8</v>
      </c>
      <c r="F1625" t="s">
        <v>90</v>
      </c>
      <c r="G1625" t="s">
        <v>0</v>
      </c>
      <c r="H1625" t="s">
        <v>1</v>
      </c>
      <c r="I1625" t="s">
        <v>2</v>
      </c>
      <c r="J1625" t="s">
        <v>16</v>
      </c>
      <c r="K1625" t="s">
        <v>23</v>
      </c>
      <c r="L1625" t="s">
        <v>40</v>
      </c>
      <c r="M1625">
        <v>2</v>
      </c>
      <c r="N1625">
        <v>81.569999999999993</v>
      </c>
      <c r="O1625">
        <v>0</v>
      </c>
      <c r="P1625">
        <v>40.36</v>
      </c>
      <c r="Q1625">
        <v>163.13999999999999</v>
      </c>
      <c r="R1625">
        <v>80.72</v>
      </c>
      <c r="S1625">
        <v>82.419999999999987</v>
      </c>
      <c r="T1625">
        <v>0.50521024886600463</v>
      </c>
      <c r="U1625">
        <v>2026</v>
      </c>
      <c r="V1625" t="s">
        <v>88</v>
      </c>
      <c r="W1625">
        <v>8</v>
      </c>
      <c r="X1625" t="s">
        <v>90</v>
      </c>
    </row>
    <row r="1626" spans="1:24">
      <c r="A1626">
        <v>2618</v>
      </c>
      <c r="B1626" s="13">
        <v>46245</v>
      </c>
      <c r="C1626">
        <v>2026</v>
      </c>
      <c r="D1626" t="s">
        <v>88</v>
      </c>
      <c r="E1626">
        <v>8</v>
      </c>
      <c r="F1626" t="s">
        <v>90</v>
      </c>
      <c r="G1626" t="s">
        <v>0</v>
      </c>
      <c r="H1626" t="s">
        <v>50</v>
      </c>
      <c r="I1626" t="s">
        <v>19</v>
      </c>
      <c r="J1626" t="s">
        <v>16</v>
      </c>
      <c r="K1626" t="s">
        <v>9</v>
      </c>
      <c r="L1626" t="s">
        <v>17</v>
      </c>
      <c r="M1626">
        <v>2</v>
      </c>
      <c r="N1626">
        <v>143.86000000000001</v>
      </c>
      <c r="O1626">
        <v>0</v>
      </c>
      <c r="P1626">
        <v>81.23</v>
      </c>
      <c r="Q1626">
        <v>287.72000000000003</v>
      </c>
      <c r="R1626">
        <v>162.46</v>
      </c>
      <c r="S1626">
        <v>125.26000000000002</v>
      </c>
      <c r="T1626">
        <v>0.43535381621020441</v>
      </c>
      <c r="U1626">
        <v>2026</v>
      </c>
      <c r="V1626" t="s">
        <v>88</v>
      </c>
      <c r="W1626">
        <v>8</v>
      </c>
      <c r="X1626" t="s">
        <v>90</v>
      </c>
    </row>
    <row r="1627" spans="1:24">
      <c r="A1627">
        <v>3319</v>
      </c>
      <c r="B1627" s="13">
        <v>46245</v>
      </c>
      <c r="C1627">
        <v>2026</v>
      </c>
      <c r="D1627" t="s">
        <v>88</v>
      </c>
      <c r="E1627">
        <v>8</v>
      </c>
      <c r="F1627" t="s">
        <v>90</v>
      </c>
      <c r="G1627" t="s">
        <v>6</v>
      </c>
      <c r="H1627" t="s">
        <v>49</v>
      </c>
      <c r="I1627" t="s">
        <v>2</v>
      </c>
      <c r="J1627" t="s">
        <v>3</v>
      </c>
      <c r="K1627" t="s">
        <v>9</v>
      </c>
      <c r="L1627" t="s">
        <v>10</v>
      </c>
      <c r="M1627">
        <v>3</v>
      </c>
      <c r="N1627">
        <v>93.53</v>
      </c>
      <c r="O1627">
        <v>0</v>
      </c>
      <c r="P1627">
        <v>46.19</v>
      </c>
      <c r="Q1627">
        <v>280.59000000000003</v>
      </c>
      <c r="R1627">
        <v>138.57</v>
      </c>
      <c r="S1627">
        <v>142.02000000000004</v>
      </c>
      <c r="T1627">
        <v>0.5061477600769807</v>
      </c>
      <c r="U1627">
        <v>2026</v>
      </c>
      <c r="V1627" t="s">
        <v>88</v>
      </c>
      <c r="W1627">
        <v>8</v>
      </c>
      <c r="X1627" t="s">
        <v>90</v>
      </c>
    </row>
    <row r="1628" spans="1:24">
      <c r="A1628">
        <v>4600</v>
      </c>
      <c r="B1628" s="13">
        <v>46245</v>
      </c>
      <c r="C1628">
        <v>2026</v>
      </c>
      <c r="D1628" t="s">
        <v>88</v>
      </c>
      <c r="E1628">
        <v>8</v>
      </c>
      <c r="F1628" t="s">
        <v>90</v>
      </c>
      <c r="G1628" t="s">
        <v>20</v>
      </c>
      <c r="H1628" t="s">
        <v>21</v>
      </c>
      <c r="I1628" t="s">
        <v>8</v>
      </c>
      <c r="J1628" t="s">
        <v>16</v>
      </c>
      <c r="K1628" t="s">
        <v>14</v>
      </c>
      <c r="L1628" t="s">
        <v>48</v>
      </c>
      <c r="M1628">
        <v>10</v>
      </c>
      <c r="N1628">
        <v>162.38</v>
      </c>
      <c r="O1628">
        <v>0.05</v>
      </c>
      <c r="P1628">
        <v>85.82</v>
      </c>
      <c r="Q1628">
        <v>1542.61</v>
      </c>
      <c r="R1628">
        <v>858.19999999999993</v>
      </c>
      <c r="S1628">
        <v>684.41</v>
      </c>
      <c r="T1628">
        <v>0.44367014345816508</v>
      </c>
      <c r="U1628">
        <v>2026</v>
      </c>
      <c r="V1628" t="s">
        <v>88</v>
      </c>
      <c r="W1628">
        <v>8</v>
      </c>
      <c r="X1628" t="s">
        <v>90</v>
      </c>
    </row>
    <row r="1629" spans="1:24">
      <c r="A1629">
        <v>5168</v>
      </c>
      <c r="B1629" s="13">
        <v>46245</v>
      </c>
      <c r="C1629">
        <v>2026</v>
      </c>
      <c r="D1629" t="s">
        <v>88</v>
      </c>
      <c r="E1629">
        <v>8</v>
      </c>
      <c r="F1629" t="s">
        <v>90</v>
      </c>
      <c r="G1629" t="s">
        <v>0</v>
      </c>
      <c r="H1629" t="s">
        <v>50</v>
      </c>
      <c r="I1629" t="s">
        <v>28</v>
      </c>
      <c r="J1629" t="s">
        <v>16</v>
      </c>
      <c r="K1629" t="s">
        <v>34</v>
      </c>
      <c r="L1629" t="s">
        <v>38</v>
      </c>
      <c r="M1629">
        <v>1</v>
      </c>
      <c r="N1629">
        <v>122.52</v>
      </c>
      <c r="O1629">
        <v>0.05</v>
      </c>
      <c r="P1629">
        <v>69.66</v>
      </c>
      <c r="Q1629">
        <v>116.39399999999999</v>
      </c>
      <c r="R1629">
        <v>69.66</v>
      </c>
      <c r="S1629">
        <v>46.733999999999995</v>
      </c>
      <c r="T1629">
        <v>0.40151554203824935</v>
      </c>
      <c r="U1629">
        <v>2026</v>
      </c>
      <c r="V1629" t="s">
        <v>88</v>
      </c>
      <c r="W1629">
        <v>8</v>
      </c>
      <c r="X1629" t="s">
        <v>90</v>
      </c>
    </row>
    <row r="1630" spans="1:24">
      <c r="A1630">
        <v>245</v>
      </c>
      <c r="B1630" s="13">
        <v>46246</v>
      </c>
      <c r="C1630">
        <v>2026</v>
      </c>
      <c r="D1630" t="s">
        <v>88</v>
      </c>
      <c r="E1630">
        <v>8</v>
      </c>
      <c r="F1630" t="s">
        <v>90</v>
      </c>
      <c r="G1630" t="s">
        <v>20</v>
      </c>
      <c r="H1630" t="s">
        <v>47</v>
      </c>
      <c r="I1630" t="s">
        <v>28</v>
      </c>
      <c r="J1630" t="s">
        <v>3</v>
      </c>
      <c r="K1630" t="s">
        <v>9</v>
      </c>
      <c r="L1630" t="s">
        <v>17</v>
      </c>
      <c r="M1630">
        <v>1</v>
      </c>
      <c r="N1630">
        <v>142.84</v>
      </c>
      <c r="O1630">
        <v>0</v>
      </c>
      <c r="P1630">
        <v>77.7</v>
      </c>
      <c r="Q1630">
        <v>142.84</v>
      </c>
      <c r="R1630">
        <v>77.7</v>
      </c>
      <c r="S1630">
        <v>65.14</v>
      </c>
      <c r="T1630">
        <v>0.4560347241669</v>
      </c>
      <c r="U1630">
        <v>2026</v>
      </c>
      <c r="V1630" t="s">
        <v>88</v>
      </c>
      <c r="W1630">
        <v>8</v>
      </c>
      <c r="X1630" t="s">
        <v>90</v>
      </c>
    </row>
    <row r="1631" spans="1:24">
      <c r="A1631">
        <v>322</v>
      </c>
      <c r="B1631" s="13">
        <v>46246</v>
      </c>
      <c r="C1631">
        <v>2026</v>
      </c>
      <c r="D1631" t="s">
        <v>88</v>
      </c>
      <c r="E1631">
        <v>8</v>
      </c>
      <c r="F1631" t="s">
        <v>90</v>
      </c>
      <c r="G1631" t="s">
        <v>6</v>
      </c>
      <c r="H1631" t="s">
        <v>49</v>
      </c>
      <c r="I1631" t="s">
        <v>19</v>
      </c>
      <c r="J1631" t="s">
        <v>3</v>
      </c>
      <c r="K1631" t="s">
        <v>9</v>
      </c>
      <c r="L1631" t="s">
        <v>46</v>
      </c>
      <c r="M1631">
        <v>3</v>
      </c>
      <c r="N1631">
        <v>72.349999999999994</v>
      </c>
      <c r="O1631">
        <v>0</v>
      </c>
      <c r="P1631">
        <v>32.119999999999997</v>
      </c>
      <c r="Q1631">
        <v>217.04999999999998</v>
      </c>
      <c r="R1631">
        <v>96.359999999999985</v>
      </c>
      <c r="S1631">
        <v>120.69</v>
      </c>
      <c r="T1631">
        <v>0.55604699378023503</v>
      </c>
      <c r="U1631">
        <v>2026</v>
      </c>
      <c r="V1631" t="s">
        <v>88</v>
      </c>
      <c r="W1631">
        <v>8</v>
      </c>
      <c r="X1631" t="s">
        <v>90</v>
      </c>
    </row>
    <row r="1632" spans="1:24">
      <c r="A1632">
        <v>1101</v>
      </c>
      <c r="B1632" s="13">
        <v>46246</v>
      </c>
      <c r="C1632">
        <v>2026</v>
      </c>
      <c r="D1632" t="s">
        <v>88</v>
      </c>
      <c r="E1632">
        <v>8</v>
      </c>
      <c r="F1632" t="s">
        <v>90</v>
      </c>
      <c r="G1632" t="s">
        <v>20</v>
      </c>
      <c r="H1632" t="s">
        <v>21</v>
      </c>
      <c r="I1632" t="s">
        <v>2</v>
      </c>
      <c r="J1632" t="s">
        <v>13</v>
      </c>
      <c r="K1632" t="s">
        <v>34</v>
      </c>
      <c r="L1632" t="s">
        <v>35</v>
      </c>
      <c r="M1632">
        <v>3</v>
      </c>
      <c r="N1632">
        <v>40.14</v>
      </c>
      <c r="O1632">
        <v>0.05</v>
      </c>
      <c r="P1632">
        <v>14.53</v>
      </c>
      <c r="Q1632">
        <v>114.399</v>
      </c>
      <c r="R1632">
        <v>43.589999999999996</v>
      </c>
      <c r="S1632">
        <v>70.808999999999997</v>
      </c>
      <c r="T1632">
        <v>0.61896520074476169</v>
      </c>
      <c r="U1632">
        <v>2026</v>
      </c>
      <c r="V1632" t="s">
        <v>88</v>
      </c>
      <c r="W1632">
        <v>8</v>
      </c>
      <c r="X1632" t="s">
        <v>90</v>
      </c>
    </row>
    <row r="1633" spans="1:24">
      <c r="A1633">
        <v>1564</v>
      </c>
      <c r="B1633" s="13">
        <v>46246</v>
      </c>
      <c r="C1633">
        <v>2026</v>
      </c>
      <c r="D1633" t="s">
        <v>88</v>
      </c>
      <c r="E1633">
        <v>8</v>
      </c>
      <c r="F1633" t="s">
        <v>90</v>
      </c>
      <c r="G1633" t="s">
        <v>20</v>
      </c>
      <c r="H1633" t="s">
        <v>47</v>
      </c>
      <c r="I1633" t="s">
        <v>2</v>
      </c>
      <c r="J1633" t="s">
        <v>13</v>
      </c>
      <c r="K1633" t="s">
        <v>34</v>
      </c>
      <c r="L1633" t="s">
        <v>45</v>
      </c>
      <c r="M1633">
        <v>2</v>
      </c>
      <c r="N1633">
        <v>51.84</v>
      </c>
      <c r="O1633">
        <v>0</v>
      </c>
      <c r="P1633">
        <v>21.62</v>
      </c>
      <c r="Q1633">
        <v>103.68</v>
      </c>
      <c r="R1633">
        <v>43.24</v>
      </c>
      <c r="S1633">
        <v>60.440000000000005</v>
      </c>
      <c r="T1633">
        <v>0.58294753086419759</v>
      </c>
      <c r="U1633">
        <v>2026</v>
      </c>
      <c r="V1633" t="s">
        <v>88</v>
      </c>
      <c r="W1633">
        <v>8</v>
      </c>
      <c r="X1633" t="s">
        <v>90</v>
      </c>
    </row>
    <row r="1634" spans="1:24">
      <c r="A1634">
        <v>3712</v>
      </c>
      <c r="B1634" s="13">
        <v>46246</v>
      </c>
      <c r="C1634">
        <v>2026</v>
      </c>
      <c r="D1634" t="s">
        <v>88</v>
      </c>
      <c r="E1634">
        <v>8</v>
      </c>
      <c r="F1634" t="s">
        <v>90</v>
      </c>
      <c r="G1634" t="s">
        <v>20</v>
      </c>
      <c r="H1634" t="s">
        <v>33</v>
      </c>
      <c r="I1634" t="s">
        <v>2</v>
      </c>
      <c r="J1634" t="s">
        <v>13</v>
      </c>
      <c r="K1634" t="s">
        <v>4</v>
      </c>
      <c r="L1634" t="s">
        <v>5</v>
      </c>
      <c r="M1634">
        <v>3</v>
      </c>
      <c r="N1634">
        <v>82.32</v>
      </c>
      <c r="O1634">
        <v>0.15</v>
      </c>
      <c r="P1634">
        <v>41.95</v>
      </c>
      <c r="Q1634">
        <v>209.91599999999997</v>
      </c>
      <c r="R1634">
        <v>125.85000000000001</v>
      </c>
      <c r="S1634">
        <v>84.06599999999996</v>
      </c>
      <c r="T1634">
        <v>0.40047447550448739</v>
      </c>
      <c r="U1634">
        <v>2026</v>
      </c>
      <c r="V1634" t="s">
        <v>88</v>
      </c>
      <c r="W1634">
        <v>8</v>
      </c>
      <c r="X1634" t="s">
        <v>90</v>
      </c>
    </row>
    <row r="1635" spans="1:24">
      <c r="A1635">
        <v>771</v>
      </c>
      <c r="B1635" s="13">
        <v>46247</v>
      </c>
      <c r="C1635">
        <v>2026</v>
      </c>
      <c r="D1635" t="s">
        <v>88</v>
      </c>
      <c r="E1635">
        <v>8</v>
      </c>
      <c r="F1635" t="s">
        <v>90</v>
      </c>
      <c r="G1635" t="s">
        <v>11</v>
      </c>
      <c r="H1635" t="s">
        <v>25</v>
      </c>
      <c r="I1635" t="s">
        <v>2</v>
      </c>
      <c r="J1635" t="s">
        <v>3</v>
      </c>
      <c r="K1635" t="s">
        <v>9</v>
      </c>
      <c r="L1635" t="s">
        <v>10</v>
      </c>
      <c r="M1635">
        <v>1</v>
      </c>
      <c r="N1635">
        <v>91.78</v>
      </c>
      <c r="O1635">
        <v>0</v>
      </c>
      <c r="P1635">
        <v>46.15</v>
      </c>
      <c r="Q1635">
        <v>91.78</v>
      </c>
      <c r="R1635">
        <v>46.15</v>
      </c>
      <c r="S1635">
        <v>45.63</v>
      </c>
      <c r="T1635">
        <v>0.49716713881019831</v>
      </c>
      <c r="U1635">
        <v>2026</v>
      </c>
      <c r="V1635" t="s">
        <v>88</v>
      </c>
      <c r="W1635">
        <v>8</v>
      </c>
      <c r="X1635" t="s">
        <v>90</v>
      </c>
    </row>
    <row r="1636" spans="1:24">
      <c r="A1636">
        <v>2749</v>
      </c>
      <c r="B1636" s="13">
        <v>46247</v>
      </c>
      <c r="C1636">
        <v>2026</v>
      </c>
      <c r="D1636" t="s">
        <v>88</v>
      </c>
      <c r="E1636">
        <v>8</v>
      </c>
      <c r="F1636" t="s">
        <v>90</v>
      </c>
      <c r="G1636" t="s">
        <v>6</v>
      </c>
      <c r="H1636" t="s">
        <v>49</v>
      </c>
      <c r="I1636" t="s">
        <v>2</v>
      </c>
      <c r="J1636" t="s">
        <v>16</v>
      </c>
      <c r="K1636" t="s">
        <v>9</v>
      </c>
      <c r="L1636" t="s">
        <v>10</v>
      </c>
      <c r="M1636">
        <v>2</v>
      </c>
      <c r="N1636">
        <v>93.13</v>
      </c>
      <c r="O1636">
        <v>0</v>
      </c>
      <c r="P1636">
        <v>45.68</v>
      </c>
      <c r="Q1636">
        <v>186.26</v>
      </c>
      <c r="R1636">
        <v>91.36</v>
      </c>
      <c r="S1636">
        <v>94.899999999999991</v>
      </c>
      <c r="T1636">
        <v>0.50950284548480618</v>
      </c>
      <c r="U1636">
        <v>2026</v>
      </c>
      <c r="V1636" t="s">
        <v>88</v>
      </c>
      <c r="W1636">
        <v>8</v>
      </c>
      <c r="X1636" t="s">
        <v>90</v>
      </c>
    </row>
    <row r="1637" spans="1:24">
      <c r="A1637">
        <v>4252</v>
      </c>
      <c r="B1637" s="13">
        <v>46247</v>
      </c>
      <c r="C1637">
        <v>2026</v>
      </c>
      <c r="D1637" t="s">
        <v>88</v>
      </c>
      <c r="E1637">
        <v>8</v>
      </c>
      <c r="F1637" t="s">
        <v>90</v>
      </c>
      <c r="G1637" t="s">
        <v>6</v>
      </c>
      <c r="H1637" t="s">
        <v>43</v>
      </c>
      <c r="I1637" t="s">
        <v>2</v>
      </c>
      <c r="J1637" t="s">
        <v>3</v>
      </c>
      <c r="K1637" t="s">
        <v>14</v>
      </c>
      <c r="L1637" t="s">
        <v>15</v>
      </c>
      <c r="M1637">
        <v>1</v>
      </c>
      <c r="N1637">
        <v>36.67</v>
      </c>
      <c r="O1637">
        <v>0.1</v>
      </c>
      <c r="P1637">
        <v>13.18</v>
      </c>
      <c r="Q1637">
        <v>33.003</v>
      </c>
      <c r="R1637">
        <v>13.18</v>
      </c>
      <c r="S1637">
        <v>19.823</v>
      </c>
      <c r="T1637">
        <v>0.60064236584552921</v>
      </c>
      <c r="U1637">
        <v>2026</v>
      </c>
      <c r="V1637" t="s">
        <v>88</v>
      </c>
      <c r="W1637">
        <v>8</v>
      </c>
      <c r="X1637" t="s">
        <v>90</v>
      </c>
    </row>
    <row r="1638" spans="1:24">
      <c r="A1638">
        <v>4665</v>
      </c>
      <c r="B1638" s="13">
        <v>46247</v>
      </c>
      <c r="C1638">
        <v>2026</v>
      </c>
      <c r="D1638" t="s">
        <v>88</v>
      </c>
      <c r="E1638">
        <v>8</v>
      </c>
      <c r="F1638" t="s">
        <v>90</v>
      </c>
      <c r="G1638" t="s">
        <v>20</v>
      </c>
      <c r="H1638" t="s">
        <v>33</v>
      </c>
      <c r="I1638" t="s">
        <v>8</v>
      </c>
      <c r="J1638" t="s">
        <v>3</v>
      </c>
      <c r="K1638" t="s">
        <v>34</v>
      </c>
      <c r="L1638" t="s">
        <v>45</v>
      </c>
      <c r="M1638">
        <v>4</v>
      </c>
      <c r="N1638">
        <v>51.25</v>
      </c>
      <c r="O1638">
        <v>0.1</v>
      </c>
      <c r="P1638">
        <v>21.77</v>
      </c>
      <c r="Q1638">
        <v>184.5</v>
      </c>
      <c r="R1638">
        <v>87.08</v>
      </c>
      <c r="S1638">
        <v>97.42</v>
      </c>
      <c r="T1638">
        <v>0.52802168021680218</v>
      </c>
      <c r="U1638">
        <v>2026</v>
      </c>
      <c r="V1638" t="s">
        <v>88</v>
      </c>
      <c r="W1638">
        <v>8</v>
      </c>
      <c r="X1638" t="s">
        <v>90</v>
      </c>
    </row>
    <row r="1639" spans="1:24">
      <c r="A1639">
        <v>4767</v>
      </c>
      <c r="B1639" s="13">
        <v>46247</v>
      </c>
      <c r="C1639">
        <v>2026</v>
      </c>
      <c r="D1639" t="s">
        <v>88</v>
      </c>
      <c r="E1639">
        <v>8</v>
      </c>
      <c r="F1639" t="s">
        <v>90</v>
      </c>
      <c r="G1639" t="s">
        <v>20</v>
      </c>
      <c r="H1639" t="s">
        <v>33</v>
      </c>
      <c r="I1639" t="s">
        <v>28</v>
      </c>
      <c r="J1639" t="s">
        <v>16</v>
      </c>
      <c r="K1639" t="s">
        <v>34</v>
      </c>
      <c r="L1639" t="s">
        <v>35</v>
      </c>
      <c r="M1639">
        <v>1</v>
      </c>
      <c r="N1639">
        <v>39.61</v>
      </c>
      <c r="O1639">
        <v>0.1</v>
      </c>
      <c r="P1639">
        <v>14.85</v>
      </c>
      <c r="Q1639">
        <v>35.649000000000001</v>
      </c>
      <c r="R1639">
        <v>14.85</v>
      </c>
      <c r="S1639">
        <v>20.798999999999999</v>
      </c>
      <c r="T1639">
        <v>0.58343852562484222</v>
      </c>
      <c r="U1639">
        <v>2026</v>
      </c>
      <c r="V1639" t="s">
        <v>88</v>
      </c>
      <c r="W1639">
        <v>8</v>
      </c>
      <c r="X1639" t="s">
        <v>90</v>
      </c>
    </row>
    <row r="1640" spans="1:24">
      <c r="A1640">
        <v>4832</v>
      </c>
      <c r="B1640" s="13">
        <v>46247</v>
      </c>
      <c r="C1640">
        <v>2026</v>
      </c>
      <c r="D1640" t="s">
        <v>88</v>
      </c>
      <c r="E1640">
        <v>8</v>
      </c>
      <c r="F1640" t="s">
        <v>90</v>
      </c>
      <c r="G1640" t="s">
        <v>0</v>
      </c>
      <c r="H1640" t="s">
        <v>50</v>
      </c>
      <c r="I1640" t="s">
        <v>28</v>
      </c>
      <c r="J1640" t="s">
        <v>3</v>
      </c>
      <c r="K1640" t="s">
        <v>4</v>
      </c>
      <c r="L1640" t="s">
        <v>5</v>
      </c>
      <c r="M1640">
        <v>2</v>
      </c>
      <c r="N1640">
        <v>81.59</v>
      </c>
      <c r="O1640">
        <v>0.15</v>
      </c>
      <c r="P1640">
        <v>43.9</v>
      </c>
      <c r="Q1640">
        <v>138.703</v>
      </c>
      <c r="R1640">
        <v>87.8</v>
      </c>
      <c r="S1640">
        <v>50.903000000000006</v>
      </c>
      <c r="T1640">
        <v>0.3669927831409559</v>
      </c>
      <c r="U1640">
        <v>2026</v>
      </c>
      <c r="V1640" t="s">
        <v>88</v>
      </c>
      <c r="W1640">
        <v>8</v>
      </c>
      <c r="X1640" t="s">
        <v>90</v>
      </c>
    </row>
    <row r="1641" spans="1:24">
      <c r="A1641">
        <v>747</v>
      </c>
      <c r="B1641" s="13">
        <v>46248</v>
      </c>
      <c r="C1641">
        <v>2026</v>
      </c>
      <c r="D1641" t="s">
        <v>88</v>
      </c>
      <c r="E1641">
        <v>8</v>
      </c>
      <c r="F1641" t="s">
        <v>90</v>
      </c>
      <c r="G1641" t="s">
        <v>6</v>
      </c>
      <c r="H1641" t="s">
        <v>7</v>
      </c>
      <c r="I1641" t="s">
        <v>19</v>
      </c>
      <c r="J1641" t="s">
        <v>13</v>
      </c>
      <c r="K1641" t="s">
        <v>34</v>
      </c>
      <c r="L1641" t="s">
        <v>38</v>
      </c>
      <c r="M1641">
        <v>3</v>
      </c>
      <c r="N1641">
        <v>122.96</v>
      </c>
      <c r="O1641">
        <v>0.1</v>
      </c>
      <c r="P1641">
        <v>67.62</v>
      </c>
      <c r="Q1641">
        <v>331.99200000000002</v>
      </c>
      <c r="R1641">
        <v>202.86</v>
      </c>
      <c r="S1641">
        <v>129.13200000000001</v>
      </c>
      <c r="T1641">
        <v>0.38896117978746475</v>
      </c>
      <c r="U1641">
        <v>2026</v>
      </c>
      <c r="V1641" t="s">
        <v>88</v>
      </c>
      <c r="W1641">
        <v>8</v>
      </c>
      <c r="X1641" t="s">
        <v>90</v>
      </c>
    </row>
    <row r="1642" spans="1:24">
      <c r="A1642">
        <v>2281</v>
      </c>
      <c r="B1642" s="13">
        <v>46248</v>
      </c>
      <c r="C1642">
        <v>2026</v>
      </c>
      <c r="D1642" t="s">
        <v>88</v>
      </c>
      <c r="E1642">
        <v>8</v>
      </c>
      <c r="F1642" t="s">
        <v>90</v>
      </c>
      <c r="G1642" t="s">
        <v>6</v>
      </c>
      <c r="H1642" t="s">
        <v>41</v>
      </c>
      <c r="I1642" t="s">
        <v>19</v>
      </c>
      <c r="J1642" t="s">
        <v>3</v>
      </c>
      <c r="K1642" t="s">
        <v>9</v>
      </c>
      <c r="L1642" t="s">
        <v>46</v>
      </c>
      <c r="M1642">
        <v>1</v>
      </c>
      <c r="N1642">
        <v>70.91</v>
      </c>
      <c r="O1642">
        <v>0</v>
      </c>
      <c r="P1642">
        <v>33.11</v>
      </c>
      <c r="Q1642">
        <v>70.91</v>
      </c>
      <c r="R1642">
        <v>33.11</v>
      </c>
      <c r="S1642">
        <v>37.799999999999997</v>
      </c>
      <c r="T1642">
        <v>0.53307008884501483</v>
      </c>
      <c r="U1642">
        <v>2026</v>
      </c>
      <c r="V1642" t="s">
        <v>88</v>
      </c>
      <c r="W1642">
        <v>8</v>
      </c>
      <c r="X1642" t="s">
        <v>90</v>
      </c>
    </row>
    <row r="1643" spans="1:24">
      <c r="A1643">
        <v>2414</v>
      </c>
      <c r="B1643" s="13">
        <v>46248</v>
      </c>
      <c r="C1643">
        <v>2026</v>
      </c>
      <c r="D1643" t="s">
        <v>88</v>
      </c>
      <c r="E1643">
        <v>8</v>
      </c>
      <c r="F1643" t="s">
        <v>90</v>
      </c>
      <c r="G1643" t="s">
        <v>6</v>
      </c>
      <c r="H1643" t="s">
        <v>27</v>
      </c>
      <c r="I1643" t="s">
        <v>8</v>
      </c>
      <c r="J1643" t="s">
        <v>16</v>
      </c>
      <c r="K1643" t="s">
        <v>4</v>
      </c>
      <c r="L1643" t="s">
        <v>22</v>
      </c>
      <c r="M1643">
        <v>6</v>
      </c>
      <c r="N1643">
        <v>50.94</v>
      </c>
      <c r="O1643">
        <v>0.1</v>
      </c>
      <c r="P1643">
        <v>22.76</v>
      </c>
      <c r="Q1643">
        <v>275.07600000000002</v>
      </c>
      <c r="R1643">
        <v>136.56</v>
      </c>
      <c r="S1643">
        <v>138.51600000000002</v>
      </c>
      <c r="T1643">
        <v>0.50355538105832576</v>
      </c>
      <c r="U1643">
        <v>2026</v>
      </c>
      <c r="V1643" t="s">
        <v>88</v>
      </c>
      <c r="W1643">
        <v>8</v>
      </c>
      <c r="X1643" t="s">
        <v>90</v>
      </c>
    </row>
    <row r="1644" spans="1:24">
      <c r="A1644">
        <v>3162</v>
      </c>
      <c r="B1644" s="13">
        <v>46248</v>
      </c>
      <c r="C1644">
        <v>2026</v>
      </c>
      <c r="D1644" t="s">
        <v>88</v>
      </c>
      <c r="E1644">
        <v>8</v>
      </c>
      <c r="F1644" t="s">
        <v>90</v>
      </c>
      <c r="G1644" t="s">
        <v>6</v>
      </c>
      <c r="H1644" t="s">
        <v>7</v>
      </c>
      <c r="I1644" t="s">
        <v>2</v>
      </c>
      <c r="J1644" t="s">
        <v>13</v>
      </c>
      <c r="K1644" t="s">
        <v>9</v>
      </c>
      <c r="L1644" t="s">
        <v>17</v>
      </c>
      <c r="M1644">
        <v>1</v>
      </c>
      <c r="N1644">
        <v>144.96</v>
      </c>
      <c r="O1644">
        <v>0.05</v>
      </c>
      <c r="P1644">
        <v>77.959999999999994</v>
      </c>
      <c r="Q1644">
        <v>137.71199999999999</v>
      </c>
      <c r="R1644">
        <v>77.959999999999994</v>
      </c>
      <c r="S1644">
        <v>59.751999999999995</v>
      </c>
      <c r="T1644">
        <v>0.43389101893807364</v>
      </c>
      <c r="U1644">
        <v>2026</v>
      </c>
      <c r="V1644" t="s">
        <v>88</v>
      </c>
      <c r="W1644">
        <v>8</v>
      </c>
      <c r="X1644" t="s">
        <v>90</v>
      </c>
    </row>
    <row r="1645" spans="1:24">
      <c r="A1645">
        <v>3200</v>
      </c>
      <c r="B1645" s="13">
        <v>46248</v>
      </c>
      <c r="C1645">
        <v>2026</v>
      </c>
      <c r="D1645" t="s">
        <v>88</v>
      </c>
      <c r="E1645">
        <v>8</v>
      </c>
      <c r="F1645" t="s">
        <v>90</v>
      </c>
      <c r="G1645" t="s">
        <v>20</v>
      </c>
      <c r="H1645" t="s">
        <v>33</v>
      </c>
      <c r="I1645" t="s">
        <v>19</v>
      </c>
      <c r="J1645" t="s">
        <v>13</v>
      </c>
      <c r="K1645" t="s">
        <v>9</v>
      </c>
      <c r="L1645" t="s">
        <v>37</v>
      </c>
      <c r="M1645">
        <v>1</v>
      </c>
      <c r="N1645">
        <v>152.97</v>
      </c>
      <c r="O1645">
        <v>0</v>
      </c>
      <c r="P1645">
        <v>79.66</v>
      </c>
      <c r="Q1645">
        <v>152.97</v>
      </c>
      <c r="R1645">
        <v>79.66</v>
      </c>
      <c r="S1645">
        <v>73.31</v>
      </c>
      <c r="T1645">
        <v>0.47924429626724196</v>
      </c>
      <c r="U1645">
        <v>2026</v>
      </c>
      <c r="V1645" t="s">
        <v>88</v>
      </c>
      <c r="W1645">
        <v>8</v>
      </c>
      <c r="X1645" t="s">
        <v>90</v>
      </c>
    </row>
    <row r="1646" spans="1:24">
      <c r="A1646">
        <v>3521</v>
      </c>
      <c r="B1646" s="13">
        <v>46248</v>
      </c>
      <c r="C1646">
        <v>2026</v>
      </c>
      <c r="D1646" t="s">
        <v>88</v>
      </c>
      <c r="E1646">
        <v>8</v>
      </c>
      <c r="F1646" t="s">
        <v>90</v>
      </c>
      <c r="G1646" t="s">
        <v>11</v>
      </c>
      <c r="H1646" t="s">
        <v>52</v>
      </c>
      <c r="I1646" t="s">
        <v>2</v>
      </c>
      <c r="J1646" t="s">
        <v>16</v>
      </c>
      <c r="K1646" t="s">
        <v>14</v>
      </c>
      <c r="L1646" t="s">
        <v>32</v>
      </c>
      <c r="M1646">
        <v>2</v>
      </c>
      <c r="N1646">
        <v>45.79</v>
      </c>
      <c r="O1646">
        <v>0</v>
      </c>
      <c r="P1646">
        <v>18.23</v>
      </c>
      <c r="Q1646">
        <v>91.58</v>
      </c>
      <c r="R1646">
        <v>36.46</v>
      </c>
      <c r="S1646">
        <v>55.12</v>
      </c>
      <c r="T1646">
        <v>0.60187813933173184</v>
      </c>
      <c r="U1646">
        <v>2026</v>
      </c>
      <c r="V1646" t="s">
        <v>88</v>
      </c>
      <c r="W1646">
        <v>8</v>
      </c>
      <c r="X1646" t="s">
        <v>90</v>
      </c>
    </row>
    <row r="1647" spans="1:24">
      <c r="A1647">
        <v>4447</v>
      </c>
      <c r="B1647" s="13">
        <v>46248</v>
      </c>
      <c r="C1647">
        <v>2026</v>
      </c>
      <c r="D1647" t="s">
        <v>88</v>
      </c>
      <c r="E1647">
        <v>8</v>
      </c>
      <c r="F1647" t="s">
        <v>90</v>
      </c>
      <c r="G1647" t="s">
        <v>6</v>
      </c>
      <c r="H1647" t="s">
        <v>27</v>
      </c>
      <c r="I1647" t="s">
        <v>2</v>
      </c>
      <c r="J1647" t="s">
        <v>13</v>
      </c>
      <c r="K1647" t="s">
        <v>14</v>
      </c>
      <c r="L1647" t="s">
        <v>48</v>
      </c>
      <c r="M1647">
        <v>1</v>
      </c>
      <c r="N1647">
        <v>161.31</v>
      </c>
      <c r="O1647">
        <v>0</v>
      </c>
      <c r="P1647">
        <v>87.81</v>
      </c>
      <c r="Q1647">
        <v>161.31</v>
      </c>
      <c r="R1647">
        <v>87.81</v>
      </c>
      <c r="S1647">
        <v>73.5</v>
      </c>
      <c r="T1647">
        <v>0.45564441138181139</v>
      </c>
      <c r="U1647">
        <v>2026</v>
      </c>
      <c r="V1647" t="s">
        <v>88</v>
      </c>
      <c r="W1647">
        <v>8</v>
      </c>
      <c r="X1647" t="s">
        <v>90</v>
      </c>
    </row>
    <row r="1648" spans="1:24">
      <c r="A1648">
        <v>421</v>
      </c>
      <c r="B1648" s="13">
        <v>46249</v>
      </c>
      <c r="C1648">
        <v>2026</v>
      </c>
      <c r="D1648" t="s">
        <v>88</v>
      </c>
      <c r="E1648">
        <v>8</v>
      </c>
      <c r="F1648" t="s">
        <v>90</v>
      </c>
      <c r="G1648" t="s">
        <v>20</v>
      </c>
      <c r="H1648" t="s">
        <v>31</v>
      </c>
      <c r="I1648" t="s">
        <v>2</v>
      </c>
      <c r="J1648" t="s">
        <v>13</v>
      </c>
      <c r="K1648" t="s">
        <v>34</v>
      </c>
      <c r="L1648" t="s">
        <v>42</v>
      </c>
      <c r="M1648">
        <v>2</v>
      </c>
      <c r="N1648">
        <v>35.97</v>
      </c>
      <c r="O1648">
        <v>0.05</v>
      </c>
      <c r="P1648">
        <v>14.28</v>
      </c>
      <c r="Q1648">
        <v>68.342999999999989</v>
      </c>
      <c r="R1648">
        <v>28.56</v>
      </c>
      <c r="S1648">
        <v>39.782999999999987</v>
      </c>
      <c r="T1648">
        <v>0.58210789693165343</v>
      </c>
      <c r="U1648">
        <v>2026</v>
      </c>
      <c r="V1648" t="s">
        <v>88</v>
      </c>
      <c r="W1648">
        <v>8</v>
      </c>
      <c r="X1648" t="s">
        <v>90</v>
      </c>
    </row>
    <row r="1649" spans="1:24">
      <c r="A1649">
        <v>962</v>
      </c>
      <c r="B1649" s="13">
        <v>46249</v>
      </c>
      <c r="C1649">
        <v>2026</v>
      </c>
      <c r="D1649" t="s">
        <v>88</v>
      </c>
      <c r="E1649">
        <v>8</v>
      </c>
      <c r="F1649" t="s">
        <v>90</v>
      </c>
      <c r="G1649" t="s">
        <v>0</v>
      </c>
      <c r="H1649" t="s">
        <v>1</v>
      </c>
      <c r="I1649" t="s">
        <v>19</v>
      </c>
      <c r="J1649" t="s">
        <v>13</v>
      </c>
      <c r="K1649" t="s">
        <v>34</v>
      </c>
      <c r="L1649" t="s">
        <v>35</v>
      </c>
      <c r="M1649">
        <v>2</v>
      </c>
      <c r="N1649">
        <v>39.729999999999997</v>
      </c>
      <c r="O1649">
        <v>0</v>
      </c>
      <c r="P1649">
        <v>14.95</v>
      </c>
      <c r="Q1649">
        <v>79.459999999999994</v>
      </c>
      <c r="R1649">
        <v>29.9</v>
      </c>
      <c r="S1649">
        <v>49.559999999999995</v>
      </c>
      <c r="T1649">
        <v>0.62371004278882458</v>
      </c>
      <c r="U1649">
        <v>2026</v>
      </c>
      <c r="V1649" t="s">
        <v>88</v>
      </c>
      <c r="W1649">
        <v>8</v>
      </c>
      <c r="X1649" t="s">
        <v>90</v>
      </c>
    </row>
    <row r="1650" spans="1:24">
      <c r="A1650">
        <v>1386</v>
      </c>
      <c r="B1650" s="13">
        <v>46249</v>
      </c>
      <c r="C1650">
        <v>2026</v>
      </c>
      <c r="D1650" t="s">
        <v>88</v>
      </c>
      <c r="E1650">
        <v>8</v>
      </c>
      <c r="F1650" t="s">
        <v>90</v>
      </c>
      <c r="G1650" t="s">
        <v>6</v>
      </c>
      <c r="H1650" t="s">
        <v>43</v>
      </c>
      <c r="I1650" t="s">
        <v>2</v>
      </c>
      <c r="J1650" t="s">
        <v>16</v>
      </c>
      <c r="K1650" t="s">
        <v>14</v>
      </c>
      <c r="L1650" t="s">
        <v>15</v>
      </c>
      <c r="M1650">
        <v>2</v>
      </c>
      <c r="N1650">
        <v>36.049999999999997</v>
      </c>
      <c r="O1650">
        <v>0</v>
      </c>
      <c r="P1650">
        <v>13.8</v>
      </c>
      <c r="Q1650">
        <v>72.099999999999994</v>
      </c>
      <c r="R1650">
        <v>27.6</v>
      </c>
      <c r="S1650">
        <v>44.499999999999993</v>
      </c>
      <c r="T1650">
        <v>0.61719833564493753</v>
      </c>
      <c r="U1650">
        <v>2026</v>
      </c>
      <c r="V1650" t="s">
        <v>88</v>
      </c>
      <c r="W1650">
        <v>8</v>
      </c>
      <c r="X1650" t="s">
        <v>90</v>
      </c>
    </row>
    <row r="1651" spans="1:24">
      <c r="A1651">
        <v>3083</v>
      </c>
      <c r="B1651" s="13">
        <v>46249</v>
      </c>
      <c r="C1651">
        <v>2026</v>
      </c>
      <c r="D1651" t="s">
        <v>88</v>
      </c>
      <c r="E1651">
        <v>8</v>
      </c>
      <c r="F1651" t="s">
        <v>90</v>
      </c>
      <c r="G1651" t="s">
        <v>20</v>
      </c>
      <c r="H1651" t="s">
        <v>31</v>
      </c>
      <c r="I1651" t="s">
        <v>2</v>
      </c>
      <c r="J1651" t="s">
        <v>13</v>
      </c>
      <c r="K1651" t="s">
        <v>23</v>
      </c>
      <c r="L1651" t="s">
        <v>29</v>
      </c>
      <c r="M1651">
        <v>1</v>
      </c>
      <c r="N1651">
        <v>194.36</v>
      </c>
      <c r="O1651">
        <v>0</v>
      </c>
      <c r="P1651">
        <v>106.01</v>
      </c>
      <c r="Q1651">
        <v>194.36</v>
      </c>
      <c r="R1651">
        <v>106.01</v>
      </c>
      <c r="S1651">
        <v>88.350000000000009</v>
      </c>
      <c r="T1651">
        <v>0.45456884132537562</v>
      </c>
      <c r="U1651">
        <v>2026</v>
      </c>
      <c r="V1651" t="s">
        <v>88</v>
      </c>
      <c r="W1651">
        <v>8</v>
      </c>
      <c r="X1651" t="s">
        <v>90</v>
      </c>
    </row>
    <row r="1652" spans="1:24">
      <c r="A1652">
        <v>3174</v>
      </c>
      <c r="B1652" s="13">
        <v>46249</v>
      </c>
      <c r="C1652">
        <v>2026</v>
      </c>
      <c r="D1652" t="s">
        <v>88</v>
      </c>
      <c r="E1652">
        <v>8</v>
      </c>
      <c r="F1652" t="s">
        <v>90</v>
      </c>
      <c r="G1652" t="s">
        <v>20</v>
      </c>
      <c r="H1652" t="s">
        <v>21</v>
      </c>
      <c r="I1652" t="s">
        <v>19</v>
      </c>
      <c r="J1652" t="s">
        <v>3</v>
      </c>
      <c r="K1652" t="s">
        <v>23</v>
      </c>
      <c r="L1652" t="s">
        <v>29</v>
      </c>
      <c r="M1652">
        <v>1</v>
      </c>
      <c r="N1652">
        <v>192.67</v>
      </c>
      <c r="O1652">
        <v>0.05</v>
      </c>
      <c r="P1652">
        <v>103.37</v>
      </c>
      <c r="Q1652">
        <v>183.03649999999999</v>
      </c>
      <c r="R1652">
        <v>103.37</v>
      </c>
      <c r="S1652">
        <v>79.666499999999985</v>
      </c>
      <c r="T1652">
        <v>0.43524925356417976</v>
      </c>
      <c r="U1652">
        <v>2026</v>
      </c>
      <c r="V1652" t="s">
        <v>88</v>
      </c>
      <c r="W1652">
        <v>8</v>
      </c>
      <c r="X1652" t="s">
        <v>90</v>
      </c>
    </row>
    <row r="1653" spans="1:24">
      <c r="A1653">
        <v>4045</v>
      </c>
      <c r="B1653" s="13">
        <v>46249</v>
      </c>
      <c r="C1653">
        <v>2026</v>
      </c>
      <c r="D1653" t="s">
        <v>88</v>
      </c>
      <c r="E1653">
        <v>8</v>
      </c>
      <c r="F1653" t="s">
        <v>90</v>
      </c>
      <c r="G1653" t="s">
        <v>11</v>
      </c>
      <c r="H1653" t="s">
        <v>52</v>
      </c>
      <c r="I1653" t="s">
        <v>2</v>
      </c>
      <c r="J1653" t="s">
        <v>13</v>
      </c>
      <c r="K1653" t="s">
        <v>9</v>
      </c>
      <c r="L1653" t="s">
        <v>10</v>
      </c>
      <c r="M1653">
        <v>3</v>
      </c>
      <c r="N1653">
        <v>92.12</v>
      </c>
      <c r="O1653">
        <v>0.1</v>
      </c>
      <c r="P1653">
        <v>44.1</v>
      </c>
      <c r="Q1653">
        <v>248.72400000000002</v>
      </c>
      <c r="R1653">
        <v>132.30000000000001</v>
      </c>
      <c r="S1653">
        <v>116.42400000000001</v>
      </c>
      <c r="T1653">
        <v>0.46808510638297873</v>
      </c>
      <c r="U1653">
        <v>2026</v>
      </c>
      <c r="V1653" t="s">
        <v>88</v>
      </c>
      <c r="W1653">
        <v>8</v>
      </c>
      <c r="X1653" t="s">
        <v>90</v>
      </c>
    </row>
    <row r="1654" spans="1:24">
      <c r="A1654">
        <v>4850</v>
      </c>
      <c r="B1654" s="13">
        <v>46249</v>
      </c>
      <c r="C1654">
        <v>2026</v>
      </c>
      <c r="D1654" t="s">
        <v>88</v>
      </c>
      <c r="E1654">
        <v>8</v>
      </c>
      <c r="F1654" t="s">
        <v>90</v>
      </c>
      <c r="G1654" t="s">
        <v>6</v>
      </c>
      <c r="H1654" t="s">
        <v>7</v>
      </c>
      <c r="I1654" t="s">
        <v>19</v>
      </c>
      <c r="J1654" t="s">
        <v>16</v>
      </c>
      <c r="K1654" t="s">
        <v>23</v>
      </c>
      <c r="L1654" t="s">
        <v>29</v>
      </c>
      <c r="M1654">
        <v>1</v>
      </c>
      <c r="N1654">
        <v>192.82</v>
      </c>
      <c r="O1654">
        <v>0</v>
      </c>
      <c r="P1654">
        <v>104.98</v>
      </c>
      <c r="Q1654">
        <v>192.82</v>
      </c>
      <c r="R1654">
        <v>104.98</v>
      </c>
      <c r="S1654">
        <v>87.839999999999989</v>
      </c>
      <c r="T1654">
        <v>0.45555440307022088</v>
      </c>
      <c r="U1654">
        <v>2026</v>
      </c>
      <c r="V1654" t="s">
        <v>88</v>
      </c>
      <c r="W1654">
        <v>8</v>
      </c>
      <c r="X1654" t="s">
        <v>90</v>
      </c>
    </row>
    <row r="1655" spans="1:24">
      <c r="A1655">
        <v>71</v>
      </c>
      <c r="B1655" s="13">
        <v>46250</v>
      </c>
      <c r="C1655">
        <v>2026</v>
      </c>
      <c r="D1655" t="s">
        <v>88</v>
      </c>
      <c r="E1655">
        <v>8</v>
      </c>
      <c r="F1655" t="s">
        <v>90</v>
      </c>
      <c r="G1655" t="s">
        <v>11</v>
      </c>
      <c r="H1655" t="s">
        <v>52</v>
      </c>
      <c r="I1655" t="s">
        <v>2</v>
      </c>
      <c r="J1655" t="s">
        <v>13</v>
      </c>
      <c r="K1655" t="s">
        <v>4</v>
      </c>
      <c r="L1655" t="s">
        <v>5</v>
      </c>
      <c r="M1655">
        <v>3</v>
      </c>
      <c r="N1655">
        <v>80.099999999999994</v>
      </c>
      <c r="O1655">
        <v>0</v>
      </c>
      <c r="P1655">
        <v>42.41</v>
      </c>
      <c r="Q1655">
        <v>240.29999999999998</v>
      </c>
      <c r="R1655">
        <v>127.22999999999999</v>
      </c>
      <c r="S1655">
        <v>113.07</v>
      </c>
      <c r="T1655">
        <v>0.47053682896379528</v>
      </c>
      <c r="U1655">
        <v>2026</v>
      </c>
      <c r="V1655" t="s">
        <v>88</v>
      </c>
      <c r="W1655">
        <v>8</v>
      </c>
      <c r="X1655" t="s">
        <v>90</v>
      </c>
    </row>
    <row r="1656" spans="1:24">
      <c r="A1656">
        <v>627</v>
      </c>
      <c r="B1656" s="13">
        <v>46250</v>
      </c>
      <c r="C1656">
        <v>2026</v>
      </c>
      <c r="D1656" t="s">
        <v>88</v>
      </c>
      <c r="E1656">
        <v>8</v>
      </c>
      <c r="F1656" t="s">
        <v>90</v>
      </c>
      <c r="G1656" t="s">
        <v>20</v>
      </c>
      <c r="H1656" t="s">
        <v>31</v>
      </c>
      <c r="I1656" t="s">
        <v>28</v>
      </c>
      <c r="J1656" t="s">
        <v>13</v>
      </c>
      <c r="K1656" t="s">
        <v>4</v>
      </c>
      <c r="L1656" t="s">
        <v>5</v>
      </c>
      <c r="M1656">
        <v>6</v>
      </c>
      <c r="N1656">
        <v>83.26</v>
      </c>
      <c r="O1656">
        <v>0</v>
      </c>
      <c r="P1656">
        <v>43.8</v>
      </c>
      <c r="Q1656">
        <v>499.56000000000006</v>
      </c>
      <c r="R1656">
        <v>262.79999999999995</v>
      </c>
      <c r="S1656">
        <v>236.7600000000001</v>
      </c>
      <c r="T1656">
        <v>0.47393706461686297</v>
      </c>
      <c r="U1656">
        <v>2026</v>
      </c>
      <c r="V1656" t="s">
        <v>88</v>
      </c>
      <c r="W1656">
        <v>8</v>
      </c>
      <c r="X1656" t="s">
        <v>90</v>
      </c>
    </row>
    <row r="1657" spans="1:24">
      <c r="A1657">
        <v>959</v>
      </c>
      <c r="B1657" s="13">
        <v>46250</v>
      </c>
      <c r="C1657">
        <v>2026</v>
      </c>
      <c r="D1657" t="s">
        <v>88</v>
      </c>
      <c r="E1657">
        <v>8</v>
      </c>
      <c r="F1657" t="s">
        <v>90</v>
      </c>
      <c r="G1657" t="s">
        <v>6</v>
      </c>
      <c r="H1657" t="s">
        <v>7</v>
      </c>
      <c r="I1657" t="s">
        <v>19</v>
      </c>
      <c r="J1657" t="s">
        <v>3</v>
      </c>
      <c r="K1657" t="s">
        <v>34</v>
      </c>
      <c r="L1657" t="s">
        <v>35</v>
      </c>
      <c r="M1657">
        <v>4</v>
      </c>
      <c r="N1657">
        <v>40.46</v>
      </c>
      <c r="O1657">
        <v>0</v>
      </c>
      <c r="P1657">
        <v>15.12</v>
      </c>
      <c r="Q1657">
        <v>161.84</v>
      </c>
      <c r="R1657">
        <v>60.48</v>
      </c>
      <c r="S1657">
        <v>101.36000000000001</v>
      </c>
      <c r="T1657">
        <v>0.62629757785467133</v>
      </c>
      <c r="U1657">
        <v>2026</v>
      </c>
      <c r="V1657" t="s">
        <v>88</v>
      </c>
      <c r="W1657">
        <v>8</v>
      </c>
      <c r="X1657" t="s">
        <v>90</v>
      </c>
    </row>
    <row r="1658" spans="1:24">
      <c r="A1658">
        <v>967</v>
      </c>
      <c r="B1658" s="13">
        <v>46250</v>
      </c>
      <c r="C1658">
        <v>2026</v>
      </c>
      <c r="D1658" t="s">
        <v>88</v>
      </c>
      <c r="E1658">
        <v>8</v>
      </c>
      <c r="F1658" t="s">
        <v>90</v>
      </c>
      <c r="G1658" t="s">
        <v>11</v>
      </c>
      <c r="H1658" t="s">
        <v>52</v>
      </c>
      <c r="I1658" t="s">
        <v>8</v>
      </c>
      <c r="J1658" t="s">
        <v>3</v>
      </c>
      <c r="K1658" t="s">
        <v>4</v>
      </c>
      <c r="L1658" t="s">
        <v>5</v>
      </c>
      <c r="M1658">
        <v>5</v>
      </c>
      <c r="N1658">
        <v>81.55</v>
      </c>
      <c r="O1658">
        <v>0.2</v>
      </c>
      <c r="P1658">
        <v>42.09</v>
      </c>
      <c r="Q1658">
        <v>326.20000000000005</v>
      </c>
      <c r="R1658">
        <v>210.45000000000002</v>
      </c>
      <c r="S1658">
        <v>115.75000000000003</v>
      </c>
      <c r="T1658">
        <v>0.3548436541998774</v>
      </c>
      <c r="U1658">
        <v>2026</v>
      </c>
      <c r="V1658" t="s">
        <v>88</v>
      </c>
      <c r="W1658">
        <v>8</v>
      </c>
      <c r="X1658" t="s">
        <v>90</v>
      </c>
    </row>
    <row r="1659" spans="1:24">
      <c r="A1659">
        <v>1267</v>
      </c>
      <c r="B1659" s="13">
        <v>46250</v>
      </c>
      <c r="C1659">
        <v>2026</v>
      </c>
      <c r="D1659" t="s">
        <v>88</v>
      </c>
      <c r="E1659">
        <v>8</v>
      </c>
      <c r="F1659" t="s">
        <v>90</v>
      </c>
      <c r="G1659" t="s">
        <v>6</v>
      </c>
      <c r="H1659" t="s">
        <v>43</v>
      </c>
      <c r="I1659" t="s">
        <v>19</v>
      </c>
      <c r="J1659" t="s">
        <v>13</v>
      </c>
      <c r="K1659" t="s">
        <v>23</v>
      </c>
      <c r="L1659" t="s">
        <v>40</v>
      </c>
      <c r="M1659">
        <v>2</v>
      </c>
      <c r="N1659">
        <v>83.56</v>
      </c>
      <c r="O1659">
        <v>0</v>
      </c>
      <c r="P1659">
        <v>39.119999999999997</v>
      </c>
      <c r="Q1659">
        <v>167.12</v>
      </c>
      <c r="R1659">
        <v>78.239999999999995</v>
      </c>
      <c r="S1659">
        <v>88.88000000000001</v>
      </c>
      <c r="T1659">
        <v>0.53183341311632359</v>
      </c>
      <c r="U1659">
        <v>2026</v>
      </c>
      <c r="V1659" t="s">
        <v>88</v>
      </c>
      <c r="W1659">
        <v>8</v>
      </c>
      <c r="X1659" t="s">
        <v>90</v>
      </c>
    </row>
    <row r="1660" spans="1:24">
      <c r="A1660">
        <v>1394</v>
      </c>
      <c r="B1660" s="13">
        <v>46250</v>
      </c>
      <c r="C1660">
        <v>2026</v>
      </c>
      <c r="D1660" t="s">
        <v>88</v>
      </c>
      <c r="E1660">
        <v>8</v>
      </c>
      <c r="F1660" t="s">
        <v>90</v>
      </c>
      <c r="G1660" t="s">
        <v>11</v>
      </c>
      <c r="H1660" t="s">
        <v>39</v>
      </c>
      <c r="I1660" t="s">
        <v>2</v>
      </c>
      <c r="J1660" t="s">
        <v>3</v>
      </c>
      <c r="K1660" t="s">
        <v>23</v>
      </c>
      <c r="L1660" t="s">
        <v>51</v>
      </c>
      <c r="M1660">
        <v>3</v>
      </c>
      <c r="N1660">
        <v>125.75</v>
      </c>
      <c r="O1660">
        <v>0</v>
      </c>
      <c r="P1660">
        <v>62.05</v>
      </c>
      <c r="Q1660">
        <v>377.25</v>
      </c>
      <c r="R1660">
        <v>186.14999999999998</v>
      </c>
      <c r="S1660">
        <v>191.10000000000002</v>
      </c>
      <c r="T1660">
        <v>0.50656063618290259</v>
      </c>
      <c r="U1660">
        <v>2026</v>
      </c>
      <c r="V1660" t="s">
        <v>88</v>
      </c>
      <c r="W1660">
        <v>8</v>
      </c>
      <c r="X1660" t="s">
        <v>90</v>
      </c>
    </row>
    <row r="1661" spans="1:24">
      <c r="A1661">
        <v>1652</v>
      </c>
      <c r="B1661" s="13">
        <v>46250</v>
      </c>
      <c r="C1661">
        <v>2026</v>
      </c>
      <c r="D1661" t="s">
        <v>88</v>
      </c>
      <c r="E1661">
        <v>8</v>
      </c>
      <c r="F1661" t="s">
        <v>90</v>
      </c>
      <c r="G1661" t="s">
        <v>0</v>
      </c>
      <c r="H1661" t="s">
        <v>1</v>
      </c>
      <c r="I1661" t="s">
        <v>2</v>
      </c>
      <c r="J1661" t="s">
        <v>3</v>
      </c>
      <c r="K1661" t="s">
        <v>14</v>
      </c>
      <c r="L1661" t="s">
        <v>15</v>
      </c>
      <c r="M1661">
        <v>1</v>
      </c>
      <c r="N1661">
        <v>35.619999999999997</v>
      </c>
      <c r="O1661">
        <v>0.1</v>
      </c>
      <c r="P1661">
        <v>13.55</v>
      </c>
      <c r="Q1661">
        <v>32.058</v>
      </c>
      <c r="R1661">
        <v>13.55</v>
      </c>
      <c r="S1661">
        <v>18.507999999999999</v>
      </c>
      <c r="T1661">
        <v>0.57732859192713204</v>
      </c>
      <c r="U1661">
        <v>2026</v>
      </c>
      <c r="V1661" t="s">
        <v>88</v>
      </c>
      <c r="W1661">
        <v>8</v>
      </c>
      <c r="X1661" t="s">
        <v>90</v>
      </c>
    </row>
    <row r="1662" spans="1:24">
      <c r="A1662">
        <v>2126</v>
      </c>
      <c r="B1662" s="13">
        <v>46250</v>
      </c>
      <c r="C1662">
        <v>2026</v>
      </c>
      <c r="D1662" t="s">
        <v>88</v>
      </c>
      <c r="E1662">
        <v>8</v>
      </c>
      <c r="F1662" t="s">
        <v>90</v>
      </c>
      <c r="G1662" t="s">
        <v>6</v>
      </c>
      <c r="H1662" t="s">
        <v>49</v>
      </c>
      <c r="I1662" t="s">
        <v>2</v>
      </c>
      <c r="J1662" t="s">
        <v>16</v>
      </c>
      <c r="K1662" t="s">
        <v>4</v>
      </c>
      <c r="L1662" t="s">
        <v>30</v>
      </c>
      <c r="M1662">
        <v>2</v>
      </c>
      <c r="N1662">
        <v>104.02</v>
      </c>
      <c r="O1662">
        <v>0</v>
      </c>
      <c r="P1662">
        <v>50.26</v>
      </c>
      <c r="Q1662">
        <v>208.04</v>
      </c>
      <c r="R1662">
        <v>100.52</v>
      </c>
      <c r="S1662">
        <v>107.52</v>
      </c>
      <c r="T1662">
        <v>0.51682368775235532</v>
      </c>
      <c r="U1662">
        <v>2026</v>
      </c>
      <c r="V1662" t="s">
        <v>88</v>
      </c>
      <c r="W1662">
        <v>8</v>
      </c>
      <c r="X1662" t="s">
        <v>90</v>
      </c>
    </row>
    <row r="1663" spans="1:24">
      <c r="A1663">
        <v>2282</v>
      </c>
      <c r="B1663" s="13">
        <v>46250</v>
      </c>
      <c r="C1663">
        <v>2026</v>
      </c>
      <c r="D1663" t="s">
        <v>88</v>
      </c>
      <c r="E1663">
        <v>8</v>
      </c>
      <c r="F1663" t="s">
        <v>90</v>
      </c>
      <c r="G1663" t="s">
        <v>6</v>
      </c>
      <c r="H1663" t="s">
        <v>27</v>
      </c>
      <c r="I1663" t="s">
        <v>8</v>
      </c>
      <c r="J1663" t="s">
        <v>16</v>
      </c>
      <c r="K1663" t="s">
        <v>9</v>
      </c>
      <c r="L1663" t="s">
        <v>10</v>
      </c>
      <c r="M1663">
        <v>8</v>
      </c>
      <c r="N1663">
        <v>92.71</v>
      </c>
      <c r="O1663">
        <v>0.1</v>
      </c>
      <c r="P1663">
        <v>44.83</v>
      </c>
      <c r="Q1663">
        <v>667.51199999999994</v>
      </c>
      <c r="R1663">
        <v>358.64</v>
      </c>
      <c r="S1663">
        <v>308.87199999999996</v>
      </c>
      <c r="T1663">
        <v>0.46272126943036229</v>
      </c>
      <c r="U1663">
        <v>2026</v>
      </c>
      <c r="V1663" t="s">
        <v>88</v>
      </c>
      <c r="W1663">
        <v>8</v>
      </c>
      <c r="X1663" t="s">
        <v>90</v>
      </c>
    </row>
    <row r="1664" spans="1:24">
      <c r="A1664">
        <v>2426</v>
      </c>
      <c r="B1664" s="13">
        <v>46250</v>
      </c>
      <c r="C1664">
        <v>2026</v>
      </c>
      <c r="D1664" t="s">
        <v>88</v>
      </c>
      <c r="E1664">
        <v>8</v>
      </c>
      <c r="F1664" t="s">
        <v>90</v>
      </c>
      <c r="G1664" t="s">
        <v>6</v>
      </c>
      <c r="H1664" t="s">
        <v>43</v>
      </c>
      <c r="I1664" t="s">
        <v>2</v>
      </c>
      <c r="J1664" t="s">
        <v>13</v>
      </c>
      <c r="K1664" t="s">
        <v>9</v>
      </c>
      <c r="L1664" t="s">
        <v>10</v>
      </c>
      <c r="M1664">
        <v>1</v>
      </c>
      <c r="N1664">
        <v>90.58</v>
      </c>
      <c r="O1664">
        <v>0</v>
      </c>
      <c r="P1664">
        <v>44.53</v>
      </c>
      <c r="Q1664">
        <v>90.58</v>
      </c>
      <c r="R1664">
        <v>44.53</v>
      </c>
      <c r="S1664">
        <v>46.05</v>
      </c>
      <c r="T1664">
        <v>0.50839037315080593</v>
      </c>
      <c r="U1664">
        <v>2026</v>
      </c>
      <c r="V1664" t="s">
        <v>88</v>
      </c>
      <c r="W1664">
        <v>8</v>
      </c>
      <c r="X1664" t="s">
        <v>90</v>
      </c>
    </row>
    <row r="1665" spans="1:24">
      <c r="A1665">
        <v>2534</v>
      </c>
      <c r="B1665" s="13">
        <v>46250</v>
      </c>
      <c r="C1665">
        <v>2026</v>
      </c>
      <c r="D1665" t="s">
        <v>88</v>
      </c>
      <c r="E1665">
        <v>8</v>
      </c>
      <c r="F1665" t="s">
        <v>90</v>
      </c>
      <c r="G1665" t="s">
        <v>6</v>
      </c>
      <c r="H1665" t="s">
        <v>49</v>
      </c>
      <c r="I1665" t="s">
        <v>2</v>
      </c>
      <c r="J1665" t="s">
        <v>13</v>
      </c>
      <c r="K1665" t="s">
        <v>23</v>
      </c>
      <c r="L1665" t="s">
        <v>51</v>
      </c>
      <c r="M1665">
        <v>1</v>
      </c>
      <c r="N1665">
        <v>120.22</v>
      </c>
      <c r="O1665">
        <v>0</v>
      </c>
      <c r="P1665">
        <v>62.31</v>
      </c>
      <c r="Q1665">
        <v>120.22</v>
      </c>
      <c r="R1665">
        <v>62.31</v>
      </c>
      <c r="S1665">
        <v>57.91</v>
      </c>
      <c r="T1665">
        <v>0.48170021627017134</v>
      </c>
      <c r="U1665">
        <v>2026</v>
      </c>
      <c r="V1665" t="s">
        <v>88</v>
      </c>
      <c r="W1665">
        <v>8</v>
      </c>
      <c r="X1665" t="s">
        <v>90</v>
      </c>
    </row>
    <row r="1666" spans="1:24">
      <c r="A1666">
        <v>2948</v>
      </c>
      <c r="B1666" s="13">
        <v>46250</v>
      </c>
      <c r="C1666">
        <v>2026</v>
      </c>
      <c r="D1666" t="s">
        <v>88</v>
      </c>
      <c r="E1666">
        <v>8</v>
      </c>
      <c r="F1666" t="s">
        <v>90</v>
      </c>
      <c r="G1666" t="s">
        <v>11</v>
      </c>
      <c r="H1666" t="s">
        <v>12</v>
      </c>
      <c r="I1666" t="s">
        <v>19</v>
      </c>
      <c r="J1666" t="s">
        <v>13</v>
      </c>
      <c r="K1666" t="s">
        <v>14</v>
      </c>
      <c r="L1666" t="s">
        <v>15</v>
      </c>
      <c r="M1666">
        <v>3</v>
      </c>
      <c r="N1666">
        <v>36.35</v>
      </c>
      <c r="O1666">
        <v>0</v>
      </c>
      <c r="P1666">
        <v>13.42</v>
      </c>
      <c r="Q1666">
        <v>109.05000000000001</v>
      </c>
      <c r="R1666">
        <v>40.26</v>
      </c>
      <c r="S1666">
        <v>68.79000000000002</v>
      </c>
      <c r="T1666">
        <v>0.63081155433287495</v>
      </c>
      <c r="U1666">
        <v>2026</v>
      </c>
      <c r="V1666" t="s">
        <v>88</v>
      </c>
      <c r="W1666">
        <v>8</v>
      </c>
      <c r="X1666" t="s">
        <v>90</v>
      </c>
    </row>
    <row r="1667" spans="1:24">
      <c r="A1667">
        <v>3141</v>
      </c>
      <c r="B1667" s="13">
        <v>46250</v>
      </c>
      <c r="C1667">
        <v>2026</v>
      </c>
      <c r="D1667" t="s">
        <v>88</v>
      </c>
      <c r="E1667">
        <v>8</v>
      </c>
      <c r="F1667" t="s">
        <v>90</v>
      </c>
      <c r="G1667" t="s">
        <v>6</v>
      </c>
      <c r="H1667" t="s">
        <v>43</v>
      </c>
      <c r="I1667" t="s">
        <v>28</v>
      </c>
      <c r="J1667" t="s">
        <v>3</v>
      </c>
      <c r="K1667" t="s">
        <v>23</v>
      </c>
      <c r="L1667" t="s">
        <v>29</v>
      </c>
      <c r="M1667">
        <v>2</v>
      </c>
      <c r="N1667">
        <v>195.28</v>
      </c>
      <c r="O1667">
        <v>0</v>
      </c>
      <c r="P1667">
        <v>102.24</v>
      </c>
      <c r="Q1667">
        <v>390.56</v>
      </c>
      <c r="R1667">
        <v>204.48</v>
      </c>
      <c r="S1667">
        <v>186.08</v>
      </c>
      <c r="T1667">
        <v>0.4764440802949611</v>
      </c>
      <c r="U1667">
        <v>2026</v>
      </c>
      <c r="V1667" t="s">
        <v>88</v>
      </c>
      <c r="W1667">
        <v>8</v>
      </c>
      <c r="X1667" t="s">
        <v>90</v>
      </c>
    </row>
    <row r="1668" spans="1:24">
      <c r="A1668">
        <v>3935</v>
      </c>
      <c r="B1668" s="13">
        <v>46250</v>
      </c>
      <c r="C1668">
        <v>2026</v>
      </c>
      <c r="D1668" t="s">
        <v>88</v>
      </c>
      <c r="E1668">
        <v>8</v>
      </c>
      <c r="F1668" t="s">
        <v>90</v>
      </c>
      <c r="G1668" t="s">
        <v>11</v>
      </c>
      <c r="H1668" t="s">
        <v>52</v>
      </c>
      <c r="I1668" t="s">
        <v>28</v>
      </c>
      <c r="J1668" t="s">
        <v>3</v>
      </c>
      <c r="K1668" t="s">
        <v>14</v>
      </c>
      <c r="L1668" t="s">
        <v>32</v>
      </c>
      <c r="M1668">
        <v>4</v>
      </c>
      <c r="N1668">
        <v>46.05</v>
      </c>
      <c r="O1668">
        <v>0</v>
      </c>
      <c r="P1668">
        <v>18.75</v>
      </c>
      <c r="Q1668">
        <v>184.2</v>
      </c>
      <c r="R1668">
        <v>75</v>
      </c>
      <c r="S1668">
        <v>109.19999999999999</v>
      </c>
      <c r="T1668">
        <v>0.5928338762214983</v>
      </c>
      <c r="U1668">
        <v>2026</v>
      </c>
      <c r="V1668" t="s">
        <v>88</v>
      </c>
      <c r="W1668">
        <v>8</v>
      </c>
      <c r="X1668" t="s">
        <v>90</v>
      </c>
    </row>
    <row r="1669" spans="1:24">
      <c r="A1669">
        <v>4636</v>
      </c>
      <c r="B1669" s="13">
        <v>46250</v>
      </c>
      <c r="C1669">
        <v>2026</v>
      </c>
      <c r="D1669" t="s">
        <v>88</v>
      </c>
      <c r="E1669">
        <v>8</v>
      </c>
      <c r="F1669" t="s">
        <v>90</v>
      </c>
      <c r="G1669" t="s">
        <v>0</v>
      </c>
      <c r="H1669" t="s">
        <v>1</v>
      </c>
      <c r="I1669" t="s">
        <v>19</v>
      </c>
      <c r="J1669" t="s">
        <v>3</v>
      </c>
      <c r="K1669" t="s">
        <v>23</v>
      </c>
      <c r="L1669" t="s">
        <v>40</v>
      </c>
      <c r="M1669">
        <v>1</v>
      </c>
      <c r="N1669">
        <v>81.040000000000006</v>
      </c>
      <c r="O1669">
        <v>0.1</v>
      </c>
      <c r="P1669">
        <v>39.29</v>
      </c>
      <c r="Q1669">
        <v>72.936000000000007</v>
      </c>
      <c r="R1669">
        <v>39.29</v>
      </c>
      <c r="S1669">
        <v>33.646000000000008</v>
      </c>
      <c r="T1669">
        <v>0.46130854447735009</v>
      </c>
      <c r="U1669">
        <v>2026</v>
      </c>
      <c r="V1669" t="s">
        <v>88</v>
      </c>
      <c r="W1669">
        <v>8</v>
      </c>
      <c r="X1669" t="s">
        <v>90</v>
      </c>
    </row>
    <row r="1670" spans="1:24">
      <c r="A1670">
        <v>4895</v>
      </c>
      <c r="B1670" s="13">
        <v>46250</v>
      </c>
      <c r="C1670">
        <v>2026</v>
      </c>
      <c r="D1670" t="s">
        <v>88</v>
      </c>
      <c r="E1670">
        <v>8</v>
      </c>
      <c r="F1670" t="s">
        <v>90</v>
      </c>
      <c r="G1670" t="s">
        <v>0</v>
      </c>
      <c r="H1670" t="s">
        <v>50</v>
      </c>
      <c r="I1670" t="s">
        <v>19</v>
      </c>
      <c r="J1670" t="s">
        <v>16</v>
      </c>
      <c r="K1670" t="s">
        <v>23</v>
      </c>
      <c r="L1670" t="s">
        <v>29</v>
      </c>
      <c r="M1670">
        <v>1</v>
      </c>
      <c r="N1670">
        <v>191.12</v>
      </c>
      <c r="O1670">
        <v>0.05</v>
      </c>
      <c r="P1670">
        <v>106.14</v>
      </c>
      <c r="Q1670">
        <v>181.56399999999999</v>
      </c>
      <c r="R1670">
        <v>106.14</v>
      </c>
      <c r="S1670">
        <v>75.423999999999992</v>
      </c>
      <c r="T1670">
        <v>0.41541274702033443</v>
      </c>
      <c r="U1670">
        <v>2026</v>
      </c>
      <c r="V1670" t="s">
        <v>88</v>
      </c>
      <c r="W1670">
        <v>8</v>
      </c>
      <c r="X1670" t="s">
        <v>90</v>
      </c>
    </row>
    <row r="1671" spans="1:24">
      <c r="A1671">
        <v>5029</v>
      </c>
      <c r="B1671" s="13">
        <v>46250</v>
      </c>
      <c r="C1671">
        <v>2026</v>
      </c>
      <c r="D1671" t="s">
        <v>88</v>
      </c>
      <c r="E1671">
        <v>8</v>
      </c>
      <c r="F1671" t="s">
        <v>90</v>
      </c>
      <c r="G1671" t="s">
        <v>0</v>
      </c>
      <c r="H1671" t="s">
        <v>50</v>
      </c>
      <c r="I1671" t="s">
        <v>2</v>
      </c>
      <c r="J1671" t="s">
        <v>13</v>
      </c>
      <c r="K1671" t="s">
        <v>9</v>
      </c>
      <c r="L1671" t="s">
        <v>37</v>
      </c>
      <c r="M1671">
        <v>1</v>
      </c>
      <c r="N1671">
        <v>156.19</v>
      </c>
      <c r="O1671">
        <v>0</v>
      </c>
      <c r="P1671">
        <v>79.239999999999995</v>
      </c>
      <c r="Q1671">
        <v>156.19</v>
      </c>
      <c r="R1671">
        <v>79.239999999999995</v>
      </c>
      <c r="S1671">
        <v>76.95</v>
      </c>
      <c r="T1671">
        <v>0.49266918496702738</v>
      </c>
      <c r="U1671">
        <v>2026</v>
      </c>
      <c r="V1671" t="s">
        <v>88</v>
      </c>
      <c r="W1671">
        <v>8</v>
      </c>
      <c r="X1671" t="s">
        <v>90</v>
      </c>
    </row>
    <row r="1672" spans="1:24">
      <c r="A1672">
        <v>1965</v>
      </c>
      <c r="B1672" s="13">
        <v>46251</v>
      </c>
      <c r="C1672">
        <v>2026</v>
      </c>
      <c r="D1672" t="s">
        <v>88</v>
      </c>
      <c r="E1672">
        <v>8</v>
      </c>
      <c r="F1672" t="s">
        <v>90</v>
      </c>
      <c r="G1672" t="s">
        <v>6</v>
      </c>
      <c r="H1672" t="s">
        <v>41</v>
      </c>
      <c r="I1672" t="s">
        <v>2</v>
      </c>
      <c r="J1672" t="s">
        <v>3</v>
      </c>
      <c r="K1672" t="s">
        <v>14</v>
      </c>
      <c r="L1672" t="s">
        <v>15</v>
      </c>
      <c r="M1672">
        <v>4</v>
      </c>
      <c r="N1672">
        <v>36.93</v>
      </c>
      <c r="O1672">
        <v>0</v>
      </c>
      <c r="P1672">
        <v>13.36</v>
      </c>
      <c r="Q1672">
        <v>147.72</v>
      </c>
      <c r="R1672">
        <v>53.44</v>
      </c>
      <c r="S1672">
        <v>94.28</v>
      </c>
      <c r="T1672">
        <v>0.63823449769834828</v>
      </c>
      <c r="U1672">
        <v>2026</v>
      </c>
      <c r="V1672" t="s">
        <v>88</v>
      </c>
      <c r="W1672">
        <v>8</v>
      </c>
      <c r="X1672" t="s">
        <v>90</v>
      </c>
    </row>
    <row r="1673" spans="1:24">
      <c r="A1673">
        <v>3647</v>
      </c>
      <c r="B1673" s="13">
        <v>46251</v>
      </c>
      <c r="C1673">
        <v>2026</v>
      </c>
      <c r="D1673" t="s">
        <v>88</v>
      </c>
      <c r="E1673">
        <v>8</v>
      </c>
      <c r="F1673" t="s">
        <v>90</v>
      </c>
      <c r="G1673" t="s">
        <v>6</v>
      </c>
      <c r="H1673" t="s">
        <v>43</v>
      </c>
      <c r="I1673" t="s">
        <v>19</v>
      </c>
      <c r="J1673" t="s">
        <v>3</v>
      </c>
      <c r="K1673" t="s">
        <v>4</v>
      </c>
      <c r="L1673" t="s">
        <v>30</v>
      </c>
      <c r="M1673">
        <v>3</v>
      </c>
      <c r="N1673">
        <v>104.96</v>
      </c>
      <c r="O1673">
        <v>0.05</v>
      </c>
      <c r="P1673">
        <v>51.66</v>
      </c>
      <c r="Q1673">
        <v>299.13599999999997</v>
      </c>
      <c r="R1673">
        <v>154.97999999999999</v>
      </c>
      <c r="S1673">
        <v>144.15599999999998</v>
      </c>
      <c r="T1673">
        <v>0.48190789473684209</v>
      </c>
      <c r="U1673">
        <v>2026</v>
      </c>
      <c r="V1673" t="s">
        <v>88</v>
      </c>
      <c r="W1673">
        <v>8</v>
      </c>
      <c r="X1673" t="s">
        <v>90</v>
      </c>
    </row>
    <row r="1674" spans="1:24">
      <c r="A1674">
        <v>3918</v>
      </c>
      <c r="B1674" s="13">
        <v>46251</v>
      </c>
      <c r="C1674">
        <v>2026</v>
      </c>
      <c r="D1674" t="s">
        <v>88</v>
      </c>
      <c r="E1674">
        <v>8</v>
      </c>
      <c r="F1674" t="s">
        <v>90</v>
      </c>
      <c r="G1674" t="s">
        <v>6</v>
      </c>
      <c r="H1674" t="s">
        <v>7</v>
      </c>
      <c r="I1674" t="s">
        <v>28</v>
      </c>
      <c r="J1674" t="s">
        <v>13</v>
      </c>
      <c r="K1674" t="s">
        <v>14</v>
      </c>
      <c r="L1674" t="s">
        <v>48</v>
      </c>
      <c r="M1674">
        <v>3</v>
      </c>
      <c r="N1674">
        <v>168.51</v>
      </c>
      <c r="O1674">
        <v>0</v>
      </c>
      <c r="P1674">
        <v>85.34</v>
      </c>
      <c r="Q1674">
        <v>505.53</v>
      </c>
      <c r="R1674">
        <v>256.02</v>
      </c>
      <c r="S1674">
        <v>249.51</v>
      </c>
      <c r="T1674">
        <v>0.49356121298439265</v>
      </c>
      <c r="U1674">
        <v>2026</v>
      </c>
      <c r="V1674" t="s">
        <v>88</v>
      </c>
      <c r="W1674">
        <v>8</v>
      </c>
      <c r="X1674" t="s">
        <v>90</v>
      </c>
    </row>
    <row r="1675" spans="1:24">
      <c r="A1675">
        <v>4256</v>
      </c>
      <c r="B1675" s="13">
        <v>46251</v>
      </c>
      <c r="C1675">
        <v>2026</v>
      </c>
      <c r="D1675" t="s">
        <v>88</v>
      </c>
      <c r="E1675">
        <v>8</v>
      </c>
      <c r="F1675" t="s">
        <v>90</v>
      </c>
      <c r="G1675" t="s">
        <v>6</v>
      </c>
      <c r="H1675" t="s">
        <v>43</v>
      </c>
      <c r="I1675" t="s">
        <v>19</v>
      </c>
      <c r="J1675" t="s">
        <v>13</v>
      </c>
      <c r="K1675" t="s">
        <v>14</v>
      </c>
      <c r="L1675" t="s">
        <v>32</v>
      </c>
      <c r="M1675">
        <v>1</v>
      </c>
      <c r="N1675">
        <v>46.44</v>
      </c>
      <c r="O1675">
        <v>0.05</v>
      </c>
      <c r="P1675">
        <v>18.59</v>
      </c>
      <c r="Q1675">
        <v>44.117999999999995</v>
      </c>
      <c r="R1675">
        <v>18.59</v>
      </c>
      <c r="S1675">
        <v>25.527999999999995</v>
      </c>
      <c r="T1675">
        <v>0.57863003762636556</v>
      </c>
      <c r="U1675">
        <v>2026</v>
      </c>
      <c r="V1675" t="s">
        <v>88</v>
      </c>
      <c r="W1675">
        <v>8</v>
      </c>
      <c r="X1675" t="s">
        <v>90</v>
      </c>
    </row>
    <row r="1676" spans="1:24">
      <c r="A1676">
        <v>5087</v>
      </c>
      <c r="B1676" s="13">
        <v>46251</v>
      </c>
      <c r="C1676">
        <v>2026</v>
      </c>
      <c r="D1676" t="s">
        <v>88</v>
      </c>
      <c r="E1676">
        <v>8</v>
      </c>
      <c r="F1676" t="s">
        <v>90</v>
      </c>
      <c r="G1676" t="s">
        <v>0</v>
      </c>
      <c r="H1676" t="s">
        <v>1</v>
      </c>
      <c r="I1676" t="s">
        <v>2</v>
      </c>
      <c r="J1676" t="s">
        <v>13</v>
      </c>
      <c r="K1676" t="s">
        <v>9</v>
      </c>
      <c r="L1676" t="s">
        <v>46</v>
      </c>
      <c r="M1676">
        <v>1</v>
      </c>
      <c r="N1676">
        <v>69.900000000000006</v>
      </c>
      <c r="O1676">
        <v>0.1</v>
      </c>
      <c r="P1676">
        <v>31.43</v>
      </c>
      <c r="Q1676">
        <v>62.910000000000004</v>
      </c>
      <c r="R1676">
        <v>31.43</v>
      </c>
      <c r="S1676">
        <v>31.480000000000004</v>
      </c>
      <c r="T1676">
        <v>0.50039739310125575</v>
      </c>
      <c r="U1676">
        <v>2026</v>
      </c>
      <c r="V1676" t="s">
        <v>88</v>
      </c>
      <c r="W1676">
        <v>8</v>
      </c>
      <c r="X1676" t="s">
        <v>90</v>
      </c>
    </row>
    <row r="1677" spans="1:24">
      <c r="A1677">
        <v>1921</v>
      </c>
      <c r="B1677" s="13">
        <v>46252</v>
      </c>
      <c r="C1677">
        <v>2026</v>
      </c>
      <c r="D1677" t="s">
        <v>88</v>
      </c>
      <c r="E1677">
        <v>8</v>
      </c>
      <c r="F1677" t="s">
        <v>90</v>
      </c>
      <c r="G1677" t="s">
        <v>20</v>
      </c>
      <c r="H1677" t="s">
        <v>47</v>
      </c>
      <c r="I1677" t="s">
        <v>2</v>
      </c>
      <c r="J1677" t="s">
        <v>13</v>
      </c>
      <c r="K1677" t="s">
        <v>4</v>
      </c>
      <c r="L1677" t="s">
        <v>26</v>
      </c>
      <c r="M1677">
        <v>2</v>
      </c>
      <c r="N1677">
        <v>39.83</v>
      </c>
      <c r="O1677">
        <v>0</v>
      </c>
      <c r="P1677">
        <v>17.18</v>
      </c>
      <c r="Q1677">
        <v>79.66</v>
      </c>
      <c r="R1677">
        <v>34.36</v>
      </c>
      <c r="S1677">
        <v>45.3</v>
      </c>
      <c r="T1677">
        <v>0.56866683404468987</v>
      </c>
      <c r="U1677">
        <v>2026</v>
      </c>
      <c r="V1677" t="s">
        <v>88</v>
      </c>
      <c r="W1677">
        <v>8</v>
      </c>
      <c r="X1677" t="s">
        <v>90</v>
      </c>
    </row>
    <row r="1678" spans="1:24">
      <c r="A1678">
        <v>1966</v>
      </c>
      <c r="B1678" s="13">
        <v>46252</v>
      </c>
      <c r="C1678">
        <v>2026</v>
      </c>
      <c r="D1678" t="s">
        <v>88</v>
      </c>
      <c r="E1678">
        <v>8</v>
      </c>
      <c r="F1678" t="s">
        <v>90</v>
      </c>
      <c r="G1678" t="s">
        <v>0</v>
      </c>
      <c r="H1678" t="s">
        <v>36</v>
      </c>
      <c r="I1678" t="s">
        <v>2</v>
      </c>
      <c r="J1678" t="s">
        <v>13</v>
      </c>
      <c r="K1678" t="s">
        <v>14</v>
      </c>
      <c r="L1678" t="s">
        <v>15</v>
      </c>
      <c r="M1678">
        <v>2</v>
      </c>
      <c r="N1678">
        <v>36.020000000000003</v>
      </c>
      <c r="O1678">
        <v>0</v>
      </c>
      <c r="P1678">
        <v>13.87</v>
      </c>
      <c r="Q1678">
        <v>72.040000000000006</v>
      </c>
      <c r="R1678">
        <v>27.74</v>
      </c>
      <c r="S1678">
        <v>44.300000000000011</v>
      </c>
      <c r="T1678">
        <v>0.61493614658523055</v>
      </c>
      <c r="U1678">
        <v>2026</v>
      </c>
      <c r="V1678" t="s">
        <v>88</v>
      </c>
      <c r="W1678">
        <v>8</v>
      </c>
      <c r="X1678" t="s">
        <v>90</v>
      </c>
    </row>
    <row r="1679" spans="1:24">
      <c r="A1679">
        <v>2431</v>
      </c>
      <c r="B1679" s="13">
        <v>46252</v>
      </c>
      <c r="C1679">
        <v>2026</v>
      </c>
      <c r="D1679" t="s">
        <v>88</v>
      </c>
      <c r="E1679">
        <v>8</v>
      </c>
      <c r="F1679" t="s">
        <v>90</v>
      </c>
      <c r="G1679" t="s">
        <v>0</v>
      </c>
      <c r="H1679" t="s">
        <v>50</v>
      </c>
      <c r="I1679" t="s">
        <v>28</v>
      </c>
      <c r="J1679" t="s">
        <v>16</v>
      </c>
      <c r="K1679" t="s">
        <v>34</v>
      </c>
      <c r="L1679" t="s">
        <v>38</v>
      </c>
      <c r="M1679">
        <v>3</v>
      </c>
      <c r="N1679">
        <v>125.31</v>
      </c>
      <c r="O1679">
        <v>0</v>
      </c>
      <c r="P1679">
        <v>67.64</v>
      </c>
      <c r="Q1679">
        <v>375.93</v>
      </c>
      <c r="R1679">
        <v>202.92000000000002</v>
      </c>
      <c r="S1679">
        <v>173.01</v>
      </c>
      <c r="T1679">
        <v>0.46021865772883247</v>
      </c>
      <c r="U1679">
        <v>2026</v>
      </c>
      <c r="V1679" t="s">
        <v>88</v>
      </c>
      <c r="W1679">
        <v>8</v>
      </c>
      <c r="X1679" t="s">
        <v>90</v>
      </c>
    </row>
    <row r="1680" spans="1:24">
      <c r="A1680">
        <v>3676</v>
      </c>
      <c r="B1680" s="13">
        <v>46252</v>
      </c>
      <c r="C1680">
        <v>2026</v>
      </c>
      <c r="D1680" t="s">
        <v>88</v>
      </c>
      <c r="E1680">
        <v>8</v>
      </c>
      <c r="F1680" t="s">
        <v>90</v>
      </c>
      <c r="G1680" t="s">
        <v>6</v>
      </c>
      <c r="H1680" t="s">
        <v>43</v>
      </c>
      <c r="I1680" t="s">
        <v>2</v>
      </c>
      <c r="J1680" t="s">
        <v>3</v>
      </c>
      <c r="K1680" t="s">
        <v>9</v>
      </c>
      <c r="L1680" t="s">
        <v>10</v>
      </c>
      <c r="M1680">
        <v>3</v>
      </c>
      <c r="N1680">
        <v>92.5</v>
      </c>
      <c r="O1680">
        <v>0.1</v>
      </c>
      <c r="P1680">
        <v>46.38</v>
      </c>
      <c r="Q1680">
        <v>249.75</v>
      </c>
      <c r="R1680">
        <v>139.14000000000001</v>
      </c>
      <c r="S1680">
        <v>110.60999999999999</v>
      </c>
      <c r="T1680">
        <v>0.4428828828828828</v>
      </c>
      <c r="U1680">
        <v>2026</v>
      </c>
      <c r="V1680" t="s">
        <v>88</v>
      </c>
      <c r="W1680">
        <v>8</v>
      </c>
      <c r="X1680" t="s">
        <v>90</v>
      </c>
    </row>
    <row r="1681" spans="1:24">
      <c r="A1681">
        <v>3972</v>
      </c>
      <c r="B1681" s="13">
        <v>46252</v>
      </c>
      <c r="C1681">
        <v>2026</v>
      </c>
      <c r="D1681" t="s">
        <v>88</v>
      </c>
      <c r="E1681">
        <v>8</v>
      </c>
      <c r="F1681" t="s">
        <v>90</v>
      </c>
      <c r="G1681" t="s">
        <v>6</v>
      </c>
      <c r="H1681" t="s">
        <v>7</v>
      </c>
      <c r="I1681" t="s">
        <v>8</v>
      </c>
      <c r="J1681" t="s">
        <v>16</v>
      </c>
      <c r="K1681" t="s">
        <v>4</v>
      </c>
      <c r="L1681" t="s">
        <v>30</v>
      </c>
      <c r="M1681">
        <v>5</v>
      </c>
      <c r="N1681">
        <v>100.48</v>
      </c>
      <c r="O1681">
        <v>0.1</v>
      </c>
      <c r="P1681">
        <v>49.67</v>
      </c>
      <c r="Q1681">
        <v>452.16</v>
      </c>
      <c r="R1681">
        <v>248.35000000000002</v>
      </c>
      <c r="S1681">
        <v>203.81</v>
      </c>
      <c r="T1681">
        <v>0.45074752300070769</v>
      </c>
      <c r="U1681">
        <v>2026</v>
      </c>
      <c r="V1681" t="s">
        <v>88</v>
      </c>
      <c r="W1681">
        <v>8</v>
      </c>
      <c r="X1681" t="s">
        <v>90</v>
      </c>
    </row>
    <row r="1682" spans="1:24">
      <c r="A1682">
        <v>4056</v>
      </c>
      <c r="B1682" s="13">
        <v>46252</v>
      </c>
      <c r="C1682">
        <v>2026</v>
      </c>
      <c r="D1682" t="s">
        <v>88</v>
      </c>
      <c r="E1682">
        <v>8</v>
      </c>
      <c r="F1682" t="s">
        <v>90</v>
      </c>
      <c r="G1682" t="s">
        <v>0</v>
      </c>
      <c r="H1682" t="s">
        <v>50</v>
      </c>
      <c r="I1682" t="s">
        <v>28</v>
      </c>
      <c r="J1682" t="s">
        <v>13</v>
      </c>
      <c r="K1682" t="s">
        <v>23</v>
      </c>
      <c r="L1682" t="s">
        <v>40</v>
      </c>
      <c r="M1682">
        <v>2</v>
      </c>
      <c r="N1682">
        <v>79.78</v>
      </c>
      <c r="O1682">
        <v>0</v>
      </c>
      <c r="P1682">
        <v>38.770000000000003</v>
      </c>
      <c r="Q1682">
        <v>159.56</v>
      </c>
      <c r="R1682">
        <v>77.540000000000006</v>
      </c>
      <c r="S1682">
        <v>82.02</v>
      </c>
      <c r="T1682">
        <v>0.51403860616695907</v>
      </c>
      <c r="U1682">
        <v>2026</v>
      </c>
      <c r="V1682" t="s">
        <v>88</v>
      </c>
      <c r="W1682">
        <v>8</v>
      </c>
      <c r="X1682" t="s">
        <v>90</v>
      </c>
    </row>
    <row r="1683" spans="1:24">
      <c r="A1683">
        <v>4471</v>
      </c>
      <c r="B1683" s="13">
        <v>46252</v>
      </c>
      <c r="C1683">
        <v>2026</v>
      </c>
      <c r="D1683" t="s">
        <v>88</v>
      </c>
      <c r="E1683">
        <v>8</v>
      </c>
      <c r="F1683" t="s">
        <v>90</v>
      </c>
      <c r="G1683" t="s">
        <v>11</v>
      </c>
      <c r="H1683" t="s">
        <v>39</v>
      </c>
      <c r="I1683" t="s">
        <v>8</v>
      </c>
      <c r="J1683" t="s">
        <v>16</v>
      </c>
      <c r="K1683" t="s">
        <v>9</v>
      </c>
      <c r="L1683" t="s">
        <v>17</v>
      </c>
      <c r="M1683">
        <v>4</v>
      </c>
      <c r="N1683">
        <v>144.44</v>
      </c>
      <c r="O1683">
        <v>0.1</v>
      </c>
      <c r="P1683">
        <v>77.66</v>
      </c>
      <c r="Q1683">
        <v>519.98400000000004</v>
      </c>
      <c r="R1683">
        <v>310.64</v>
      </c>
      <c r="S1683">
        <v>209.34400000000005</v>
      </c>
      <c r="T1683">
        <v>0.4025970029847073</v>
      </c>
      <c r="U1683">
        <v>2026</v>
      </c>
      <c r="V1683" t="s">
        <v>88</v>
      </c>
      <c r="W1683">
        <v>8</v>
      </c>
      <c r="X1683" t="s">
        <v>90</v>
      </c>
    </row>
    <row r="1684" spans="1:24">
      <c r="A1684">
        <v>1054</v>
      </c>
      <c r="B1684" s="13">
        <v>46253</v>
      </c>
      <c r="C1684">
        <v>2026</v>
      </c>
      <c r="D1684" t="s">
        <v>88</v>
      </c>
      <c r="E1684">
        <v>8</v>
      </c>
      <c r="F1684" t="s">
        <v>90</v>
      </c>
      <c r="G1684" t="s">
        <v>6</v>
      </c>
      <c r="H1684" t="s">
        <v>7</v>
      </c>
      <c r="I1684" t="s">
        <v>2</v>
      </c>
      <c r="J1684" t="s">
        <v>3</v>
      </c>
      <c r="K1684" t="s">
        <v>9</v>
      </c>
      <c r="L1684" t="s">
        <v>37</v>
      </c>
      <c r="M1684">
        <v>3</v>
      </c>
      <c r="N1684">
        <v>157.41999999999999</v>
      </c>
      <c r="O1684">
        <v>0</v>
      </c>
      <c r="P1684">
        <v>77.989999999999995</v>
      </c>
      <c r="Q1684">
        <v>472.26</v>
      </c>
      <c r="R1684">
        <v>233.96999999999997</v>
      </c>
      <c r="S1684">
        <v>238.29000000000002</v>
      </c>
      <c r="T1684">
        <v>0.5045737517469191</v>
      </c>
      <c r="U1684">
        <v>2026</v>
      </c>
      <c r="V1684" t="s">
        <v>88</v>
      </c>
      <c r="W1684">
        <v>8</v>
      </c>
      <c r="X1684" t="s">
        <v>90</v>
      </c>
    </row>
    <row r="1685" spans="1:24">
      <c r="A1685">
        <v>1854</v>
      </c>
      <c r="B1685" s="13">
        <v>46253</v>
      </c>
      <c r="C1685">
        <v>2026</v>
      </c>
      <c r="D1685" t="s">
        <v>88</v>
      </c>
      <c r="E1685">
        <v>8</v>
      </c>
      <c r="F1685" t="s">
        <v>90</v>
      </c>
      <c r="G1685" t="s">
        <v>6</v>
      </c>
      <c r="H1685" t="s">
        <v>49</v>
      </c>
      <c r="I1685" t="s">
        <v>28</v>
      </c>
      <c r="J1685" t="s">
        <v>16</v>
      </c>
      <c r="K1685" t="s">
        <v>9</v>
      </c>
      <c r="L1685" t="s">
        <v>10</v>
      </c>
      <c r="M1685">
        <v>1</v>
      </c>
      <c r="N1685">
        <v>90.37</v>
      </c>
      <c r="O1685">
        <v>0.05</v>
      </c>
      <c r="P1685">
        <v>45.89</v>
      </c>
      <c r="Q1685">
        <v>85.851500000000001</v>
      </c>
      <c r="R1685">
        <v>45.89</v>
      </c>
      <c r="S1685">
        <v>39.961500000000001</v>
      </c>
      <c r="T1685">
        <v>0.46547235633623174</v>
      </c>
      <c r="U1685">
        <v>2026</v>
      </c>
      <c r="V1685" t="s">
        <v>88</v>
      </c>
      <c r="W1685">
        <v>8</v>
      </c>
      <c r="X1685" t="s">
        <v>90</v>
      </c>
    </row>
    <row r="1686" spans="1:24">
      <c r="A1686">
        <v>2140</v>
      </c>
      <c r="B1686" s="13">
        <v>46253</v>
      </c>
      <c r="C1686">
        <v>2026</v>
      </c>
      <c r="D1686" t="s">
        <v>88</v>
      </c>
      <c r="E1686">
        <v>8</v>
      </c>
      <c r="F1686" t="s">
        <v>90</v>
      </c>
      <c r="G1686" t="s">
        <v>6</v>
      </c>
      <c r="H1686" t="s">
        <v>27</v>
      </c>
      <c r="I1686" t="s">
        <v>8</v>
      </c>
      <c r="J1686" t="s">
        <v>16</v>
      </c>
      <c r="K1686" t="s">
        <v>4</v>
      </c>
      <c r="L1686" t="s">
        <v>30</v>
      </c>
      <c r="M1686">
        <v>15</v>
      </c>
      <c r="N1686">
        <v>104.79</v>
      </c>
      <c r="O1686">
        <v>0.15</v>
      </c>
      <c r="P1686">
        <v>49.67</v>
      </c>
      <c r="Q1686">
        <v>1336.0725</v>
      </c>
      <c r="R1686">
        <v>745.05000000000007</v>
      </c>
      <c r="S1686">
        <v>591.02249999999992</v>
      </c>
      <c r="T1686">
        <v>0.44235810556687599</v>
      </c>
      <c r="U1686">
        <v>2026</v>
      </c>
      <c r="V1686" t="s">
        <v>88</v>
      </c>
      <c r="W1686">
        <v>8</v>
      </c>
      <c r="X1686" t="s">
        <v>90</v>
      </c>
    </row>
    <row r="1687" spans="1:24">
      <c r="A1687">
        <v>2328</v>
      </c>
      <c r="B1687" s="13">
        <v>46253</v>
      </c>
      <c r="C1687">
        <v>2026</v>
      </c>
      <c r="D1687" t="s">
        <v>88</v>
      </c>
      <c r="E1687">
        <v>8</v>
      </c>
      <c r="F1687" t="s">
        <v>90</v>
      </c>
      <c r="G1687" t="s">
        <v>11</v>
      </c>
      <c r="H1687" t="s">
        <v>12</v>
      </c>
      <c r="I1687" t="s">
        <v>2</v>
      </c>
      <c r="J1687" t="s">
        <v>3</v>
      </c>
      <c r="K1687" t="s">
        <v>14</v>
      </c>
      <c r="L1687" t="s">
        <v>44</v>
      </c>
      <c r="M1687">
        <v>1</v>
      </c>
      <c r="N1687">
        <v>130.94</v>
      </c>
      <c r="O1687">
        <v>0</v>
      </c>
      <c r="P1687">
        <v>66.06</v>
      </c>
      <c r="Q1687">
        <v>130.94</v>
      </c>
      <c r="R1687">
        <v>66.06</v>
      </c>
      <c r="S1687">
        <v>64.88</v>
      </c>
      <c r="T1687">
        <v>0.49549411944402011</v>
      </c>
      <c r="U1687">
        <v>2026</v>
      </c>
      <c r="V1687" t="s">
        <v>88</v>
      </c>
      <c r="W1687">
        <v>8</v>
      </c>
      <c r="X1687" t="s">
        <v>90</v>
      </c>
    </row>
    <row r="1688" spans="1:24">
      <c r="A1688">
        <v>4215</v>
      </c>
      <c r="B1688" s="13">
        <v>46253</v>
      </c>
      <c r="C1688">
        <v>2026</v>
      </c>
      <c r="D1688" t="s">
        <v>88</v>
      </c>
      <c r="E1688">
        <v>8</v>
      </c>
      <c r="F1688" t="s">
        <v>90</v>
      </c>
      <c r="G1688" t="s">
        <v>6</v>
      </c>
      <c r="H1688" t="s">
        <v>27</v>
      </c>
      <c r="I1688" t="s">
        <v>2</v>
      </c>
      <c r="J1688" t="s">
        <v>3</v>
      </c>
      <c r="K1688" t="s">
        <v>4</v>
      </c>
      <c r="L1688" t="s">
        <v>26</v>
      </c>
      <c r="M1688">
        <v>1</v>
      </c>
      <c r="N1688">
        <v>40.42</v>
      </c>
      <c r="O1688">
        <v>0.05</v>
      </c>
      <c r="P1688">
        <v>16.62</v>
      </c>
      <c r="Q1688">
        <v>38.399000000000001</v>
      </c>
      <c r="R1688">
        <v>16.62</v>
      </c>
      <c r="S1688">
        <v>21.779</v>
      </c>
      <c r="T1688">
        <v>0.5671762285476184</v>
      </c>
      <c r="U1688">
        <v>2026</v>
      </c>
      <c r="V1688" t="s">
        <v>88</v>
      </c>
      <c r="W1688">
        <v>8</v>
      </c>
      <c r="X1688" t="s">
        <v>90</v>
      </c>
    </row>
    <row r="1689" spans="1:24">
      <c r="A1689">
        <v>4563</v>
      </c>
      <c r="B1689" s="13">
        <v>46253</v>
      </c>
      <c r="C1689">
        <v>2026</v>
      </c>
      <c r="D1689" t="s">
        <v>88</v>
      </c>
      <c r="E1689">
        <v>8</v>
      </c>
      <c r="F1689" t="s">
        <v>90</v>
      </c>
      <c r="G1689" t="s">
        <v>6</v>
      </c>
      <c r="H1689" t="s">
        <v>41</v>
      </c>
      <c r="I1689" t="s">
        <v>28</v>
      </c>
      <c r="J1689" t="s">
        <v>3</v>
      </c>
      <c r="K1689" t="s">
        <v>23</v>
      </c>
      <c r="L1689" t="s">
        <v>24</v>
      </c>
      <c r="M1689">
        <v>1</v>
      </c>
      <c r="N1689">
        <v>338.45</v>
      </c>
      <c r="O1689">
        <v>0.15</v>
      </c>
      <c r="P1689">
        <v>197.2</v>
      </c>
      <c r="Q1689">
        <v>287.6825</v>
      </c>
      <c r="R1689">
        <v>197.2</v>
      </c>
      <c r="S1689">
        <v>90.482500000000016</v>
      </c>
      <c r="T1689">
        <v>0.31452208598020392</v>
      </c>
      <c r="U1689">
        <v>2026</v>
      </c>
      <c r="V1689" t="s">
        <v>88</v>
      </c>
      <c r="W1689">
        <v>8</v>
      </c>
      <c r="X1689" t="s">
        <v>90</v>
      </c>
    </row>
    <row r="1690" spans="1:24">
      <c r="A1690">
        <v>4775</v>
      </c>
      <c r="B1690" s="13">
        <v>46253</v>
      </c>
      <c r="C1690">
        <v>2026</v>
      </c>
      <c r="D1690" t="s">
        <v>88</v>
      </c>
      <c r="E1690">
        <v>8</v>
      </c>
      <c r="F1690" t="s">
        <v>90</v>
      </c>
      <c r="G1690" t="s">
        <v>11</v>
      </c>
      <c r="H1690" t="s">
        <v>39</v>
      </c>
      <c r="I1690" t="s">
        <v>28</v>
      </c>
      <c r="J1690" t="s">
        <v>3</v>
      </c>
      <c r="K1690" t="s">
        <v>4</v>
      </c>
      <c r="L1690" t="s">
        <v>30</v>
      </c>
      <c r="M1690">
        <v>1</v>
      </c>
      <c r="N1690">
        <v>103.92</v>
      </c>
      <c r="O1690">
        <v>0.05</v>
      </c>
      <c r="P1690">
        <v>50.71</v>
      </c>
      <c r="Q1690">
        <v>98.724000000000004</v>
      </c>
      <c r="R1690">
        <v>50.71</v>
      </c>
      <c r="S1690">
        <v>48.014000000000003</v>
      </c>
      <c r="T1690">
        <v>0.48634577205137558</v>
      </c>
      <c r="U1690">
        <v>2026</v>
      </c>
      <c r="V1690" t="s">
        <v>88</v>
      </c>
      <c r="W1690">
        <v>8</v>
      </c>
      <c r="X1690" t="s">
        <v>90</v>
      </c>
    </row>
    <row r="1691" spans="1:24">
      <c r="A1691">
        <v>247</v>
      </c>
      <c r="B1691" s="13">
        <v>46254</v>
      </c>
      <c r="C1691">
        <v>2026</v>
      </c>
      <c r="D1691" t="s">
        <v>88</v>
      </c>
      <c r="E1691">
        <v>8</v>
      </c>
      <c r="F1691" t="s">
        <v>90</v>
      </c>
      <c r="G1691" t="s">
        <v>0</v>
      </c>
      <c r="H1691" t="s">
        <v>36</v>
      </c>
      <c r="I1691" t="s">
        <v>2</v>
      </c>
      <c r="J1691" t="s">
        <v>13</v>
      </c>
      <c r="K1691" t="s">
        <v>4</v>
      </c>
      <c r="L1691" t="s">
        <v>22</v>
      </c>
      <c r="M1691">
        <v>6</v>
      </c>
      <c r="N1691">
        <v>51.67</v>
      </c>
      <c r="O1691">
        <v>0.1</v>
      </c>
      <c r="P1691">
        <v>23.1</v>
      </c>
      <c r="Q1691">
        <v>279.01799999999997</v>
      </c>
      <c r="R1691">
        <v>138.60000000000002</v>
      </c>
      <c r="S1691">
        <v>140.41799999999995</v>
      </c>
      <c r="T1691">
        <v>0.50325785433197845</v>
      </c>
      <c r="U1691">
        <v>2026</v>
      </c>
      <c r="V1691" t="s">
        <v>88</v>
      </c>
      <c r="W1691">
        <v>8</v>
      </c>
      <c r="X1691" t="s">
        <v>90</v>
      </c>
    </row>
    <row r="1692" spans="1:24">
      <c r="A1692">
        <v>827</v>
      </c>
      <c r="B1692" s="13">
        <v>46254</v>
      </c>
      <c r="C1692">
        <v>2026</v>
      </c>
      <c r="D1692" t="s">
        <v>88</v>
      </c>
      <c r="E1692">
        <v>8</v>
      </c>
      <c r="F1692" t="s">
        <v>90</v>
      </c>
      <c r="G1692" t="s">
        <v>6</v>
      </c>
      <c r="H1692" t="s">
        <v>43</v>
      </c>
      <c r="I1692" t="s">
        <v>8</v>
      </c>
      <c r="J1692" t="s">
        <v>3</v>
      </c>
      <c r="K1692" t="s">
        <v>14</v>
      </c>
      <c r="L1692" t="s">
        <v>48</v>
      </c>
      <c r="M1692">
        <v>4</v>
      </c>
      <c r="N1692">
        <v>166.02</v>
      </c>
      <c r="O1692">
        <v>0.1</v>
      </c>
      <c r="P1692">
        <v>87.99</v>
      </c>
      <c r="Q1692">
        <v>597.67200000000003</v>
      </c>
      <c r="R1692">
        <v>351.96</v>
      </c>
      <c r="S1692">
        <v>245.71200000000005</v>
      </c>
      <c r="T1692">
        <v>0.4111151266915633</v>
      </c>
      <c r="U1692">
        <v>2026</v>
      </c>
      <c r="V1692" t="s">
        <v>88</v>
      </c>
      <c r="W1692">
        <v>8</v>
      </c>
      <c r="X1692" t="s">
        <v>90</v>
      </c>
    </row>
    <row r="1693" spans="1:24">
      <c r="A1693">
        <v>1156</v>
      </c>
      <c r="B1693" s="13">
        <v>46254</v>
      </c>
      <c r="C1693">
        <v>2026</v>
      </c>
      <c r="D1693" t="s">
        <v>88</v>
      </c>
      <c r="E1693">
        <v>8</v>
      </c>
      <c r="F1693" t="s">
        <v>90</v>
      </c>
      <c r="G1693" t="s">
        <v>11</v>
      </c>
      <c r="H1693" t="s">
        <v>25</v>
      </c>
      <c r="I1693" t="s">
        <v>19</v>
      </c>
      <c r="J1693" t="s">
        <v>13</v>
      </c>
      <c r="K1693" t="s">
        <v>4</v>
      </c>
      <c r="L1693" t="s">
        <v>22</v>
      </c>
      <c r="M1693">
        <v>2</v>
      </c>
      <c r="N1693">
        <v>50.59</v>
      </c>
      <c r="O1693">
        <v>0.1</v>
      </c>
      <c r="P1693">
        <v>22.68</v>
      </c>
      <c r="Q1693">
        <v>91.062000000000012</v>
      </c>
      <c r="R1693">
        <v>45.36</v>
      </c>
      <c r="S1693">
        <v>45.702000000000012</v>
      </c>
      <c r="T1693">
        <v>0.5018778414706464</v>
      </c>
      <c r="U1693">
        <v>2026</v>
      </c>
      <c r="V1693" t="s">
        <v>88</v>
      </c>
      <c r="W1693">
        <v>8</v>
      </c>
      <c r="X1693" t="s">
        <v>90</v>
      </c>
    </row>
    <row r="1694" spans="1:24">
      <c r="A1694">
        <v>1543</v>
      </c>
      <c r="B1694" s="13">
        <v>46254</v>
      </c>
      <c r="C1694">
        <v>2026</v>
      </c>
      <c r="D1694" t="s">
        <v>88</v>
      </c>
      <c r="E1694">
        <v>8</v>
      </c>
      <c r="F1694" t="s">
        <v>90</v>
      </c>
      <c r="G1694" t="s">
        <v>20</v>
      </c>
      <c r="H1694" t="s">
        <v>31</v>
      </c>
      <c r="I1694" t="s">
        <v>19</v>
      </c>
      <c r="J1694" t="s">
        <v>3</v>
      </c>
      <c r="K1694" t="s">
        <v>9</v>
      </c>
      <c r="L1694" t="s">
        <v>37</v>
      </c>
      <c r="M1694">
        <v>1</v>
      </c>
      <c r="N1694">
        <v>155.83000000000001</v>
      </c>
      <c r="O1694">
        <v>0</v>
      </c>
      <c r="P1694">
        <v>77.260000000000005</v>
      </c>
      <c r="Q1694">
        <v>155.83000000000001</v>
      </c>
      <c r="R1694">
        <v>77.260000000000005</v>
      </c>
      <c r="S1694">
        <v>78.570000000000007</v>
      </c>
      <c r="T1694">
        <v>0.50420329846627732</v>
      </c>
      <c r="U1694">
        <v>2026</v>
      </c>
      <c r="V1694" t="s">
        <v>88</v>
      </c>
      <c r="W1694">
        <v>8</v>
      </c>
      <c r="X1694" t="s">
        <v>90</v>
      </c>
    </row>
    <row r="1695" spans="1:24">
      <c r="A1695">
        <v>2613</v>
      </c>
      <c r="B1695" s="13">
        <v>46254</v>
      </c>
      <c r="C1695">
        <v>2026</v>
      </c>
      <c r="D1695" t="s">
        <v>88</v>
      </c>
      <c r="E1695">
        <v>8</v>
      </c>
      <c r="F1695" t="s">
        <v>90</v>
      </c>
      <c r="G1695" t="s">
        <v>20</v>
      </c>
      <c r="H1695" t="s">
        <v>21</v>
      </c>
      <c r="I1695" t="s">
        <v>2</v>
      </c>
      <c r="J1695" t="s">
        <v>13</v>
      </c>
      <c r="K1695" t="s">
        <v>34</v>
      </c>
      <c r="L1695" t="s">
        <v>42</v>
      </c>
      <c r="M1695">
        <v>1</v>
      </c>
      <c r="N1695">
        <v>36.380000000000003</v>
      </c>
      <c r="O1695">
        <v>0.05</v>
      </c>
      <c r="P1695">
        <v>14.2</v>
      </c>
      <c r="Q1695">
        <v>34.561</v>
      </c>
      <c r="R1695">
        <v>14.2</v>
      </c>
      <c r="S1695">
        <v>20.361000000000001</v>
      </c>
      <c r="T1695">
        <v>0.58913225890454557</v>
      </c>
      <c r="U1695">
        <v>2026</v>
      </c>
      <c r="V1695" t="s">
        <v>88</v>
      </c>
      <c r="W1695">
        <v>8</v>
      </c>
      <c r="X1695" t="s">
        <v>90</v>
      </c>
    </row>
    <row r="1696" spans="1:24">
      <c r="A1696">
        <v>3002</v>
      </c>
      <c r="B1696" s="13">
        <v>46254</v>
      </c>
      <c r="C1696">
        <v>2026</v>
      </c>
      <c r="D1696" t="s">
        <v>88</v>
      </c>
      <c r="E1696">
        <v>8</v>
      </c>
      <c r="F1696" t="s">
        <v>90</v>
      </c>
      <c r="G1696" t="s">
        <v>6</v>
      </c>
      <c r="H1696" t="s">
        <v>43</v>
      </c>
      <c r="I1696" t="s">
        <v>19</v>
      </c>
      <c r="J1696" t="s">
        <v>13</v>
      </c>
      <c r="K1696" t="s">
        <v>23</v>
      </c>
      <c r="L1696" t="s">
        <v>51</v>
      </c>
      <c r="M1696">
        <v>2</v>
      </c>
      <c r="N1696">
        <v>124.09</v>
      </c>
      <c r="O1696">
        <v>0</v>
      </c>
      <c r="P1696">
        <v>60.39</v>
      </c>
      <c r="Q1696">
        <v>248.18</v>
      </c>
      <c r="R1696">
        <v>120.78</v>
      </c>
      <c r="S1696">
        <v>127.4</v>
      </c>
      <c r="T1696">
        <v>0.513337094044645</v>
      </c>
      <c r="U1696">
        <v>2026</v>
      </c>
      <c r="V1696" t="s">
        <v>88</v>
      </c>
      <c r="W1696">
        <v>8</v>
      </c>
      <c r="X1696" t="s">
        <v>90</v>
      </c>
    </row>
    <row r="1697" spans="1:24">
      <c r="A1697">
        <v>3103</v>
      </c>
      <c r="B1697" s="13">
        <v>46254</v>
      </c>
      <c r="C1697">
        <v>2026</v>
      </c>
      <c r="D1697" t="s">
        <v>88</v>
      </c>
      <c r="E1697">
        <v>8</v>
      </c>
      <c r="F1697" t="s">
        <v>90</v>
      </c>
      <c r="G1697" t="s">
        <v>20</v>
      </c>
      <c r="H1697" t="s">
        <v>33</v>
      </c>
      <c r="I1697" t="s">
        <v>2</v>
      </c>
      <c r="J1697" t="s">
        <v>13</v>
      </c>
      <c r="K1697" t="s">
        <v>9</v>
      </c>
      <c r="L1697" t="s">
        <v>17</v>
      </c>
      <c r="M1697">
        <v>1</v>
      </c>
      <c r="N1697">
        <v>141.97999999999999</v>
      </c>
      <c r="O1697">
        <v>0.05</v>
      </c>
      <c r="P1697">
        <v>79.510000000000005</v>
      </c>
      <c r="Q1697">
        <v>134.88099999999997</v>
      </c>
      <c r="R1697">
        <v>79.510000000000005</v>
      </c>
      <c r="S1697">
        <v>55.370999999999967</v>
      </c>
      <c r="T1697">
        <v>0.41051741905828082</v>
      </c>
      <c r="U1697">
        <v>2026</v>
      </c>
      <c r="V1697" t="s">
        <v>88</v>
      </c>
      <c r="W1697">
        <v>8</v>
      </c>
      <c r="X1697" t="s">
        <v>90</v>
      </c>
    </row>
    <row r="1698" spans="1:24">
      <c r="A1698">
        <v>3234</v>
      </c>
      <c r="B1698" s="13">
        <v>46254</v>
      </c>
      <c r="C1698">
        <v>2026</v>
      </c>
      <c r="D1698" t="s">
        <v>88</v>
      </c>
      <c r="E1698">
        <v>8</v>
      </c>
      <c r="F1698" t="s">
        <v>90</v>
      </c>
      <c r="G1698" t="s">
        <v>20</v>
      </c>
      <c r="H1698" t="s">
        <v>47</v>
      </c>
      <c r="I1698" t="s">
        <v>19</v>
      </c>
      <c r="J1698" t="s">
        <v>13</v>
      </c>
      <c r="K1698" t="s">
        <v>23</v>
      </c>
      <c r="L1698" t="s">
        <v>51</v>
      </c>
      <c r="M1698">
        <v>5</v>
      </c>
      <c r="N1698">
        <v>121.93</v>
      </c>
      <c r="O1698">
        <v>0.15</v>
      </c>
      <c r="P1698">
        <v>62.28</v>
      </c>
      <c r="Q1698">
        <v>518.2025000000001</v>
      </c>
      <c r="R1698">
        <v>311.39999999999998</v>
      </c>
      <c r="S1698">
        <v>206.80250000000012</v>
      </c>
      <c r="T1698">
        <v>0.39907661580173792</v>
      </c>
      <c r="U1698">
        <v>2026</v>
      </c>
      <c r="V1698" t="s">
        <v>88</v>
      </c>
      <c r="W1698">
        <v>8</v>
      </c>
      <c r="X1698" t="s">
        <v>90</v>
      </c>
    </row>
    <row r="1699" spans="1:24">
      <c r="A1699">
        <v>3281</v>
      </c>
      <c r="B1699" s="13">
        <v>46254</v>
      </c>
      <c r="C1699">
        <v>2026</v>
      </c>
      <c r="D1699" t="s">
        <v>88</v>
      </c>
      <c r="E1699">
        <v>8</v>
      </c>
      <c r="F1699" t="s">
        <v>90</v>
      </c>
      <c r="G1699" t="s">
        <v>20</v>
      </c>
      <c r="H1699" t="s">
        <v>21</v>
      </c>
      <c r="I1699" t="s">
        <v>2</v>
      </c>
      <c r="J1699" t="s">
        <v>13</v>
      </c>
      <c r="K1699" t="s">
        <v>14</v>
      </c>
      <c r="L1699" t="s">
        <v>15</v>
      </c>
      <c r="M1699">
        <v>1</v>
      </c>
      <c r="N1699">
        <v>35.58</v>
      </c>
      <c r="O1699">
        <v>0.15</v>
      </c>
      <c r="P1699">
        <v>13.94</v>
      </c>
      <c r="Q1699">
        <v>30.242999999999999</v>
      </c>
      <c r="R1699">
        <v>13.94</v>
      </c>
      <c r="S1699">
        <v>16.302999999999997</v>
      </c>
      <c r="T1699">
        <v>0.53906689151208542</v>
      </c>
      <c r="U1699">
        <v>2026</v>
      </c>
      <c r="V1699" t="s">
        <v>88</v>
      </c>
      <c r="W1699">
        <v>8</v>
      </c>
      <c r="X1699" t="s">
        <v>90</v>
      </c>
    </row>
    <row r="1700" spans="1:24">
      <c r="A1700">
        <v>3870</v>
      </c>
      <c r="B1700" s="13">
        <v>46254</v>
      </c>
      <c r="C1700">
        <v>2026</v>
      </c>
      <c r="D1700" t="s">
        <v>88</v>
      </c>
      <c r="E1700">
        <v>8</v>
      </c>
      <c r="F1700" t="s">
        <v>90</v>
      </c>
      <c r="G1700" t="s">
        <v>11</v>
      </c>
      <c r="H1700" t="s">
        <v>25</v>
      </c>
      <c r="I1700" t="s">
        <v>28</v>
      </c>
      <c r="J1700" t="s">
        <v>3</v>
      </c>
      <c r="K1700" t="s">
        <v>9</v>
      </c>
      <c r="L1700" t="s">
        <v>37</v>
      </c>
      <c r="M1700">
        <v>1</v>
      </c>
      <c r="N1700">
        <v>157.84</v>
      </c>
      <c r="O1700">
        <v>0</v>
      </c>
      <c r="P1700">
        <v>77.87</v>
      </c>
      <c r="Q1700">
        <v>157.84</v>
      </c>
      <c r="R1700">
        <v>77.87</v>
      </c>
      <c r="S1700">
        <v>79.97</v>
      </c>
      <c r="T1700">
        <v>0.50665230613279266</v>
      </c>
      <c r="U1700">
        <v>2026</v>
      </c>
      <c r="V1700" t="s">
        <v>88</v>
      </c>
      <c r="W1700">
        <v>8</v>
      </c>
      <c r="X1700" t="s">
        <v>90</v>
      </c>
    </row>
    <row r="1701" spans="1:24">
      <c r="A1701">
        <v>3938</v>
      </c>
      <c r="B1701" s="13">
        <v>46254</v>
      </c>
      <c r="C1701">
        <v>2026</v>
      </c>
      <c r="D1701" t="s">
        <v>88</v>
      </c>
      <c r="E1701">
        <v>8</v>
      </c>
      <c r="F1701" t="s">
        <v>90</v>
      </c>
      <c r="G1701" t="s">
        <v>6</v>
      </c>
      <c r="H1701" t="s">
        <v>43</v>
      </c>
      <c r="I1701" t="s">
        <v>2</v>
      </c>
      <c r="J1701" t="s">
        <v>13</v>
      </c>
      <c r="K1701" t="s">
        <v>23</v>
      </c>
      <c r="L1701" t="s">
        <v>24</v>
      </c>
      <c r="M1701">
        <v>1</v>
      </c>
      <c r="N1701">
        <v>336.35</v>
      </c>
      <c r="O1701">
        <v>0</v>
      </c>
      <c r="P1701">
        <v>195.07</v>
      </c>
      <c r="Q1701">
        <v>336.35</v>
      </c>
      <c r="R1701">
        <v>195.07</v>
      </c>
      <c r="S1701">
        <v>141.28000000000003</v>
      </c>
      <c r="T1701">
        <v>0.42003865021554931</v>
      </c>
      <c r="U1701">
        <v>2026</v>
      </c>
      <c r="V1701" t="s">
        <v>88</v>
      </c>
      <c r="W1701">
        <v>8</v>
      </c>
      <c r="X1701" t="s">
        <v>90</v>
      </c>
    </row>
    <row r="1702" spans="1:24">
      <c r="A1702">
        <v>4237</v>
      </c>
      <c r="B1702" s="13">
        <v>46254</v>
      </c>
      <c r="C1702">
        <v>2026</v>
      </c>
      <c r="D1702" t="s">
        <v>88</v>
      </c>
      <c r="E1702">
        <v>8</v>
      </c>
      <c r="F1702" t="s">
        <v>90</v>
      </c>
      <c r="G1702" t="s">
        <v>20</v>
      </c>
      <c r="H1702" t="s">
        <v>47</v>
      </c>
      <c r="I1702" t="s">
        <v>8</v>
      </c>
      <c r="J1702" t="s">
        <v>3</v>
      </c>
      <c r="K1702" t="s">
        <v>9</v>
      </c>
      <c r="L1702" t="s">
        <v>37</v>
      </c>
      <c r="M1702">
        <v>3</v>
      </c>
      <c r="N1702">
        <v>153.03</v>
      </c>
      <c r="O1702">
        <v>0.15</v>
      </c>
      <c r="P1702">
        <v>78.239999999999995</v>
      </c>
      <c r="Q1702">
        <v>390.22650000000004</v>
      </c>
      <c r="R1702">
        <v>234.71999999999997</v>
      </c>
      <c r="S1702">
        <v>155.50650000000007</v>
      </c>
      <c r="T1702">
        <v>0.39850317700104954</v>
      </c>
      <c r="U1702">
        <v>2026</v>
      </c>
      <c r="V1702" t="s">
        <v>88</v>
      </c>
      <c r="W1702">
        <v>8</v>
      </c>
      <c r="X1702" t="s">
        <v>90</v>
      </c>
    </row>
    <row r="1703" spans="1:24">
      <c r="A1703">
        <v>4970</v>
      </c>
      <c r="B1703" s="13">
        <v>46254</v>
      </c>
      <c r="C1703">
        <v>2026</v>
      </c>
      <c r="D1703" t="s">
        <v>88</v>
      </c>
      <c r="E1703">
        <v>8</v>
      </c>
      <c r="F1703" t="s">
        <v>90</v>
      </c>
      <c r="G1703" t="s">
        <v>6</v>
      </c>
      <c r="H1703" t="s">
        <v>49</v>
      </c>
      <c r="I1703" t="s">
        <v>2</v>
      </c>
      <c r="J1703" t="s">
        <v>3</v>
      </c>
      <c r="K1703" t="s">
        <v>4</v>
      </c>
      <c r="L1703" t="s">
        <v>30</v>
      </c>
      <c r="M1703">
        <v>2</v>
      </c>
      <c r="N1703">
        <v>105.01</v>
      </c>
      <c r="O1703">
        <v>0.15</v>
      </c>
      <c r="P1703">
        <v>50.56</v>
      </c>
      <c r="Q1703">
        <v>178.517</v>
      </c>
      <c r="R1703">
        <v>101.12</v>
      </c>
      <c r="S1703">
        <v>77.396999999999991</v>
      </c>
      <c r="T1703">
        <v>0.43355534766996978</v>
      </c>
      <c r="U1703">
        <v>2026</v>
      </c>
      <c r="V1703" t="s">
        <v>88</v>
      </c>
      <c r="W1703">
        <v>8</v>
      </c>
      <c r="X1703" t="s">
        <v>90</v>
      </c>
    </row>
    <row r="1704" spans="1:24">
      <c r="A1704">
        <v>515</v>
      </c>
      <c r="B1704" s="13">
        <v>46255</v>
      </c>
      <c r="C1704">
        <v>2026</v>
      </c>
      <c r="D1704" t="s">
        <v>88</v>
      </c>
      <c r="E1704">
        <v>8</v>
      </c>
      <c r="F1704" t="s">
        <v>90</v>
      </c>
      <c r="G1704" t="s">
        <v>0</v>
      </c>
      <c r="H1704" t="s">
        <v>1</v>
      </c>
      <c r="I1704" t="s">
        <v>19</v>
      </c>
      <c r="J1704" t="s">
        <v>3</v>
      </c>
      <c r="K1704" t="s">
        <v>14</v>
      </c>
      <c r="L1704" t="s">
        <v>32</v>
      </c>
      <c r="M1704">
        <v>2</v>
      </c>
      <c r="N1704">
        <v>45.47</v>
      </c>
      <c r="O1704">
        <v>0</v>
      </c>
      <c r="P1704">
        <v>18.27</v>
      </c>
      <c r="Q1704">
        <v>90.94</v>
      </c>
      <c r="R1704">
        <v>36.54</v>
      </c>
      <c r="S1704">
        <v>54.4</v>
      </c>
      <c r="T1704">
        <v>0.5981966131515285</v>
      </c>
      <c r="U1704">
        <v>2026</v>
      </c>
      <c r="V1704" t="s">
        <v>88</v>
      </c>
      <c r="W1704">
        <v>8</v>
      </c>
      <c r="X1704" t="s">
        <v>90</v>
      </c>
    </row>
    <row r="1705" spans="1:24">
      <c r="A1705">
        <v>661</v>
      </c>
      <c r="B1705" s="13">
        <v>46255</v>
      </c>
      <c r="C1705">
        <v>2026</v>
      </c>
      <c r="D1705" t="s">
        <v>88</v>
      </c>
      <c r="E1705">
        <v>8</v>
      </c>
      <c r="F1705" t="s">
        <v>90</v>
      </c>
      <c r="G1705" t="s">
        <v>0</v>
      </c>
      <c r="H1705" t="s">
        <v>50</v>
      </c>
      <c r="I1705" t="s">
        <v>19</v>
      </c>
      <c r="J1705" t="s">
        <v>13</v>
      </c>
      <c r="K1705" t="s">
        <v>14</v>
      </c>
      <c r="L1705" t="s">
        <v>32</v>
      </c>
      <c r="M1705">
        <v>2</v>
      </c>
      <c r="N1705">
        <v>47.58</v>
      </c>
      <c r="O1705">
        <v>0.1</v>
      </c>
      <c r="P1705">
        <v>18.47</v>
      </c>
      <c r="Q1705">
        <v>85.644000000000005</v>
      </c>
      <c r="R1705">
        <v>36.94</v>
      </c>
      <c r="S1705">
        <v>48.704000000000008</v>
      </c>
      <c r="T1705">
        <v>0.56867965064686377</v>
      </c>
      <c r="U1705">
        <v>2026</v>
      </c>
      <c r="V1705" t="s">
        <v>88</v>
      </c>
      <c r="W1705">
        <v>8</v>
      </c>
      <c r="X1705" t="s">
        <v>90</v>
      </c>
    </row>
    <row r="1706" spans="1:24">
      <c r="A1706">
        <v>1443</v>
      </c>
      <c r="B1706" s="13">
        <v>46255</v>
      </c>
      <c r="C1706">
        <v>2026</v>
      </c>
      <c r="D1706" t="s">
        <v>88</v>
      </c>
      <c r="E1706">
        <v>8</v>
      </c>
      <c r="F1706" t="s">
        <v>90</v>
      </c>
      <c r="G1706" t="s">
        <v>20</v>
      </c>
      <c r="H1706" t="s">
        <v>21</v>
      </c>
      <c r="I1706" t="s">
        <v>2</v>
      </c>
      <c r="J1706" t="s">
        <v>13</v>
      </c>
      <c r="K1706" t="s">
        <v>9</v>
      </c>
      <c r="L1706" t="s">
        <v>37</v>
      </c>
      <c r="M1706">
        <v>5</v>
      </c>
      <c r="N1706">
        <v>155.65</v>
      </c>
      <c r="O1706">
        <v>0</v>
      </c>
      <c r="P1706">
        <v>79.13</v>
      </c>
      <c r="Q1706">
        <v>778.25</v>
      </c>
      <c r="R1706">
        <v>395.65</v>
      </c>
      <c r="S1706">
        <v>382.6</v>
      </c>
      <c r="T1706">
        <v>0.49161580469000965</v>
      </c>
      <c r="U1706">
        <v>2026</v>
      </c>
      <c r="V1706" t="s">
        <v>88</v>
      </c>
      <c r="W1706">
        <v>8</v>
      </c>
      <c r="X1706" t="s">
        <v>90</v>
      </c>
    </row>
    <row r="1707" spans="1:24">
      <c r="A1707">
        <v>1446</v>
      </c>
      <c r="B1707" s="13">
        <v>46255</v>
      </c>
      <c r="C1707">
        <v>2026</v>
      </c>
      <c r="D1707" t="s">
        <v>88</v>
      </c>
      <c r="E1707">
        <v>8</v>
      </c>
      <c r="F1707" t="s">
        <v>90</v>
      </c>
      <c r="G1707" t="s">
        <v>20</v>
      </c>
      <c r="H1707" t="s">
        <v>47</v>
      </c>
      <c r="I1707" t="s">
        <v>19</v>
      </c>
      <c r="J1707" t="s">
        <v>3</v>
      </c>
      <c r="K1707" t="s">
        <v>23</v>
      </c>
      <c r="L1707" t="s">
        <v>29</v>
      </c>
      <c r="M1707">
        <v>1</v>
      </c>
      <c r="N1707">
        <v>195.15</v>
      </c>
      <c r="O1707">
        <v>0</v>
      </c>
      <c r="P1707">
        <v>101.99</v>
      </c>
      <c r="Q1707">
        <v>195.15</v>
      </c>
      <c r="R1707">
        <v>101.99</v>
      </c>
      <c r="S1707">
        <v>93.160000000000011</v>
      </c>
      <c r="T1707">
        <v>0.47737637714578535</v>
      </c>
      <c r="U1707">
        <v>2026</v>
      </c>
      <c r="V1707" t="s">
        <v>88</v>
      </c>
      <c r="W1707">
        <v>8</v>
      </c>
      <c r="X1707" t="s">
        <v>90</v>
      </c>
    </row>
    <row r="1708" spans="1:24">
      <c r="A1708">
        <v>1524</v>
      </c>
      <c r="B1708" s="13">
        <v>46255</v>
      </c>
      <c r="C1708">
        <v>2026</v>
      </c>
      <c r="D1708" t="s">
        <v>88</v>
      </c>
      <c r="E1708">
        <v>8</v>
      </c>
      <c r="F1708" t="s">
        <v>90</v>
      </c>
      <c r="G1708" t="s">
        <v>6</v>
      </c>
      <c r="H1708" t="s">
        <v>27</v>
      </c>
      <c r="I1708" t="s">
        <v>28</v>
      </c>
      <c r="J1708" t="s">
        <v>13</v>
      </c>
      <c r="K1708" t="s">
        <v>4</v>
      </c>
      <c r="L1708" t="s">
        <v>5</v>
      </c>
      <c r="M1708">
        <v>1</v>
      </c>
      <c r="N1708">
        <v>81.569999999999993</v>
      </c>
      <c r="O1708">
        <v>0</v>
      </c>
      <c r="P1708">
        <v>43.79</v>
      </c>
      <c r="Q1708">
        <v>81.569999999999993</v>
      </c>
      <c r="R1708">
        <v>43.79</v>
      </c>
      <c r="S1708">
        <v>37.779999999999994</v>
      </c>
      <c r="T1708">
        <v>0.4631604756650729</v>
      </c>
      <c r="U1708">
        <v>2026</v>
      </c>
      <c r="V1708" t="s">
        <v>88</v>
      </c>
      <c r="W1708">
        <v>8</v>
      </c>
      <c r="X1708" t="s">
        <v>90</v>
      </c>
    </row>
    <row r="1709" spans="1:24">
      <c r="A1709">
        <v>1946</v>
      </c>
      <c r="B1709" s="13">
        <v>46255</v>
      </c>
      <c r="C1709">
        <v>2026</v>
      </c>
      <c r="D1709" t="s">
        <v>88</v>
      </c>
      <c r="E1709">
        <v>8</v>
      </c>
      <c r="F1709" t="s">
        <v>90</v>
      </c>
      <c r="G1709" t="s">
        <v>0</v>
      </c>
      <c r="H1709" t="s">
        <v>50</v>
      </c>
      <c r="I1709" t="s">
        <v>19</v>
      </c>
      <c r="J1709" t="s">
        <v>13</v>
      </c>
      <c r="K1709" t="s">
        <v>23</v>
      </c>
      <c r="L1709" t="s">
        <v>51</v>
      </c>
      <c r="M1709">
        <v>5</v>
      </c>
      <c r="N1709">
        <v>125.44</v>
      </c>
      <c r="O1709">
        <v>0</v>
      </c>
      <c r="P1709">
        <v>59.58</v>
      </c>
      <c r="Q1709">
        <v>627.20000000000005</v>
      </c>
      <c r="R1709">
        <v>297.89999999999998</v>
      </c>
      <c r="S1709">
        <v>329.30000000000007</v>
      </c>
      <c r="T1709">
        <v>0.52503188775510212</v>
      </c>
      <c r="U1709">
        <v>2026</v>
      </c>
      <c r="V1709" t="s">
        <v>88</v>
      </c>
      <c r="W1709">
        <v>8</v>
      </c>
      <c r="X1709" t="s">
        <v>90</v>
      </c>
    </row>
    <row r="1710" spans="1:24">
      <c r="A1710">
        <v>2285</v>
      </c>
      <c r="B1710" s="13">
        <v>46255</v>
      </c>
      <c r="C1710">
        <v>2026</v>
      </c>
      <c r="D1710" t="s">
        <v>88</v>
      </c>
      <c r="E1710">
        <v>8</v>
      </c>
      <c r="F1710" t="s">
        <v>90</v>
      </c>
      <c r="G1710" t="s">
        <v>6</v>
      </c>
      <c r="H1710" t="s">
        <v>41</v>
      </c>
      <c r="I1710" t="s">
        <v>2</v>
      </c>
      <c r="J1710" t="s">
        <v>16</v>
      </c>
      <c r="K1710" t="s">
        <v>9</v>
      </c>
      <c r="L1710" t="s">
        <v>37</v>
      </c>
      <c r="M1710">
        <v>2</v>
      </c>
      <c r="N1710">
        <v>155.11000000000001</v>
      </c>
      <c r="O1710">
        <v>0.05</v>
      </c>
      <c r="P1710">
        <v>80.13</v>
      </c>
      <c r="Q1710">
        <v>294.709</v>
      </c>
      <c r="R1710">
        <v>160.26</v>
      </c>
      <c r="S1710">
        <v>134.44900000000001</v>
      </c>
      <c r="T1710">
        <v>0.45620934548995795</v>
      </c>
      <c r="U1710">
        <v>2026</v>
      </c>
      <c r="V1710" t="s">
        <v>88</v>
      </c>
      <c r="W1710">
        <v>8</v>
      </c>
      <c r="X1710" t="s">
        <v>90</v>
      </c>
    </row>
    <row r="1711" spans="1:24">
      <c r="A1711">
        <v>2978</v>
      </c>
      <c r="B1711" s="13">
        <v>46255</v>
      </c>
      <c r="C1711">
        <v>2026</v>
      </c>
      <c r="D1711" t="s">
        <v>88</v>
      </c>
      <c r="E1711">
        <v>8</v>
      </c>
      <c r="F1711" t="s">
        <v>90</v>
      </c>
      <c r="G1711" t="s">
        <v>11</v>
      </c>
      <c r="H1711" t="s">
        <v>39</v>
      </c>
      <c r="I1711" t="s">
        <v>19</v>
      </c>
      <c r="J1711" t="s">
        <v>13</v>
      </c>
      <c r="K1711" t="s">
        <v>4</v>
      </c>
      <c r="L1711" t="s">
        <v>5</v>
      </c>
      <c r="M1711">
        <v>1</v>
      </c>
      <c r="N1711">
        <v>80.7</v>
      </c>
      <c r="O1711">
        <v>0</v>
      </c>
      <c r="P1711">
        <v>41.98</v>
      </c>
      <c r="Q1711">
        <v>80.7</v>
      </c>
      <c r="R1711">
        <v>41.98</v>
      </c>
      <c r="S1711">
        <v>38.720000000000006</v>
      </c>
      <c r="T1711">
        <v>0.47980173482032223</v>
      </c>
      <c r="U1711">
        <v>2026</v>
      </c>
      <c r="V1711" t="s">
        <v>88</v>
      </c>
      <c r="W1711">
        <v>8</v>
      </c>
      <c r="X1711" t="s">
        <v>90</v>
      </c>
    </row>
    <row r="1712" spans="1:24">
      <c r="A1712">
        <v>3842</v>
      </c>
      <c r="B1712" s="13">
        <v>46255</v>
      </c>
      <c r="C1712">
        <v>2026</v>
      </c>
      <c r="D1712" t="s">
        <v>88</v>
      </c>
      <c r="E1712">
        <v>8</v>
      </c>
      <c r="F1712" t="s">
        <v>90</v>
      </c>
      <c r="G1712" t="s">
        <v>20</v>
      </c>
      <c r="H1712" t="s">
        <v>33</v>
      </c>
      <c r="I1712" t="s">
        <v>8</v>
      </c>
      <c r="J1712" t="s">
        <v>3</v>
      </c>
      <c r="K1712" t="s">
        <v>9</v>
      </c>
      <c r="L1712" t="s">
        <v>37</v>
      </c>
      <c r="M1712">
        <v>10</v>
      </c>
      <c r="N1712">
        <v>156.72</v>
      </c>
      <c r="O1712">
        <v>0.15</v>
      </c>
      <c r="P1712">
        <v>78.12</v>
      </c>
      <c r="Q1712">
        <v>1332.12</v>
      </c>
      <c r="R1712">
        <v>781.2</v>
      </c>
      <c r="S1712">
        <v>550.91999999999985</v>
      </c>
      <c r="T1712">
        <v>0.41356634537429054</v>
      </c>
      <c r="U1712">
        <v>2026</v>
      </c>
      <c r="V1712" t="s">
        <v>88</v>
      </c>
      <c r="W1712">
        <v>8</v>
      </c>
      <c r="X1712" t="s">
        <v>90</v>
      </c>
    </row>
    <row r="1713" spans="1:24">
      <c r="A1713">
        <v>4220</v>
      </c>
      <c r="B1713" s="13">
        <v>46255</v>
      </c>
      <c r="C1713">
        <v>2026</v>
      </c>
      <c r="D1713" t="s">
        <v>88</v>
      </c>
      <c r="E1713">
        <v>8</v>
      </c>
      <c r="F1713" t="s">
        <v>90</v>
      </c>
      <c r="G1713" t="s">
        <v>6</v>
      </c>
      <c r="H1713" t="s">
        <v>49</v>
      </c>
      <c r="I1713" t="s">
        <v>8</v>
      </c>
      <c r="J1713" t="s">
        <v>16</v>
      </c>
      <c r="K1713" t="s">
        <v>14</v>
      </c>
      <c r="L1713" t="s">
        <v>48</v>
      </c>
      <c r="M1713">
        <v>5</v>
      </c>
      <c r="N1713">
        <v>162.76</v>
      </c>
      <c r="O1713">
        <v>0.15</v>
      </c>
      <c r="P1713">
        <v>85.32</v>
      </c>
      <c r="Q1713">
        <v>691.7299999999999</v>
      </c>
      <c r="R1713">
        <v>426.59999999999997</v>
      </c>
      <c r="S1713">
        <v>265.12999999999994</v>
      </c>
      <c r="T1713">
        <v>0.38328538591647027</v>
      </c>
      <c r="U1713">
        <v>2026</v>
      </c>
      <c r="V1713" t="s">
        <v>88</v>
      </c>
      <c r="W1713">
        <v>8</v>
      </c>
      <c r="X1713" t="s">
        <v>90</v>
      </c>
    </row>
    <row r="1714" spans="1:24">
      <c r="A1714">
        <v>478</v>
      </c>
      <c r="B1714" s="13">
        <v>46256</v>
      </c>
      <c r="C1714">
        <v>2026</v>
      </c>
      <c r="D1714" t="s">
        <v>88</v>
      </c>
      <c r="E1714">
        <v>8</v>
      </c>
      <c r="F1714" t="s">
        <v>90</v>
      </c>
      <c r="G1714" t="s">
        <v>20</v>
      </c>
      <c r="H1714" t="s">
        <v>33</v>
      </c>
      <c r="I1714" t="s">
        <v>19</v>
      </c>
      <c r="J1714" t="s">
        <v>16</v>
      </c>
      <c r="K1714" t="s">
        <v>34</v>
      </c>
      <c r="L1714" t="s">
        <v>35</v>
      </c>
      <c r="M1714">
        <v>2</v>
      </c>
      <c r="N1714">
        <v>40.22</v>
      </c>
      <c r="O1714">
        <v>0</v>
      </c>
      <c r="P1714">
        <v>14.45</v>
      </c>
      <c r="Q1714">
        <v>80.44</v>
      </c>
      <c r="R1714">
        <v>28.9</v>
      </c>
      <c r="S1714">
        <v>51.54</v>
      </c>
      <c r="T1714">
        <v>0.64072600696171056</v>
      </c>
      <c r="U1714">
        <v>2026</v>
      </c>
      <c r="V1714" t="s">
        <v>88</v>
      </c>
      <c r="W1714">
        <v>8</v>
      </c>
      <c r="X1714" t="s">
        <v>90</v>
      </c>
    </row>
    <row r="1715" spans="1:24">
      <c r="A1715">
        <v>491</v>
      </c>
      <c r="B1715" s="13">
        <v>46256</v>
      </c>
      <c r="C1715">
        <v>2026</v>
      </c>
      <c r="D1715" t="s">
        <v>88</v>
      </c>
      <c r="E1715">
        <v>8</v>
      </c>
      <c r="F1715" t="s">
        <v>90</v>
      </c>
      <c r="G1715" t="s">
        <v>0</v>
      </c>
      <c r="H1715" t="s">
        <v>36</v>
      </c>
      <c r="I1715" t="s">
        <v>28</v>
      </c>
      <c r="J1715" t="s">
        <v>13</v>
      </c>
      <c r="K1715" t="s">
        <v>14</v>
      </c>
      <c r="L1715" t="s">
        <v>32</v>
      </c>
      <c r="M1715">
        <v>1</v>
      </c>
      <c r="N1715">
        <v>45.42</v>
      </c>
      <c r="O1715">
        <v>0.15</v>
      </c>
      <c r="P1715">
        <v>18.079999999999998</v>
      </c>
      <c r="Q1715">
        <v>38.606999999999999</v>
      </c>
      <c r="R1715">
        <v>18.079999999999998</v>
      </c>
      <c r="S1715">
        <v>20.527000000000001</v>
      </c>
      <c r="T1715">
        <v>0.53169114409304019</v>
      </c>
      <c r="U1715">
        <v>2026</v>
      </c>
      <c r="V1715" t="s">
        <v>88</v>
      </c>
      <c r="W1715">
        <v>8</v>
      </c>
      <c r="X1715" t="s">
        <v>90</v>
      </c>
    </row>
    <row r="1716" spans="1:24">
      <c r="A1716">
        <v>862</v>
      </c>
      <c r="B1716" s="13">
        <v>46256</v>
      </c>
      <c r="C1716">
        <v>2026</v>
      </c>
      <c r="D1716" t="s">
        <v>88</v>
      </c>
      <c r="E1716">
        <v>8</v>
      </c>
      <c r="F1716" t="s">
        <v>90</v>
      </c>
      <c r="G1716" t="s">
        <v>0</v>
      </c>
      <c r="H1716" t="s">
        <v>36</v>
      </c>
      <c r="I1716" t="s">
        <v>2</v>
      </c>
      <c r="J1716" t="s">
        <v>3</v>
      </c>
      <c r="K1716" t="s">
        <v>9</v>
      </c>
      <c r="L1716" t="s">
        <v>10</v>
      </c>
      <c r="M1716">
        <v>1</v>
      </c>
      <c r="N1716">
        <v>93.55</v>
      </c>
      <c r="O1716">
        <v>0</v>
      </c>
      <c r="P1716">
        <v>44.89</v>
      </c>
      <c r="Q1716">
        <v>93.55</v>
      </c>
      <c r="R1716">
        <v>44.89</v>
      </c>
      <c r="S1716">
        <v>48.66</v>
      </c>
      <c r="T1716">
        <v>0.5201496525921967</v>
      </c>
      <c r="U1716">
        <v>2026</v>
      </c>
      <c r="V1716" t="s">
        <v>88</v>
      </c>
      <c r="W1716">
        <v>8</v>
      </c>
      <c r="X1716" t="s">
        <v>90</v>
      </c>
    </row>
    <row r="1717" spans="1:24">
      <c r="A1717">
        <v>957</v>
      </c>
      <c r="B1717" s="13">
        <v>46256</v>
      </c>
      <c r="C1717">
        <v>2026</v>
      </c>
      <c r="D1717" t="s">
        <v>88</v>
      </c>
      <c r="E1717">
        <v>8</v>
      </c>
      <c r="F1717" t="s">
        <v>90</v>
      </c>
      <c r="G1717" t="s">
        <v>11</v>
      </c>
      <c r="H1717" t="s">
        <v>12</v>
      </c>
      <c r="I1717" t="s">
        <v>2</v>
      </c>
      <c r="J1717" t="s">
        <v>3</v>
      </c>
      <c r="K1717" t="s">
        <v>9</v>
      </c>
      <c r="L1717" t="s">
        <v>17</v>
      </c>
      <c r="M1717">
        <v>2</v>
      </c>
      <c r="N1717">
        <v>146.85</v>
      </c>
      <c r="O1717">
        <v>0</v>
      </c>
      <c r="P1717">
        <v>81.010000000000005</v>
      </c>
      <c r="Q1717">
        <v>293.7</v>
      </c>
      <c r="R1717">
        <v>162.02000000000001</v>
      </c>
      <c r="S1717">
        <v>131.67999999999998</v>
      </c>
      <c r="T1717">
        <v>0.44834865509022809</v>
      </c>
      <c r="U1717">
        <v>2026</v>
      </c>
      <c r="V1717" t="s">
        <v>88</v>
      </c>
      <c r="W1717">
        <v>8</v>
      </c>
      <c r="X1717" t="s">
        <v>90</v>
      </c>
    </row>
    <row r="1718" spans="1:24">
      <c r="A1718">
        <v>1728</v>
      </c>
      <c r="B1718" s="13">
        <v>46256</v>
      </c>
      <c r="C1718">
        <v>2026</v>
      </c>
      <c r="D1718" t="s">
        <v>88</v>
      </c>
      <c r="E1718">
        <v>8</v>
      </c>
      <c r="F1718" t="s">
        <v>90</v>
      </c>
      <c r="G1718" t="s">
        <v>0</v>
      </c>
      <c r="H1718" t="s">
        <v>36</v>
      </c>
      <c r="I1718" t="s">
        <v>8</v>
      </c>
      <c r="J1718" t="s">
        <v>16</v>
      </c>
      <c r="K1718" t="s">
        <v>4</v>
      </c>
      <c r="L1718" t="s">
        <v>30</v>
      </c>
      <c r="M1718">
        <v>6</v>
      </c>
      <c r="N1718">
        <v>101.54</v>
      </c>
      <c r="O1718">
        <v>0.1</v>
      </c>
      <c r="P1718">
        <v>50</v>
      </c>
      <c r="Q1718">
        <v>548.31600000000003</v>
      </c>
      <c r="R1718">
        <v>300</v>
      </c>
      <c r="S1718">
        <v>248.31600000000003</v>
      </c>
      <c r="T1718">
        <v>0.45287024270676035</v>
      </c>
      <c r="U1718">
        <v>2026</v>
      </c>
      <c r="V1718" t="s">
        <v>88</v>
      </c>
      <c r="W1718">
        <v>8</v>
      </c>
      <c r="X1718" t="s">
        <v>90</v>
      </c>
    </row>
    <row r="1719" spans="1:24">
      <c r="A1719">
        <v>2743</v>
      </c>
      <c r="B1719" s="13">
        <v>46256</v>
      </c>
      <c r="C1719">
        <v>2026</v>
      </c>
      <c r="D1719" t="s">
        <v>88</v>
      </c>
      <c r="E1719">
        <v>8</v>
      </c>
      <c r="F1719" t="s">
        <v>90</v>
      </c>
      <c r="G1719" t="s">
        <v>20</v>
      </c>
      <c r="H1719" t="s">
        <v>31</v>
      </c>
      <c r="I1719" t="s">
        <v>2</v>
      </c>
      <c r="J1719" t="s">
        <v>16</v>
      </c>
      <c r="K1719" t="s">
        <v>34</v>
      </c>
      <c r="L1719" t="s">
        <v>38</v>
      </c>
      <c r="M1719">
        <v>1</v>
      </c>
      <c r="N1719">
        <v>125.14</v>
      </c>
      <c r="O1719">
        <v>0</v>
      </c>
      <c r="P1719">
        <v>69.44</v>
      </c>
      <c r="Q1719">
        <v>125.14</v>
      </c>
      <c r="R1719">
        <v>69.44</v>
      </c>
      <c r="S1719">
        <v>55.7</v>
      </c>
      <c r="T1719">
        <v>0.4451014863353045</v>
      </c>
      <c r="U1719">
        <v>2026</v>
      </c>
      <c r="V1719" t="s">
        <v>88</v>
      </c>
      <c r="W1719">
        <v>8</v>
      </c>
      <c r="X1719" t="s">
        <v>90</v>
      </c>
    </row>
    <row r="1720" spans="1:24">
      <c r="A1720">
        <v>3098</v>
      </c>
      <c r="B1720" s="13">
        <v>46256</v>
      </c>
      <c r="C1720">
        <v>2026</v>
      </c>
      <c r="D1720" t="s">
        <v>88</v>
      </c>
      <c r="E1720">
        <v>8</v>
      </c>
      <c r="F1720" t="s">
        <v>90</v>
      </c>
      <c r="G1720" t="s">
        <v>6</v>
      </c>
      <c r="H1720" t="s">
        <v>27</v>
      </c>
      <c r="I1720" t="s">
        <v>2</v>
      </c>
      <c r="J1720" t="s">
        <v>13</v>
      </c>
      <c r="K1720" t="s">
        <v>4</v>
      </c>
      <c r="L1720" t="s">
        <v>5</v>
      </c>
      <c r="M1720">
        <v>2</v>
      </c>
      <c r="N1720">
        <v>80.239999999999995</v>
      </c>
      <c r="O1720">
        <v>0.1</v>
      </c>
      <c r="P1720">
        <v>42.09</v>
      </c>
      <c r="Q1720">
        <v>144.43199999999999</v>
      </c>
      <c r="R1720">
        <v>84.18</v>
      </c>
      <c r="S1720">
        <v>60.251999999999981</v>
      </c>
      <c r="T1720">
        <v>0.41716517115320695</v>
      </c>
      <c r="U1720">
        <v>2026</v>
      </c>
      <c r="V1720" t="s">
        <v>88</v>
      </c>
      <c r="W1720">
        <v>8</v>
      </c>
      <c r="X1720" t="s">
        <v>90</v>
      </c>
    </row>
    <row r="1721" spans="1:24">
      <c r="A1721">
        <v>3606</v>
      </c>
      <c r="B1721" s="13">
        <v>46256</v>
      </c>
      <c r="C1721">
        <v>2026</v>
      </c>
      <c r="D1721" t="s">
        <v>88</v>
      </c>
      <c r="E1721">
        <v>8</v>
      </c>
      <c r="F1721" t="s">
        <v>90</v>
      </c>
      <c r="G1721" t="s">
        <v>20</v>
      </c>
      <c r="H1721" t="s">
        <v>21</v>
      </c>
      <c r="I1721" t="s">
        <v>2</v>
      </c>
      <c r="J1721" t="s">
        <v>16</v>
      </c>
      <c r="K1721" t="s">
        <v>9</v>
      </c>
      <c r="L1721" t="s">
        <v>17</v>
      </c>
      <c r="M1721">
        <v>1</v>
      </c>
      <c r="N1721">
        <v>147.24</v>
      </c>
      <c r="O1721">
        <v>0</v>
      </c>
      <c r="P1721">
        <v>79.11</v>
      </c>
      <c r="Q1721">
        <v>147.24</v>
      </c>
      <c r="R1721">
        <v>79.11</v>
      </c>
      <c r="S1721">
        <v>68.13000000000001</v>
      </c>
      <c r="T1721">
        <v>0.46271393643031788</v>
      </c>
      <c r="U1721">
        <v>2026</v>
      </c>
      <c r="V1721" t="s">
        <v>88</v>
      </c>
      <c r="W1721">
        <v>8</v>
      </c>
      <c r="X1721" t="s">
        <v>90</v>
      </c>
    </row>
    <row r="1722" spans="1:24">
      <c r="A1722">
        <v>3815</v>
      </c>
      <c r="B1722" s="13">
        <v>46256</v>
      </c>
      <c r="C1722">
        <v>2026</v>
      </c>
      <c r="D1722" t="s">
        <v>88</v>
      </c>
      <c r="E1722">
        <v>8</v>
      </c>
      <c r="F1722" t="s">
        <v>90</v>
      </c>
      <c r="G1722" t="s">
        <v>11</v>
      </c>
      <c r="H1722" t="s">
        <v>12</v>
      </c>
      <c r="I1722" t="s">
        <v>2</v>
      </c>
      <c r="J1722" t="s">
        <v>3</v>
      </c>
      <c r="K1722" t="s">
        <v>23</v>
      </c>
      <c r="L1722" t="s">
        <v>29</v>
      </c>
      <c r="M1722">
        <v>2</v>
      </c>
      <c r="N1722">
        <v>199.53</v>
      </c>
      <c r="O1722">
        <v>0.05</v>
      </c>
      <c r="P1722">
        <v>105.87</v>
      </c>
      <c r="Q1722">
        <v>379.10699999999997</v>
      </c>
      <c r="R1722">
        <v>211.74</v>
      </c>
      <c r="S1722">
        <v>167.36699999999996</v>
      </c>
      <c r="T1722">
        <v>0.44147694450379438</v>
      </c>
      <c r="U1722">
        <v>2026</v>
      </c>
      <c r="V1722" t="s">
        <v>88</v>
      </c>
      <c r="W1722">
        <v>8</v>
      </c>
      <c r="X1722" t="s">
        <v>90</v>
      </c>
    </row>
    <row r="1723" spans="1:24">
      <c r="A1723">
        <v>3979</v>
      </c>
      <c r="B1723" s="13">
        <v>46256</v>
      </c>
      <c r="C1723">
        <v>2026</v>
      </c>
      <c r="D1723" t="s">
        <v>88</v>
      </c>
      <c r="E1723">
        <v>8</v>
      </c>
      <c r="F1723" t="s">
        <v>90</v>
      </c>
      <c r="G1723" t="s">
        <v>11</v>
      </c>
      <c r="H1723" t="s">
        <v>25</v>
      </c>
      <c r="I1723" t="s">
        <v>2</v>
      </c>
      <c r="J1723" t="s">
        <v>16</v>
      </c>
      <c r="K1723" t="s">
        <v>34</v>
      </c>
      <c r="L1723" t="s">
        <v>35</v>
      </c>
      <c r="M1723">
        <v>1</v>
      </c>
      <c r="N1723">
        <v>40.19</v>
      </c>
      <c r="O1723">
        <v>0.05</v>
      </c>
      <c r="P1723">
        <v>14.73</v>
      </c>
      <c r="Q1723">
        <v>38.180499999999995</v>
      </c>
      <c r="R1723">
        <v>14.73</v>
      </c>
      <c r="S1723">
        <v>23.450499999999995</v>
      </c>
      <c r="T1723">
        <v>0.61420096646193734</v>
      </c>
      <c r="U1723">
        <v>2026</v>
      </c>
      <c r="V1723" t="s">
        <v>88</v>
      </c>
      <c r="W1723">
        <v>8</v>
      </c>
      <c r="X1723" t="s">
        <v>90</v>
      </c>
    </row>
    <row r="1724" spans="1:24">
      <c r="A1724">
        <v>4160</v>
      </c>
      <c r="B1724" s="13">
        <v>46256</v>
      </c>
      <c r="C1724">
        <v>2026</v>
      </c>
      <c r="D1724" t="s">
        <v>88</v>
      </c>
      <c r="E1724">
        <v>8</v>
      </c>
      <c r="F1724" t="s">
        <v>90</v>
      </c>
      <c r="G1724" t="s">
        <v>20</v>
      </c>
      <c r="H1724" t="s">
        <v>31</v>
      </c>
      <c r="I1724" t="s">
        <v>28</v>
      </c>
      <c r="J1724" t="s">
        <v>16</v>
      </c>
      <c r="K1724" t="s">
        <v>34</v>
      </c>
      <c r="L1724" t="s">
        <v>38</v>
      </c>
      <c r="M1724">
        <v>4</v>
      </c>
      <c r="N1724">
        <v>123.31</v>
      </c>
      <c r="O1724">
        <v>0</v>
      </c>
      <c r="P1724">
        <v>69.02</v>
      </c>
      <c r="Q1724">
        <v>493.24</v>
      </c>
      <c r="R1724">
        <v>276.08</v>
      </c>
      <c r="S1724">
        <v>217.16000000000003</v>
      </c>
      <c r="T1724">
        <v>0.44027248398345636</v>
      </c>
      <c r="U1724">
        <v>2026</v>
      </c>
      <c r="V1724" t="s">
        <v>88</v>
      </c>
      <c r="W1724">
        <v>8</v>
      </c>
      <c r="X1724" t="s">
        <v>90</v>
      </c>
    </row>
    <row r="1725" spans="1:24">
      <c r="A1725">
        <v>4172</v>
      </c>
      <c r="B1725" s="13">
        <v>46256</v>
      </c>
      <c r="C1725">
        <v>2026</v>
      </c>
      <c r="D1725" t="s">
        <v>88</v>
      </c>
      <c r="E1725">
        <v>8</v>
      </c>
      <c r="F1725" t="s">
        <v>90</v>
      </c>
      <c r="G1725" t="s">
        <v>20</v>
      </c>
      <c r="H1725" t="s">
        <v>33</v>
      </c>
      <c r="I1725" t="s">
        <v>28</v>
      </c>
      <c r="J1725" t="s">
        <v>13</v>
      </c>
      <c r="K1725" t="s">
        <v>4</v>
      </c>
      <c r="L1725" t="s">
        <v>26</v>
      </c>
      <c r="M1725">
        <v>1</v>
      </c>
      <c r="N1725">
        <v>40.19</v>
      </c>
      <c r="O1725">
        <v>0.05</v>
      </c>
      <c r="P1725">
        <v>16.78</v>
      </c>
      <c r="Q1725">
        <v>38.180499999999995</v>
      </c>
      <c r="R1725">
        <v>16.78</v>
      </c>
      <c r="S1725">
        <v>21.400499999999994</v>
      </c>
      <c r="T1725">
        <v>0.56050863660769235</v>
      </c>
      <c r="U1725">
        <v>2026</v>
      </c>
      <c r="V1725" t="s">
        <v>88</v>
      </c>
      <c r="W1725">
        <v>8</v>
      </c>
      <c r="X1725" t="s">
        <v>90</v>
      </c>
    </row>
    <row r="1726" spans="1:24">
      <c r="A1726">
        <v>4265</v>
      </c>
      <c r="B1726" s="13">
        <v>46256</v>
      </c>
      <c r="C1726">
        <v>2026</v>
      </c>
      <c r="D1726" t="s">
        <v>88</v>
      </c>
      <c r="E1726">
        <v>8</v>
      </c>
      <c r="F1726" t="s">
        <v>90</v>
      </c>
      <c r="G1726" t="s">
        <v>11</v>
      </c>
      <c r="H1726" t="s">
        <v>52</v>
      </c>
      <c r="I1726" t="s">
        <v>2</v>
      </c>
      <c r="J1726" t="s">
        <v>3</v>
      </c>
      <c r="K1726" t="s">
        <v>4</v>
      </c>
      <c r="L1726" t="s">
        <v>26</v>
      </c>
      <c r="M1726">
        <v>1</v>
      </c>
      <c r="N1726">
        <v>40.98</v>
      </c>
      <c r="O1726">
        <v>0.05</v>
      </c>
      <c r="P1726">
        <v>16.600000000000001</v>
      </c>
      <c r="Q1726">
        <v>38.930999999999997</v>
      </c>
      <c r="R1726">
        <v>16.600000000000001</v>
      </c>
      <c r="S1726">
        <v>22.330999999999996</v>
      </c>
      <c r="T1726">
        <v>0.57360458246641488</v>
      </c>
      <c r="U1726">
        <v>2026</v>
      </c>
      <c r="V1726" t="s">
        <v>88</v>
      </c>
      <c r="W1726">
        <v>8</v>
      </c>
      <c r="X1726" t="s">
        <v>90</v>
      </c>
    </row>
    <row r="1727" spans="1:24">
      <c r="A1727">
        <v>4321</v>
      </c>
      <c r="B1727" s="13">
        <v>46256</v>
      </c>
      <c r="C1727">
        <v>2026</v>
      </c>
      <c r="D1727" t="s">
        <v>88</v>
      </c>
      <c r="E1727">
        <v>8</v>
      </c>
      <c r="F1727" t="s">
        <v>90</v>
      </c>
      <c r="G1727" t="s">
        <v>20</v>
      </c>
      <c r="H1727" t="s">
        <v>47</v>
      </c>
      <c r="I1727" t="s">
        <v>2</v>
      </c>
      <c r="J1727" t="s">
        <v>13</v>
      </c>
      <c r="K1727" t="s">
        <v>14</v>
      </c>
      <c r="L1727" t="s">
        <v>15</v>
      </c>
      <c r="M1727">
        <v>3</v>
      </c>
      <c r="N1727">
        <v>35.380000000000003</v>
      </c>
      <c r="O1727">
        <v>0</v>
      </c>
      <c r="P1727">
        <v>13.91</v>
      </c>
      <c r="Q1727">
        <v>106.14000000000001</v>
      </c>
      <c r="R1727">
        <v>41.730000000000004</v>
      </c>
      <c r="S1727">
        <v>64.410000000000011</v>
      </c>
      <c r="T1727">
        <v>0.60684002261164505</v>
      </c>
      <c r="U1727">
        <v>2026</v>
      </c>
      <c r="V1727" t="s">
        <v>88</v>
      </c>
      <c r="W1727">
        <v>8</v>
      </c>
      <c r="X1727" t="s">
        <v>90</v>
      </c>
    </row>
    <row r="1728" spans="1:24">
      <c r="A1728">
        <v>4975</v>
      </c>
      <c r="B1728" s="13">
        <v>46256</v>
      </c>
      <c r="C1728">
        <v>2026</v>
      </c>
      <c r="D1728" t="s">
        <v>88</v>
      </c>
      <c r="E1728">
        <v>8</v>
      </c>
      <c r="F1728" t="s">
        <v>90</v>
      </c>
      <c r="G1728" t="s">
        <v>11</v>
      </c>
      <c r="H1728" t="s">
        <v>39</v>
      </c>
      <c r="I1728" t="s">
        <v>19</v>
      </c>
      <c r="J1728" t="s">
        <v>13</v>
      </c>
      <c r="K1728" t="s">
        <v>14</v>
      </c>
      <c r="L1728" t="s">
        <v>44</v>
      </c>
      <c r="M1728">
        <v>4</v>
      </c>
      <c r="N1728">
        <v>134.49</v>
      </c>
      <c r="O1728">
        <v>0</v>
      </c>
      <c r="P1728">
        <v>68.17</v>
      </c>
      <c r="Q1728">
        <v>537.96</v>
      </c>
      <c r="R1728">
        <v>272.68</v>
      </c>
      <c r="S1728">
        <v>265.28000000000003</v>
      </c>
      <c r="T1728">
        <v>0.49312216521674473</v>
      </c>
      <c r="U1728">
        <v>2026</v>
      </c>
      <c r="V1728" t="s">
        <v>88</v>
      </c>
      <c r="W1728">
        <v>8</v>
      </c>
      <c r="X1728" t="s">
        <v>90</v>
      </c>
    </row>
    <row r="1729" spans="1:24">
      <c r="A1729">
        <v>991</v>
      </c>
      <c r="B1729" s="13">
        <v>46257</v>
      </c>
      <c r="C1729">
        <v>2026</v>
      </c>
      <c r="D1729" t="s">
        <v>88</v>
      </c>
      <c r="E1729">
        <v>8</v>
      </c>
      <c r="F1729" t="s">
        <v>90</v>
      </c>
      <c r="G1729" t="s">
        <v>11</v>
      </c>
      <c r="H1729" t="s">
        <v>18</v>
      </c>
      <c r="I1729" t="s">
        <v>8</v>
      </c>
      <c r="J1729" t="s">
        <v>16</v>
      </c>
      <c r="K1729" t="s">
        <v>9</v>
      </c>
      <c r="L1729" t="s">
        <v>17</v>
      </c>
      <c r="M1729">
        <v>4</v>
      </c>
      <c r="N1729">
        <v>145.30000000000001</v>
      </c>
      <c r="O1729">
        <v>0.15</v>
      </c>
      <c r="P1729">
        <v>77.040000000000006</v>
      </c>
      <c r="Q1729">
        <v>494.02000000000004</v>
      </c>
      <c r="R1729">
        <v>308.16000000000003</v>
      </c>
      <c r="S1729">
        <v>185.86</v>
      </c>
      <c r="T1729">
        <v>0.37621958625156876</v>
      </c>
      <c r="U1729">
        <v>2026</v>
      </c>
      <c r="V1729" t="s">
        <v>88</v>
      </c>
      <c r="W1729">
        <v>8</v>
      </c>
      <c r="X1729" t="s">
        <v>90</v>
      </c>
    </row>
    <row r="1730" spans="1:24">
      <c r="A1730">
        <v>1008</v>
      </c>
      <c r="B1730" s="13">
        <v>46257</v>
      </c>
      <c r="C1730">
        <v>2026</v>
      </c>
      <c r="D1730" t="s">
        <v>88</v>
      </c>
      <c r="E1730">
        <v>8</v>
      </c>
      <c r="F1730" t="s">
        <v>90</v>
      </c>
      <c r="G1730" t="s">
        <v>20</v>
      </c>
      <c r="H1730" t="s">
        <v>21</v>
      </c>
      <c r="I1730" t="s">
        <v>8</v>
      </c>
      <c r="J1730" t="s">
        <v>16</v>
      </c>
      <c r="K1730" t="s">
        <v>14</v>
      </c>
      <c r="L1730" t="s">
        <v>48</v>
      </c>
      <c r="M1730">
        <v>10</v>
      </c>
      <c r="N1730">
        <v>164.55</v>
      </c>
      <c r="O1730">
        <v>0.1</v>
      </c>
      <c r="P1730">
        <v>88.23</v>
      </c>
      <c r="Q1730">
        <v>1480.95</v>
      </c>
      <c r="R1730">
        <v>882.30000000000007</v>
      </c>
      <c r="S1730">
        <v>598.65</v>
      </c>
      <c r="T1730">
        <v>0.40423376886458012</v>
      </c>
      <c r="U1730">
        <v>2026</v>
      </c>
      <c r="V1730" t="s">
        <v>88</v>
      </c>
      <c r="W1730">
        <v>8</v>
      </c>
      <c r="X1730" t="s">
        <v>90</v>
      </c>
    </row>
    <row r="1731" spans="1:24">
      <c r="A1731">
        <v>1083</v>
      </c>
      <c r="B1731" s="13">
        <v>46257</v>
      </c>
      <c r="C1731">
        <v>2026</v>
      </c>
      <c r="D1731" t="s">
        <v>88</v>
      </c>
      <c r="E1731">
        <v>8</v>
      </c>
      <c r="F1731" t="s">
        <v>90</v>
      </c>
      <c r="G1731" t="s">
        <v>0</v>
      </c>
      <c r="H1731" t="s">
        <v>50</v>
      </c>
      <c r="I1731" t="s">
        <v>19</v>
      </c>
      <c r="J1731" t="s">
        <v>13</v>
      </c>
      <c r="K1731" t="s">
        <v>4</v>
      </c>
      <c r="L1731" t="s">
        <v>26</v>
      </c>
      <c r="M1731">
        <v>1</v>
      </c>
      <c r="N1731">
        <v>39.590000000000003</v>
      </c>
      <c r="O1731">
        <v>0</v>
      </c>
      <c r="P1731">
        <v>16.899999999999999</v>
      </c>
      <c r="Q1731">
        <v>39.590000000000003</v>
      </c>
      <c r="R1731">
        <v>16.899999999999999</v>
      </c>
      <c r="S1731">
        <v>22.690000000000005</v>
      </c>
      <c r="T1731">
        <v>0.57312452639555456</v>
      </c>
      <c r="U1731">
        <v>2026</v>
      </c>
      <c r="V1731" t="s">
        <v>88</v>
      </c>
      <c r="W1731">
        <v>8</v>
      </c>
      <c r="X1731" t="s">
        <v>90</v>
      </c>
    </row>
    <row r="1732" spans="1:24">
      <c r="A1732">
        <v>1553</v>
      </c>
      <c r="B1732" s="13">
        <v>46257</v>
      </c>
      <c r="C1732">
        <v>2026</v>
      </c>
      <c r="D1732" t="s">
        <v>88</v>
      </c>
      <c r="E1732">
        <v>8</v>
      </c>
      <c r="F1732" t="s">
        <v>90</v>
      </c>
      <c r="G1732" t="s">
        <v>11</v>
      </c>
      <c r="H1732" t="s">
        <v>12</v>
      </c>
      <c r="I1732" t="s">
        <v>8</v>
      </c>
      <c r="J1732" t="s">
        <v>16</v>
      </c>
      <c r="K1732" t="s">
        <v>34</v>
      </c>
      <c r="L1732" t="s">
        <v>45</v>
      </c>
      <c r="M1732">
        <v>5</v>
      </c>
      <c r="N1732">
        <v>51.62</v>
      </c>
      <c r="O1732">
        <v>0.15</v>
      </c>
      <c r="P1732">
        <v>22.6</v>
      </c>
      <c r="Q1732">
        <v>219.38499999999996</v>
      </c>
      <c r="R1732">
        <v>113</v>
      </c>
      <c r="S1732">
        <v>106.38499999999996</v>
      </c>
      <c r="T1732">
        <v>0.48492376415889865</v>
      </c>
      <c r="U1732">
        <v>2026</v>
      </c>
      <c r="V1732" t="s">
        <v>88</v>
      </c>
      <c r="W1732">
        <v>8</v>
      </c>
      <c r="X1732" t="s">
        <v>90</v>
      </c>
    </row>
    <row r="1733" spans="1:24">
      <c r="A1733">
        <v>1579</v>
      </c>
      <c r="B1733" s="13">
        <v>46257</v>
      </c>
      <c r="C1733">
        <v>2026</v>
      </c>
      <c r="D1733" t="s">
        <v>88</v>
      </c>
      <c r="E1733">
        <v>8</v>
      </c>
      <c r="F1733" t="s">
        <v>90</v>
      </c>
      <c r="G1733" t="s">
        <v>20</v>
      </c>
      <c r="H1733" t="s">
        <v>31</v>
      </c>
      <c r="I1733" t="s">
        <v>19</v>
      </c>
      <c r="J1733" t="s">
        <v>3</v>
      </c>
      <c r="K1733" t="s">
        <v>9</v>
      </c>
      <c r="L1733" t="s">
        <v>10</v>
      </c>
      <c r="M1733">
        <v>3</v>
      </c>
      <c r="N1733">
        <v>90.71</v>
      </c>
      <c r="O1733">
        <v>0</v>
      </c>
      <c r="P1733">
        <v>45.57</v>
      </c>
      <c r="Q1733">
        <v>272.13</v>
      </c>
      <c r="R1733">
        <v>136.71</v>
      </c>
      <c r="S1733">
        <v>135.41999999999999</v>
      </c>
      <c r="T1733">
        <v>0.49762980928232825</v>
      </c>
      <c r="U1733">
        <v>2026</v>
      </c>
      <c r="V1733" t="s">
        <v>88</v>
      </c>
      <c r="W1733">
        <v>8</v>
      </c>
      <c r="X1733" t="s">
        <v>90</v>
      </c>
    </row>
    <row r="1734" spans="1:24">
      <c r="A1734">
        <v>1732</v>
      </c>
      <c r="B1734" s="13">
        <v>46257</v>
      </c>
      <c r="C1734">
        <v>2026</v>
      </c>
      <c r="D1734" t="s">
        <v>88</v>
      </c>
      <c r="E1734">
        <v>8</v>
      </c>
      <c r="F1734" t="s">
        <v>90</v>
      </c>
      <c r="G1734" t="s">
        <v>6</v>
      </c>
      <c r="H1734" t="s">
        <v>7</v>
      </c>
      <c r="I1734" t="s">
        <v>19</v>
      </c>
      <c r="J1734" t="s">
        <v>13</v>
      </c>
      <c r="K1734" t="s">
        <v>4</v>
      </c>
      <c r="L1734" t="s">
        <v>26</v>
      </c>
      <c r="M1734">
        <v>4</v>
      </c>
      <c r="N1734">
        <v>41.09</v>
      </c>
      <c r="O1734">
        <v>0</v>
      </c>
      <c r="P1734">
        <v>17</v>
      </c>
      <c r="Q1734">
        <v>164.36</v>
      </c>
      <c r="R1734">
        <v>68</v>
      </c>
      <c r="S1734">
        <v>96.360000000000014</v>
      </c>
      <c r="T1734">
        <v>0.58627403261134103</v>
      </c>
      <c r="U1734">
        <v>2026</v>
      </c>
      <c r="V1734" t="s">
        <v>88</v>
      </c>
      <c r="W1734">
        <v>8</v>
      </c>
      <c r="X1734" t="s">
        <v>90</v>
      </c>
    </row>
    <row r="1735" spans="1:24">
      <c r="A1735">
        <v>2083</v>
      </c>
      <c r="B1735" s="13">
        <v>46257</v>
      </c>
      <c r="C1735">
        <v>2026</v>
      </c>
      <c r="D1735" t="s">
        <v>88</v>
      </c>
      <c r="E1735">
        <v>8</v>
      </c>
      <c r="F1735" t="s">
        <v>90</v>
      </c>
      <c r="G1735" t="s">
        <v>6</v>
      </c>
      <c r="H1735" t="s">
        <v>49</v>
      </c>
      <c r="I1735" t="s">
        <v>2</v>
      </c>
      <c r="J1735" t="s">
        <v>13</v>
      </c>
      <c r="K1735" t="s">
        <v>9</v>
      </c>
      <c r="L1735" t="s">
        <v>10</v>
      </c>
      <c r="M1735">
        <v>1</v>
      </c>
      <c r="N1735">
        <v>91.37</v>
      </c>
      <c r="O1735">
        <v>0</v>
      </c>
      <c r="P1735">
        <v>46.73</v>
      </c>
      <c r="Q1735">
        <v>91.37</v>
      </c>
      <c r="R1735">
        <v>46.73</v>
      </c>
      <c r="S1735">
        <v>44.640000000000008</v>
      </c>
      <c r="T1735">
        <v>0.48856298566269024</v>
      </c>
      <c r="U1735">
        <v>2026</v>
      </c>
      <c r="V1735" t="s">
        <v>88</v>
      </c>
      <c r="W1735">
        <v>8</v>
      </c>
      <c r="X1735" t="s">
        <v>90</v>
      </c>
    </row>
    <row r="1736" spans="1:24">
      <c r="A1736">
        <v>2176</v>
      </c>
      <c r="B1736" s="13">
        <v>46257</v>
      </c>
      <c r="C1736">
        <v>2026</v>
      </c>
      <c r="D1736" t="s">
        <v>88</v>
      </c>
      <c r="E1736">
        <v>8</v>
      </c>
      <c r="F1736" t="s">
        <v>90</v>
      </c>
      <c r="G1736" t="s">
        <v>6</v>
      </c>
      <c r="H1736" t="s">
        <v>41</v>
      </c>
      <c r="I1736" t="s">
        <v>2</v>
      </c>
      <c r="J1736" t="s">
        <v>13</v>
      </c>
      <c r="K1736" t="s">
        <v>14</v>
      </c>
      <c r="L1736" t="s">
        <v>32</v>
      </c>
      <c r="M1736">
        <v>1</v>
      </c>
      <c r="N1736">
        <v>46.92</v>
      </c>
      <c r="O1736">
        <v>0</v>
      </c>
      <c r="P1736">
        <v>18.3</v>
      </c>
      <c r="Q1736">
        <v>46.92</v>
      </c>
      <c r="R1736">
        <v>18.3</v>
      </c>
      <c r="S1736">
        <v>28.62</v>
      </c>
      <c r="T1736">
        <v>0.60997442455242967</v>
      </c>
      <c r="U1736">
        <v>2026</v>
      </c>
      <c r="V1736" t="s">
        <v>88</v>
      </c>
      <c r="W1736">
        <v>8</v>
      </c>
      <c r="X1736" t="s">
        <v>90</v>
      </c>
    </row>
    <row r="1737" spans="1:24">
      <c r="A1737">
        <v>2723</v>
      </c>
      <c r="B1737" s="13">
        <v>46257</v>
      </c>
      <c r="C1737">
        <v>2026</v>
      </c>
      <c r="D1737" t="s">
        <v>88</v>
      </c>
      <c r="E1737">
        <v>8</v>
      </c>
      <c r="F1737" t="s">
        <v>90</v>
      </c>
      <c r="G1737" t="s">
        <v>0</v>
      </c>
      <c r="H1737" t="s">
        <v>1</v>
      </c>
      <c r="I1737" t="s">
        <v>2</v>
      </c>
      <c r="J1737" t="s">
        <v>13</v>
      </c>
      <c r="K1737" t="s">
        <v>4</v>
      </c>
      <c r="L1737" t="s">
        <v>30</v>
      </c>
      <c r="M1737">
        <v>1</v>
      </c>
      <c r="N1737">
        <v>100.29</v>
      </c>
      <c r="O1737">
        <v>0.05</v>
      </c>
      <c r="P1737">
        <v>49.82</v>
      </c>
      <c r="Q1737">
        <v>95.275500000000008</v>
      </c>
      <c r="R1737">
        <v>49.82</v>
      </c>
      <c r="S1737">
        <v>45.455500000000008</v>
      </c>
      <c r="T1737">
        <v>0.47709537079312103</v>
      </c>
      <c r="U1737">
        <v>2026</v>
      </c>
      <c r="V1737" t="s">
        <v>88</v>
      </c>
      <c r="W1737">
        <v>8</v>
      </c>
      <c r="X1737" t="s">
        <v>90</v>
      </c>
    </row>
    <row r="1738" spans="1:24">
      <c r="A1738">
        <v>3299</v>
      </c>
      <c r="B1738" s="13">
        <v>46257</v>
      </c>
      <c r="C1738">
        <v>2026</v>
      </c>
      <c r="D1738" t="s">
        <v>88</v>
      </c>
      <c r="E1738">
        <v>8</v>
      </c>
      <c r="F1738" t="s">
        <v>90</v>
      </c>
      <c r="G1738" t="s">
        <v>0</v>
      </c>
      <c r="H1738" t="s">
        <v>36</v>
      </c>
      <c r="I1738" t="s">
        <v>2</v>
      </c>
      <c r="J1738" t="s">
        <v>13</v>
      </c>
      <c r="K1738" t="s">
        <v>9</v>
      </c>
      <c r="L1738" t="s">
        <v>17</v>
      </c>
      <c r="M1738">
        <v>1</v>
      </c>
      <c r="N1738">
        <v>147.11000000000001</v>
      </c>
      <c r="O1738">
        <v>0.15</v>
      </c>
      <c r="P1738">
        <v>79.599999999999994</v>
      </c>
      <c r="Q1738">
        <v>125.04350000000001</v>
      </c>
      <c r="R1738">
        <v>79.599999999999994</v>
      </c>
      <c r="S1738">
        <v>45.443500000000014</v>
      </c>
      <c r="T1738">
        <v>0.36342152930780097</v>
      </c>
      <c r="U1738">
        <v>2026</v>
      </c>
      <c r="V1738" t="s">
        <v>88</v>
      </c>
      <c r="W1738">
        <v>8</v>
      </c>
      <c r="X1738" t="s">
        <v>90</v>
      </c>
    </row>
    <row r="1739" spans="1:24">
      <c r="A1739">
        <v>3398</v>
      </c>
      <c r="B1739" s="13">
        <v>46257</v>
      </c>
      <c r="C1739">
        <v>2026</v>
      </c>
      <c r="D1739" t="s">
        <v>88</v>
      </c>
      <c r="E1739">
        <v>8</v>
      </c>
      <c r="F1739" t="s">
        <v>90</v>
      </c>
      <c r="G1739" t="s">
        <v>6</v>
      </c>
      <c r="H1739" t="s">
        <v>43</v>
      </c>
      <c r="I1739" t="s">
        <v>2</v>
      </c>
      <c r="J1739" t="s">
        <v>13</v>
      </c>
      <c r="K1739" t="s">
        <v>9</v>
      </c>
      <c r="L1739" t="s">
        <v>37</v>
      </c>
      <c r="M1739">
        <v>2</v>
      </c>
      <c r="N1739">
        <v>156.44999999999999</v>
      </c>
      <c r="O1739">
        <v>0</v>
      </c>
      <c r="P1739">
        <v>80.13</v>
      </c>
      <c r="Q1739">
        <v>312.89999999999998</v>
      </c>
      <c r="R1739">
        <v>160.26</v>
      </c>
      <c r="S1739">
        <v>152.63999999999999</v>
      </c>
      <c r="T1739">
        <v>0.487823585810163</v>
      </c>
      <c r="U1739">
        <v>2026</v>
      </c>
      <c r="V1739" t="s">
        <v>88</v>
      </c>
      <c r="W1739">
        <v>8</v>
      </c>
      <c r="X1739" t="s">
        <v>90</v>
      </c>
    </row>
    <row r="1740" spans="1:24">
      <c r="A1740">
        <v>4012</v>
      </c>
      <c r="B1740" s="13">
        <v>46257</v>
      </c>
      <c r="C1740">
        <v>2026</v>
      </c>
      <c r="D1740" t="s">
        <v>88</v>
      </c>
      <c r="E1740">
        <v>8</v>
      </c>
      <c r="F1740" t="s">
        <v>90</v>
      </c>
      <c r="G1740" t="s">
        <v>6</v>
      </c>
      <c r="H1740" t="s">
        <v>49</v>
      </c>
      <c r="I1740" t="s">
        <v>2</v>
      </c>
      <c r="J1740" t="s">
        <v>13</v>
      </c>
      <c r="K1740" t="s">
        <v>9</v>
      </c>
      <c r="L1740" t="s">
        <v>46</v>
      </c>
      <c r="M1740">
        <v>2</v>
      </c>
      <c r="N1740">
        <v>72.97</v>
      </c>
      <c r="O1740">
        <v>0</v>
      </c>
      <c r="P1740">
        <v>33.25</v>
      </c>
      <c r="Q1740">
        <v>145.94</v>
      </c>
      <c r="R1740">
        <v>66.5</v>
      </c>
      <c r="S1740">
        <v>79.44</v>
      </c>
      <c r="T1740">
        <v>0.54433328765245992</v>
      </c>
      <c r="U1740">
        <v>2026</v>
      </c>
      <c r="V1740" t="s">
        <v>88</v>
      </c>
      <c r="W1740">
        <v>8</v>
      </c>
      <c r="X1740" t="s">
        <v>90</v>
      </c>
    </row>
    <row r="1741" spans="1:24">
      <c r="A1741">
        <v>4064</v>
      </c>
      <c r="B1741" s="13">
        <v>46257</v>
      </c>
      <c r="C1741">
        <v>2026</v>
      </c>
      <c r="D1741" t="s">
        <v>88</v>
      </c>
      <c r="E1741">
        <v>8</v>
      </c>
      <c r="F1741" t="s">
        <v>90</v>
      </c>
      <c r="G1741" t="s">
        <v>20</v>
      </c>
      <c r="H1741" t="s">
        <v>31</v>
      </c>
      <c r="I1741" t="s">
        <v>28</v>
      </c>
      <c r="J1741" t="s">
        <v>3</v>
      </c>
      <c r="K1741" t="s">
        <v>34</v>
      </c>
      <c r="L1741" t="s">
        <v>45</v>
      </c>
      <c r="M1741">
        <v>2</v>
      </c>
      <c r="N1741">
        <v>51.63</v>
      </c>
      <c r="O1741">
        <v>0</v>
      </c>
      <c r="P1741">
        <v>21.39</v>
      </c>
      <c r="Q1741">
        <v>103.26</v>
      </c>
      <c r="R1741">
        <v>42.78</v>
      </c>
      <c r="S1741">
        <v>60.480000000000004</v>
      </c>
      <c r="T1741">
        <v>0.58570598489250436</v>
      </c>
      <c r="U1741">
        <v>2026</v>
      </c>
      <c r="V1741" t="s">
        <v>88</v>
      </c>
      <c r="W1741">
        <v>8</v>
      </c>
      <c r="X1741" t="s">
        <v>90</v>
      </c>
    </row>
    <row r="1742" spans="1:24">
      <c r="A1742">
        <v>4671</v>
      </c>
      <c r="B1742" s="13">
        <v>46257</v>
      </c>
      <c r="C1742">
        <v>2026</v>
      </c>
      <c r="D1742" t="s">
        <v>88</v>
      </c>
      <c r="E1742">
        <v>8</v>
      </c>
      <c r="F1742" t="s">
        <v>90</v>
      </c>
      <c r="G1742" t="s">
        <v>6</v>
      </c>
      <c r="H1742" t="s">
        <v>43</v>
      </c>
      <c r="I1742" t="s">
        <v>8</v>
      </c>
      <c r="J1742" t="s">
        <v>3</v>
      </c>
      <c r="K1742" t="s">
        <v>4</v>
      </c>
      <c r="L1742" t="s">
        <v>30</v>
      </c>
      <c r="M1742">
        <v>8</v>
      </c>
      <c r="N1742">
        <v>100.06</v>
      </c>
      <c r="O1742">
        <v>0.05</v>
      </c>
      <c r="P1742">
        <v>49.39</v>
      </c>
      <c r="Q1742">
        <v>760.45600000000002</v>
      </c>
      <c r="R1742">
        <v>395.12</v>
      </c>
      <c r="S1742">
        <v>365.33600000000001</v>
      </c>
      <c r="T1742">
        <v>0.48041701295012468</v>
      </c>
      <c r="U1742">
        <v>2026</v>
      </c>
      <c r="V1742" t="s">
        <v>88</v>
      </c>
      <c r="W1742">
        <v>8</v>
      </c>
      <c r="X1742" t="s">
        <v>90</v>
      </c>
    </row>
    <row r="1743" spans="1:24">
      <c r="A1743">
        <v>1914</v>
      </c>
      <c r="B1743" s="13">
        <v>46258</v>
      </c>
      <c r="C1743">
        <v>2026</v>
      </c>
      <c r="D1743" t="s">
        <v>88</v>
      </c>
      <c r="E1743">
        <v>8</v>
      </c>
      <c r="F1743" t="s">
        <v>90</v>
      </c>
      <c r="G1743" t="s">
        <v>20</v>
      </c>
      <c r="H1743" t="s">
        <v>33</v>
      </c>
      <c r="I1743" t="s">
        <v>19</v>
      </c>
      <c r="J1743" t="s">
        <v>3</v>
      </c>
      <c r="K1743" t="s">
        <v>23</v>
      </c>
      <c r="L1743" t="s">
        <v>40</v>
      </c>
      <c r="M1743">
        <v>4</v>
      </c>
      <c r="N1743">
        <v>83.2</v>
      </c>
      <c r="O1743">
        <v>0</v>
      </c>
      <c r="P1743">
        <v>39.99</v>
      </c>
      <c r="Q1743">
        <v>332.8</v>
      </c>
      <c r="R1743">
        <v>159.96</v>
      </c>
      <c r="S1743">
        <v>172.84</v>
      </c>
      <c r="T1743">
        <v>0.5193509615384615</v>
      </c>
      <c r="U1743">
        <v>2026</v>
      </c>
      <c r="V1743" t="s">
        <v>88</v>
      </c>
      <c r="W1743">
        <v>8</v>
      </c>
      <c r="X1743" t="s">
        <v>90</v>
      </c>
    </row>
    <row r="1744" spans="1:24">
      <c r="A1744">
        <v>1973</v>
      </c>
      <c r="B1744" s="13">
        <v>46258</v>
      </c>
      <c r="C1744">
        <v>2026</v>
      </c>
      <c r="D1744" t="s">
        <v>88</v>
      </c>
      <c r="E1744">
        <v>8</v>
      </c>
      <c r="F1744" t="s">
        <v>90</v>
      </c>
      <c r="G1744" t="s">
        <v>0</v>
      </c>
      <c r="H1744" t="s">
        <v>1</v>
      </c>
      <c r="I1744" t="s">
        <v>2</v>
      </c>
      <c r="J1744" t="s">
        <v>13</v>
      </c>
      <c r="K1744" t="s">
        <v>34</v>
      </c>
      <c r="L1744" t="s">
        <v>45</v>
      </c>
      <c r="M1744">
        <v>3</v>
      </c>
      <c r="N1744">
        <v>51.29</v>
      </c>
      <c r="O1744">
        <v>0</v>
      </c>
      <c r="P1744">
        <v>22.08</v>
      </c>
      <c r="Q1744">
        <v>153.87</v>
      </c>
      <c r="R1744">
        <v>66.239999999999995</v>
      </c>
      <c r="S1744">
        <v>87.63000000000001</v>
      </c>
      <c r="T1744">
        <v>0.56950672645739919</v>
      </c>
      <c r="U1744">
        <v>2026</v>
      </c>
      <c r="V1744" t="s">
        <v>88</v>
      </c>
      <c r="W1744">
        <v>8</v>
      </c>
      <c r="X1744" t="s">
        <v>90</v>
      </c>
    </row>
    <row r="1745" spans="1:24">
      <c r="A1745">
        <v>2564</v>
      </c>
      <c r="B1745" s="13">
        <v>46258</v>
      </c>
      <c r="C1745">
        <v>2026</v>
      </c>
      <c r="D1745" t="s">
        <v>88</v>
      </c>
      <c r="E1745">
        <v>8</v>
      </c>
      <c r="F1745" t="s">
        <v>90</v>
      </c>
      <c r="G1745" t="s">
        <v>11</v>
      </c>
      <c r="H1745" t="s">
        <v>18</v>
      </c>
      <c r="I1745" t="s">
        <v>2</v>
      </c>
      <c r="J1745" t="s">
        <v>3</v>
      </c>
      <c r="K1745" t="s">
        <v>23</v>
      </c>
      <c r="L1745" t="s">
        <v>29</v>
      </c>
      <c r="M1745">
        <v>1</v>
      </c>
      <c r="N1745">
        <v>200.2</v>
      </c>
      <c r="O1745">
        <v>0</v>
      </c>
      <c r="P1745">
        <v>103.38</v>
      </c>
      <c r="Q1745">
        <v>200.2</v>
      </c>
      <c r="R1745">
        <v>103.38</v>
      </c>
      <c r="S1745">
        <v>96.82</v>
      </c>
      <c r="T1745">
        <v>0.48361638361638359</v>
      </c>
      <c r="U1745">
        <v>2026</v>
      </c>
      <c r="V1745" t="s">
        <v>88</v>
      </c>
      <c r="W1745">
        <v>8</v>
      </c>
      <c r="X1745" t="s">
        <v>90</v>
      </c>
    </row>
    <row r="1746" spans="1:24">
      <c r="A1746">
        <v>2791</v>
      </c>
      <c r="B1746" s="13">
        <v>46258</v>
      </c>
      <c r="C1746">
        <v>2026</v>
      </c>
      <c r="D1746" t="s">
        <v>88</v>
      </c>
      <c r="E1746">
        <v>8</v>
      </c>
      <c r="F1746" t="s">
        <v>90</v>
      </c>
      <c r="G1746" t="s">
        <v>0</v>
      </c>
      <c r="H1746" t="s">
        <v>50</v>
      </c>
      <c r="I1746" t="s">
        <v>19</v>
      </c>
      <c r="J1746" t="s">
        <v>16</v>
      </c>
      <c r="K1746" t="s">
        <v>34</v>
      </c>
      <c r="L1746" t="s">
        <v>42</v>
      </c>
      <c r="M1746">
        <v>2</v>
      </c>
      <c r="N1746">
        <v>36.869999999999997</v>
      </c>
      <c r="O1746">
        <v>0</v>
      </c>
      <c r="P1746">
        <v>13.71</v>
      </c>
      <c r="Q1746">
        <v>73.739999999999995</v>
      </c>
      <c r="R1746">
        <v>27.42</v>
      </c>
      <c r="S1746">
        <v>46.319999999999993</v>
      </c>
      <c r="T1746">
        <v>0.62815296989422287</v>
      </c>
      <c r="U1746">
        <v>2026</v>
      </c>
      <c r="V1746" t="s">
        <v>88</v>
      </c>
      <c r="W1746">
        <v>8</v>
      </c>
      <c r="X1746" t="s">
        <v>90</v>
      </c>
    </row>
    <row r="1747" spans="1:24">
      <c r="A1747">
        <v>3559</v>
      </c>
      <c r="B1747" s="13">
        <v>46258</v>
      </c>
      <c r="C1747">
        <v>2026</v>
      </c>
      <c r="D1747" t="s">
        <v>88</v>
      </c>
      <c r="E1747">
        <v>8</v>
      </c>
      <c r="F1747" t="s">
        <v>90</v>
      </c>
      <c r="G1747" t="s">
        <v>20</v>
      </c>
      <c r="H1747" t="s">
        <v>33</v>
      </c>
      <c r="I1747" t="s">
        <v>2</v>
      </c>
      <c r="J1747" t="s">
        <v>3</v>
      </c>
      <c r="K1747" t="s">
        <v>34</v>
      </c>
      <c r="L1747" t="s">
        <v>42</v>
      </c>
      <c r="M1747">
        <v>1</v>
      </c>
      <c r="N1747">
        <v>36.28</v>
      </c>
      <c r="O1747">
        <v>0.1</v>
      </c>
      <c r="P1747">
        <v>14.16</v>
      </c>
      <c r="Q1747">
        <v>32.652000000000001</v>
      </c>
      <c r="R1747">
        <v>14.16</v>
      </c>
      <c r="S1747">
        <v>18.492000000000001</v>
      </c>
      <c r="T1747">
        <v>0.56633590591694227</v>
      </c>
      <c r="U1747">
        <v>2026</v>
      </c>
      <c r="V1747" t="s">
        <v>88</v>
      </c>
      <c r="W1747">
        <v>8</v>
      </c>
      <c r="X1747" t="s">
        <v>90</v>
      </c>
    </row>
    <row r="1748" spans="1:24">
      <c r="A1748">
        <v>3839</v>
      </c>
      <c r="B1748" s="13">
        <v>46258</v>
      </c>
      <c r="C1748">
        <v>2026</v>
      </c>
      <c r="D1748" t="s">
        <v>88</v>
      </c>
      <c r="E1748">
        <v>8</v>
      </c>
      <c r="F1748" t="s">
        <v>90</v>
      </c>
      <c r="G1748" t="s">
        <v>0</v>
      </c>
      <c r="H1748" t="s">
        <v>50</v>
      </c>
      <c r="I1748" t="s">
        <v>28</v>
      </c>
      <c r="J1748" t="s">
        <v>3</v>
      </c>
      <c r="K1748" t="s">
        <v>9</v>
      </c>
      <c r="L1748" t="s">
        <v>10</v>
      </c>
      <c r="M1748">
        <v>2</v>
      </c>
      <c r="N1748">
        <v>93.88</v>
      </c>
      <c r="O1748">
        <v>0.05</v>
      </c>
      <c r="P1748">
        <v>46.57</v>
      </c>
      <c r="Q1748">
        <v>178.37199999999999</v>
      </c>
      <c r="R1748">
        <v>93.14</v>
      </c>
      <c r="S1748">
        <v>85.231999999999985</v>
      </c>
      <c r="T1748">
        <v>0.47783284371986628</v>
      </c>
      <c r="U1748">
        <v>2026</v>
      </c>
      <c r="V1748" t="s">
        <v>88</v>
      </c>
      <c r="W1748">
        <v>8</v>
      </c>
      <c r="X1748" t="s">
        <v>90</v>
      </c>
    </row>
    <row r="1749" spans="1:24">
      <c r="A1749">
        <v>4133</v>
      </c>
      <c r="B1749" s="13">
        <v>46258</v>
      </c>
      <c r="C1749">
        <v>2026</v>
      </c>
      <c r="D1749" t="s">
        <v>88</v>
      </c>
      <c r="E1749">
        <v>8</v>
      </c>
      <c r="F1749" t="s">
        <v>90</v>
      </c>
      <c r="G1749" t="s">
        <v>20</v>
      </c>
      <c r="H1749" t="s">
        <v>21</v>
      </c>
      <c r="I1749" t="s">
        <v>2</v>
      </c>
      <c r="J1749" t="s">
        <v>13</v>
      </c>
      <c r="K1749" t="s">
        <v>23</v>
      </c>
      <c r="L1749" t="s">
        <v>29</v>
      </c>
      <c r="M1749">
        <v>1</v>
      </c>
      <c r="N1749">
        <v>192.67</v>
      </c>
      <c r="O1749">
        <v>0.05</v>
      </c>
      <c r="P1749">
        <v>101.04</v>
      </c>
      <c r="Q1749">
        <v>183.03649999999999</v>
      </c>
      <c r="R1749">
        <v>101.04</v>
      </c>
      <c r="S1749">
        <v>81.996499999999983</v>
      </c>
      <c r="T1749">
        <v>0.44797895501716867</v>
      </c>
      <c r="U1749">
        <v>2026</v>
      </c>
      <c r="V1749" t="s">
        <v>88</v>
      </c>
      <c r="W1749">
        <v>8</v>
      </c>
      <c r="X1749" t="s">
        <v>90</v>
      </c>
    </row>
    <row r="1750" spans="1:24">
      <c r="A1750">
        <v>4765</v>
      </c>
      <c r="B1750" s="13">
        <v>46258</v>
      </c>
      <c r="C1750">
        <v>2026</v>
      </c>
      <c r="D1750" t="s">
        <v>88</v>
      </c>
      <c r="E1750">
        <v>8</v>
      </c>
      <c r="F1750" t="s">
        <v>90</v>
      </c>
      <c r="G1750" t="s">
        <v>0</v>
      </c>
      <c r="H1750" t="s">
        <v>50</v>
      </c>
      <c r="I1750" t="s">
        <v>2</v>
      </c>
      <c r="J1750" t="s">
        <v>13</v>
      </c>
      <c r="K1750" t="s">
        <v>4</v>
      </c>
      <c r="L1750" t="s">
        <v>5</v>
      </c>
      <c r="M1750">
        <v>1</v>
      </c>
      <c r="N1750">
        <v>80.099999999999994</v>
      </c>
      <c r="O1750">
        <v>0.05</v>
      </c>
      <c r="P1750">
        <v>43.49</v>
      </c>
      <c r="Q1750">
        <v>76.094999999999985</v>
      </c>
      <c r="R1750">
        <v>43.49</v>
      </c>
      <c r="S1750">
        <v>32.604999999999983</v>
      </c>
      <c r="T1750">
        <v>0.42847756094355727</v>
      </c>
      <c r="U1750">
        <v>2026</v>
      </c>
      <c r="V1750" t="s">
        <v>88</v>
      </c>
      <c r="W1750">
        <v>8</v>
      </c>
      <c r="X1750" t="s">
        <v>90</v>
      </c>
    </row>
    <row r="1751" spans="1:24">
      <c r="A1751">
        <v>1868</v>
      </c>
      <c r="B1751" s="13">
        <v>46259</v>
      </c>
      <c r="C1751">
        <v>2026</v>
      </c>
      <c r="D1751" t="s">
        <v>88</v>
      </c>
      <c r="E1751">
        <v>8</v>
      </c>
      <c r="F1751" t="s">
        <v>90</v>
      </c>
      <c r="G1751" t="s">
        <v>20</v>
      </c>
      <c r="H1751" t="s">
        <v>33</v>
      </c>
      <c r="I1751" t="s">
        <v>28</v>
      </c>
      <c r="J1751" t="s">
        <v>3</v>
      </c>
      <c r="K1751" t="s">
        <v>9</v>
      </c>
      <c r="L1751" t="s">
        <v>17</v>
      </c>
      <c r="M1751">
        <v>1</v>
      </c>
      <c r="N1751">
        <v>145.02000000000001</v>
      </c>
      <c r="O1751">
        <v>0</v>
      </c>
      <c r="P1751">
        <v>78.959999999999994</v>
      </c>
      <c r="Q1751">
        <v>145.02000000000001</v>
      </c>
      <c r="R1751">
        <v>78.959999999999994</v>
      </c>
      <c r="S1751">
        <v>66.060000000000016</v>
      </c>
      <c r="T1751">
        <v>0.4555233760860572</v>
      </c>
      <c r="U1751">
        <v>2026</v>
      </c>
      <c r="V1751" t="s">
        <v>88</v>
      </c>
      <c r="W1751">
        <v>8</v>
      </c>
      <c r="X1751" t="s">
        <v>90</v>
      </c>
    </row>
    <row r="1752" spans="1:24">
      <c r="A1752">
        <v>987</v>
      </c>
      <c r="B1752" s="13">
        <v>46260</v>
      </c>
      <c r="C1752">
        <v>2026</v>
      </c>
      <c r="D1752" t="s">
        <v>88</v>
      </c>
      <c r="E1752">
        <v>8</v>
      </c>
      <c r="F1752" t="s">
        <v>90</v>
      </c>
      <c r="G1752" t="s">
        <v>6</v>
      </c>
      <c r="H1752" t="s">
        <v>41</v>
      </c>
      <c r="I1752" t="s">
        <v>28</v>
      </c>
      <c r="J1752" t="s">
        <v>3</v>
      </c>
      <c r="K1752" t="s">
        <v>14</v>
      </c>
      <c r="L1752" t="s">
        <v>15</v>
      </c>
      <c r="M1752">
        <v>1</v>
      </c>
      <c r="N1752">
        <v>37</v>
      </c>
      <c r="O1752">
        <v>0.15</v>
      </c>
      <c r="P1752">
        <v>13.68</v>
      </c>
      <c r="Q1752">
        <v>31.45</v>
      </c>
      <c r="R1752">
        <v>13.68</v>
      </c>
      <c r="S1752">
        <v>17.77</v>
      </c>
      <c r="T1752">
        <v>0.56502384737678857</v>
      </c>
      <c r="U1752">
        <v>2026</v>
      </c>
      <c r="V1752" t="s">
        <v>88</v>
      </c>
      <c r="W1752">
        <v>8</v>
      </c>
      <c r="X1752" t="s">
        <v>90</v>
      </c>
    </row>
    <row r="1753" spans="1:24">
      <c r="A1753">
        <v>2503</v>
      </c>
      <c r="B1753" s="13">
        <v>46260</v>
      </c>
      <c r="C1753">
        <v>2026</v>
      </c>
      <c r="D1753" t="s">
        <v>88</v>
      </c>
      <c r="E1753">
        <v>8</v>
      </c>
      <c r="F1753" t="s">
        <v>90</v>
      </c>
      <c r="G1753" t="s">
        <v>6</v>
      </c>
      <c r="H1753" t="s">
        <v>27</v>
      </c>
      <c r="I1753" t="s">
        <v>2</v>
      </c>
      <c r="J1753" t="s">
        <v>3</v>
      </c>
      <c r="K1753" t="s">
        <v>4</v>
      </c>
      <c r="L1753" t="s">
        <v>22</v>
      </c>
      <c r="M1753">
        <v>2</v>
      </c>
      <c r="N1753">
        <v>50.02</v>
      </c>
      <c r="O1753">
        <v>0</v>
      </c>
      <c r="P1753">
        <v>21.99</v>
      </c>
      <c r="Q1753">
        <v>100.04</v>
      </c>
      <c r="R1753">
        <v>43.98</v>
      </c>
      <c r="S1753">
        <v>56.060000000000009</v>
      </c>
      <c r="T1753">
        <v>0.56037584966013598</v>
      </c>
      <c r="U1753">
        <v>2026</v>
      </c>
      <c r="V1753" t="s">
        <v>88</v>
      </c>
      <c r="W1753">
        <v>8</v>
      </c>
      <c r="X1753" t="s">
        <v>90</v>
      </c>
    </row>
    <row r="1754" spans="1:24">
      <c r="A1754">
        <v>4928</v>
      </c>
      <c r="B1754" s="13">
        <v>46260</v>
      </c>
      <c r="C1754">
        <v>2026</v>
      </c>
      <c r="D1754" t="s">
        <v>88</v>
      </c>
      <c r="E1754">
        <v>8</v>
      </c>
      <c r="F1754" t="s">
        <v>90</v>
      </c>
      <c r="G1754" t="s">
        <v>6</v>
      </c>
      <c r="H1754" t="s">
        <v>41</v>
      </c>
      <c r="I1754" t="s">
        <v>19</v>
      </c>
      <c r="J1754" t="s">
        <v>3</v>
      </c>
      <c r="K1754" t="s">
        <v>34</v>
      </c>
      <c r="L1754" t="s">
        <v>42</v>
      </c>
      <c r="M1754">
        <v>2</v>
      </c>
      <c r="N1754">
        <v>35.950000000000003</v>
      </c>
      <c r="O1754">
        <v>0.05</v>
      </c>
      <c r="P1754">
        <v>13.93</v>
      </c>
      <c r="Q1754">
        <v>68.305000000000007</v>
      </c>
      <c r="R1754">
        <v>27.86</v>
      </c>
      <c r="S1754">
        <v>40.445000000000007</v>
      </c>
      <c r="T1754">
        <v>0.59212356342873884</v>
      </c>
      <c r="U1754">
        <v>2026</v>
      </c>
      <c r="V1754" t="s">
        <v>88</v>
      </c>
      <c r="W1754">
        <v>8</v>
      </c>
      <c r="X1754" t="s">
        <v>90</v>
      </c>
    </row>
    <row r="1755" spans="1:24">
      <c r="A1755">
        <v>852</v>
      </c>
      <c r="B1755" s="13">
        <v>46261</v>
      </c>
      <c r="C1755">
        <v>2026</v>
      </c>
      <c r="D1755" t="s">
        <v>88</v>
      </c>
      <c r="E1755">
        <v>8</v>
      </c>
      <c r="F1755" t="s">
        <v>90</v>
      </c>
      <c r="G1755" t="s">
        <v>0</v>
      </c>
      <c r="H1755" t="s">
        <v>36</v>
      </c>
      <c r="I1755" t="s">
        <v>2</v>
      </c>
      <c r="J1755" t="s">
        <v>13</v>
      </c>
      <c r="K1755" t="s">
        <v>14</v>
      </c>
      <c r="L1755" t="s">
        <v>32</v>
      </c>
      <c r="M1755">
        <v>3</v>
      </c>
      <c r="N1755">
        <v>45.84</v>
      </c>
      <c r="O1755">
        <v>0.15</v>
      </c>
      <c r="P1755">
        <v>17.899999999999999</v>
      </c>
      <c r="Q1755">
        <v>116.89200000000001</v>
      </c>
      <c r="R1755">
        <v>53.699999999999996</v>
      </c>
      <c r="S1755">
        <v>63.192000000000014</v>
      </c>
      <c r="T1755">
        <v>0.54060158094651478</v>
      </c>
      <c r="U1755">
        <v>2026</v>
      </c>
      <c r="V1755" t="s">
        <v>88</v>
      </c>
      <c r="W1755">
        <v>8</v>
      </c>
      <c r="X1755" t="s">
        <v>90</v>
      </c>
    </row>
    <row r="1756" spans="1:24">
      <c r="A1756">
        <v>2188</v>
      </c>
      <c r="B1756" s="13">
        <v>46261</v>
      </c>
      <c r="C1756">
        <v>2026</v>
      </c>
      <c r="D1756" t="s">
        <v>88</v>
      </c>
      <c r="E1756">
        <v>8</v>
      </c>
      <c r="F1756" t="s">
        <v>90</v>
      </c>
      <c r="G1756" t="s">
        <v>6</v>
      </c>
      <c r="H1756" t="s">
        <v>27</v>
      </c>
      <c r="I1756" t="s">
        <v>2</v>
      </c>
      <c r="J1756" t="s">
        <v>13</v>
      </c>
      <c r="K1756" t="s">
        <v>23</v>
      </c>
      <c r="L1756" t="s">
        <v>40</v>
      </c>
      <c r="M1756">
        <v>1</v>
      </c>
      <c r="N1756">
        <v>83.23</v>
      </c>
      <c r="O1756">
        <v>0.1</v>
      </c>
      <c r="P1756">
        <v>40.229999999999997</v>
      </c>
      <c r="Q1756">
        <v>74.907000000000011</v>
      </c>
      <c r="R1756">
        <v>40.229999999999997</v>
      </c>
      <c r="S1756">
        <v>34.677000000000014</v>
      </c>
      <c r="T1756">
        <v>0.46293403820737727</v>
      </c>
      <c r="U1756">
        <v>2026</v>
      </c>
      <c r="V1756" t="s">
        <v>88</v>
      </c>
      <c r="W1756">
        <v>8</v>
      </c>
      <c r="X1756" t="s">
        <v>90</v>
      </c>
    </row>
    <row r="1757" spans="1:24">
      <c r="A1757">
        <v>2574</v>
      </c>
      <c r="B1757" s="13">
        <v>46261</v>
      </c>
      <c r="C1757">
        <v>2026</v>
      </c>
      <c r="D1757" t="s">
        <v>88</v>
      </c>
      <c r="E1757">
        <v>8</v>
      </c>
      <c r="F1757" t="s">
        <v>90</v>
      </c>
      <c r="G1757" t="s">
        <v>0</v>
      </c>
      <c r="H1757" t="s">
        <v>36</v>
      </c>
      <c r="I1757" t="s">
        <v>19</v>
      </c>
      <c r="J1757" t="s">
        <v>13</v>
      </c>
      <c r="K1757" t="s">
        <v>4</v>
      </c>
      <c r="L1757" t="s">
        <v>30</v>
      </c>
      <c r="M1757">
        <v>1</v>
      </c>
      <c r="N1757">
        <v>104.33</v>
      </c>
      <c r="O1757">
        <v>0.1</v>
      </c>
      <c r="P1757">
        <v>49.86</v>
      </c>
      <c r="Q1757">
        <v>93.897000000000006</v>
      </c>
      <c r="R1757">
        <v>49.86</v>
      </c>
      <c r="S1757">
        <v>44.037000000000006</v>
      </c>
      <c r="T1757">
        <v>0.46899261957251032</v>
      </c>
      <c r="U1757">
        <v>2026</v>
      </c>
      <c r="V1757" t="s">
        <v>88</v>
      </c>
      <c r="W1757">
        <v>8</v>
      </c>
      <c r="X1757" t="s">
        <v>90</v>
      </c>
    </row>
    <row r="1758" spans="1:24">
      <c r="A1758">
        <v>2942</v>
      </c>
      <c r="B1758" s="13">
        <v>46261</v>
      </c>
      <c r="C1758">
        <v>2026</v>
      </c>
      <c r="D1758" t="s">
        <v>88</v>
      </c>
      <c r="E1758">
        <v>8</v>
      </c>
      <c r="F1758" t="s">
        <v>90</v>
      </c>
      <c r="G1758" t="s">
        <v>6</v>
      </c>
      <c r="H1758" t="s">
        <v>27</v>
      </c>
      <c r="I1758" t="s">
        <v>2</v>
      </c>
      <c r="J1758" t="s">
        <v>13</v>
      </c>
      <c r="K1758" t="s">
        <v>9</v>
      </c>
      <c r="L1758" t="s">
        <v>37</v>
      </c>
      <c r="M1758">
        <v>1</v>
      </c>
      <c r="N1758">
        <v>156.94999999999999</v>
      </c>
      <c r="O1758">
        <v>0</v>
      </c>
      <c r="P1758">
        <v>80.41</v>
      </c>
      <c r="Q1758">
        <v>156.94999999999999</v>
      </c>
      <c r="R1758">
        <v>80.41</v>
      </c>
      <c r="S1758">
        <v>76.539999999999992</v>
      </c>
      <c r="T1758">
        <v>0.48767123287671232</v>
      </c>
      <c r="U1758">
        <v>2026</v>
      </c>
      <c r="V1758" t="s">
        <v>88</v>
      </c>
      <c r="W1758">
        <v>8</v>
      </c>
      <c r="X1758" t="s">
        <v>90</v>
      </c>
    </row>
    <row r="1759" spans="1:24">
      <c r="A1759">
        <v>3211</v>
      </c>
      <c r="B1759" s="13">
        <v>46261</v>
      </c>
      <c r="C1759">
        <v>2026</v>
      </c>
      <c r="D1759" t="s">
        <v>88</v>
      </c>
      <c r="E1759">
        <v>8</v>
      </c>
      <c r="F1759" t="s">
        <v>90</v>
      </c>
      <c r="G1759" t="s">
        <v>6</v>
      </c>
      <c r="H1759" t="s">
        <v>49</v>
      </c>
      <c r="I1759" t="s">
        <v>19</v>
      </c>
      <c r="J1759" t="s">
        <v>16</v>
      </c>
      <c r="K1759" t="s">
        <v>4</v>
      </c>
      <c r="L1759" t="s">
        <v>26</v>
      </c>
      <c r="M1759">
        <v>3</v>
      </c>
      <c r="N1759">
        <v>41.33</v>
      </c>
      <c r="O1759">
        <v>0.05</v>
      </c>
      <c r="P1759">
        <v>17</v>
      </c>
      <c r="Q1759">
        <v>117.79049999999999</v>
      </c>
      <c r="R1759">
        <v>51</v>
      </c>
      <c r="S1759">
        <v>66.790499999999994</v>
      </c>
      <c r="T1759">
        <v>0.56702790123142355</v>
      </c>
      <c r="U1759">
        <v>2026</v>
      </c>
      <c r="V1759" t="s">
        <v>88</v>
      </c>
      <c r="W1759">
        <v>8</v>
      </c>
      <c r="X1759" t="s">
        <v>90</v>
      </c>
    </row>
    <row r="1760" spans="1:24">
      <c r="A1760">
        <v>3306</v>
      </c>
      <c r="B1760" s="13">
        <v>46261</v>
      </c>
      <c r="C1760">
        <v>2026</v>
      </c>
      <c r="D1760" t="s">
        <v>88</v>
      </c>
      <c r="E1760">
        <v>8</v>
      </c>
      <c r="F1760" t="s">
        <v>90</v>
      </c>
      <c r="G1760" t="s">
        <v>0</v>
      </c>
      <c r="H1760" t="s">
        <v>50</v>
      </c>
      <c r="I1760" t="s">
        <v>2</v>
      </c>
      <c r="J1760" t="s">
        <v>16</v>
      </c>
      <c r="K1760" t="s">
        <v>14</v>
      </c>
      <c r="L1760" t="s">
        <v>15</v>
      </c>
      <c r="M1760">
        <v>1</v>
      </c>
      <c r="N1760">
        <v>35.590000000000003</v>
      </c>
      <c r="O1760">
        <v>0</v>
      </c>
      <c r="P1760">
        <v>13.66</v>
      </c>
      <c r="Q1760">
        <v>35.590000000000003</v>
      </c>
      <c r="R1760">
        <v>13.66</v>
      </c>
      <c r="S1760">
        <v>21.930000000000003</v>
      </c>
      <c r="T1760">
        <v>0.61618432143860635</v>
      </c>
      <c r="U1760">
        <v>2026</v>
      </c>
      <c r="V1760" t="s">
        <v>88</v>
      </c>
      <c r="W1760">
        <v>8</v>
      </c>
      <c r="X1760" t="s">
        <v>90</v>
      </c>
    </row>
    <row r="1761" spans="1:24">
      <c r="A1761">
        <v>3837</v>
      </c>
      <c r="B1761" s="13">
        <v>46261</v>
      </c>
      <c r="C1761">
        <v>2026</v>
      </c>
      <c r="D1761" t="s">
        <v>88</v>
      </c>
      <c r="E1761">
        <v>8</v>
      </c>
      <c r="F1761" t="s">
        <v>90</v>
      </c>
      <c r="G1761" t="s">
        <v>20</v>
      </c>
      <c r="H1761" t="s">
        <v>33</v>
      </c>
      <c r="I1761" t="s">
        <v>2</v>
      </c>
      <c r="J1761" t="s">
        <v>3</v>
      </c>
      <c r="K1761" t="s">
        <v>23</v>
      </c>
      <c r="L1761" t="s">
        <v>24</v>
      </c>
      <c r="M1761">
        <v>2</v>
      </c>
      <c r="N1761">
        <v>335.87</v>
      </c>
      <c r="O1761">
        <v>0.1</v>
      </c>
      <c r="P1761">
        <v>196.54</v>
      </c>
      <c r="Q1761">
        <v>604.56600000000003</v>
      </c>
      <c r="R1761">
        <v>393.08</v>
      </c>
      <c r="S1761">
        <v>211.48600000000005</v>
      </c>
      <c r="T1761">
        <v>0.34981457773014035</v>
      </c>
      <c r="U1761">
        <v>2026</v>
      </c>
      <c r="V1761" t="s">
        <v>88</v>
      </c>
      <c r="W1761">
        <v>8</v>
      </c>
      <c r="X1761" t="s">
        <v>90</v>
      </c>
    </row>
    <row r="1762" spans="1:24">
      <c r="A1762">
        <v>4169</v>
      </c>
      <c r="B1762" s="13">
        <v>46261</v>
      </c>
      <c r="C1762">
        <v>2026</v>
      </c>
      <c r="D1762" t="s">
        <v>88</v>
      </c>
      <c r="E1762">
        <v>8</v>
      </c>
      <c r="F1762" t="s">
        <v>90</v>
      </c>
      <c r="G1762" t="s">
        <v>20</v>
      </c>
      <c r="H1762" t="s">
        <v>47</v>
      </c>
      <c r="I1762" t="s">
        <v>2</v>
      </c>
      <c r="J1762" t="s">
        <v>13</v>
      </c>
      <c r="K1762" t="s">
        <v>34</v>
      </c>
      <c r="L1762" t="s">
        <v>45</v>
      </c>
      <c r="M1762">
        <v>1</v>
      </c>
      <c r="N1762">
        <v>50.7</v>
      </c>
      <c r="O1762">
        <v>0.05</v>
      </c>
      <c r="P1762">
        <v>21.65</v>
      </c>
      <c r="Q1762">
        <v>48.164999999999999</v>
      </c>
      <c r="R1762">
        <v>21.65</v>
      </c>
      <c r="S1762">
        <v>26.515000000000001</v>
      </c>
      <c r="T1762">
        <v>0.55050347762898377</v>
      </c>
      <c r="U1762">
        <v>2026</v>
      </c>
      <c r="V1762" t="s">
        <v>88</v>
      </c>
      <c r="W1762">
        <v>8</v>
      </c>
      <c r="X1762" t="s">
        <v>90</v>
      </c>
    </row>
    <row r="1763" spans="1:24">
      <c r="A1763">
        <v>4452</v>
      </c>
      <c r="B1763" s="13">
        <v>46261</v>
      </c>
      <c r="C1763">
        <v>2026</v>
      </c>
      <c r="D1763" t="s">
        <v>88</v>
      </c>
      <c r="E1763">
        <v>8</v>
      </c>
      <c r="F1763" t="s">
        <v>90</v>
      </c>
      <c r="G1763" t="s">
        <v>11</v>
      </c>
      <c r="H1763" t="s">
        <v>12</v>
      </c>
      <c r="I1763" t="s">
        <v>28</v>
      </c>
      <c r="J1763" t="s">
        <v>13</v>
      </c>
      <c r="K1763" t="s">
        <v>9</v>
      </c>
      <c r="L1763" t="s">
        <v>37</v>
      </c>
      <c r="M1763">
        <v>3</v>
      </c>
      <c r="N1763">
        <v>152.76</v>
      </c>
      <c r="O1763">
        <v>0.1</v>
      </c>
      <c r="P1763">
        <v>77.36</v>
      </c>
      <c r="Q1763">
        <v>412.452</v>
      </c>
      <c r="R1763">
        <v>232.07999999999998</v>
      </c>
      <c r="S1763">
        <v>180.37200000000001</v>
      </c>
      <c r="T1763">
        <v>0.43731634226528182</v>
      </c>
      <c r="U1763">
        <v>2026</v>
      </c>
      <c r="V1763" t="s">
        <v>88</v>
      </c>
      <c r="W1763">
        <v>8</v>
      </c>
      <c r="X1763" t="s">
        <v>90</v>
      </c>
    </row>
    <row r="1764" spans="1:24">
      <c r="A1764">
        <v>4740</v>
      </c>
      <c r="B1764" s="13">
        <v>46261</v>
      </c>
      <c r="C1764">
        <v>2026</v>
      </c>
      <c r="D1764" t="s">
        <v>88</v>
      </c>
      <c r="E1764">
        <v>8</v>
      </c>
      <c r="F1764" t="s">
        <v>90</v>
      </c>
      <c r="G1764" t="s">
        <v>0</v>
      </c>
      <c r="H1764" t="s">
        <v>50</v>
      </c>
      <c r="I1764" t="s">
        <v>8</v>
      </c>
      <c r="J1764" t="s">
        <v>3</v>
      </c>
      <c r="K1764" t="s">
        <v>9</v>
      </c>
      <c r="L1764" t="s">
        <v>46</v>
      </c>
      <c r="M1764">
        <v>5</v>
      </c>
      <c r="N1764">
        <v>72.78</v>
      </c>
      <c r="O1764">
        <v>0.1</v>
      </c>
      <c r="P1764">
        <v>33.25</v>
      </c>
      <c r="Q1764">
        <v>327.51</v>
      </c>
      <c r="R1764">
        <v>166.25</v>
      </c>
      <c r="S1764">
        <v>161.26</v>
      </c>
      <c r="T1764">
        <v>0.49238191200268694</v>
      </c>
      <c r="U1764">
        <v>2026</v>
      </c>
      <c r="V1764" t="s">
        <v>88</v>
      </c>
      <c r="W1764">
        <v>8</v>
      </c>
      <c r="X1764" t="s">
        <v>90</v>
      </c>
    </row>
    <row r="1765" spans="1:24">
      <c r="A1765">
        <v>5000</v>
      </c>
      <c r="B1765" s="13">
        <v>46261</v>
      </c>
      <c r="C1765">
        <v>2026</v>
      </c>
      <c r="D1765" t="s">
        <v>88</v>
      </c>
      <c r="E1765">
        <v>8</v>
      </c>
      <c r="F1765" t="s">
        <v>90</v>
      </c>
      <c r="G1765" t="s">
        <v>6</v>
      </c>
      <c r="H1765" t="s">
        <v>43</v>
      </c>
      <c r="I1765" t="s">
        <v>28</v>
      </c>
      <c r="J1765" t="s">
        <v>13</v>
      </c>
      <c r="K1765" t="s">
        <v>14</v>
      </c>
      <c r="L1765" t="s">
        <v>15</v>
      </c>
      <c r="M1765">
        <v>2</v>
      </c>
      <c r="N1765">
        <v>37</v>
      </c>
      <c r="O1765">
        <v>0</v>
      </c>
      <c r="P1765">
        <v>13.83</v>
      </c>
      <c r="Q1765">
        <v>74</v>
      </c>
      <c r="R1765">
        <v>27.66</v>
      </c>
      <c r="S1765">
        <v>46.34</v>
      </c>
      <c r="T1765">
        <v>0.62621621621621626</v>
      </c>
      <c r="U1765">
        <v>2026</v>
      </c>
      <c r="V1765" t="s">
        <v>88</v>
      </c>
      <c r="W1765">
        <v>8</v>
      </c>
      <c r="X1765" t="s">
        <v>90</v>
      </c>
    </row>
    <row r="1766" spans="1:24">
      <c r="A1766">
        <v>5058</v>
      </c>
      <c r="B1766" s="13">
        <v>46261</v>
      </c>
      <c r="C1766">
        <v>2026</v>
      </c>
      <c r="D1766" t="s">
        <v>88</v>
      </c>
      <c r="E1766">
        <v>8</v>
      </c>
      <c r="F1766" t="s">
        <v>90</v>
      </c>
      <c r="G1766" t="s">
        <v>6</v>
      </c>
      <c r="H1766" t="s">
        <v>41</v>
      </c>
      <c r="I1766" t="s">
        <v>8</v>
      </c>
      <c r="J1766" t="s">
        <v>16</v>
      </c>
      <c r="K1766" t="s">
        <v>4</v>
      </c>
      <c r="L1766" t="s">
        <v>26</v>
      </c>
      <c r="M1766">
        <v>6</v>
      </c>
      <c r="N1766">
        <v>41.33</v>
      </c>
      <c r="O1766">
        <v>0.2</v>
      </c>
      <c r="P1766">
        <v>17.02</v>
      </c>
      <c r="Q1766">
        <v>198.38400000000001</v>
      </c>
      <c r="R1766">
        <v>102.12</v>
      </c>
      <c r="S1766">
        <v>96.26400000000001</v>
      </c>
      <c r="T1766">
        <v>0.48524074522138883</v>
      </c>
      <c r="U1766">
        <v>2026</v>
      </c>
      <c r="V1766" t="s">
        <v>88</v>
      </c>
      <c r="W1766">
        <v>8</v>
      </c>
      <c r="X1766" t="s">
        <v>90</v>
      </c>
    </row>
    <row r="1767" spans="1:24">
      <c r="A1767">
        <v>496</v>
      </c>
      <c r="B1767" s="13">
        <v>46262</v>
      </c>
      <c r="C1767">
        <v>2026</v>
      </c>
      <c r="D1767" t="s">
        <v>88</v>
      </c>
      <c r="E1767">
        <v>8</v>
      </c>
      <c r="F1767" t="s">
        <v>90</v>
      </c>
      <c r="G1767" t="s">
        <v>0</v>
      </c>
      <c r="H1767" t="s">
        <v>50</v>
      </c>
      <c r="I1767" t="s">
        <v>19</v>
      </c>
      <c r="J1767" t="s">
        <v>3</v>
      </c>
      <c r="K1767" t="s">
        <v>34</v>
      </c>
      <c r="L1767" t="s">
        <v>42</v>
      </c>
      <c r="M1767">
        <v>1</v>
      </c>
      <c r="N1767">
        <v>37.020000000000003</v>
      </c>
      <c r="O1767">
        <v>0</v>
      </c>
      <c r="P1767">
        <v>13.64</v>
      </c>
      <c r="Q1767">
        <v>37.020000000000003</v>
      </c>
      <c r="R1767">
        <v>13.64</v>
      </c>
      <c r="S1767">
        <v>23.380000000000003</v>
      </c>
      <c r="T1767">
        <v>0.63155051323608857</v>
      </c>
      <c r="U1767">
        <v>2026</v>
      </c>
      <c r="V1767" t="s">
        <v>88</v>
      </c>
      <c r="W1767">
        <v>8</v>
      </c>
      <c r="X1767" t="s">
        <v>90</v>
      </c>
    </row>
    <row r="1768" spans="1:24">
      <c r="A1768">
        <v>1343</v>
      </c>
      <c r="B1768" s="13">
        <v>46262</v>
      </c>
      <c r="C1768">
        <v>2026</v>
      </c>
      <c r="D1768" t="s">
        <v>88</v>
      </c>
      <c r="E1768">
        <v>8</v>
      </c>
      <c r="F1768" t="s">
        <v>90</v>
      </c>
      <c r="G1768" t="s">
        <v>20</v>
      </c>
      <c r="H1768" t="s">
        <v>33</v>
      </c>
      <c r="I1768" t="s">
        <v>2</v>
      </c>
      <c r="J1768" t="s">
        <v>13</v>
      </c>
      <c r="K1768" t="s">
        <v>23</v>
      </c>
      <c r="L1768" t="s">
        <v>40</v>
      </c>
      <c r="M1768">
        <v>1</v>
      </c>
      <c r="N1768">
        <v>81.06</v>
      </c>
      <c r="O1768">
        <v>0</v>
      </c>
      <c r="P1768">
        <v>38.43</v>
      </c>
      <c r="Q1768">
        <v>81.06</v>
      </c>
      <c r="R1768">
        <v>38.43</v>
      </c>
      <c r="S1768">
        <v>42.63</v>
      </c>
      <c r="T1768">
        <v>0.52590673575129532</v>
      </c>
      <c r="U1768">
        <v>2026</v>
      </c>
      <c r="V1768" t="s">
        <v>88</v>
      </c>
      <c r="W1768">
        <v>8</v>
      </c>
      <c r="X1768" t="s">
        <v>90</v>
      </c>
    </row>
    <row r="1769" spans="1:24">
      <c r="A1769">
        <v>1455</v>
      </c>
      <c r="B1769" s="13">
        <v>46262</v>
      </c>
      <c r="C1769">
        <v>2026</v>
      </c>
      <c r="D1769" t="s">
        <v>88</v>
      </c>
      <c r="E1769">
        <v>8</v>
      </c>
      <c r="F1769" t="s">
        <v>90</v>
      </c>
      <c r="G1769" t="s">
        <v>11</v>
      </c>
      <c r="H1769" t="s">
        <v>12</v>
      </c>
      <c r="I1769" t="s">
        <v>2</v>
      </c>
      <c r="J1769" t="s">
        <v>13</v>
      </c>
      <c r="K1769" t="s">
        <v>4</v>
      </c>
      <c r="L1769" t="s">
        <v>22</v>
      </c>
      <c r="M1769">
        <v>2</v>
      </c>
      <c r="N1769">
        <v>51.91</v>
      </c>
      <c r="O1769">
        <v>0</v>
      </c>
      <c r="P1769">
        <v>21.94</v>
      </c>
      <c r="Q1769">
        <v>103.82</v>
      </c>
      <c r="R1769">
        <v>43.88</v>
      </c>
      <c r="S1769">
        <v>59.939999999999991</v>
      </c>
      <c r="T1769">
        <v>0.57734540550953573</v>
      </c>
      <c r="U1769">
        <v>2026</v>
      </c>
      <c r="V1769" t="s">
        <v>88</v>
      </c>
      <c r="W1769">
        <v>8</v>
      </c>
      <c r="X1769" t="s">
        <v>90</v>
      </c>
    </row>
    <row r="1770" spans="1:24">
      <c r="A1770">
        <v>1632</v>
      </c>
      <c r="B1770" s="13">
        <v>46262</v>
      </c>
      <c r="C1770">
        <v>2026</v>
      </c>
      <c r="D1770" t="s">
        <v>88</v>
      </c>
      <c r="E1770">
        <v>8</v>
      </c>
      <c r="F1770" t="s">
        <v>90</v>
      </c>
      <c r="G1770" t="s">
        <v>20</v>
      </c>
      <c r="H1770" t="s">
        <v>31</v>
      </c>
      <c r="I1770" t="s">
        <v>28</v>
      </c>
      <c r="J1770" t="s">
        <v>13</v>
      </c>
      <c r="K1770" t="s">
        <v>14</v>
      </c>
      <c r="L1770" t="s">
        <v>15</v>
      </c>
      <c r="M1770">
        <v>1</v>
      </c>
      <c r="N1770">
        <v>35.700000000000003</v>
      </c>
      <c r="O1770">
        <v>0.05</v>
      </c>
      <c r="P1770">
        <v>13.45</v>
      </c>
      <c r="Q1770">
        <v>33.914999999999999</v>
      </c>
      <c r="R1770">
        <v>13.45</v>
      </c>
      <c r="S1770">
        <v>20.465</v>
      </c>
      <c r="T1770">
        <v>0.60342031549461894</v>
      </c>
      <c r="U1770">
        <v>2026</v>
      </c>
      <c r="V1770" t="s">
        <v>88</v>
      </c>
      <c r="W1770">
        <v>8</v>
      </c>
      <c r="X1770" t="s">
        <v>90</v>
      </c>
    </row>
    <row r="1771" spans="1:24">
      <c r="A1771">
        <v>1817</v>
      </c>
      <c r="B1771" s="13">
        <v>46262</v>
      </c>
      <c r="C1771">
        <v>2026</v>
      </c>
      <c r="D1771" t="s">
        <v>88</v>
      </c>
      <c r="E1771">
        <v>8</v>
      </c>
      <c r="F1771" t="s">
        <v>90</v>
      </c>
      <c r="G1771" t="s">
        <v>0</v>
      </c>
      <c r="H1771" t="s">
        <v>36</v>
      </c>
      <c r="I1771" t="s">
        <v>19</v>
      </c>
      <c r="J1771" t="s">
        <v>13</v>
      </c>
      <c r="K1771" t="s">
        <v>34</v>
      </c>
      <c r="L1771" t="s">
        <v>42</v>
      </c>
      <c r="M1771">
        <v>1</v>
      </c>
      <c r="N1771">
        <v>36.590000000000003</v>
      </c>
      <c r="O1771">
        <v>0.05</v>
      </c>
      <c r="P1771">
        <v>14.15</v>
      </c>
      <c r="Q1771">
        <v>34.7605</v>
      </c>
      <c r="R1771">
        <v>14.15</v>
      </c>
      <c r="S1771">
        <v>20.610500000000002</v>
      </c>
      <c r="T1771">
        <v>0.59292875534011313</v>
      </c>
      <c r="U1771">
        <v>2026</v>
      </c>
      <c r="V1771" t="s">
        <v>88</v>
      </c>
      <c r="W1771">
        <v>8</v>
      </c>
      <c r="X1771" t="s">
        <v>90</v>
      </c>
    </row>
    <row r="1772" spans="1:24">
      <c r="A1772">
        <v>2993</v>
      </c>
      <c r="B1772" s="13">
        <v>46262</v>
      </c>
      <c r="C1772">
        <v>2026</v>
      </c>
      <c r="D1772" t="s">
        <v>88</v>
      </c>
      <c r="E1772">
        <v>8</v>
      </c>
      <c r="F1772" t="s">
        <v>90</v>
      </c>
      <c r="G1772" t="s">
        <v>6</v>
      </c>
      <c r="H1772" t="s">
        <v>43</v>
      </c>
      <c r="I1772" t="s">
        <v>8</v>
      </c>
      <c r="J1772" t="s">
        <v>16</v>
      </c>
      <c r="K1772" t="s">
        <v>14</v>
      </c>
      <c r="L1772" t="s">
        <v>15</v>
      </c>
      <c r="M1772">
        <v>3</v>
      </c>
      <c r="N1772">
        <v>35.520000000000003</v>
      </c>
      <c r="O1772">
        <v>0.1</v>
      </c>
      <c r="P1772">
        <v>13.78</v>
      </c>
      <c r="Q1772">
        <v>95.904000000000011</v>
      </c>
      <c r="R1772">
        <v>41.339999999999996</v>
      </c>
      <c r="S1772">
        <v>54.564000000000014</v>
      </c>
      <c r="T1772">
        <v>0.56894394394394399</v>
      </c>
      <c r="U1772">
        <v>2026</v>
      </c>
      <c r="V1772" t="s">
        <v>88</v>
      </c>
      <c r="W1772">
        <v>8</v>
      </c>
      <c r="X1772" t="s">
        <v>90</v>
      </c>
    </row>
    <row r="1773" spans="1:24">
      <c r="A1773">
        <v>4676</v>
      </c>
      <c r="B1773" s="13">
        <v>46262</v>
      </c>
      <c r="C1773">
        <v>2026</v>
      </c>
      <c r="D1773" t="s">
        <v>88</v>
      </c>
      <c r="E1773">
        <v>8</v>
      </c>
      <c r="F1773" t="s">
        <v>90</v>
      </c>
      <c r="G1773" t="s">
        <v>20</v>
      </c>
      <c r="H1773" t="s">
        <v>47</v>
      </c>
      <c r="I1773" t="s">
        <v>19</v>
      </c>
      <c r="J1773" t="s">
        <v>13</v>
      </c>
      <c r="K1773" t="s">
        <v>4</v>
      </c>
      <c r="L1773" t="s">
        <v>5</v>
      </c>
      <c r="M1773">
        <v>2</v>
      </c>
      <c r="N1773">
        <v>81.88</v>
      </c>
      <c r="O1773">
        <v>0.1</v>
      </c>
      <c r="P1773">
        <v>42.87</v>
      </c>
      <c r="Q1773">
        <v>147.38399999999999</v>
      </c>
      <c r="R1773">
        <v>85.74</v>
      </c>
      <c r="S1773">
        <v>61.643999999999991</v>
      </c>
      <c r="T1773">
        <v>0.41825435596808336</v>
      </c>
      <c r="U1773">
        <v>2026</v>
      </c>
      <c r="V1773" t="s">
        <v>88</v>
      </c>
      <c r="W1773">
        <v>8</v>
      </c>
      <c r="X1773" t="s">
        <v>90</v>
      </c>
    </row>
    <row r="1774" spans="1:24">
      <c r="A1774">
        <v>5105</v>
      </c>
      <c r="B1774" s="13">
        <v>46262</v>
      </c>
      <c r="C1774">
        <v>2026</v>
      </c>
      <c r="D1774" t="s">
        <v>88</v>
      </c>
      <c r="E1774">
        <v>8</v>
      </c>
      <c r="F1774" t="s">
        <v>90</v>
      </c>
      <c r="G1774" t="s">
        <v>20</v>
      </c>
      <c r="H1774" t="s">
        <v>31</v>
      </c>
      <c r="I1774" t="s">
        <v>2</v>
      </c>
      <c r="J1774" t="s">
        <v>16</v>
      </c>
      <c r="K1774" t="s">
        <v>14</v>
      </c>
      <c r="L1774" t="s">
        <v>32</v>
      </c>
      <c r="M1774">
        <v>4</v>
      </c>
      <c r="N1774">
        <v>46.54</v>
      </c>
      <c r="O1774">
        <v>0</v>
      </c>
      <c r="P1774">
        <v>18.86</v>
      </c>
      <c r="Q1774">
        <v>186.16</v>
      </c>
      <c r="R1774">
        <v>75.44</v>
      </c>
      <c r="S1774">
        <v>110.72</v>
      </c>
      <c r="T1774">
        <v>0.5947571981091534</v>
      </c>
      <c r="U1774">
        <v>2026</v>
      </c>
      <c r="V1774" t="s">
        <v>88</v>
      </c>
      <c r="W1774">
        <v>8</v>
      </c>
      <c r="X1774" t="s">
        <v>90</v>
      </c>
    </row>
    <row r="1775" spans="1:24">
      <c r="A1775">
        <v>223</v>
      </c>
      <c r="B1775" s="13">
        <v>46263</v>
      </c>
      <c r="C1775">
        <v>2026</v>
      </c>
      <c r="D1775" t="s">
        <v>88</v>
      </c>
      <c r="E1775">
        <v>8</v>
      </c>
      <c r="F1775" t="s">
        <v>90</v>
      </c>
      <c r="G1775" t="s">
        <v>11</v>
      </c>
      <c r="H1775" t="s">
        <v>12</v>
      </c>
      <c r="I1775" t="s">
        <v>19</v>
      </c>
      <c r="J1775" t="s">
        <v>3</v>
      </c>
      <c r="K1775" t="s">
        <v>34</v>
      </c>
      <c r="L1775" t="s">
        <v>45</v>
      </c>
      <c r="M1775">
        <v>1</v>
      </c>
      <c r="N1775">
        <v>49.79</v>
      </c>
      <c r="O1775">
        <v>0</v>
      </c>
      <c r="P1775">
        <v>21.43</v>
      </c>
      <c r="Q1775">
        <v>49.79</v>
      </c>
      <c r="R1775">
        <v>21.43</v>
      </c>
      <c r="S1775">
        <v>28.36</v>
      </c>
      <c r="T1775">
        <v>0.56959228760795344</v>
      </c>
      <c r="U1775">
        <v>2026</v>
      </c>
      <c r="V1775" t="s">
        <v>88</v>
      </c>
      <c r="W1775">
        <v>8</v>
      </c>
      <c r="X1775" t="s">
        <v>90</v>
      </c>
    </row>
    <row r="1776" spans="1:24">
      <c r="A1776">
        <v>1023</v>
      </c>
      <c r="B1776" s="13">
        <v>46263</v>
      </c>
      <c r="C1776">
        <v>2026</v>
      </c>
      <c r="D1776" t="s">
        <v>88</v>
      </c>
      <c r="E1776">
        <v>8</v>
      </c>
      <c r="F1776" t="s">
        <v>90</v>
      </c>
      <c r="G1776" t="s">
        <v>11</v>
      </c>
      <c r="H1776" t="s">
        <v>18</v>
      </c>
      <c r="I1776" t="s">
        <v>2</v>
      </c>
      <c r="J1776" t="s">
        <v>13</v>
      </c>
      <c r="K1776" t="s">
        <v>9</v>
      </c>
      <c r="L1776" t="s">
        <v>10</v>
      </c>
      <c r="M1776">
        <v>6</v>
      </c>
      <c r="N1776">
        <v>90.19</v>
      </c>
      <c r="O1776">
        <v>0</v>
      </c>
      <c r="P1776">
        <v>45.61</v>
      </c>
      <c r="Q1776">
        <v>541.14</v>
      </c>
      <c r="R1776">
        <v>273.65999999999997</v>
      </c>
      <c r="S1776">
        <v>267.48</v>
      </c>
      <c r="T1776">
        <v>0.4942898325756736</v>
      </c>
      <c r="U1776">
        <v>2026</v>
      </c>
      <c r="V1776" t="s">
        <v>88</v>
      </c>
      <c r="W1776">
        <v>8</v>
      </c>
      <c r="X1776" t="s">
        <v>90</v>
      </c>
    </row>
    <row r="1777" spans="1:24">
      <c r="A1777">
        <v>1694</v>
      </c>
      <c r="B1777" s="13">
        <v>46263</v>
      </c>
      <c r="C1777">
        <v>2026</v>
      </c>
      <c r="D1777" t="s">
        <v>88</v>
      </c>
      <c r="E1777">
        <v>8</v>
      </c>
      <c r="F1777" t="s">
        <v>90</v>
      </c>
      <c r="G1777" t="s">
        <v>6</v>
      </c>
      <c r="H1777" t="s">
        <v>43</v>
      </c>
      <c r="I1777" t="s">
        <v>2</v>
      </c>
      <c r="J1777" t="s">
        <v>13</v>
      </c>
      <c r="K1777" t="s">
        <v>9</v>
      </c>
      <c r="L1777" t="s">
        <v>46</v>
      </c>
      <c r="M1777">
        <v>1</v>
      </c>
      <c r="N1777">
        <v>70.38</v>
      </c>
      <c r="O1777">
        <v>0.15</v>
      </c>
      <c r="P1777">
        <v>32.64</v>
      </c>
      <c r="Q1777">
        <v>59.822999999999993</v>
      </c>
      <c r="R1777">
        <v>32.64</v>
      </c>
      <c r="S1777">
        <v>27.182999999999993</v>
      </c>
      <c r="T1777">
        <v>0.45439045183290699</v>
      </c>
      <c r="U1777">
        <v>2026</v>
      </c>
      <c r="V1777" t="s">
        <v>88</v>
      </c>
      <c r="W1777">
        <v>8</v>
      </c>
      <c r="X1777" t="s">
        <v>90</v>
      </c>
    </row>
    <row r="1778" spans="1:24">
      <c r="A1778">
        <v>2006</v>
      </c>
      <c r="B1778" s="13">
        <v>46263</v>
      </c>
      <c r="C1778">
        <v>2026</v>
      </c>
      <c r="D1778" t="s">
        <v>88</v>
      </c>
      <c r="E1778">
        <v>8</v>
      </c>
      <c r="F1778" t="s">
        <v>90</v>
      </c>
      <c r="G1778" t="s">
        <v>20</v>
      </c>
      <c r="H1778" t="s">
        <v>47</v>
      </c>
      <c r="I1778" t="s">
        <v>2</v>
      </c>
      <c r="J1778" t="s">
        <v>13</v>
      </c>
      <c r="K1778" t="s">
        <v>14</v>
      </c>
      <c r="L1778" t="s">
        <v>32</v>
      </c>
      <c r="M1778">
        <v>1</v>
      </c>
      <c r="N1778">
        <v>46.43</v>
      </c>
      <c r="O1778">
        <v>0</v>
      </c>
      <c r="P1778">
        <v>18.2</v>
      </c>
      <c r="Q1778">
        <v>46.43</v>
      </c>
      <c r="R1778">
        <v>18.2</v>
      </c>
      <c r="S1778">
        <v>28.23</v>
      </c>
      <c r="T1778">
        <v>0.60801206116734874</v>
      </c>
      <c r="U1778">
        <v>2026</v>
      </c>
      <c r="V1778" t="s">
        <v>88</v>
      </c>
      <c r="W1778">
        <v>8</v>
      </c>
      <c r="X1778" t="s">
        <v>90</v>
      </c>
    </row>
    <row r="1779" spans="1:24">
      <c r="A1779">
        <v>3026</v>
      </c>
      <c r="B1779" s="13">
        <v>46263</v>
      </c>
      <c r="C1779">
        <v>2026</v>
      </c>
      <c r="D1779" t="s">
        <v>88</v>
      </c>
      <c r="E1779">
        <v>8</v>
      </c>
      <c r="F1779" t="s">
        <v>90</v>
      </c>
      <c r="G1779" t="s">
        <v>0</v>
      </c>
      <c r="H1779" t="s">
        <v>1</v>
      </c>
      <c r="I1779" t="s">
        <v>2</v>
      </c>
      <c r="J1779" t="s">
        <v>13</v>
      </c>
      <c r="K1779" t="s">
        <v>23</v>
      </c>
      <c r="L1779" t="s">
        <v>29</v>
      </c>
      <c r="M1779">
        <v>1</v>
      </c>
      <c r="N1779">
        <v>194.75</v>
      </c>
      <c r="O1779">
        <v>0.05</v>
      </c>
      <c r="P1779">
        <v>105.94</v>
      </c>
      <c r="Q1779">
        <v>185.01249999999999</v>
      </c>
      <c r="R1779">
        <v>105.94</v>
      </c>
      <c r="S1779">
        <v>79.072499999999991</v>
      </c>
      <c r="T1779">
        <v>0.42739004121343149</v>
      </c>
      <c r="U1779">
        <v>2026</v>
      </c>
      <c r="V1779" t="s">
        <v>88</v>
      </c>
      <c r="W1779">
        <v>8</v>
      </c>
      <c r="X1779" t="s">
        <v>90</v>
      </c>
    </row>
    <row r="1780" spans="1:24">
      <c r="A1780">
        <v>3057</v>
      </c>
      <c r="B1780" s="13">
        <v>46263</v>
      </c>
      <c r="C1780">
        <v>2026</v>
      </c>
      <c r="D1780" t="s">
        <v>88</v>
      </c>
      <c r="E1780">
        <v>8</v>
      </c>
      <c r="F1780" t="s">
        <v>90</v>
      </c>
      <c r="G1780" t="s">
        <v>6</v>
      </c>
      <c r="H1780" t="s">
        <v>49</v>
      </c>
      <c r="I1780" t="s">
        <v>19</v>
      </c>
      <c r="J1780" t="s">
        <v>3</v>
      </c>
      <c r="K1780" t="s">
        <v>9</v>
      </c>
      <c r="L1780" t="s">
        <v>17</v>
      </c>
      <c r="M1780">
        <v>2</v>
      </c>
      <c r="N1780">
        <v>142.16</v>
      </c>
      <c r="O1780">
        <v>0</v>
      </c>
      <c r="P1780">
        <v>79.36</v>
      </c>
      <c r="Q1780">
        <v>284.32</v>
      </c>
      <c r="R1780">
        <v>158.72</v>
      </c>
      <c r="S1780">
        <v>125.6</v>
      </c>
      <c r="T1780">
        <v>0.44175576814856499</v>
      </c>
      <c r="U1780">
        <v>2026</v>
      </c>
      <c r="V1780" t="s">
        <v>88</v>
      </c>
      <c r="W1780">
        <v>8</v>
      </c>
      <c r="X1780" t="s">
        <v>90</v>
      </c>
    </row>
    <row r="1781" spans="1:24">
      <c r="A1781">
        <v>3112</v>
      </c>
      <c r="B1781" s="13">
        <v>46263</v>
      </c>
      <c r="C1781">
        <v>2026</v>
      </c>
      <c r="D1781" t="s">
        <v>88</v>
      </c>
      <c r="E1781">
        <v>8</v>
      </c>
      <c r="F1781" t="s">
        <v>90</v>
      </c>
      <c r="G1781" t="s">
        <v>20</v>
      </c>
      <c r="H1781" t="s">
        <v>33</v>
      </c>
      <c r="I1781" t="s">
        <v>2</v>
      </c>
      <c r="J1781" t="s">
        <v>16</v>
      </c>
      <c r="K1781" t="s">
        <v>14</v>
      </c>
      <c r="L1781" t="s">
        <v>32</v>
      </c>
      <c r="M1781">
        <v>2</v>
      </c>
      <c r="N1781">
        <v>47.69</v>
      </c>
      <c r="O1781">
        <v>0.05</v>
      </c>
      <c r="P1781">
        <v>18.8</v>
      </c>
      <c r="Q1781">
        <v>90.61099999999999</v>
      </c>
      <c r="R1781">
        <v>37.6</v>
      </c>
      <c r="S1781">
        <v>53.010999999999989</v>
      </c>
      <c r="T1781">
        <v>0.58503934400900548</v>
      </c>
      <c r="U1781">
        <v>2026</v>
      </c>
      <c r="V1781" t="s">
        <v>88</v>
      </c>
      <c r="W1781">
        <v>8</v>
      </c>
      <c r="X1781" t="s">
        <v>90</v>
      </c>
    </row>
    <row r="1782" spans="1:24">
      <c r="A1782">
        <v>3137</v>
      </c>
      <c r="B1782" s="13">
        <v>46263</v>
      </c>
      <c r="C1782">
        <v>2026</v>
      </c>
      <c r="D1782" t="s">
        <v>88</v>
      </c>
      <c r="E1782">
        <v>8</v>
      </c>
      <c r="F1782" t="s">
        <v>90</v>
      </c>
      <c r="G1782" t="s">
        <v>11</v>
      </c>
      <c r="H1782" t="s">
        <v>25</v>
      </c>
      <c r="I1782" t="s">
        <v>19</v>
      </c>
      <c r="J1782" t="s">
        <v>13</v>
      </c>
      <c r="K1782" t="s">
        <v>14</v>
      </c>
      <c r="L1782" t="s">
        <v>48</v>
      </c>
      <c r="M1782">
        <v>3</v>
      </c>
      <c r="N1782">
        <v>164.51</v>
      </c>
      <c r="O1782">
        <v>0</v>
      </c>
      <c r="P1782">
        <v>86.76</v>
      </c>
      <c r="Q1782">
        <v>493.53</v>
      </c>
      <c r="R1782">
        <v>260.28000000000003</v>
      </c>
      <c r="S1782">
        <v>233.24999999999994</v>
      </c>
      <c r="T1782">
        <v>0.47261564646526039</v>
      </c>
      <c r="U1782">
        <v>2026</v>
      </c>
      <c r="V1782" t="s">
        <v>88</v>
      </c>
      <c r="W1782">
        <v>8</v>
      </c>
      <c r="X1782" t="s">
        <v>90</v>
      </c>
    </row>
    <row r="1783" spans="1:24">
      <c r="A1783">
        <v>3983</v>
      </c>
      <c r="B1783" s="13">
        <v>46263</v>
      </c>
      <c r="C1783">
        <v>2026</v>
      </c>
      <c r="D1783" t="s">
        <v>88</v>
      </c>
      <c r="E1783">
        <v>8</v>
      </c>
      <c r="F1783" t="s">
        <v>90</v>
      </c>
      <c r="G1783" t="s">
        <v>11</v>
      </c>
      <c r="H1783" t="s">
        <v>12</v>
      </c>
      <c r="I1783" t="s">
        <v>28</v>
      </c>
      <c r="J1783" t="s">
        <v>16</v>
      </c>
      <c r="K1783" t="s">
        <v>23</v>
      </c>
      <c r="L1783" t="s">
        <v>29</v>
      </c>
      <c r="M1783">
        <v>2</v>
      </c>
      <c r="N1783">
        <v>194.71</v>
      </c>
      <c r="O1783">
        <v>0.1</v>
      </c>
      <c r="P1783">
        <v>105.57</v>
      </c>
      <c r="Q1783">
        <v>350.47800000000001</v>
      </c>
      <c r="R1783">
        <v>211.14</v>
      </c>
      <c r="S1783">
        <v>139.33800000000002</v>
      </c>
      <c r="T1783">
        <v>0.39756561039494637</v>
      </c>
      <c r="U1783">
        <v>2026</v>
      </c>
      <c r="V1783" t="s">
        <v>88</v>
      </c>
      <c r="W1783">
        <v>8</v>
      </c>
      <c r="X1783" t="s">
        <v>90</v>
      </c>
    </row>
    <row r="1784" spans="1:24">
      <c r="A1784">
        <v>4016</v>
      </c>
      <c r="B1784" s="13">
        <v>46263</v>
      </c>
      <c r="C1784">
        <v>2026</v>
      </c>
      <c r="D1784" t="s">
        <v>88</v>
      </c>
      <c r="E1784">
        <v>8</v>
      </c>
      <c r="F1784" t="s">
        <v>90</v>
      </c>
      <c r="G1784" t="s">
        <v>20</v>
      </c>
      <c r="H1784" t="s">
        <v>47</v>
      </c>
      <c r="I1784" t="s">
        <v>8</v>
      </c>
      <c r="J1784" t="s">
        <v>16</v>
      </c>
      <c r="K1784" t="s">
        <v>9</v>
      </c>
      <c r="L1784" t="s">
        <v>17</v>
      </c>
      <c r="M1784">
        <v>5</v>
      </c>
      <c r="N1784">
        <v>145.24</v>
      </c>
      <c r="O1784">
        <v>0.15</v>
      </c>
      <c r="P1784">
        <v>77.69</v>
      </c>
      <c r="Q1784">
        <v>617.27</v>
      </c>
      <c r="R1784">
        <v>388.45</v>
      </c>
      <c r="S1784">
        <v>228.82</v>
      </c>
      <c r="T1784">
        <v>0.37069677774717708</v>
      </c>
      <c r="U1784">
        <v>2026</v>
      </c>
      <c r="V1784" t="s">
        <v>88</v>
      </c>
      <c r="W1784">
        <v>8</v>
      </c>
      <c r="X1784" t="s">
        <v>90</v>
      </c>
    </row>
    <row r="1785" spans="1:24">
      <c r="A1785">
        <v>4340</v>
      </c>
      <c r="B1785" s="13">
        <v>46263</v>
      </c>
      <c r="C1785">
        <v>2026</v>
      </c>
      <c r="D1785" t="s">
        <v>88</v>
      </c>
      <c r="E1785">
        <v>8</v>
      </c>
      <c r="F1785" t="s">
        <v>90</v>
      </c>
      <c r="G1785" t="s">
        <v>20</v>
      </c>
      <c r="H1785" t="s">
        <v>33</v>
      </c>
      <c r="I1785" t="s">
        <v>2</v>
      </c>
      <c r="J1785" t="s">
        <v>13</v>
      </c>
      <c r="K1785" t="s">
        <v>14</v>
      </c>
      <c r="L1785" t="s">
        <v>15</v>
      </c>
      <c r="M1785">
        <v>2</v>
      </c>
      <c r="N1785">
        <v>35.6</v>
      </c>
      <c r="O1785">
        <v>0.15</v>
      </c>
      <c r="P1785">
        <v>13.67</v>
      </c>
      <c r="Q1785">
        <v>60.52</v>
      </c>
      <c r="R1785">
        <v>27.34</v>
      </c>
      <c r="S1785">
        <v>33.180000000000007</v>
      </c>
      <c r="T1785">
        <v>0.54824851288830145</v>
      </c>
      <c r="U1785">
        <v>2026</v>
      </c>
      <c r="V1785" t="s">
        <v>88</v>
      </c>
      <c r="W1785">
        <v>8</v>
      </c>
      <c r="X1785" t="s">
        <v>90</v>
      </c>
    </row>
    <row r="1786" spans="1:24">
      <c r="A1786">
        <v>4640</v>
      </c>
      <c r="B1786" s="13">
        <v>46263</v>
      </c>
      <c r="C1786">
        <v>2026</v>
      </c>
      <c r="D1786" t="s">
        <v>88</v>
      </c>
      <c r="E1786">
        <v>8</v>
      </c>
      <c r="F1786" t="s">
        <v>90</v>
      </c>
      <c r="G1786" t="s">
        <v>0</v>
      </c>
      <c r="H1786" t="s">
        <v>50</v>
      </c>
      <c r="I1786" t="s">
        <v>2</v>
      </c>
      <c r="J1786" t="s">
        <v>13</v>
      </c>
      <c r="K1786" t="s">
        <v>34</v>
      </c>
      <c r="L1786" t="s">
        <v>35</v>
      </c>
      <c r="M1786">
        <v>2</v>
      </c>
      <c r="N1786">
        <v>41.05</v>
      </c>
      <c r="O1786">
        <v>0.05</v>
      </c>
      <c r="P1786">
        <v>14.47</v>
      </c>
      <c r="Q1786">
        <v>77.99499999999999</v>
      </c>
      <c r="R1786">
        <v>28.94</v>
      </c>
      <c r="S1786">
        <v>49.054999999999993</v>
      </c>
      <c r="T1786">
        <v>0.62895057375472785</v>
      </c>
      <c r="U1786">
        <v>2026</v>
      </c>
      <c r="V1786" t="s">
        <v>88</v>
      </c>
      <c r="W1786">
        <v>8</v>
      </c>
      <c r="X1786" t="s">
        <v>90</v>
      </c>
    </row>
    <row r="1787" spans="1:24">
      <c r="A1787">
        <v>4733</v>
      </c>
      <c r="B1787" s="13">
        <v>46263</v>
      </c>
      <c r="C1787">
        <v>2026</v>
      </c>
      <c r="D1787" t="s">
        <v>88</v>
      </c>
      <c r="E1787">
        <v>8</v>
      </c>
      <c r="F1787" t="s">
        <v>90</v>
      </c>
      <c r="G1787" t="s">
        <v>11</v>
      </c>
      <c r="H1787" t="s">
        <v>12</v>
      </c>
      <c r="I1787" t="s">
        <v>2</v>
      </c>
      <c r="J1787" t="s">
        <v>13</v>
      </c>
      <c r="K1787" t="s">
        <v>9</v>
      </c>
      <c r="L1787" t="s">
        <v>37</v>
      </c>
      <c r="M1787">
        <v>2</v>
      </c>
      <c r="N1787">
        <v>153.63999999999999</v>
      </c>
      <c r="O1787">
        <v>0.05</v>
      </c>
      <c r="P1787">
        <v>77.709999999999994</v>
      </c>
      <c r="Q1787">
        <v>291.91599999999994</v>
      </c>
      <c r="R1787">
        <v>155.41999999999999</v>
      </c>
      <c r="S1787">
        <v>136.49599999999995</v>
      </c>
      <c r="T1787">
        <v>0.46758656599843784</v>
      </c>
      <c r="U1787">
        <v>2026</v>
      </c>
      <c r="V1787" t="s">
        <v>88</v>
      </c>
      <c r="W1787">
        <v>8</v>
      </c>
      <c r="X1787" t="s">
        <v>90</v>
      </c>
    </row>
    <row r="1788" spans="1:24">
      <c r="A1788">
        <v>4827</v>
      </c>
      <c r="B1788" s="13">
        <v>46263</v>
      </c>
      <c r="C1788">
        <v>2026</v>
      </c>
      <c r="D1788" t="s">
        <v>88</v>
      </c>
      <c r="E1788">
        <v>8</v>
      </c>
      <c r="F1788" t="s">
        <v>90</v>
      </c>
      <c r="G1788" t="s">
        <v>11</v>
      </c>
      <c r="H1788" t="s">
        <v>12</v>
      </c>
      <c r="I1788" t="s">
        <v>2</v>
      </c>
      <c r="J1788" t="s">
        <v>3</v>
      </c>
      <c r="K1788" t="s">
        <v>14</v>
      </c>
      <c r="L1788" t="s">
        <v>15</v>
      </c>
      <c r="M1788">
        <v>5</v>
      </c>
      <c r="N1788">
        <v>36.700000000000003</v>
      </c>
      <c r="O1788">
        <v>0</v>
      </c>
      <c r="P1788">
        <v>13.45</v>
      </c>
      <c r="Q1788">
        <v>183.5</v>
      </c>
      <c r="R1788">
        <v>67.25</v>
      </c>
      <c r="S1788">
        <v>116.25</v>
      </c>
      <c r="T1788">
        <v>0.63351498637602177</v>
      </c>
      <c r="U1788">
        <v>2026</v>
      </c>
      <c r="V1788" t="s">
        <v>88</v>
      </c>
      <c r="W1788">
        <v>8</v>
      </c>
      <c r="X1788" t="s">
        <v>90</v>
      </c>
    </row>
    <row r="1789" spans="1:24">
      <c r="A1789">
        <v>5180</v>
      </c>
      <c r="B1789" s="13">
        <v>46263</v>
      </c>
      <c r="C1789">
        <v>2026</v>
      </c>
      <c r="D1789" t="s">
        <v>88</v>
      </c>
      <c r="E1789">
        <v>8</v>
      </c>
      <c r="F1789" t="s">
        <v>90</v>
      </c>
      <c r="G1789" t="s">
        <v>0</v>
      </c>
      <c r="H1789" t="s">
        <v>50</v>
      </c>
      <c r="I1789" t="s">
        <v>8</v>
      </c>
      <c r="J1789" t="s">
        <v>16</v>
      </c>
      <c r="K1789" t="s">
        <v>23</v>
      </c>
      <c r="L1789" t="s">
        <v>51</v>
      </c>
      <c r="M1789">
        <v>8</v>
      </c>
      <c r="N1789">
        <v>124</v>
      </c>
      <c r="O1789">
        <v>0.1</v>
      </c>
      <c r="P1789">
        <v>61.85</v>
      </c>
      <c r="Q1789">
        <v>892.80000000000007</v>
      </c>
      <c r="R1789">
        <v>494.8</v>
      </c>
      <c r="S1789">
        <v>398.00000000000006</v>
      </c>
      <c r="T1789">
        <v>0.44578853046594985</v>
      </c>
      <c r="U1789">
        <v>2026</v>
      </c>
      <c r="V1789" t="s">
        <v>88</v>
      </c>
      <c r="W1789">
        <v>8</v>
      </c>
      <c r="X1789" t="s">
        <v>90</v>
      </c>
    </row>
    <row r="1790" spans="1:24">
      <c r="A1790">
        <v>121</v>
      </c>
      <c r="B1790" s="13">
        <v>46264</v>
      </c>
      <c r="C1790">
        <v>2026</v>
      </c>
      <c r="D1790" t="s">
        <v>88</v>
      </c>
      <c r="E1790">
        <v>8</v>
      </c>
      <c r="F1790" t="s">
        <v>90</v>
      </c>
      <c r="G1790" t="s">
        <v>6</v>
      </c>
      <c r="H1790" t="s">
        <v>7</v>
      </c>
      <c r="I1790" t="s">
        <v>28</v>
      </c>
      <c r="J1790" t="s">
        <v>13</v>
      </c>
      <c r="K1790" t="s">
        <v>4</v>
      </c>
      <c r="L1790" t="s">
        <v>5</v>
      </c>
      <c r="M1790">
        <v>1</v>
      </c>
      <c r="N1790">
        <v>81.23</v>
      </c>
      <c r="O1790">
        <v>0.1</v>
      </c>
      <c r="P1790">
        <v>42.65</v>
      </c>
      <c r="Q1790">
        <v>73.106999999999999</v>
      </c>
      <c r="R1790">
        <v>42.65</v>
      </c>
      <c r="S1790">
        <v>30.457000000000001</v>
      </c>
      <c r="T1790">
        <v>0.41660853269864723</v>
      </c>
      <c r="U1790">
        <v>2026</v>
      </c>
      <c r="V1790" t="s">
        <v>88</v>
      </c>
      <c r="W1790">
        <v>8</v>
      </c>
      <c r="X1790" t="s">
        <v>90</v>
      </c>
    </row>
    <row r="1791" spans="1:24">
      <c r="A1791">
        <v>618</v>
      </c>
      <c r="B1791" s="13">
        <v>46264</v>
      </c>
      <c r="C1791">
        <v>2026</v>
      </c>
      <c r="D1791" t="s">
        <v>88</v>
      </c>
      <c r="E1791">
        <v>8</v>
      </c>
      <c r="F1791" t="s">
        <v>90</v>
      </c>
      <c r="G1791" t="s">
        <v>6</v>
      </c>
      <c r="H1791" t="s">
        <v>43</v>
      </c>
      <c r="I1791" t="s">
        <v>2</v>
      </c>
      <c r="J1791" t="s">
        <v>16</v>
      </c>
      <c r="K1791" t="s">
        <v>4</v>
      </c>
      <c r="L1791" t="s">
        <v>26</v>
      </c>
      <c r="M1791">
        <v>2</v>
      </c>
      <c r="N1791">
        <v>41.06</v>
      </c>
      <c r="O1791">
        <v>0.05</v>
      </c>
      <c r="P1791">
        <v>16.559999999999999</v>
      </c>
      <c r="Q1791">
        <v>78.013999999999996</v>
      </c>
      <c r="R1791">
        <v>33.119999999999997</v>
      </c>
      <c r="S1791">
        <v>44.893999999999998</v>
      </c>
      <c r="T1791">
        <v>0.5754608147255621</v>
      </c>
      <c r="U1791">
        <v>2026</v>
      </c>
      <c r="V1791" t="s">
        <v>88</v>
      </c>
      <c r="W1791">
        <v>8</v>
      </c>
      <c r="X1791" t="s">
        <v>90</v>
      </c>
    </row>
    <row r="1792" spans="1:24">
      <c r="A1792">
        <v>2860</v>
      </c>
      <c r="B1792" s="13">
        <v>46264</v>
      </c>
      <c r="C1792">
        <v>2026</v>
      </c>
      <c r="D1792" t="s">
        <v>88</v>
      </c>
      <c r="E1792">
        <v>8</v>
      </c>
      <c r="F1792" t="s">
        <v>90</v>
      </c>
      <c r="G1792" t="s">
        <v>20</v>
      </c>
      <c r="H1792" t="s">
        <v>31</v>
      </c>
      <c r="I1792" t="s">
        <v>28</v>
      </c>
      <c r="J1792" t="s">
        <v>3</v>
      </c>
      <c r="K1792" t="s">
        <v>9</v>
      </c>
      <c r="L1792" t="s">
        <v>17</v>
      </c>
      <c r="M1792">
        <v>1</v>
      </c>
      <c r="N1792">
        <v>143.49</v>
      </c>
      <c r="O1792">
        <v>0.1</v>
      </c>
      <c r="P1792">
        <v>80.72</v>
      </c>
      <c r="Q1792">
        <v>129.14100000000002</v>
      </c>
      <c r="R1792">
        <v>80.72</v>
      </c>
      <c r="S1792">
        <v>48.421000000000021</v>
      </c>
      <c r="T1792">
        <v>0.3749467636149636</v>
      </c>
      <c r="U1792">
        <v>2026</v>
      </c>
      <c r="V1792" t="s">
        <v>88</v>
      </c>
      <c r="W1792">
        <v>8</v>
      </c>
      <c r="X1792" t="s">
        <v>90</v>
      </c>
    </row>
    <row r="1793" spans="1:24">
      <c r="A1793">
        <v>3768</v>
      </c>
      <c r="B1793" s="13">
        <v>46264</v>
      </c>
      <c r="C1793">
        <v>2026</v>
      </c>
      <c r="D1793" t="s">
        <v>88</v>
      </c>
      <c r="E1793">
        <v>8</v>
      </c>
      <c r="F1793" t="s">
        <v>90</v>
      </c>
      <c r="G1793" t="s">
        <v>11</v>
      </c>
      <c r="H1793" t="s">
        <v>18</v>
      </c>
      <c r="I1793" t="s">
        <v>19</v>
      </c>
      <c r="J1793" t="s">
        <v>13</v>
      </c>
      <c r="K1793" t="s">
        <v>9</v>
      </c>
      <c r="L1793" t="s">
        <v>17</v>
      </c>
      <c r="M1793">
        <v>1</v>
      </c>
      <c r="N1793">
        <v>143.38</v>
      </c>
      <c r="O1793">
        <v>0</v>
      </c>
      <c r="P1793">
        <v>78.37</v>
      </c>
      <c r="Q1793">
        <v>143.38</v>
      </c>
      <c r="R1793">
        <v>78.37</v>
      </c>
      <c r="S1793">
        <v>65.009999999999991</v>
      </c>
      <c r="T1793">
        <v>0.45341051750592826</v>
      </c>
      <c r="U1793">
        <v>2026</v>
      </c>
      <c r="V1793" t="s">
        <v>88</v>
      </c>
      <c r="W1793">
        <v>8</v>
      </c>
      <c r="X1793" t="s">
        <v>90</v>
      </c>
    </row>
    <row r="1794" spans="1:24">
      <c r="A1794">
        <v>3987</v>
      </c>
      <c r="B1794" s="13">
        <v>46264</v>
      </c>
      <c r="C1794">
        <v>2026</v>
      </c>
      <c r="D1794" t="s">
        <v>88</v>
      </c>
      <c r="E1794">
        <v>8</v>
      </c>
      <c r="F1794" t="s">
        <v>90</v>
      </c>
      <c r="G1794" t="s">
        <v>6</v>
      </c>
      <c r="H1794" t="s">
        <v>43</v>
      </c>
      <c r="I1794" t="s">
        <v>28</v>
      </c>
      <c r="J1794" t="s">
        <v>16</v>
      </c>
      <c r="K1794" t="s">
        <v>9</v>
      </c>
      <c r="L1794" t="s">
        <v>17</v>
      </c>
      <c r="M1794">
        <v>1</v>
      </c>
      <c r="N1794">
        <v>144.54</v>
      </c>
      <c r="O1794">
        <v>0</v>
      </c>
      <c r="P1794">
        <v>78.77</v>
      </c>
      <c r="Q1794">
        <v>144.54</v>
      </c>
      <c r="R1794">
        <v>78.77</v>
      </c>
      <c r="S1794">
        <v>65.77</v>
      </c>
      <c r="T1794">
        <v>0.45502974955029751</v>
      </c>
      <c r="U1794">
        <v>2026</v>
      </c>
      <c r="V1794" t="s">
        <v>88</v>
      </c>
      <c r="W1794">
        <v>8</v>
      </c>
      <c r="X1794" t="s">
        <v>90</v>
      </c>
    </row>
    <row r="1795" spans="1:24">
      <c r="A1795">
        <v>4990</v>
      </c>
      <c r="B1795" s="13">
        <v>46264</v>
      </c>
      <c r="C1795">
        <v>2026</v>
      </c>
      <c r="D1795" t="s">
        <v>88</v>
      </c>
      <c r="E1795">
        <v>8</v>
      </c>
      <c r="F1795" t="s">
        <v>90</v>
      </c>
      <c r="G1795" t="s">
        <v>20</v>
      </c>
      <c r="H1795" t="s">
        <v>33</v>
      </c>
      <c r="I1795" t="s">
        <v>28</v>
      </c>
      <c r="J1795" t="s">
        <v>3</v>
      </c>
      <c r="K1795" t="s">
        <v>34</v>
      </c>
      <c r="L1795" t="s">
        <v>35</v>
      </c>
      <c r="M1795">
        <v>1</v>
      </c>
      <c r="N1795">
        <v>40.92</v>
      </c>
      <c r="O1795">
        <v>0.1</v>
      </c>
      <c r="P1795">
        <v>14.94</v>
      </c>
      <c r="Q1795">
        <v>36.828000000000003</v>
      </c>
      <c r="R1795">
        <v>14.94</v>
      </c>
      <c r="S1795">
        <v>21.888000000000005</v>
      </c>
      <c r="T1795">
        <v>0.59433040078201382</v>
      </c>
      <c r="U1795">
        <v>2026</v>
      </c>
      <c r="V1795" t="s">
        <v>88</v>
      </c>
      <c r="W1795">
        <v>8</v>
      </c>
      <c r="X1795" t="s">
        <v>90</v>
      </c>
    </row>
    <row r="1796" spans="1:24">
      <c r="A1796">
        <v>348</v>
      </c>
      <c r="B1796" s="13">
        <v>46265</v>
      </c>
      <c r="C1796">
        <v>2026</v>
      </c>
      <c r="D1796" t="s">
        <v>88</v>
      </c>
      <c r="E1796">
        <v>8</v>
      </c>
      <c r="F1796" t="s">
        <v>90</v>
      </c>
      <c r="G1796" t="s">
        <v>6</v>
      </c>
      <c r="H1796" t="s">
        <v>43</v>
      </c>
      <c r="I1796" t="s">
        <v>8</v>
      </c>
      <c r="J1796" t="s">
        <v>16</v>
      </c>
      <c r="K1796" t="s">
        <v>9</v>
      </c>
      <c r="L1796" t="s">
        <v>37</v>
      </c>
      <c r="M1796">
        <v>5</v>
      </c>
      <c r="N1796">
        <v>151.21</v>
      </c>
      <c r="O1796">
        <v>0.15</v>
      </c>
      <c r="P1796">
        <v>77.12</v>
      </c>
      <c r="Q1796">
        <v>642.64250000000004</v>
      </c>
      <c r="R1796">
        <v>385.6</v>
      </c>
      <c r="S1796">
        <v>257.04250000000002</v>
      </c>
      <c r="T1796">
        <v>0.39997743691087967</v>
      </c>
      <c r="U1796">
        <v>2026</v>
      </c>
      <c r="V1796" t="s">
        <v>88</v>
      </c>
      <c r="W1796">
        <v>8</v>
      </c>
      <c r="X1796" t="s">
        <v>90</v>
      </c>
    </row>
    <row r="1797" spans="1:24">
      <c r="A1797">
        <v>1642</v>
      </c>
      <c r="B1797" s="13">
        <v>46265</v>
      </c>
      <c r="C1797">
        <v>2026</v>
      </c>
      <c r="D1797" t="s">
        <v>88</v>
      </c>
      <c r="E1797">
        <v>8</v>
      </c>
      <c r="F1797" t="s">
        <v>90</v>
      </c>
      <c r="G1797" t="s">
        <v>20</v>
      </c>
      <c r="H1797" t="s">
        <v>33</v>
      </c>
      <c r="I1797" t="s">
        <v>28</v>
      </c>
      <c r="J1797" t="s">
        <v>13</v>
      </c>
      <c r="K1797" t="s">
        <v>34</v>
      </c>
      <c r="L1797" t="s">
        <v>35</v>
      </c>
      <c r="M1797">
        <v>1</v>
      </c>
      <c r="N1797">
        <v>40.770000000000003</v>
      </c>
      <c r="O1797">
        <v>0</v>
      </c>
      <c r="P1797">
        <v>15.13</v>
      </c>
      <c r="Q1797">
        <v>40.770000000000003</v>
      </c>
      <c r="R1797">
        <v>15.13</v>
      </c>
      <c r="S1797">
        <v>25.64</v>
      </c>
      <c r="T1797">
        <v>0.62889379445670834</v>
      </c>
      <c r="U1797">
        <v>2026</v>
      </c>
      <c r="V1797" t="s">
        <v>88</v>
      </c>
      <c r="W1797">
        <v>8</v>
      </c>
      <c r="X1797" t="s">
        <v>90</v>
      </c>
    </row>
    <row r="1798" spans="1:24">
      <c r="A1798">
        <v>2146</v>
      </c>
      <c r="B1798" s="13">
        <v>46265</v>
      </c>
      <c r="C1798">
        <v>2026</v>
      </c>
      <c r="D1798" t="s">
        <v>88</v>
      </c>
      <c r="E1798">
        <v>8</v>
      </c>
      <c r="F1798" t="s">
        <v>90</v>
      </c>
      <c r="G1798" t="s">
        <v>0</v>
      </c>
      <c r="H1798" t="s">
        <v>1</v>
      </c>
      <c r="I1798" t="s">
        <v>28</v>
      </c>
      <c r="J1798" t="s">
        <v>13</v>
      </c>
      <c r="K1798" t="s">
        <v>34</v>
      </c>
      <c r="L1798" t="s">
        <v>42</v>
      </c>
      <c r="M1798">
        <v>1</v>
      </c>
      <c r="N1798">
        <v>35.47</v>
      </c>
      <c r="O1798">
        <v>0.05</v>
      </c>
      <c r="P1798">
        <v>14.1</v>
      </c>
      <c r="Q1798">
        <v>33.6965</v>
      </c>
      <c r="R1798">
        <v>14.1</v>
      </c>
      <c r="S1798">
        <v>19.596499999999999</v>
      </c>
      <c r="T1798">
        <v>0.58155891561438122</v>
      </c>
      <c r="U1798">
        <v>2026</v>
      </c>
      <c r="V1798" t="s">
        <v>88</v>
      </c>
      <c r="W1798">
        <v>8</v>
      </c>
      <c r="X1798" t="s">
        <v>90</v>
      </c>
    </row>
    <row r="1799" spans="1:24">
      <c r="A1799">
        <v>2629</v>
      </c>
      <c r="B1799" s="13">
        <v>46265</v>
      </c>
      <c r="C1799">
        <v>2026</v>
      </c>
      <c r="D1799" t="s">
        <v>88</v>
      </c>
      <c r="E1799">
        <v>8</v>
      </c>
      <c r="F1799" t="s">
        <v>90</v>
      </c>
      <c r="G1799" t="s">
        <v>20</v>
      </c>
      <c r="H1799" t="s">
        <v>33</v>
      </c>
      <c r="I1799" t="s">
        <v>2</v>
      </c>
      <c r="J1799" t="s">
        <v>3</v>
      </c>
      <c r="K1799" t="s">
        <v>4</v>
      </c>
      <c r="L1799" t="s">
        <v>5</v>
      </c>
      <c r="M1799">
        <v>1</v>
      </c>
      <c r="N1799">
        <v>81.72</v>
      </c>
      <c r="O1799">
        <v>0</v>
      </c>
      <c r="P1799">
        <v>42.38</v>
      </c>
      <c r="Q1799">
        <v>81.72</v>
      </c>
      <c r="R1799">
        <v>42.38</v>
      </c>
      <c r="S1799">
        <v>39.339999999999996</v>
      </c>
      <c r="T1799">
        <v>0.48139990210474787</v>
      </c>
      <c r="U1799">
        <v>2026</v>
      </c>
      <c r="V1799" t="s">
        <v>88</v>
      </c>
      <c r="W1799">
        <v>8</v>
      </c>
      <c r="X1799" t="s">
        <v>90</v>
      </c>
    </row>
    <row r="1800" spans="1:24">
      <c r="A1800">
        <v>2870</v>
      </c>
      <c r="B1800" s="13">
        <v>46265</v>
      </c>
      <c r="C1800">
        <v>2026</v>
      </c>
      <c r="D1800" t="s">
        <v>88</v>
      </c>
      <c r="E1800">
        <v>8</v>
      </c>
      <c r="F1800" t="s">
        <v>90</v>
      </c>
      <c r="G1800" t="s">
        <v>20</v>
      </c>
      <c r="H1800" t="s">
        <v>31</v>
      </c>
      <c r="I1800" t="s">
        <v>2</v>
      </c>
      <c r="J1800" t="s">
        <v>13</v>
      </c>
      <c r="K1800" t="s">
        <v>14</v>
      </c>
      <c r="L1800" t="s">
        <v>32</v>
      </c>
      <c r="M1800">
        <v>1</v>
      </c>
      <c r="N1800">
        <v>45.84</v>
      </c>
      <c r="O1800">
        <v>0</v>
      </c>
      <c r="P1800">
        <v>17.84</v>
      </c>
      <c r="Q1800">
        <v>45.84</v>
      </c>
      <c r="R1800">
        <v>17.84</v>
      </c>
      <c r="S1800">
        <v>28.000000000000004</v>
      </c>
      <c r="T1800">
        <v>0.61082024432809778</v>
      </c>
      <c r="U1800">
        <v>2026</v>
      </c>
      <c r="V1800" t="s">
        <v>88</v>
      </c>
      <c r="W1800">
        <v>8</v>
      </c>
      <c r="X1800" t="s">
        <v>90</v>
      </c>
    </row>
    <row r="1801" spans="1:24">
      <c r="A1801">
        <v>2975</v>
      </c>
      <c r="B1801" s="13">
        <v>46265</v>
      </c>
      <c r="C1801">
        <v>2026</v>
      </c>
      <c r="D1801" t="s">
        <v>88</v>
      </c>
      <c r="E1801">
        <v>8</v>
      </c>
      <c r="F1801" t="s">
        <v>90</v>
      </c>
      <c r="G1801" t="s">
        <v>6</v>
      </c>
      <c r="H1801" t="s">
        <v>43</v>
      </c>
      <c r="I1801" t="s">
        <v>2</v>
      </c>
      <c r="J1801" t="s">
        <v>13</v>
      </c>
      <c r="K1801" t="s">
        <v>14</v>
      </c>
      <c r="L1801" t="s">
        <v>32</v>
      </c>
      <c r="M1801">
        <v>1</v>
      </c>
      <c r="N1801">
        <v>46.59</v>
      </c>
      <c r="O1801">
        <v>0</v>
      </c>
      <c r="P1801">
        <v>18.47</v>
      </c>
      <c r="Q1801">
        <v>46.59</v>
      </c>
      <c r="R1801">
        <v>18.47</v>
      </c>
      <c r="S1801">
        <v>28.120000000000005</v>
      </c>
      <c r="T1801">
        <v>0.60356299635114841</v>
      </c>
      <c r="U1801">
        <v>2026</v>
      </c>
      <c r="V1801" t="s">
        <v>88</v>
      </c>
      <c r="W1801">
        <v>8</v>
      </c>
      <c r="X1801" t="s">
        <v>90</v>
      </c>
    </row>
    <row r="1802" spans="1:24">
      <c r="A1802">
        <v>3163</v>
      </c>
      <c r="B1802" s="13">
        <v>46265</v>
      </c>
      <c r="C1802">
        <v>2026</v>
      </c>
      <c r="D1802" t="s">
        <v>88</v>
      </c>
      <c r="E1802">
        <v>8</v>
      </c>
      <c r="F1802" t="s">
        <v>90</v>
      </c>
      <c r="G1802" t="s">
        <v>0</v>
      </c>
      <c r="H1802" t="s">
        <v>50</v>
      </c>
      <c r="I1802" t="s">
        <v>19</v>
      </c>
      <c r="J1802" t="s">
        <v>16</v>
      </c>
      <c r="K1802" t="s">
        <v>9</v>
      </c>
      <c r="L1802" t="s">
        <v>46</v>
      </c>
      <c r="M1802">
        <v>1</v>
      </c>
      <c r="N1802">
        <v>69.959999999999994</v>
      </c>
      <c r="O1802">
        <v>0</v>
      </c>
      <c r="P1802">
        <v>32.340000000000003</v>
      </c>
      <c r="Q1802">
        <v>69.959999999999994</v>
      </c>
      <c r="R1802">
        <v>32.340000000000003</v>
      </c>
      <c r="S1802">
        <v>37.61999999999999</v>
      </c>
      <c r="T1802">
        <v>0.53773584905660365</v>
      </c>
      <c r="U1802">
        <v>2026</v>
      </c>
      <c r="V1802" t="s">
        <v>88</v>
      </c>
      <c r="W1802">
        <v>8</v>
      </c>
      <c r="X1802" t="s">
        <v>90</v>
      </c>
    </row>
    <row r="1803" spans="1:24">
      <c r="A1803">
        <v>94</v>
      </c>
      <c r="B1803" s="13">
        <v>46266</v>
      </c>
      <c r="C1803">
        <v>2026</v>
      </c>
      <c r="D1803" t="s">
        <v>88</v>
      </c>
      <c r="E1803">
        <v>9</v>
      </c>
      <c r="F1803" t="s">
        <v>91</v>
      </c>
      <c r="G1803" t="s">
        <v>6</v>
      </c>
      <c r="H1803" t="s">
        <v>27</v>
      </c>
      <c r="I1803" t="s">
        <v>19</v>
      </c>
      <c r="J1803" t="s">
        <v>3</v>
      </c>
      <c r="K1803" t="s">
        <v>4</v>
      </c>
      <c r="L1803" t="s">
        <v>22</v>
      </c>
      <c r="M1803">
        <v>5</v>
      </c>
      <c r="N1803">
        <v>50.76</v>
      </c>
      <c r="O1803">
        <v>0</v>
      </c>
      <c r="P1803">
        <v>22.89</v>
      </c>
      <c r="Q1803">
        <v>253.79999999999998</v>
      </c>
      <c r="R1803">
        <v>114.45</v>
      </c>
      <c r="S1803">
        <v>139.34999999999997</v>
      </c>
      <c r="T1803">
        <v>0.54905437352245856</v>
      </c>
      <c r="U1803">
        <v>2026</v>
      </c>
      <c r="V1803" t="s">
        <v>88</v>
      </c>
      <c r="W1803">
        <v>9</v>
      </c>
      <c r="X1803" t="s">
        <v>91</v>
      </c>
    </row>
    <row r="1804" spans="1:24">
      <c r="A1804">
        <v>271</v>
      </c>
      <c r="B1804" s="13">
        <v>46266</v>
      </c>
      <c r="C1804">
        <v>2026</v>
      </c>
      <c r="D1804" t="s">
        <v>88</v>
      </c>
      <c r="E1804">
        <v>9</v>
      </c>
      <c r="F1804" t="s">
        <v>91</v>
      </c>
      <c r="G1804" t="s">
        <v>6</v>
      </c>
      <c r="H1804" t="s">
        <v>43</v>
      </c>
      <c r="I1804" t="s">
        <v>28</v>
      </c>
      <c r="J1804" t="s">
        <v>3</v>
      </c>
      <c r="K1804" t="s">
        <v>9</v>
      </c>
      <c r="L1804" t="s">
        <v>10</v>
      </c>
      <c r="M1804">
        <v>1</v>
      </c>
      <c r="N1804">
        <v>94.29</v>
      </c>
      <c r="O1804">
        <v>0.1</v>
      </c>
      <c r="P1804">
        <v>45.12</v>
      </c>
      <c r="Q1804">
        <v>84.861000000000004</v>
      </c>
      <c r="R1804">
        <v>45.12</v>
      </c>
      <c r="S1804">
        <v>39.741000000000007</v>
      </c>
      <c r="T1804">
        <v>0.46830699614663984</v>
      </c>
      <c r="U1804">
        <v>2026</v>
      </c>
      <c r="V1804" t="s">
        <v>88</v>
      </c>
      <c r="W1804">
        <v>9</v>
      </c>
      <c r="X1804" t="s">
        <v>91</v>
      </c>
    </row>
    <row r="1805" spans="1:24">
      <c r="A1805">
        <v>1481</v>
      </c>
      <c r="B1805" s="13">
        <v>46266</v>
      </c>
      <c r="C1805">
        <v>2026</v>
      </c>
      <c r="D1805" t="s">
        <v>88</v>
      </c>
      <c r="E1805">
        <v>9</v>
      </c>
      <c r="F1805" t="s">
        <v>91</v>
      </c>
      <c r="G1805" t="s">
        <v>6</v>
      </c>
      <c r="H1805" t="s">
        <v>43</v>
      </c>
      <c r="I1805" t="s">
        <v>8</v>
      </c>
      <c r="J1805" t="s">
        <v>16</v>
      </c>
      <c r="K1805" t="s">
        <v>4</v>
      </c>
      <c r="L1805" t="s">
        <v>5</v>
      </c>
      <c r="M1805">
        <v>6</v>
      </c>
      <c r="N1805">
        <v>81.430000000000007</v>
      </c>
      <c r="O1805">
        <v>0.05</v>
      </c>
      <c r="P1805">
        <v>42.24</v>
      </c>
      <c r="Q1805">
        <v>464.15100000000001</v>
      </c>
      <c r="R1805">
        <v>253.44</v>
      </c>
      <c r="S1805">
        <v>210.71100000000001</v>
      </c>
      <c r="T1805">
        <v>0.45397079829624415</v>
      </c>
      <c r="U1805">
        <v>2026</v>
      </c>
      <c r="V1805" t="s">
        <v>88</v>
      </c>
      <c r="W1805">
        <v>9</v>
      </c>
      <c r="X1805" t="s">
        <v>91</v>
      </c>
    </row>
    <row r="1806" spans="1:24">
      <c r="A1806">
        <v>1663</v>
      </c>
      <c r="B1806" s="13">
        <v>46266</v>
      </c>
      <c r="C1806">
        <v>2026</v>
      </c>
      <c r="D1806" t="s">
        <v>88</v>
      </c>
      <c r="E1806">
        <v>9</v>
      </c>
      <c r="F1806" t="s">
        <v>91</v>
      </c>
      <c r="G1806" t="s">
        <v>11</v>
      </c>
      <c r="H1806" t="s">
        <v>25</v>
      </c>
      <c r="I1806" t="s">
        <v>2</v>
      </c>
      <c r="J1806" t="s">
        <v>3</v>
      </c>
      <c r="K1806" t="s">
        <v>14</v>
      </c>
      <c r="L1806" t="s">
        <v>32</v>
      </c>
      <c r="M1806">
        <v>1</v>
      </c>
      <c r="N1806">
        <v>45.54</v>
      </c>
      <c r="O1806">
        <v>0.1</v>
      </c>
      <c r="P1806">
        <v>18.440000000000001</v>
      </c>
      <c r="Q1806">
        <v>40.985999999999997</v>
      </c>
      <c r="R1806">
        <v>18.440000000000001</v>
      </c>
      <c r="S1806">
        <v>22.545999999999996</v>
      </c>
      <c r="T1806">
        <v>0.5500902747279558</v>
      </c>
      <c r="U1806">
        <v>2026</v>
      </c>
      <c r="V1806" t="s">
        <v>88</v>
      </c>
      <c r="W1806">
        <v>9</v>
      </c>
      <c r="X1806" t="s">
        <v>91</v>
      </c>
    </row>
    <row r="1807" spans="1:24">
      <c r="A1807">
        <v>2866</v>
      </c>
      <c r="B1807" s="13">
        <v>46266</v>
      </c>
      <c r="C1807">
        <v>2026</v>
      </c>
      <c r="D1807" t="s">
        <v>88</v>
      </c>
      <c r="E1807">
        <v>9</v>
      </c>
      <c r="F1807" t="s">
        <v>91</v>
      </c>
      <c r="G1807" t="s">
        <v>0</v>
      </c>
      <c r="H1807" t="s">
        <v>50</v>
      </c>
      <c r="I1807" t="s">
        <v>28</v>
      </c>
      <c r="J1807" t="s">
        <v>3</v>
      </c>
      <c r="K1807" t="s">
        <v>9</v>
      </c>
      <c r="L1807" t="s">
        <v>37</v>
      </c>
      <c r="M1807">
        <v>2</v>
      </c>
      <c r="N1807">
        <v>156.63999999999999</v>
      </c>
      <c r="O1807">
        <v>0.1</v>
      </c>
      <c r="P1807">
        <v>80.09</v>
      </c>
      <c r="Q1807">
        <v>281.952</v>
      </c>
      <c r="R1807">
        <v>160.18</v>
      </c>
      <c r="S1807">
        <v>121.77199999999999</v>
      </c>
      <c r="T1807">
        <v>0.43188911587787987</v>
      </c>
      <c r="U1807">
        <v>2026</v>
      </c>
      <c r="V1807" t="s">
        <v>88</v>
      </c>
      <c r="W1807">
        <v>9</v>
      </c>
      <c r="X1807" t="s">
        <v>91</v>
      </c>
    </row>
    <row r="1808" spans="1:24">
      <c r="A1808">
        <v>3288</v>
      </c>
      <c r="B1808" s="13">
        <v>46266</v>
      </c>
      <c r="C1808">
        <v>2026</v>
      </c>
      <c r="D1808" t="s">
        <v>88</v>
      </c>
      <c r="E1808">
        <v>9</v>
      </c>
      <c r="F1808" t="s">
        <v>91</v>
      </c>
      <c r="G1808" t="s">
        <v>20</v>
      </c>
      <c r="H1808" t="s">
        <v>31</v>
      </c>
      <c r="I1808" t="s">
        <v>28</v>
      </c>
      <c r="J1808" t="s">
        <v>16</v>
      </c>
      <c r="K1808" t="s">
        <v>9</v>
      </c>
      <c r="L1808" t="s">
        <v>46</v>
      </c>
      <c r="M1808">
        <v>1</v>
      </c>
      <c r="N1808">
        <v>72.81</v>
      </c>
      <c r="O1808">
        <v>0</v>
      </c>
      <c r="P1808">
        <v>32.299999999999997</v>
      </c>
      <c r="Q1808">
        <v>72.81</v>
      </c>
      <c r="R1808">
        <v>32.299999999999997</v>
      </c>
      <c r="S1808">
        <v>40.510000000000005</v>
      </c>
      <c r="T1808">
        <v>0.55637961818431536</v>
      </c>
      <c r="U1808">
        <v>2026</v>
      </c>
      <c r="V1808" t="s">
        <v>88</v>
      </c>
      <c r="W1808">
        <v>9</v>
      </c>
      <c r="X1808" t="s">
        <v>91</v>
      </c>
    </row>
    <row r="1809" spans="1:24">
      <c r="A1809">
        <v>3426</v>
      </c>
      <c r="B1809" s="13">
        <v>46266</v>
      </c>
      <c r="C1809">
        <v>2026</v>
      </c>
      <c r="D1809" t="s">
        <v>88</v>
      </c>
      <c r="E1809">
        <v>9</v>
      </c>
      <c r="F1809" t="s">
        <v>91</v>
      </c>
      <c r="G1809" t="s">
        <v>6</v>
      </c>
      <c r="H1809" t="s">
        <v>41</v>
      </c>
      <c r="I1809" t="s">
        <v>19</v>
      </c>
      <c r="J1809" t="s">
        <v>13</v>
      </c>
      <c r="K1809" t="s">
        <v>23</v>
      </c>
      <c r="L1809" t="s">
        <v>40</v>
      </c>
      <c r="M1809">
        <v>6</v>
      </c>
      <c r="N1809">
        <v>80.319999999999993</v>
      </c>
      <c r="O1809">
        <v>0</v>
      </c>
      <c r="P1809">
        <v>38.42</v>
      </c>
      <c r="Q1809">
        <v>481.91999999999996</v>
      </c>
      <c r="R1809">
        <v>230.52</v>
      </c>
      <c r="S1809">
        <v>251.39999999999995</v>
      </c>
      <c r="T1809">
        <v>0.52166334661354574</v>
      </c>
      <c r="U1809">
        <v>2026</v>
      </c>
      <c r="V1809" t="s">
        <v>88</v>
      </c>
      <c r="W1809">
        <v>9</v>
      </c>
      <c r="X1809" t="s">
        <v>91</v>
      </c>
    </row>
    <row r="1810" spans="1:24">
      <c r="A1810">
        <v>4826</v>
      </c>
      <c r="B1810" s="13">
        <v>46266</v>
      </c>
      <c r="C1810">
        <v>2026</v>
      </c>
      <c r="D1810" t="s">
        <v>88</v>
      </c>
      <c r="E1810">
        <v>9</v>
      </c>
      <c r="F1810" t="s">
        <v>91</v>
      </c>
      <c r="G1810" t="s">
        <v>20</v>
      </c>
      <c r="H1810" t="s">
        <v>47</v>
      </c>
      <c r="I1810" t="s">
        <v>19</v>
      </c>
      <c r="J1810" t="s">
        <v>3</v>
      </c>
      <c r="K1810" t="s">
        <v>14</v>
      </c>
      <c r="L1810" t="s">
        <v>48</v>
      </c>
      <c r="M1810">
        <v>5</v>
      </c>
      <c r="N1810">
        <v>166.81</v>
      </c>
      <c r="O1810">
        <v>0.05</v>
      </c>
      <c r="P1810">
        <v>89.24</v>
      </c>
      <c r="Q1810">
        <v>792.34749999999997</v>
      </c>
      <c r="R1810">
        <v>446.2</v>
      </c>
      <c r="S1810">
        <v>346.14749999999998</v>
      </c>
      <c r="T1810">
        <v>0.43686324497774021</v>
      </c>
      <c r="U1810">
        <v>2026</v>
      </c>
      <c r="V1810" t="s">
        <v>88</v>
      </c>
      <c r="W1810">
        <v>9</v>
      </c>
      <c r="X1810" t="s">
        <v>91</v>
      </c>
    </row>
    <row r="1811" spans="1:24">
      <c r="A1811">
        <v>662</v>
      </c>
      <c r="B1811" s="13">
        <v>46267</v>
      </c>
      <c r="C1811">
        <v>2026</v>
      </c>
      <c r="D1811" t="s">
        <v>88</v>
      </c>
      <c r="E1811">
        <v>9</v>
      </c>
      <c r="F1811" t="s">
        <v>91</v>
      </c>
      <c r="G1811" t="s">
        <v>20</v>
      </c>
      <c r="H1811" t="s">
        <v>47</v>
      </c>
      <c r="I1811" t="s">
        <v>2</v>
      </c>
      <c r="J1811" t="s">
        <v>13</v>
      </c>
      <c r="K1811" t="s">
        <v>34</v>
      </c>
      <c r="L1811" t="s">
        <v>35</v>
      </c>
      <c r="M1811">
        <v>1</v>
      </c>
      <c r="N1811">
        <v>40.56</v>
      </c>
      <c r="O1811">
        <v>0.15</v>
      </c>
      <c r="P1811">
        <v>14.28</v>
      </c>
      <c r="Q1811">
        <v>34.475999999999999</v>
      </c>
      <c r="R1811">
        <v>14.28</v>
      </c>
      <c r="S1811">
        <v>20.195999999999998</v>
      </c>
      <c r="T1811">
        <v>0.58579881656804733</v>
      </c>
      <c r="U1811">
        <v>2026</v>
      </c>
      <c r="V1811" t="s">
        <v>88</v>
      </c>
      <c r="W1811">
        <v>9</v>
      </c>
      <c r="X1811" t="s">
        <v>91</v>
      </c>
    </row>
    <row r="1812" spans="1:24">
      <c r="A1812">
        <v>1393</v>
      </c>
      <c r="B1812" s="13">
        <v>46267</v>
      </c>
      <c r="C1812">
        <v>2026</v>
      </c>
      <c r="D1812" t="s">
        <v>88</v>
      </c>
      <c r="E1812">
        <v>9</v>
      </c>
      <c r="F1812" t="s">
        <v>91</v>
      </c>
      <c r="G1812" t="s">
        <v>11</v>
      </c>
      <c r="H1812" t="s">
        <v>52</v>
      </c>
      <c r="I1812" t="s">
        <v>2</v>
      </c>
      <c r="J1812" t="s">
        <v>3</v>
      </c>
      <c r="K1812" t="s">
        <v>14</v>
      </c>
      <c r="L1812" t="s">
        <v>48</v>
      </c>
      <c r="M1812">
        <v>2</v>
      </c>
      <c r="N1812">
        <v>162.4</v>
      </c>
      <c r="O1812">
        <v>0.1</v>
      </c>
      <c r="P1812">
        <v>88.04</v>
      </c>
      <c r="Q1812">
        <v>292.32</v>
      </c>
      <c r="R1812">
        <v>176.08</v>
      </c>
      <c r="S1812">
        <v>116.23999999999998</v>
      </c>
      <c r="T1812">
        <v>0.39764641488779412</v>
      </c>
      <c r="U1812">
        <v>2026</v>
      </c>
      <c r="V1812" t="s">
        <v>88</v>
      </c>
      <c r="W1812">
        <v>9</v>
      </c>
      <c r="X1812" t="s">
        <v>91</v>
      </c>
    </row>
    <row r="1813" spans="1:24">
      <c r="A1813">
        <v>1568</v>
      </c>
      <c r="B1813" s="13">
        <v>46267</v>
      </c>
      <c r="C1813">
        <v>2026</v>
      </c>
      <c r="D1813" t="s">
        <v>88</v>
      </c>
      <c r="E1813">
        <v>9</v>
      </c>
      <c r="F1813" t="s">
        <v>91</v>
      </c>
      <c r="G1813" t="s">
        <v>0</v>
      </c>
      <c r="H1813" t="s">
        <v>50</v>
      </c>
      <c r="I1813" t="s">
        <v>19</v>
      </c>
      <c r="J1813" t="s">
        <v>3</v>
      </c>
      <c r="K1813" t="s">
        <v>34</v>
      </c>
      <c r="L1813" t="s">
        <v>38</v>
      </c>
      <c r="M1813">
        <v>5</v>
      </c>
      <c r="N1813">
        <v>123.09</v>
      </c>
      <c r="O1813">
        <v>0</v>
      </c>
      <c r="P1813">
        <v>70.3</v>
      </c>
      <c r="Q1813">
        <v>615.45000000000005</v>
      </c>
      <c r="R1813">
        <v>351.5</v>
      </c>
      <c r="S1813">
        <v>263.95000000000005</v>
      </c>
      <c r="T1813">
        <v>0.42887318222438869</v>
      </c>
      <c r="U1813">
        <v>2026</v>
      </c>
      <c r="V1813" t="s">
        <v>88</v>
      </c>
      <c r="W1813">
        <v>9</v>
      </c>
      <c r="X1813" t="s">
        <v>91</v>
      </c>
    </row>
    <row r="1814" spans="1:24">
      <c r="A1814">
        <v>2428</v>
      </c>
      <c r="B1814" s="13">
        <v>46267</v>
      </c>
      <c r="C1814">
        <v>2026</v>
      </c>
      <c r="D1814" t="s">
        <v>88</v>
      </c>
      <c r="E1814">
        <v>9</v>
      </c>
      <c r="F1814" t="s">
        <v>91</v>
      </c>
      <c r="G1814" t="s">
        <v>6</v>
      </c>
      <c r="H1814" t="s">
        <v>27</v>
      </c>
      <c r="I1814" t="s">
        <v>28</v>
      </c>
      <c r="J1814" t="s">
        <v>13</v>
      </c>
      <c r="K1814" t="s">
        <v>14</v>
      </c>
      <c r="L1814" t="s">
        <v>15</v>
      </c>
      <c r="M1814">
        <v>1</v>
      </c>
      <c r="N1814">
        <v>36.69</v>
      </c>
      <c r="O1814">
        <v>0</v>
      </c>
      <c r="P1814">
        <v>13.92</v>
      </c>
      <c r="Q1814">
        <v>36.69</v>
      </c>
      <c r="R1814">
        <v>13.92</v>
      </c>
      <c r="S1814">
        <v>22.769999999999996</v>
      </c>
      <c r="T1814">
        <v>0.6206050695012264</v>
      </c>
      <c r="U1814">
        <v>2026</v>
      </c>
      <c r="V1814" t="s">
        <v>88</v>
      </c>
      <c r="W1814">
        <v>9</v>
      </c>
      <c r="X1814" t="s">
        <v>91</v>
      </c>
    </row>
    <row r="1815" spans="1:24">
      <c r="A1815">
        <v>2890</v>
      </c>
      <c r="B1815" s="13">
        <v>46267</v>
      </c>
      <c r="C1815">
        <v>2026</v>
      </c>
      <c r="D1815" t="s">
        <v>88</v>
      </c>
      <c r="E1815">
        <v>9</v>
      </c>
      <c r="F1815" t="s">
        <v>91</v>
      </c>
      <c r="G1815" t="s">
        <v>11</v>
      </c>
      <c r="H1815" t="s">
        <v>18</v>
      </c>
      <c r="I1815" t="s">
        <v>2</v>
      </c>
      <c r="J1815" t="s">
        <v>16</v>
      </c>
      <c r="K1815" t="s">
        <v>14</v>
      </c>
      <c r="L1815" t="s">
        <v>44</v>
      </c>
      <c r="M1815">
        <v>4</v>
      </c>
      <c r="N1815">
        <v>130.43</v>
      </c>
      <c r="O1815">
        <v>0</v>
      </c>
      <c r="P1815">
        <v>66.849999999999994</v>
      </c>
      <c r="Q1815">
        <v>521.72</v>
      </c>
      <c r="R1815">
        <v>267.39999999999998</v>
      </c>
      <c r="S1815">
        <v>254.32000000000005</v>
      </c>
      <c r="T1815">
        <v>0.48746454036648018</v>
      </c>
      <c r="U1815">
        <v>2026</v>
      </c>
      <c r="V1815" t="s">
        <v>88</v>
      </c>
      <c r="W1815">
        <v>9</v>
      </c>
      <c r="X1815" t="s">
        <v>91</v>
      </c>
    </row>
    <row r="1816" spans="1:24">
      <c r="A1816">
        <v>2108</v>
      </c>
      <c r="B1816" s="13">
        <v>46268</v>
      </c>
      <c r="C1816">
        <v>2026</v>
      </c>
      <c r="D1816" t="s">
        <v>88</v>
      </c>
      <c r="E1816">
        <v>9</v>
      </c>
      <c r="F1816" t="s">
        <v>91</v>
      </c>
      <c r="G1816" t="s">
        <v>6</v>
      </c>
      <c r="H1816" t="s">
        <v>41</v>
      </c>
      <c r="I1816" t="s">
        <v>2</v>
      </c>
      <c r="J1816" t="s">
        <v>3</v>
      </c>
      <c r="K1816" t="s">
        <v>9</v>
      </c>
      <c r="L1816" t="s">
        <v>17</v>
      </c>
      <c r="M1816">
        <v>1</v>
      </c>
      <c r="N1816">
        <v>146.13999999999999</v>
      </c>
      <c r="O1816">
        <v>0</v>
      </c>
      <c r="P1816">
        <v>81.040000000000006</v>
      </c>
      <c r="Q1816">
        <v>146.13999999999999</v>
      </c>
      <c r="R1816">
        <v>81.040000000000006</v>
      </c>
      <c r="S1816">
        <v>65.09999999999998</v>
      </c>
      <c r="T1816">
        <v>0.44546325441357593</v>
      </c>
      <c r="U1816">
        <v>2026</v>
      </c>
      <c r="V1816" t="s">
        <v>88</v>
      </c>
      <c r="W1816">
        <v>9</v>
      </c>
      <c r="X1816" t="s">
        <v>91</v>
      </c>
    </row>
    <row r="1817" spans="1:24">
      <c r="A1817">
        <v>2340</v>
      </c>
      <c r="B1817" s="13">
        <v>46268</v>
      </c>
      <c r="C1817">
        <v>2026</v>
      </c>
      <c r="D1817" t="s">
        <v>88</v>
      </c>
      <c r="E1817">
        <v>9</v>
      </c>
      <c r="F1817" t="s">
        <v>91</v>
      </c>
      <c r="G1817" t="s">
        <v>6</v>
      </c>
      <c r="H1817" t="s">
        <v>49</v>
      </c>
      <c r="I1817" t="s">
        <v>19</v>
      </c>
      <c r="J1817" t="s">
        <v>13</v>
      </c>
      <c r="K1817" t="s">
        <v>23</v>
      </c>
      <c r="L1817" t="s">
        <v>24</v>
      </c>
      <c r="M1817">
        <v>4</v>
      </c>
      <c r="N1817">
        <v>332.93</v>
      </c>
      <c r="O1817">
        <v>0</v>
      </c>
      <c r="P1817">
        <v>193.56</v>
      </c>
      <c r="Q1817">
        <v>1331.72</v>
      </c>
      <c r="R1817">
        <v>774.24</v>
      </c>
      <c r="S1817">
        <v>557.48</v>
      </c>
      <c r="T1817">
        <v>0.41861652599645571</v>
      </c>
      <c r="U1817">
        <v>2026</v>
      </c>
      <c r="V1817" t="s">
        <v>88</v>
      </c>
      <c r="W1817">
        <v>9</v>
      </c>
      <c r="X1817" t="s">
        <v>91</v>
      </c>
    </row>
    <row r="1818" spans="1:24">
      <c r="A1818">
        <v>3078</v>
      </c>
      <c r="B1818" s="13">
        <v>46268</v>
      </c>
      <c r="C1818">
        <v>2026</v>
      </c>
      <c r="D1818" t="s">
        <v>88</v>
      </c>
      <c r="E1818">
        <v>9</v>
      </c>
      <c r="F1818" t="s">
        <v>91</v>
      </c>
      <c r="G1818" t="s">
        <v>6</v>
      </c>
      <c r="H1818" t="s">
        <v>49</v>
      </c>
      <c r="I1818" t="s">
        <v>19</v>
      </c>
      <c r="J1818" t="s">
        <v>16</v>
      </c>
      <c r="K1818" t="s">
        <v>23</v>
      </c>
      <c r="L1818" t="s">
        <v>51</v>
      </c>
      <c r="M1818">
        <v>4</v>
      </c>
      <c r="N1818">
        <v>122.43</v>
      </c>
      <c r="O1818">
        <v>0</v>
      </c>
      <c r="P1818">
        <v>61.5</v>
      </c>
      <c r="Q1818">
        <v>489.72</v>
      </c>
      <c r="R1818">
        <v>246</v>
      </c>
      <c r="S1818">
        <v>243.72000000000003</v>
      </c>
      <c r="T1818">
        <v>0.49767213918157316</v>
      </c>
      <c r="U1818">
        <v>2026</v>
      </c>
      <c r="V1818" t="s">
        <v>88</v>
      </c>
      <c r="W1818">
        <v>9</v>
      </c>
      <c r="X1818" t="s">
        <v>91</v>
      </c>
    </row>
    <row r="1819" spans="1:24">
      <c r="A1819">
        <v>3575</v>
      </c>
      <c r="B1819" s="13">
        <v>46268</v>
      </c>
      <c r="C1819">
        <v>2026</v>
      </c>
      <c r="D1819" t="s">
        <v>88</v>
      </c>
      <c r="E1819">
        <v>9</v>
      </c>
      <c r="F1819" t="s">
        <v>91</v>
      </c>
      <c r="G1819" t="s">
        <v>11</v>
      </c>
      <c r="H1819" t="s">
        <v>12</v>
      </c>
      <c r="I1819" t="s">
        <v>28</v>
      </c>
      <c r="J1819" t="s">
        <v>3</v>
      </c>
      <c r="K1819" t="s">
        <v>4</v>
      </c>
      <c r="L1819" t="s">
        <v>5</v>
      </c>
      <c r="M1819">
        <v>3</v>
      </c>
      <c r="N1819">
        <v>81.12</v>
      </c>
      <c r="O1819">
        <v>0.1</v>
      </c>
      <c r="P1819">
        <v>41.78</v>
      </c>
      <c r="Q1819">
        <v>219.02400000000003</v>
      </c>
      <c r="R1819">
        <v>125.34</v>
      </c>
      <c r="S1819">
        <v>93.684000000000026</v>
      </c>
      <c r="T1819">
        <v>0.42773394696471628</v>
      </c>
      <c r="U1819">
        <v>2026</v>
      </c>
      <c r="V1819" t="s">
        <v>88</v>
      </c>
      <c r="W1819">
        <v>9</v>
      </c>
      <c r="X1819" t="s">
        <v>91</v>
      </c>
    </row>
    <row r="1820" spans="1:24">
      <c r="A1820">
        <v>3700</v>
      </c>
      <c r="B1820" s="13">
        <v>46268</v>
      </c>
      <c r="C1820">
        <v>2026</v>
      </c>
      <c r="D1820" t="s">
        <v>88</v>
      </c>
      <c r="E1820">
        <v>9</v>
      </c>
      <c r="F1820" t="s">
        <v>91</v>
      </c>
      <c r="G1820" t="s">
        <v>6</v>
      </c>
      <c r="H1820" t="s">
        <v>49</v>
      </c>
      <c r="I1820" t="s">
        <v>2</v>
      </c>
      <c r="J1820" t="s">
        <v>3</v>
      </c>
      <c r="K1820" t="s">
        <v>14</v>
      </c>
      <c r="L1820" t="s">
        <v>48</v>
      </c>
      <c r="M1820">
        <v>1</v>
      </c>
      <c r="N1820">
        <v>168.54</v>
      </c>
      <c r="O1820">
        <v>0.05</v>
      </c>
      <c r="P1820">
        <v>87.82</v>
      </c>
      <c r="Q1820">
        <v>160.11299999999997</v>
      </c>
      <c r="R1820">
        <v>87.82</v>
      </c>
      <c r="S1820">
        <v>72.292999999999978</v>
      </c>
      <c r="T1820">
        <v>0.45151236938911887</v>
      </c>
      <c r="U1820">
        <v>2026</v>
      </c>
      <c r="V1820" t="s">
        <v>88</v>
      </c>
      <c r="W1820">
        <v>9</v>
      </c>
      <c r="X1820" t="s">
        <v>91</v>
      </c>
    </row>
    <row r="1821" spans="1:24">
      <c r="A1821">
        <v>3762</v>
      </c>
      <c r="B1821" s="13">
        <v>46268</v>
      </c>
      <c r="C1821">
        <v>2026</v>
      </c>
      <c r="D1821" t="s">
        <v>88</v>
      </c>
      <c r="E1821">
        <v>9</v>
      </c>
      <c r="F1821" t="s">
        <v>91</v>
      </c>
      <c r="G1821" t="s">
        <v>0</v>
      </c>
      <c r="H1821" t="s">
        <v>1</v>
      </c>
      <c r="I1821" t="s">
        <v>19</v>
      </c>
      <c r="J1821" t="s">
        <v>13</v>
      </c>
      <c r="K1821" t="s">
        <v>4</v>
      </c>
      <c r="L1821" t="s">
        <v>26</v>
      </c>
      <c r="M1821">
        <v>4</v>
      </c>
      <c r="N1821">
        <v>39.61</v>
      </c>
      <c r="O1821">
        <v>0.1</v>
      </c>
      <c r="P1821">
        <v>16.829999999999998</v>
      </c>
      <c r="Q1821">
        <v>142.596</v>
      </c>
      <c r="R1821">
        <v>67.319999999999993</v>
      </c>
      <c r="S1821">
        <v>75.27600000000001</v>
      </c>
      <c r="T1821">
        <v>0.52789699570815452</v>
      </c>
      <c r="U1821">
        <v>2026</v>
      </c>
      <c r="V1821" t="s">
        <v>88</v>
      </c>
      <c r="W1821">
        <v>9</v>
      </c>
      <c r="X1821" t="s">
        <v>91</v>
      </c>
    </row>
    <row r="1822" spans="1:24">
      <c r="A1822">
        <v>2790</v>
      </c>
      <c r="B1822" s="13">
        <v>46269</v>
      </c>
      <c r="C1822">
        <v>2026</v>
      </c>
      <c r="D1822" t="s">
        <v>88</v>
      </c>
      <c r="E1822">
        <v>9</v>
      </c>
      <c r="F1822" t="s">
        <v>91</v>
      </c>
      <c r="G1822" t="s">
        <v>20</v>
      </c>
      <c r="H1822" t="s">
        <v>33</v>
      </c>
      <c r="I1822" t="s">
        <v>2</v>
      </c>
      <c r="J1822" t="s">
        <v>3</v>
      </c>
      <c r="K1822" t="s">
        <v>34</v>
      </c>
      <c r="L1822" t="s">
        <v>35</v>
      </c>
      <c r="M1822">
        <v>1</v>
      </c>
      <c r="N1822">
        <v>39.85</v>
      </c>
      <c r="O1822">
        <v>0.1</v>
      </c>
      <c r="P1822">
        <v>14.96</v>
      </c>
      <c r="Q1822">
        <v>35.865000000000002</v>
      </c>
      <c r="R1822">
        <v>14.96</v>
      </c>
      <c r="S1822">
        <v>20.905000000000001</v>
      </c>
      <c r="T1822">
        <v>0.58288024536456151</v>
      </c>
      <c r="U1822">
        <v>2026</v>
      </c>
      <c r="V1822" t="s">
        <v>88</v>
      </c>
      <c r="W1822">
        <v>9</v>
      </c>
      <c r="X1822" t="s">
        <v>91</v>
      </c>
    </row>
    <row r="1823" spans="1:24">
      <c r="A1823">
        <v>4149</v>
      </c>
      <c r="B1823" s="13">
        <v>46269</v>
      </c>
      <c r="C1823">
        <v>2026</v>
      </c>
      <c r="D1823" t="s">
        <v>88</v>
      </c>
      <c r="E1823">
        <v>9</v>
      </c>
      <c r="F1823" t="s">
        <v>91</v>
      </c>
      <c r="G1823" t="s">
        <v>20</v>
      </c>
      <c r="H1823" t="s">
        <v>33</v>
      </c>
      <c r="I1823" t="s">
        <v>2</v>
      </c>
      <c r="J1823" t="s">
        <v>13</v>
      </c>
      <c r="K1823" t="s">
        <v>34</v>
      </c>
      <c r="L1823" t="s">
        <v>35</v>
      </c>
      <c r="M1823">
        <v>1</v>
      </c>
      <c r="N1823">
        <v>40.51</v>
      </c>
      <c r="O1823">
        <v>0.05</v>
      </c>
      <c r="P1823">
        <v>14.7</v>
      </c>
      <c r="Q1823">
        <v>38.484499999999997</v>
      </c>
      <c r="R1823">
        <v>14.7</v>
      </c>
      <c r="S1823">
        <v>23.784499999999998</v>
      </c>
      <c r="T1823">
        <v>0.6180280372617547</v>
      </c>
      <c r="U1823">
        <v>2026</v>
      </c>
      <c r="V1823" t="s">
        <v>88</v>
      </c>
      <c r="W1823">
        <v>9</v>
      </c>
      <c r="X1823" t="s">
        <v>91</v>
      </c>
    </row>
    <row r="1824" spans="1:24">
      <c r="A1824">
        <v>1955</v>
      </c>
      <c r="B1824" s="13">
        <v>46270</v>
      </c>
      <c r="C1824">
        <v>2026</v>
      </c>
      <c r="D1824" t="s">
        <v>88</v>
      </c>
      <c r="E1824">
        <v>9</v>
      </c>
      <c r="F1824" t="s">
        <v>91</v>
      </c>
      <c r="G1824" t="s">
        <v>6</v>
      </c>
      <c r="H1824" t="s">
        <v>43</v>
      </c>
      <c r="I1824" t="s">
        <v>2</v>
      </c>
      <c r="J1824" t="s">
        <v>3</v>
      </c>
      <c r="K1824" t="s">
        <v>23</v>
      </c>
      <c r="L1824" t="s">
        <v>51</v>
      </c>
      <c r="M1824">
        <v>1</v>
      </c>
      <c r="N1824">
        <v>121.59</v>
      </c>
      <c r="O1824">
        <v>0</v>
      </c>
      <c r="P1824">
        <v>62.44</v>
      </c>
      <c r="Q1824">
        <v>121.59</v>
      </c>
      <c r="R1824">
        <v>62.44</v>
      </c>
      <c r="S1824">
        <v>59.150000000000006</v>
      </c>
      <c r="T1824">
        <v>0.4864709268854347</v>
      </c>
      <c r="U1824">
        <v>2026</v>
      </c>
      <c r="V1824" t="s">
        <v>88</v>
      </c>
      <c r="W1824">
        <v>9</v>
      </c>
      <c r="X1824" t="s">
        <v>91</v>
      </c>
    </row>
    <row r="1825" spans="1:24">
      <c r="A1825">
        <v>2077</v>
      </c>
      <c r="B1825" s="13">
        <v>46270</v>
      </c>
      <c r="C1825">
        <v>2026</v>
      </c>
      <c r="D1825" t="s">
        <v>88</v>
      </c>
      <c r="E1825">
        <v>9</v>
      </c>
      <c r="F1825" t="s">
        <v>91</v>
      </c>
      <c r="G1825" t="s">
        <v>20</v>
      </c>
      <c r="H1825" t="s">
        <v>33</v>
      </c>
      <c r="I1825" t="s">
        <v>8</v>
      </c>
      <c r="J1825" t="s">
        <v>16</v>
      </c>
      <c r="K1825" t="s">
        <v>9</v>
      </c>
      <c r="L1825" t="s">
        <v>37</v>
      </c>
      <c r="M1825">
        <v>4</v>
      </c>
      <c r="N1825">
        <v>152.99</v>
      </c>
      <c r="O1825">
        <v>0.15</v>
      </c>
      <c r="P1825">
        <v>77.12</v>
      </c>
      <c r="Q1825">
        <v>520.16600000000005</v>
      </c>
      <c r="R1825">
        <v>308.48</v>
      </c>
      <c r="S1825">
        <v>211.68600000000004</v>
      </c>
      <c r="T1825">
        <v>0.40695854784818697</v>
      </c>
      <c r="U1825">
        <v>2026</v>
      </c>
      <c r="V1825" t="s">
        <v>88</v>
      </c>
      <c r="W1825">
        <v>9</v>
      </c>
      <c r="X1825" t="s">
        <v>91</v>
      </c>
    </row>
    <row r="1826" spans="1:24">
      <c r="A1826">
        <v>2879</v>
      </c>
      <c r="B1826" s="13">
        <v>46270</v>
      </c>
      <c r="C1826">
        <v>2026</v>
      </c>
      <c r="D1826" t="s">
        <v>88</v>
      </c>
      <c r="E1826">
        <v>9</v>
      </c>
      <c r="F1826" t="s">
        <v>91</v>
      </c>
      <c r="G1826" t="s">
        <v>11</v>
      </c>
      <c r="H1826" t="s">
        <v>39</v>
      </c>
      <c r="I1826" t="s">
        <v>2</v>
      </c>
      <c r="J1826" t="s">
        <v>16</v>
      </c>
      <c r="K1826" t="s">
        <v>14</v>
      </c>
      <c r="L1826" t="s">
        <v>15</v>
      </c>
      <c r="M1826">
        <v>3</v>
      </c>
      <c r="N1826">
        <v>36.19</v>
      </c>
      <c r="O1826">
        <v>0.1</v>
      </c>
      <c r="P1826">
        <v>13.97</v>
      </c>
      <c r="Q1826">
        <v>97.712999999999994</v>
      </c>
      <c r="R1826">
        <v>41.910000000000004</v>
      </c>
      <c r="S1826">
        <v>55.80299999999999</v>
      </c>
      <c r="T1826">
        <v>0.57109084768659235</v>
      </c>
      <c r="U1826">
        <v>2026</v>
      </c>
      <c r="V1826" t="s">
        <v>88</v>
      </c>
      <c r="W1826">
        <v>9</v>
      </c>
      <c r="X1826" t="s">
        <v>91</v>
      </c>
    </row>
    <row r="1827" spans="1:24">
      <c r="A1827">
        <v>3353</v>
      </c>
      <c r="B1827" s="13">
        <v>46270</v>
      </c>
      <c r="C1827">
        <v>2026</v>
      </c>
      <c r="D1827" t="s">
        <v>88</v>
      </c>
      <c r="E1827">
        <v>9</v>
      </c>
      <c r="F1827" t="s">
        <v>91</v>
      </c>
      <c r="G1827" t="s">
        <v>11</v>
      </c>
      <c r="H1827" t="s">
        <v>52</v>
      </c>
      <c r="I1827" t="s">
        <v>19</v>
      </c>
      <c r="J1827" t="s">
        <v>13</v>
      </c>
      <c r="K1827" t="s">
        <v>9</v>
      </c>
      <c r="L1827" t="s">
        <v>17</v>
      </c>
      <c r="M1827">
        <v>2</v>
      </c>
      <c r="N1827">
        <v>142.44</v>
      </c>
      <c r="O1827">
        <v>0</v>
      </c>
      <c r="P1827">
        <v>77.33</v>
      </c>
      <c r="Q1827">
        <v>284.88</v>
      </c>
      <c r="R1827">
        <v>154.66</v>
      </c>
      <c r="S1827">
        <v>130.22</v>
      </c>
      <c r="T1827">
        <v>0.45710474585790506</v>
      </c>
      <c r="U1827">
        <v>2026</v>
      </c>
      <c r="V1827" t="s">
        <v>88</v>
      </c>
      <c r="W1827">
        <v>9</v>
      </c>
      <c r="X1827" t="s">
        <v>91</v>
      </c>
    </row>
    <row r="1828" spans="1:24">
      <c r="A1828">
        <v>3514</v>
      </c>
      <c r="B1828" s="13">
        <v>46270</v>
      </c>
      <c r="C1828">
        <v>2026</v>
      </c>
      <c r="D1828" t="s">
        <v>88</v>
      </c>
      <c r="E1828">
        <v>9</v>
      </c>
      <c r="F1828" t="s">
        <v>91</v>
      </c>
      <c r="G1828" t="s">
        <v>6</v>
      </c>
      <c r="H1828" t="s">
        <v>27</v>
      </c>
      <c r="I1828" t="s">
        <v>2</v>
      </c>
      <c r="J1828" t="s">
        <v>13</v>
      </c>
      <c r="K1828" t="s">
        <v>14</v>
      </c>
      <c r="L1828" t="s">
        <v>44</v>
      </c>
      <c r="M1828">
        <v>2</v>
      </c>
      <c r="N1828">
        <v>133.81</v>
      </c>
      <c r="O1828">
        <v>0</v>
      </c>
      <c r="P1828">
        <v>66.78</v>
      </c>
      <c r="Q1828">
        <v>267.62</v>
      </c>
      <c r="R1828">
        <v>133.56</v>
      </c>
      <c r="S1828">
        <v>134.06</v>
      </c>
      <c r="T1828">
        <v>0.5009341603766535</v>
      </c>
      <c r="U1828">
        <v>2026</v>
      </c>
      <c r="V1828" t="s">
        <v>88</v>
      </c>
      <c r="W1828">
        <v>9</v>
      </c>
      <c r="X1828" t="s">
        <v>91</v>
      </c>
    </row>
    <row r="1829" spans="1:24">
      <c r="A1829">
        <v>3964</v>
      </c>
      <c r="B1829" s="13">
        <v>46270</v>
      </c>
      <c r="C1829">
        <v>2026</v>
      </c>
      <c r="D1829" t="s">
        <v>88</v>
      </c>
      <c r="E1829">
        <v>9</v>
      </c>
      <c r="F1829" t="s">
        <v>91</v>
      </c>
      <c r="G1829" t="s">
        <v>6</v>
      </c>
      <c r="H1829" t="s">
        <v>43</v>
      </c>
      <c r="I1829" t="s">
        <v>19</v>
      </c>
      <c r="J1829" t="s">
        <v>13</v>
      </c>
      <c r="K1829" t="s">
        <v>34</v>
      </c>
      <c r="L1829" t="s">
        <v>35</v>
      </c>
      <c r="M1829">
        <v>2</v>
      </c>
      <c r="N1829">
        <v>40.49</v>
      </c>
      <c r="O1829">
        <v>0.15</v>
      </c>
      <c r="P1829">
        <v>14.32</v>
      </c>
      <c r="Q1829">
        <v>68.832999999999998</v>
      </c>
      <c r="R1829">
        <v>28.64</v>
      </c>
      <c r="S1829">
        <v>40.192999999999998</v>
      </c>
      <c r="T1829">
        <v>0.58392050324698908</v>
      </c>
      <c r="U1829">
        <v>2026</v>
      </c>
      <c r="V1829" t="s">
        <v>88</v>
      </c>
      <c r="W1829">
        <v>9</v>
      </c>
      <c r="X1829" t="s">
        <v>91</v>
      </c>
    </row>
    <row r="1830" spans="1:24">
      <c r="A1830">
        <v>4599</v>
      </c>
      <c r="B1830" s="13">
        <v>46270</v>
      </c>
      <c r="C1830">
        <v>2026</v>
      </c>
      <c r="D1830" t="s">
        <v>88</v>
      </c>
      <c r="E1830">
        <v>9</v>
      </c>
      <c r="F1830" t="s">
        <v>91</v>
      </c>
      <c r="G1830" t="s">
        <v>11</v>
      </c>
      <c r="H1830" t="s">
        <v>12</v>
      </c>
      <c r="I1830" t="s">
        <v>2</v>
      </c>
      <c r="J1830" t="s">
        <v>16</v>
      </c>
      <c r="K1830" t="s">
        <v>23</v>
      </c>
      <c r="L1830" t="s">
        <v>29</v>
      </c>
      <c r="M1830">
        <v>4</v>
      </c>
      <c r="N1830">
        <v>198.1</v>
      </c>
      <c r="O1830">
        <v>0</v>
      </c>
      <c r="P1830">
        <v>101.61</v>
      </c>
      <c r="Q1830">
        <v>792.4</v>
      </c>
      <c r="R1830">
        <v>406.44</v>
      </c>
      <c r="S1830">
        <v>385.96</v>
      </c>
      <c r="T1830">
        <v>0.48707723372034323</v>
      </c>
      <c r="U1830">
        <v>2026</v>
      </c>
      <c r="V1830" t="s">
        <v>88</v>
      </c>
      <c r="W1830">
        <v>9</v>
      </c>
      <c r="X1830" t="s">
        <v>91</v>
      </c>
    </row>
    <row r="1831" spans="1:24">
      <c r="A1831">
        <v>5030</v>
      </c>
      <c r="B1831" s="13">
        <v>46270</v>
      </c>
      <c r="C1831">
        <v>2026</v>
      </c>
      <c r="D1831" t="s">
        <v>88</v>
      </c>
      <c r="E1831">
        <v>9</v>
      </c>
      <c r="F1831" t="s">
        <v>91</v>
      </c>
      <c r="G1831" t="s">
        <v>6</v>
      </c>
      <c r="H1831" t="s">
        <v>43</v>
      </c>
      <c r="I1831" t="s">
        <v>19</v>
      </c>
      <c r="J1831" t="s">
        <v>13</v>
      </c>
      <c r="K1831" t="s">
        <v>4</v>
      </c>
      <c r="L1831" t="s">
        <v>5</v>
      </c>
      <c r="M1831">
        <v>1</v>
      </c>
      <c r="N1831">
        <v>83.73</v>
      </c>
      <c r="O1831">
        <v>0.15</v>
      </c>
      <c r="P1831">
        <v>43.34</v>
      </c>
      <c r="Q1831">
        <v>71.170500000000004</v>
      </c>
      <c r="R1831">
        <v>43.34</v>
      </c>
      <c r="S1831">
        <v>27.830500000000001</v>
      </c>
      <c r="T1831">
        <v>0.39103982689457006</v>
      </c>
      <c r="U1831">
        <v>2026</v>
      </c>
      <c r="V1831" t="s">
        <v>88</v>
      </c>
      <c r="W1831">
        <v>9</v>
      </c>
      <c r="X1831" t="s">
        <v>91</v>
      </c>
    </row>
    <row r="1832" spans="1:24">
      <c r="A1832">
        <v>1593</v>
      </c>
      <c r="B1832" s="13">
        <v>46271</v>
      </c>
      <c r="C1832">
        <v>2026</v>
      </c>
      <c r="D1832" t="s">
        <v>88</v>
      </c>
      <c r="E1832">
        <v>9</v>
      </c>
      <c r="F1832" t="s">
        <v>91</v>
      </c>
      <c r="G1832" t="s">
        <v>6</v>
      </c>
      <c r="H1832" t="s">
        <v>49</v>
      </c>
      <c r="I1832" t="s">
        <v>19</v>
      </c>
      <c r="J1832" t="s">
        <v>13</v>
      </c>
      <c r="K1832" t="s">
        <v>23</v>
      </c>
      <c r="L1832" t="s">
        <v>29</v>
      </c>
      <c r="M1832">
        <v>2</v>
      </c>
      <c r="N1832">
        <v>194.92</v>
      </c>
      <c r="O1832">
        <v>0</v>
      </c>
      <c r="P1832">
        <v>102.66</v>
      </c>
      <c r="Q1832">
        <v>389.84</v>
      </c>
      <c r="R1832">
        <v>205.32</v>
      </c>
      <c r="S1832">
        <v>184.51999999999998</v>
      </c>
      <c r="T1832">
        <v>0.47332238867227577</v>
      </c>
      <c r="U1832">
        <v>2026</v>
      </c>
      <c r="V1832" t="s">
        <v>88</v>
      </c>
      <c r="W1832">
        <v>9</v>
      </c>
      <c r="X1832" t="s">
        <v>91</v>
      </c>
    </row>
    <row r="1833" spans="1:24">
      <c r="A1833">
        <v>1818</v>
      </c>
      <c r="B1833" s="13">
        <v>46271</v>
      </c>
      <c r="C1833">
        <v>2026</v>
      </c>
      <c r="D1833" t="s">
        <v>88</v>
      </c>
      <c r="E1833">
        <v>9</v>
      </c>
      <c r="F1833" t="s">
        <v>91</v>
      </c>
      <c r="G1833" t="s">
        <v>6</v>
      </c>
      <c r="H1833" t="s">
        <v>43</v>
      </c>
      <c r="I1833" t="s">
        <v>19</v>
      </c>
      <c r="J1833" t="s">
        <v>13</v>
      </c>
      <c r="K1833" t="s">
        <v>14</v>
      </c>
      <c r="L1833" t="s">
        <v>48</v>
      </c>
      <c r="M1833">
        <v>1</v>
      </c>
      <c r="N1833">
        <v>161.03</v>
      </c>
      <c r="O1833">
        <v>0</v>
      </c>
      <c r="P1833">
        <v>89.86</v>
      </c>
      <c r="Q1833">
        <v>161.03</v>
      </c>
      <c r="R1833">
        <v>89.86</v>
      </c>
      <c r="S1833">
        <v>71.17</v>
      </c>
      <c r="T1833">
        <v>0.44196733527914056</v>
      </c>
      <c r="U1833">
        <v>2026</v>
      </c>
      <c r="V1833" t="s">
        <v>88</v>
      </c>
      <c r="W1833">
        <v>9</v>
      </c>
      <c r="X1833" t="s">
        <v>91</v>
      </c>
    </row>
    <row r="1834" spans="1:24">
      <c r="A1834">
        <v>2370</v>
      </c>
      <c r="B1834" s="13">
        <v>46271</v>
      </c>
      <c r="C1834">
        <v>2026</v>
      </c>
      <c r="D1834" t="s">
        <v>88</v>
      </c>
      <c r="E1834">
        <v>9</v>
      </c>
      <c r="F1834" t="s">
        <v>91</v>
      </c>
      <c r="G1834" t="s">
        <v>20</v>
      </c>
      <c r="H1834" t="s">
        <v>21</v>
      </c>
      <c r="I1834" t="s">
        <v>28</v>
      </c>
      <c r="J1834" t="s">
        <v>13</v>
      </c>
      <c r="K1834" t="s">
        <v>34</v>
      </c>
      <c r="L1834" t="s">
        <v>42</v>
      </c>
      <c r="M1834">
        <v>1</v>
      </c>
      <c r="N1834">
        <v>35.68</v>
      </c>
      <c r="O1834">
        <v>0.05</v>
      </c>
      <c r="P1834">
        <v>13.76</v>
      </c>
      <c r="Q1834">
        <v>33.896000000000001</v>
      </c>
      <c r="R1834">
        <v>13.76</v>
      </c>
      <c r="S1834">
        <v>20.136000000000003</v>
      </c>
      <c r="T1834">
        <v>0.59405239556289835</v>
      </c>
      <c r="U1834">
        <v>2026</v>
      </c>
      <c r="V1834" t="s">
        <v>88</v>
      </c>
      <c r="W1834">
        <v>9</v>
      </c>
      <c r="X1834" t="s">
        <v>91</v>
      </c>
    </row>
    <row r="1835" spans="1:24">
      <c r="A1835">
        <v>2726</v>
      </c>
      <c r="B1835" s="13">
        <v>46271</v>
      </c>
      <c r="C1835">
        <v>2026</v>
      </c>
      <c r="D1835" t="s">
        <v>88</v>
      </c>
      <c r="E1835">
        <v>9</v>
      </c>
      <c r="F1835" t="s">
        <v>91</v>
      </c>
      <c r="G1835" t="s">
        <v>6</v>
      </c>
      <c r="H1835" t="s">
        <v>27</v>
      </c>
      <c r="I1835" t="s">
        <v>2</v>
      </c>
      <c r="J1835" t="s">
        <v>13</v>
      </c>
      <c r="K1835" t="s">
        <v>4</v>
      </c>
      <c r="L1835" t="s">
        <v>26</v>
      </c>
      <c r="M1835">
        <v>1</v>
      </c>
      <c r="N1835">
        <v>39.68</v>
      </c>
      <c r="O1835">
        <v>0.05</v>
      </c>
      <c r="P1835">
        <v>16.63</v>
      </c>
      <c r="Q1835">
        <v>37.695999999999998</v>
      </c>
      <c r="R1835">
        <v>16.63</v>
      </c>
      <c r="S1835">
        <v>21.065999999999999</v>
      </c>
      <c r="T1835">
        <v>0.55883913412563668</v>
      </c>
      <c r="U1835">
        <v>2026</v>
      </c>
      <c r="V1835" t="s">
        <v>88</v>
      </c>
      <c r="W1835">
        <v>9</v>
      </c>
      <c r="X1835" t="s">
        <v>91</v>
      </c>
    </row>
    <row r="1836" spans="1:24">
      <c r="A1836">
        <v>2755</v>
      </c>
      <c r="B1836" s="13">
        <v>46271</v>
      </c>
      <c r="C1836">
        <v>2026</v>
      </c>
      <c r="D1836" t="s">
        <v>88</v>
      </c>
      <c r="E1836">
        <v>9</v>
      </c>
      <c r="F1836" t="s">
        <v>91</v>
      </c>
      <c r="G1836" t="s">
        <v>11</v>
      </c>
      <c r="H1836" t="s">
        <v>39</v>
      </c>
      <c r="I1836" t="s">
        <v>2</v>
      </c>
      <c r="J1836" t="s">
        <v>13</v>
      </c>
      <c r="K1836" t="s">
        <v>9</v>
      </c>
      <c r="L1836" t="s">
        <v>17</v>
      </c>
      <c r="M1836">
        <v>3</v>
      </c>
      <c r="N1836">
        <v>146.22</v>
      </c>
      <c r="O1836">
        <v>0</v>
      </c>
      <c r="P1836">
        <v>80.13</v>
      </c>
      <c r="Q1836">
        <v>438.65999999999997</v>
      </c>
      <c r="R1836">
        <v>240.39</v>
      </c>
      <c r="S1836">
        <v>198.26999999999998</v>
      </c>
      <c r="T1836">
        <v>0.4519901518260156</v>
      </c>
      <c r="U1836">
        <v>2026</v>
      </c>
      <c r="V1836" t="s">
        <v>88</v>
      </c>
      <c r="W1836">
        <v>9</v>
      </c>
      <c r="X1836" t="s">
        <v>91</v>
      </c>
    </row>
    <row r="1837" spans="1:24">
      <c r="A1837">
        <v>3187</v>
      </c>
      <c r="B1837" s="13">
        <v>46271</v>
      </c>
      <c r="C1837">
        <v>2026</v>
      </c>
      <c r="D1837" t="s">
        <v>88</v>
      </c>
      <c r="E1837">
        <v>9</v>
      </c>
      <c r="F1837" t="s">
        <v>91</v>
      </c>
      <c r="G1837" t="s">
        <v>20</v>
      </c>
      <c r="H1837" t="s">
        <v>31</v>
      </c>
      <c r="I1837" t="s">
        <v>19</v>
      </c>
      <c r="J1837" t="s">
        <v>3</v>
      </c>
      <c r="K1837" t="s">
        <v>9</v>
      </c>
      <c r="L1837" t="s">
        <v>46</v>
      </c>
      <c r="M1837">
        <v>1</v>
      </c>
      <c r="N1837">
        <v>71.680000000000007</v>
      </c>
      <c r="O1837">
        <v>0</v>
      </c>
      <c r="P1837">
        <v>31.87</v>
      </c>
      <c r="Q1837">
        <v>71.680000000000007</v>
      </c>
      <c r="R1837">
        <v>31.87</v>
      </c>
      <c r="S1837">
        <v>39.81</v>
      </c>
      <c r="T1837">
        <v>0.5553850446428571</v>
      </c>
      <c r="U1837">
        <v>2026</v>
      </c>
      <c r="V1837" t="s">
        <v>88</v>
      </c>
      <c r="W1837">
        <v>9</v>
      </c>
      <c r="X1837" t="s">
        <v>91</v>
      </c>
    </row>
    <row r="1838" spans="1:24">
      <c r="A1838">
        <v>3471</v>
      </c>
      <c r="B1838" s="13">
        <v>46271</v>
      </c>
      <c r="C1838">
        <v>2026</v>
      </c>
      <c r="D1838" t="s">
        <v>88</v>
      </c>
      <c r="E1838">
        <v>9</v>
      </c>
      <c r="F1838" t="s">
        <v>91</v>
      </c>
      <c r="G1838" t="s">
        <v>11</v>
      </c>
      <c r="H1838" t="s">
        <v>39</v>
      </c>
      <c r="I1838" t="s">
        <v>28</v>
      </c>
      <c r="J1838" t="s">
        <v>13</v>
      </c>
      <c r="K1838" t="s">
        <v>34</v>
      </c>
      <c r="L1838" t="s">
        <v>45</v>
      </c>
      <c r="M1838">
        <v>2</v>
      </c>
      <c r="N1838">
        <v>51.77</v>
      </c>
      <c r="O1838">
        <v>0</v>
      </c>
      <c r="P1838">
        <v>21.46</v>
      </c>
      <c r="Q1838">
        <v>103.54</v>
      </c>
      <c r="R1838">
        <v>42.92</v>
      </c>
      <c r="S1838">
        <v>60.620000000000005</v>
      </c>
      <c r="T1838">
        <v>0.58547421286459345</v>
      </c>
      <c r="U1838">
        <v>2026</v>
      </c>
      <c r="V1838" t="s">
        <v>88</v>
      </c>
      <c r="W1838">
        <v>9</v>
      </c>
      <c r="X1838" t="s">
        <v>91</v>
      </c>
    </row>
    <row r="1839" spans="1:24">
      <c r="A1839">
        <v>3529</v>
      </c>
      <c r="B1839" s="13">
        <v>46271</v>
      </c>
      <c r="C1839">
        <v>2026</v>
      </c>
      <c r="D1839" t="s">
        <v>88</v>
      </c>
      <c r="E1839">
        <v>9</v>
      </c>
      <c r="F1839" t="s">
        <v>91</v>
      </c>
      <c r="G1839" t="s">
        <v>11</v>
      </c>
      <c r="H1839" t="s">
        <v>25</v>
      </c>
      <c r="I1839" t="s">
        <v>8</v>
      </c>
      <c r="J1839" t="s">
        <v>3</v>
      </c>
      <c r="K1839" t="s">
        <v>34</v>
      </c>
      <c r="L1839" t="s">
        <v>35</v>
      </c>
      <c r="M1839">
        <v>4</v>
      </c>
      <c r="N1839">
        <v>39.4</v>
      </c>
      <c r="O1839">
        <v>0.15</v>
      </c>
      <c r="P1839">
        <v>14.95</v>
      </c>
      <c r="Q1839">
        <v>133.95999999999998</v>
      </c>
      <c r="R1839">
        <v>59.8</v>
      </c>
      <c r="S1839">
        <v>74.159999999999982</v>
      </c>
      <c r="T1839">
        <v>0.55359808898178553</v>
      </c>
      <c r="U1839">
        <v>2026</v>
      </c>
      <c r="V1839" t="s">
        <v>88</v>
      </c>
      <c r="W1839">
        <v>9</v>
      </c>
      <c r="X1839" t="s">
        <v>91</v>
      </c>
    </row>
    <row r="1840" spans="1:24">
      <c r="A1840">
        <v>3549</v>
      </c>
      <c r="B1840" s="13">
        <v>46271</v>
      </c>
      <c r="C1840">
        <v>2026</v>
      </c>
      <c r="D1840" t="s">
        <v>88</v>
      </c>
      <c r="E1840">
        <v>9</v>
      </c>
      <c r="F1840" t="s">
        <v>91</v>
      </c>
      <c r="G1840" t="s">
        <v>20</v>
      </c>
      <c r="H1840" t="s">
        <v>33</v>
      </c>
      <c r="I1840" t="s">
        <v>2</v>
      </c>
      <c r="J1840" t="s">
        <v>13</v>
      </c>
      <c r="K1840" t="s">
        <v>14</v>
      </c>
      <c r="L1840" t="s">
        <v>32</v>
      </c>
      <c r="M1840">
        <v>1</v>
      </c>
      <c r="N1840">
        <v>47.17</v>
      </c>
      <c r="O1840">
        <v>0</v>
      </c>
      <c r="P1840">
        <v>18.64</v>
      </c>
      <c r="Q1840">
        <v>47.17</v>
      </c>
      <c r="R1840">
        <v>18.64</v>
      </c>
      <c r="S1840">
        <v>28.53</v>
      </c>
      <c r="T1840">
        <v>0.60483358066567738</v>
      </c>
      <c r="U1840">
        <v>2026</v>
      </c>
      <c r="V1840" t="s">
        <v>88</v>
      </c>
      <c r="W1840">
        <v>9</v>
      </c>
      <c r="X1840" t="s">
        <v>91</v>
      </c>
    </row>
    <row r="1841" spans="1:24">
      <c r="A1841">
        <v>4003</v>
      </c>
      <c r="B1841" s="13">
        <v>46271</v>
      </c>
      <c r="C1841">
        <v>2026</v>
      </c>
      <c r="D1841" t="s">
        <v>88</v>
      </c>
      <c r="E1841">
        <v>9</v>
      </c>
      <c r="F1841" t="s">
        <v>91</v>
      </c>
      <c r="G1841" t="s">
        <v>20</v>
      </c>
      <c r="H1841" t="s">
        <v>21</v>
      </c>
      <c r="I1841" t="s">
        <v>28</v>
      </c>
      <c r="J1841" t="s">
        <v>3</v>
      </c>
      <c r="K1841" t="s">
        <v>34</v>
      </c>
      <c r="L1841" t="s">
        <v>45</v>
      </c>
      <c r="M1841">
        <v>2</v>
      </c>
      <c r="N1841">
        <v>50.41</v>
      </c>
      <c r="O1841">
        <v>0.1</v>
      </c>
      <c r="P1841">
        <v>22.05</v>
      </c>
      <c r="Q1841">
        <v>90.738</v>
      </c>
      <c r="R1841">
        <v>44.1</v>
      </c>
      <c r="S1841">
        <v>46.637999999999998</v>
      </c>
      <c r="T1841">
        <v>0.51398532037294187</v>
      </c>
      <c r="U1841">
        <v>2026</v>
      </c>
      <c r="V1841" t="s">
        <v>88</v>
      </c>
      <c r="W1841">
        <v>9</v>
      </c>
      <c r="X1841" t="s">
        <v>91</v>
      </c>
    </row>
    <row r="1842" spans="1:24">
      <c r="A1842">
        <v>4613</v>
      </c>
      <c r="B1842" s="13">
        <v>46271</v>
      </c>
      <c r="C1842">
        <v>2026</v>
      </c>
      <c r="D1842" t="s">
        <v>88</v>
      </c>
      <c r="E1842">
        <v>9</v>
      </c>
      <c r="F1842" t="s">
        <v>91</v>
      </c>
      <c r="G1842" t="s">
        <v>20</v>
      </c>
      <c r="H1842" t="s">
        <v>47</v>
      </c>
      <c r="I1842" t="s">
        <v>2</v>
      </c>
      <c r="J1842" t="s">
        <v>16</v>
      </c>
      <c r="K1842" t="s">
        <v>4</v>
      </c>
      <c r="L1842" t="s">
        <v>5</v>
      </c>
      <c r="M1842">
        <v>4</v>
      </c>
      <c r="N1842">
        <v>80.38</v>
      </c>
      <c r="O1842">
        <v>0.1</v>
      </c>
      <c r="P1842">
        <v>42.55</v>
      </c>
      <c r="Q1842">
        <v>289.36799999999999</v>
      </c>
      <c r="R1842">
        <v>170.2</v>
      </c>
      <c r="S1842">
        <v>119.16800000000001</v>
      </c>
      <c r="T1842">
        <v>0.41182162505874875</v>
      </c>
      <c r="U1842">
        <v>2026</v>
      </c>
      <c r="V1842" t="s">
        <v>88</v>
      </c>
      <c r="W1842">
        <v>9</v>
      </c>
      <c r="X1842" t="s">
        <v>91</v>
      </c>
    </row>
    <row r="1843" spans="1:24">
      <c r="A1843">
        <v>75</v>
      </c>
      <c r="B1843" s="13">
        <v>46272</v>
      </c>
      <c r="C1843">
        <v>2026</v>
      </c>
      <c r="D1843" t="s">
        <v>88</v>
      </c>
      <c r="E1843">
        <v>9</v>
      </c>
      <c r="F1843" t="s">
        <v>91</v>
      </c>
      <c r="G1843" t="s">
        <v>0</v>
      </c>
      <c r="H1843" t="s">
        <v>1</v>
      </c>
      <c r="I1843" t="s">
        <v>2</v>
      </c>
      <c r="J1843" t="s">
        <v>16</v>
      </c>
      <c r="K1843" t="s">
        <v>34</v>
      </c>
      <c r="L1843" t="s">
        <v>35</v>
      </c>
      <c r="M1843">
        <v>2</v>
      </c>
      <c r="N1843">
        <v>40.78</v>
      </c>
      <c r="O1843">
        <v>0</v>
      </c>
      <c r="P1843">
        <v>15.04</v>
      </c>
      <c r="Q1843">
        <v>81.56</v>
      </c>
      <c r="R1843">
        <v>30.08</v>
      </c>
      <c r="S1843">
        <v>51.480000000000004</v>
      </c>
      <c r="T1843">
        <v>0.63119176066699367</v>
      </c>
      <c r="U1843">
        <v>2026</v>
      </c>
      <c r="V1843" t="s">
        <v>88</v>
      </c>
      <c r="W1843">
        <v>9</v>
      </c>
      <c r="X1843" t="s">
        <v>91</v>
      </c>
    </row>
    <row r="1844" spans="1:24">
      <c r="A1844">
        <v>601</v>
      </c>
      <c r="B1844" s="13">
        <v>46272</v>
      </c>
      <c r="C1844">
        <v>2026</v>
      </c>
      <c r="D1844" t="s">
        <v>88</v>
      </c>
      <c r="E1844">
        <v>9</v>
      </c>
      <c r="F1844" t="s">
        <v>91</v>
      </c>
      <c r="G1844" t="s">
        <v>6</v>
      </c>
      <c r="H1844" t="s">
        <v>43</v>
      </c>
      <c r="I1844" t="s">
        <v>2</v>
      </c>
      <c r="J1844" t="s">
        <v>3</v>
      </c>
      <c r="K1844" t="s">
        <v>9</v>
      </c>
      <c r="L1844" t="s">
        <v>17</v>
      </c>
      <c r="M1844">
        <v>1</v>
      </c>
      <c r="N1844">
        <v>141.69</v>
      </c>
      <c r="O1844">
        <v>0</v>
      </c>
      <c r="P1844">
        <v>80.34</v>
      </c>
      <c r="Q1844">
        <v>141.69</v>
      </c>
      <c r="R1844">
        <v>80.34</v>
      </c>
      <c r="S1844">
        <v>61.349999999999994</v>
      </c>
      <c r="T1844">
        <v>0.43298750793986868</v>
      </c>
      <c r="U1844">
        <v>2026</v>
      </c>
      <c r="V1844" t="s">
        <v>88</v>
      </c>
      <c r="W1844">
        <v>9</v>
      </c>
      <c r="X1844" t="s">
        <v>91</v>
      </c>
    </row>
    <row r="1845" spans="1:24">
      <c r="A1845">
        <v>1617</v>
      </c>
      <c r="B1845" s="13">
        <v>46272</v>
      </c>
      <c r="C1845">
        <v>2026</v>
      </c>
      <c r="D1845" t="s">
        <v>88</v>
      </c>
      <c r="E1845">
        <v>9</v>
      </c>
      <c r="F1845" t="s">
        <v>91</v>
      </c>
      <c r="G1845" t="s">
        <v>20</v>
      </c>
      <c r="H1845" t="s">
        <v>33</v>
      </c>
      <c r="I1845" t="s">
        <v>2</v>
      </c>
      <c r="J1845" t="s">
        <v>13</v>
      </c>
      <c r="K1845" t="s">
        <v>23</v>
      </c>
      <c r="L1845" t="s">
        <v>40</v>
      </c>
      <c r="M1845">
        <v>1</v>
      </c>
      <c r="N1845">
        <v>83.28</v>
      </c>
      <c r="O1845">
        <v>0.1</v>
      </c>
      <c r="P1845">
        <v>39.75</v>
      </c>
      <c r="Q1845">
        <v>74.951999999999998</v>
      </c>
      <c r="R1845">
        <v>39.75</v>
      </c>
      <c r="S1845">
        <v>35.201999999999998</v>
      </c>
      <c r="T1845">
        <v>0.46966058277297468</v>
      </c>
      <c r="U1845">
        <v>2026</v>
      </c>
      <c r="V1845" t="s">
        <v>88</v>
      </c>
      <c r="W1845">
        <v>9</v>
      </c>
      <c r="X1845" t="s">
        <v>91</v>
      </c>
    </row>
    <row r="1846" spans="1:24">
      <c r="A1846">
        <v>2305</v>
      </c>
      <c r="B1846" s="13">
        <v>46272</v>
      </c>
      <c r="C1846">
        <v>2026</v>
      </c>
      <c r="D1846" t="s">
        <v>88</v>
      </c>
      <c r="E1846">
        <v>9</v>
      </c>
      <c r="F1846" t="s">
        <v>91</v>
      </c>
      <c r="G1846" t="s">
        <v>20</v>
      </c>
      <c r="H1846" t="s">
        <v>31</v>
      </c>
      <c r="I1846" t="s">
        <v>28</v>
      </c>
      <c r="J1846" t="s">
        <v>3</v>
      </c>
      <c r="K1846" t="s">
        <v>23</v>
      </c>
      <c r="L1846" t="s">
        <v>40</v>
      </c>
      <c r="M1846">
        <v>2</v>
      </c>
      <c r="N1846">
        <v>82.43</v>
      </c>
      <c r="O1846">
        <v>0</v>
      </c>
      <c r="P1846">
        <v>40.51</v>
      </c>
      <c r="Q1846">
        <v>164.86</v>
      </c>
      <c r="R1846">
        <v>81.02</v>
      </c>
      <c r="S1846">
        <v>83.840000000000018</v>
      </c>
      <c r="T1846">
        <v>0.50855271139148372</v>
      </c>
      <c r="U1846">
        <v>2026</v>
      </c>
      <c r="V1846" t="s">
        <v>88</v>
      </c>
      <c r="W1846">
        <v>9</v>
      </c>
      <c r="X1846" t="s">
        <v>91</v>
      </c>
    </row>
    <row r="1847" spans="1:24">
      <c r="A1847">
        <v>2344</v>
      </c>
      <c r="B1847" s="13">
        <v>46272</v>
      </c>
      <c r="C1847">
        <v>2026</v>
      </c>
      <c r="D1847" t="s">
        <v>88</v>
      </c>
      <c r="E1847">
        <v>9</v>
      </c>
      <c r="F1847" t="s">
        <v>91</v>
      </c>
      <c r="G1847" t="s">
        <v>0</v>
      </c>
      <c r="H1847" t="s">
        <v>50</v>
      </c>
      <c r="I1847" t="s">
        <v>28</v>
      </c>
      <c r="J1847" t="s">
        <v>13</v>
      </c>
      <c r="K1847" t="s">
        <v>34</v>
      </c>
      <c r="L1847" t="s">
        <v>42</v>
      </c>
      <c r="M1847">
        <v>4</v>
      </c>
      <c r="N1847">
        <v>36.380000000000003</v>
      </c>
      <c r="O1847">
        <v>0</v>
      </c>
      <c r="P1847">
        <v>14.16</v>
      </c>
      <c r="Q1847">
        <v>145.52000000000001</v>
      </c>
      <c r="R1847">
        <v>56.64</v>
      </c>
      <c r="S1847">
        <v>88.88000000000001</v>
      </c>
      <c r="T1847">
        <v>0.61077515118196812</v>
      </c>
      <c r="U1847">
        <v>2026</v>
      </c>
      <c r="V1847" t="s">
        <v>88</v>
      </c>
      <c r="W1847">
        <v>9</v>
      </c>
      <c r="X1847" t="s">
        <v>91</v>
      </c>
    </row>
    <row r="1848" spans="1:24">
      <c r="A1848">
        <v>2601</v>
      </c>
      <c r="B1848" s="13">
        <v>46272</v>
      </c>
      <c r="C1848">
        <v>2026</v>
      </c>
      <c r="D1848" t="s">
        <v>88</v>
      </c>
      <c r="E1848">
        <v>9</v>
      </c>
      <c r="F1848" t="s">
        <v>91</v>
      </c>
      <c r="G1848" t="s">
        <v>6</v>
      </c>
      <c r="H1848" t="s">
        <v>41</v>
      </c>
      <c r="I1848" t="s">
        <v>2</v>
      </c>
      <c r="J1848" t="s">
        <v>13</v>
      </c>
      <c r="K1848" t="s">
        <v>4</v>
      </c>
      <c r="L1848" t="s">
        <v>5</v>
      </c>
      <c r="M1848">
        <v>1</v>
      </c>
      <c r="N1848">
        <v>82.86</v>
      </c>
      <c r="O1848">
        <v>0</v>
      </c>
      <c r="P1848">
        <v>43.33</v>
      </c>
      <c r="Q1848">
        <v>82.86</v>
      </c>
      <c r="R1848">
        <v>43.33</v>
      </c>
      <c r="S1848">
        <v>39.53</v>
      </c>
      <c r="T1848">
        <v>0.47706975621530295</v>
      </c>
      <c r="U1848">
        <v>2026</v>
      </c>
      <c r="V1848" t="s">
        <v>88</v>
      </c>
      <c r="W1848">
        <v>9</v>
      </c>
      <c r="X1848" t="s">
        <v>91</v>
      </c>
    </row>
    <row r="1849" spans="1:24">
      <c r="A1849">
        <v>2831</v>
      </c>
      <c r="B1849" s="13">
        <v>46272</v>
      </c>
      <c r="C1849">
        <v>2026</v>
      </c>
      <c r="D1849" t="s">
        <v>88</v>
      </c>
      <c r="E1849">
        <v>9</v>
      </c>
      <c r="F1849" t="s">
        <v>91</v>
      </c>
      <c r="G1849" t="s">
        <v>0</v>
      </c>
      <c r="H1849" t="s">
        <v>36</v>
      </c>
      <c r="I1849" t="s">
        <v>2</v>
      </c>
      <c r="J1849" t="s">
        <v>13</v>
      </c>
      <c r="K1849" t="s">
        <v>14</v>
      </c>
      <c r="L1849" t="s">
        <v>32</v>
      </c>
      <c r="M1849">
        <v>1</v>
      </c>
      <c r="N1849">
        <v>46.44</v>
      </c>
      <c r="O1849">
        <v>0.05</v>
      </c>
      <c r="P1849">
        <v>17.88</v>
      </c>
      <c r="Q1849">
        <v>44.117999999999995</v>
      </c>
      <c r="R1849">
        <v>17.88</v>
      </c>
      <c r="S1849">
        <v>26.237999999999996</v>
      </c>
      <c r="T1849">
        <v>0.59472324221406225</v>
      </c>
      <c r="U1849">
        <v>2026</v>
      </c>
      <c r="V1849" t="s">
        <v>88</v>
      </c>
      <c r="W1849">
        <v>9</v>
      </c>
      <c r="X1849" t="s">
        <v>91</v>
      </c>
    </row>
    <row r="1850" spans="1:24">
      <c r="A1850">
        <v>2845</v>
      </c>
      <c r="B1850" s="13">
        <v>46272</v>
      </c>
      <c r="C1850">
        <v>2026</v>
      </c>
      <c r="D1850" t="s">
        <v>88</v>
      </c>
      <c r="E1850">
        <v>9</v>
      </c>
      <c r="F1850" t="s">
        <v>91</v>
      </c>
      <c r="G1850" t="s">
        <v>0</v>
      </c>
      <c r="H1850" t="s">
        <v>1</v>
      </c>
      <c r="I1850" t="s">
        <v>8</v>
      </c>
      <c r="J1850" t="s">
        <v>16</v>
      </c>
      <c r="K1850" t="s">
        <v>14</v>
      </c>
      <c r="L1850" t="s">
        <v>44</v>
      </c>
      <c r="M1850">
        <v>4</v>
      </c>
      <c r="N1850">
        <v>133.26</v>
      </c>
      <c r="O1850">
        <v>0.1</v>
      </c>
      <c r="P1850">
        <v>68.77</v>
      </c>
      <c r="Q1850">
        <v>479.73599999999999</v>
      </c>
      <c r="R1850">
        <v>275.08</v>
      </c>
      <c r="S1850">
        <v>204.65600000000001</v>
      </c>
      <c r="T1850">
        <v>0.42660129738022579</v>
      </c>
      <c r="U1850">
        <v>2026</v>
      </c>
      <c r="V1850" t="s">
        <v>88</v>
      </c>
      <c r="W1850">
        <v>9</v>
      </c>
      <c r="X1850" t="s">
        <v>91</v>
      </c>
    </row>
    <row r="1851" spans="1:24">
      <c r="A1851">
        <v>3679</v>
      </c>
      <c r="B1851" s="13">
        <v>46272</v>
      </c>
      <c r="C1851">
        <v>2026</v>
      </c>
      <c r="D1851" t="s">
        <v>88</v>
      </c>
      <c r="E1851">
        <v>9</v>
      </c>
      <c r="F1851" t="s">
        <v>91</v>
      </c>
      <c r="G1851" t="s">
        <v>6</v>
      </c>
      <c r="H1851" t="s">
        <v>43</v>
      </c>
      <c r="I1851" t="s">
        <v>28</v>
      </c>
      <c r="J1851" t="s">
        <v>13</v>
      </c>
      <c r="K1851" t="s">
        <v>9</v>
      </c>
      <c r="L1851" t="s">
        <v>17</v>
      </c>
      <c r="M1851">
        <v>1</v>
      </c>
      <c r="N1851">
        <v>147.36000000000001</v>
      </c>
      <c r="O1851">
        <v>0</v>
      </c>
      <c r="P1851">
        <v>81.599999999999994</v>
      </c>
      <c r="Q1851">
        <v>147.36000000000001</v>
      </c>
      <c r="R1851">
        <v>81.599999999999994</v>
      </c>
      <c r="S1851">
        <v>65.760000000000019</v>
      </c>
      <c r="T1851">
        <v>0.44625407166123787</v>
      </c>
      <c r="U1851">
        <v>2026</v>
      </c>
      <c r="V1851" t="s">
        <v>88</v>
      </c>
      <c r="W1851">
        <v>9</v>
      </c>
      <c r="X1851" t="s">
        <v>91</v>
      </c>
    </row>
    <row r="1852" spans="1:24">
      <c r="A1852">
        <v>3828</v>
      </c>
      <c r="B1852" s="13">
        <v>46272</v>
      </c>
      <c r="C1852">
        <v>2026</v>
      </c>
      <c r="D1852" t="s">
        <v>88</v>
      </c>
      <c r="E1852">
        <v>9</v>
      </c>
      <c r="F1852" t="s">
        <v>91</v>
      </c>
      <c r="G1852" t="s">
        <v>0</v>
      </c>
      <c r="H1852" t="s">
        <v>1</v>
      </c>
      <c r="I1852" t="s">
        <v>2</v>
      </c>
      <c r="J1852" t="s">
        <v>13</v>
      </c>
      <c r="K1852" t="s">
        <v>14</v>
      </c>
      <c r="L1852" t="s">
        <v>48</v>
      </c>
      <c r="M1852">
        <v>2</v>
      </c>
      <c r="N1852">
        <v>166.13</v>
      </c>
      <c r="O1852">
        <v>0.15</v>
      </c>
      <c r="P1852">
        <v>86.71</v>
      </c>
      <c r="Q1852">
        <v>282.42099999999999</v>
      </c>
      <c r="R1852">
        <v>173.42</v>
      </c>
      <c r="S1852">
        <v>109.001</v>
      </c>
      <c r="T1852">
        <v>0.38595217777714835</v>
      </c>
      <c r="U1852">
        <v>2026</v>
      </c>
      <c r="V1852" t="s">
        <v>88</v>
      </c>
      <c r="W1852">
        <v>9</v>
      </c>
      <c r="X1852" t="s">
        <v>91</v>
      </c>
    </row>
    <row r="1853" spans="1:24">
      <c r="A1853">
        <v>4226</v>
      </c>
      <c r="B1853" s="13">
        <v>46272</v>
      </c>
      <c r="C1853">
        <v>2026</v>
      </c>
      <c r="D1853" t="s">
        <v>88</v>
      </c>
      <c r="E1853">
        <v>9</v>
      </c>
      <c r="F1853" t="s">
        <v>91</v>
      </c>
      <c r="G1853" t="s">
        <v>11</v>
      </c>
      <c r="H1853" t="s">
        <v>18</v>
      </c>
      <c r="I1853" t="s">
        <v>2</v>
      </c>
      <c r="J1853" t="s">
        <v>13</v>
      </c>
      <c r="K1853" t="s">
        <v>34</v>
      </c>
      <c r="L1853" t="s">
        <v>45</v>
      </c>
      <c r="M1853">
        <v>1</v>
      </c>
      <c r="N1853">
        <v>51.74</v>
      </c>
      <c r="O1853">
        <v>0</v>
      </c>
      <c r="P1853">
        <v>22.45</v>
      </c>
      <c r="Q1853">
        <v>51.74</v>
      </c>
      <c r="R1853">
        <v>22.45</v>
      </c>
      <c r="S1853">
        <v>29.290000000000003</v>
      </c>
      <c r="T1853">
        <v>0.56609972941631237</v>
      </c>
      <c r="U1853">
        <v>2026</v>
      </c>
      <c r="V1853" t="s">
        <v>88</v>
      </c>
      <c r="W1853">
        <v>9</v>
      </c>
      <c r="X1853" t="s">
        <v>91</v>
      </c>
    </row>
    <row r="1854" spans="1:24">
      <c r="A1854">
        <v>58</v>
      </c>
      <c r="B1854" s="13">
        <v>46273</v>
      </c>
      <c r="C1854">
        <v>2026</v>
      </c>
      <c r="D1854" t="s">
        <v>88</v>
      </c>
      <c r="E1854">
        <v>9</v>
      </c>
      <c r="F1854" t="s">
        <v>91</v>
      </c>
      <c r="G1854" t="s">
        <v>0</v>
      </c>
      <c r="H1854" t="s">
        <v>1</v>
      </c>
      <c r="I1854" t="s">
        <v>19</v>
      </c>
      <c r="J1854" t="s">
        <v>3</v>
      </c>
      <c r="K1854" t="s">
        <v>9</v>
      </c>
      <c r="L1854" t="s">
        <v>46</v>
      </c>
      <c r="M1854">
        <v>1</v>
      </c>
      <c r="N1854">
        <v>71.7</v>
      </c>
      <c r="O1854">
        <v>0</v>
      </c>
      <c r="P1854">
        <v>32</v>
      </c>
      <c r="Q1854">
        <v>71.7</v>
      </c>
      <c r="R1854">
        <v>32</v>
      </c>
      <c r="S1854">
        <v>39.700000000000003</v>
      </c>
      <c r="T1854">
        <v>0.55369595536959559</v>
      </c>
      <c r="U1854">
        <v>2026</v>
      </c>
      <c r="V1854" t="s">
        <v>88</v>
      </c>
      <c r="W1854">
        <v>9</v>
      </c>
      <c r="X1854" t="s">
        <v>91</v>
      </c>
    </row>
    <row r="1855" spans="1:24">
      <c r="A1855">
        <v>1224</v>
      </c>
      <c r="B1855" s="13">
        <v>46273</v>
      </c>
      <c r="C1855">
        <v>2026</v>
      </c>
      <c r="D1855" t="s">
        <v>88</v>
      </c>
      <c r="E1855">
        <v>9</v>
      </c>
      <c r="F1855" t="s">
        <v>91</v>
      </c>
      <c r="G1855" t="s">
        <v>11</v>
      </c>
      <c r="H1855" t="s">
        <v>12</v>
      </c>
      <c r="I1855" t="s">
        <v>2</v>
      </c>
      <c r="J1855" t="s">
        <v>3</v>
      </c>
      <c r="K1855" t="s">
        <v>4</v>
      </c>
      <c r="L1855" t="s">
        <v>26</v>
      </c>
      <c r="M1855">
        <v>2</v>
      </c>
      <c r="N1855">
        <v>39.409999999999997</v>
      </c>
      <c r="O1855">
        <v>0.05</v>
      </c>
      <c r="P1855">
        <v>17.12</v>
      </c>
      <c r="Q1855">
        <v>74.878999999999991</v>
      </c>
      <c r="R1855">
        <v>34.24</v>
      </c>
      <c r="S1855">
        <v>40.638999999999989</v>
      </c>
      <c r="T1855">
        <v>0.54272893601677363</v>
      </c>
      <c r="U1855">
        <v>2026</v>
      </c>
      <c r="V1855" t="s">
        <v>88</v>
      </c>
      <c r="W1855">
        <v>9</v>
      </c>
      <c r="X1855" t="s">
        <v>91</v>
      </c>
    </row>
    <row r="1856" spans="1:24">
      <c r="A1856">
        <v>4345</v>
      </c>
      <c r="B1856" s="13">
        <v>46273</v>
      </c>
      <c r="C1856">
        <v>2026</v>
      </c>
      <c r="D1856" t="s">
        <v>88</v>
      </c>
      <c r="E1856">
        <v>9</v>
      </c>
      <c r="F1856" t="s">
        <v>91</v>
      </c>
      <c r="G1856" t="s">
        <v>0</v>
      </c>
      <c r="H1856" t="s">
        <v>36</v>
      </c>
      <c r="I1856" t="s">
        <v>2</v>
      </c>
      <c r="J1856" t="s">
        <v>13</v>
      </c>
      <c r="K1856" t="s">
        <v>23</v>
      </c>
      <c r="L1856" t="s">
        <v>24</v>
      </c>
      <c r="M1856">
        <v>2</v>
      </c>
      <c r="N1856">
        <v>345.33</v>
      </c>
      <c r="O1856">
        <v>0</v>
      </c>
      <c r="P1856">
        <v>198.22</v>
      </c>
      <c r="Q1856">
        <v>690.66</v>
      </c>
      <c r="R1856">
        <v>396.44</v>
      </c>
      <c r="S1856">
        <v>294.21999999999997</v>
      </c>
      <c r="T1856">
        <v>0.42599832044710856</v>
      </c>
      <c r="U1856">
        <v>2026</v>
      </c>
      <c r="V1856" t="s">
        <v>88</v>
      </c>
      <c r="W1856">
        <v>9</v>
      </c>
      <c r="X1856" t="s">
        <v>91</v>
      </c>
    </row>
    <row r="1857" spans="1:24">
      <c r="A1857">
        <v>1069</v>
      </c>
      <c r="B1857" s="13">
        <v>46274</v>
      </c>
      <c r="C1857">
        <v>2026</v>
      </c>
      <c r="D1857" t="s">
        <v>88</v>
      </c>
      <c r="E1857">
        <v>9</v>
      </c>
      <c r="F1857" t="s">
        <v>91</v>
      </c>
      <c r="G1857" t="s">
        <v>20</v>
      </c>
      <c r="H1857" t="s">
        <v>47</v>
      </c>
      <c r="I1857" t="s">
        <v>2</v>
      </c>
      <c r="J1857" t="s">
        <v>3</v>
      </c>
      <c r="K1857" t="s">
        <v>9</v>
      </c>
      <c r="L1857" t="s">
        <v>17</v>
      </c>
      <c r="M1857">
        <v>1</v>
      </c>
      <c r="N1857">
        <v>145.33000000000001</v>
      </c>
      <c r="O1857">
        <v>0.1</v>
      </c>
      <c r="P1857">
        <v>80.97</v>
      </c>
      <c r="Q1857">
        <v>130.79700000000003</v>
      </c>
      <c r="R1857">
        <v>80.97</v>
      </c>
      <c r="S1857">
        <v>49.827000000000027</v>
      </c>
      <c r="T1857">
        <v>0.3809491043372556</v>
      </c>
      <c r="U1857">
        <v>2026</v>
      </c>
      <c r="V1857" t="s">
        <v>88</v>
      </c>
      <c r="W1857">
        <v>9</v>
      </c>
      <c r="X1857" t="s">
        <v>91</v>
      </c>
    </row>
    <row r="1858" spans="1:24">
      <c r="A1858">
        <v>1489</v>
      </c>
      <c r="B1858" s="13">
        <v>46274</v>
      </c>
      <c r="C1858">
        <v>2026</v>
      </c>
      <c r="D1858" t="s">
        <v>88</v>
      </c>
      <c r="E1858">
        <v>9</v>
      </c>
      <c r="F1858" t="s">
        <v>91</v>
      </c>
      <c r="G1858" t="s">
        <v>0</v>
      </c>
      <c r="H1858" t="s">
        <v>1</v>
      </c>
      <c r="I1858" t="s">
        <v>2</v>
      </c>
      <c r="J1858" t="s">
        <v>3</v>
      </c>
      <c r="K1858" t="s">
        <v>4</v>
      </c>
      <c r="L1858" t="s">
        <v>22</v>
      </c>
      <c r="M1858">
        <v>3</v>
      </c>
      <c r="N1858">
        <v>50.03</v>
      </c>
      <c r="O1858">
        <v>0.1</v>
      </c>
      <c r="P1858">
        <v>22.89</v>
      </c>
      <c r="Q1858">
        <v>135.08100000000002</v>
      </c>
      <c r="R1858">
        <v>68.67</v>
      </c>
      <c r="S1858">
        <v>66.411000000000016</v>
      </c>
      <c r="T1858">
        <v>0.49163835032313952</v>
      </c>
      <c r="U1858">
        <v>2026</v>
      </c>
      <c r="V1858" t="s">
        <v>88</v>
      </c>
      <c r="W1858">
        <v>9</v>
      </c>
      <c r="X1858" t="s">
        <v>91</v>
      </c>
    </row>
    <row r="1859" spans="1:24">
      <c r="A1859">
        <v>2045</v>
      </c>
      <c r="B1859" s="13">
        <v>46274</v>
      </c>
      <c r="C1859">
        <v>2026</v>
      </c>
      <c r="D1859" t="s">
        <v>88</v>
      </c>
      <c r="E1859">
        <v>9</v>
      </c>
      <c r="F1859" t="s">
        <v>91</v>
      </c>
      <c r="G1859" t="s">
        <v>6</v>
      </c>
      <c r="H1859" t="s">
        <v>7</v>
      </c>
      <c r="I1859" t="s">
        <v>28</v>
      </c>
      <c r="J1859" t="s">
        <v>3</v>
      </c>
      <c r="K1859" t="s">
        <v>14</v>
      </c>
      <c r="L1859" t="s">
        <v>15</v>
      </c>
      <c r="M1859">
        <v>1</v>
      </c>
      <c r="N1859">
        <v>35.68</v>
      </c>
      <c r="O1859">
        <v>0.05</v>
      </c>
      <c r="P1859">
        <v>13.37</v>
      </c>
      <c r="Q1859">
        <v>33.896000000000001</v>
      </c>
      <c r="R1859">
        <v>13.37</v>
      </c>
      <c r="S1859">
        <v>20.526000000000003</v>
      </c>
      <c r="T1859">
        <v>0.60555817795610112</v>
      </c>
      <c r="U1859">
        <v>2026</v>
      </c>
      <c r="V1859" t="s">
        <v>88</v>
      </c>
      <c r="W1859">
        <v>9</v>
      </c>
      <c r="X1859" t="s">
        <v>91</v>
      </c>
    </row>
    <row r="1860" spans="1:24">
      <c r="A1860">
        <v>2610</v>
      </c>
      <c r="B1860" s="13">
        <v>46274</v>
      </c>
      <c r="C1860">
        <v>2026</v>
      </c>
      <c r="D1860" t="s">
        <v>88</v>
      </c>
      <c r="E1860">
        <v>9</v>
      </c>
      <c r="F1860" t="s">
        <v>91</v>
      </c>
      <c r="G1860" t="s">
        <v>20</v>
      </c>
      <c r="H1860" t="s">
        <v>33</v>
      </c>
      <c r="I1860" t="s">
        <v>2</v>
      </c>
      <c r="J1860" t="s">
        <v>3</v>
      </c>
      <c r="K1860" t="s">
        <v>23</v>
      </c>
      <c r="L1860" t="s">
        <v>24</v>
      </c>
      <c r="M1860">
        <v>1</v>
      </c>
      <c r="N1860">
        <v>341.87</v>
      </c>
      <c r="O1860">
        <v>0.1</v>
      </c>
      <c r="P1860">
        <v>190.66</v>
      </c>
      <c r="Q1860">
        <v>307.68299999999999</v>
      </c>
      <c r="R1860">
        <v>190.66</v>
      </c>
      <c r="S1860">
        <v>117.023</v>
      </c>
      <c r="T1860">
        <v>0.38033625517171893</v>
      </c>
      <c r="U1860">
        <v>2026</v>
      </c>
      <c r="V1860" t="s">
        <v>88</v>
      </c>
      <c r="W1860">
        <v>9</v>
      </c>
      <c r="X1860" t="s">
        <v>91</v>
      </c>
    </row>
    <row r="1861" spans="1:24">
      <c r="A1861">
        <v>4210</v>
      </c>
      <c r="B1861" s="13">
        <v>46274</v>
      </c>
      <c r="C1861">
        <v>2026</v>
      </c>
      <c r="D1861" t="s">
        <v>88</v>
      </c>
      <c r="E1861">
        <v>9</v>
      </c>
      <c r="F1861" t="s">
        <v>91</v>
      </c>
      <c r="G1861" t="s">
        <v>6</v>
      </c>
      <c r="H1861" t="s">
        <v>27</v>
      </c>
      <c r="I1861" t="s">
        <v>2</v>
      </c>
      <c r="J1861" t="s">
        <v>3</v>
      </c>
      <c r="K1861" t="s">
        <v>14</v>
      </c>
      <c r="L1861" t="s">
        <v>48</v>
      </c>
      <c r="M1861">
        <v>1</v>
      </c>
      <c r="N1861">
        <v>164.6</v>
      </c>
      <c r="O1861">
        <v>0</v>
      </c>
      <c r="P1861">
        <v>87.21</v>
      </c>
      <c r="Q1861">
        <v>164.6</v>
      </c>
      <c r="R1861">
        <v>87.21</v>
      </c>
      <c r="S1861">
        <v>77.39</v>
      </c>
      <c r="T1861">
        <v>0.47017010935601461</v>
      </c>
      <c r="U1861">
        <v>2026</v>
      </c>
      <c r="V1861" t="s">
        <v>88</v>
      </c>
      <c r="W1861">
        <v>9</v>
      </c>
      <c r="X1861" t="s">
        <v>91</v>
      </c>
    </row>
    <row r="1862" spans="1:24">
      <c r="A1862">
        <v>4584</v>
      </c>
      <c r="B1862" s="13">
        <v>46274</v>
      </c>
      <c r="C1862">
        <v>2026</v>
      </c>
      <c r="D1862" t="s">
        <v>88</v>
      </c>
      <c r="E1862">
        <v>9</v>
      </c>
      <c r="F1862" t="s">
        <v>91</v>
      </c>
      <c r="G1862" t="s">
        <v>20</v>
      </c>
      <c r="H1862" t="s">
        <v>33</v>
      </c>
      <c r="I1862" t="s">
        <v>2</v>
      </c>
      <c r="J1862" t="s">
        <v>3</v>
      </c>
      <c r="K1862" t="s">
        <v>34</v>
      </c>
      <c r="L1862" t="s">
        <v>35</v>
      </c>
      <c r="M1862">
        <v>2</v>
      </c>
      <c r="N1862">
        <v>41.24</v>
      </c>
      <c r="O1862">
        <v>0</v>
      </c>
      <c r="P1862">
        <v>14.46</v>
      </c>
      <c r="Q1862">
        <v>82.48</v>
      </c>
      <c r="R1862">
        <v>28.92</v>
      </c>
      <c r="S1862">
        <v>53.56</v>
      </c>
      <c r="T1862">
        <v>0.64936954413191073</v>
      </c>
      <c r="U1862">
        <v>2026</v>
      </c>
      <c r="V1862" t="s">
        <v>88</v>
      </c>
      <c r="W1862">
        <v>9</v>
      </c>
      <c r="X1862" t="s">
        <v>91</v>
      </c>
    </row>
    <row r="1863" spans="1:24">
      <c r="A1863">
        <v>44</v>
      </c>
      <c r="B1863" s="13">
        <v>46275</v>
      </c>
      <c r="C1863">
        <v>2026</v>
      </c>
      <c r="D1863" t="s">
        <v>88</v>
      </c>
      <c r="E1863">
        <v>9</v>
      </c>
      <c r="F1863" t="s">
        <v>91</v>
      </c>
      <c r="G1863" t="s">
        <v>11</v>
      </c>
      <c r="H1863" t="s">
        <v>39</v>
      </c>
      <c r="I1863" t="s">
        <v>19</v>
      </c>
      <c r="J1863" t="s">
        <v>13</v>
      </c>
      <c r="K1863" t="s">
        <v>4</v>
      </c>
      <c r="L1863" t="s">
        <v>26</v>
      </c>
      <c r="M1863">
        <v>1</v>
      </c>
      <c r="N1863">
        <v>40.1</v>
      </c>
      <c r="O1863">
        <v>0</v>
      </c>
      <c r="P1863">
        <v>16.920000000000002</v>
      </c>
      <c r="Q1863">
        <v>40.1</v>
      </c>
      <c r="R1863">
        <v>16.920000000000002</v>
      </c>
      <c r="S1863">
        <v>23.18</v>
      </c>
      <c r="T1863">
        <v>0.57805486284289276</v>
      </c>
      <c r="U1863">
        <v>2026</v>
      </c>
      <c r="V1863" t="s">
        <v>88</v>
      </c>
      <c r="W1863">
        <v>9</v>
      </c>
      <c r="X1863" t="s">
        <v>91</v>
      </c>
    </row>
    <row r="1864" spans="1:24">
      <c r="A1864">
        <v>97</v>
      </c>
      <c r="B1864" s="13">
        <v>46275</v>
      </c>
      <c r="C1864">
        <v>2026</v>
      </c>
      <c r="D1864" t="s">
        <v>88</v>
      </c>
      <c r="E1864">
        <v>9</v>
      </c>
      <c r="F1864" t="s">
        <v>91</v>
      </c>
      <c r="G1864" t="s">
        <v>6</v>
      </c>
      <c r="H1864" t="s">
        <v>27</v>
      </c>
      <c r="I1864" t="s">
        <v>2</v>
      </c>
      <c r="J1864" t="s">
        <v>13</v>
      </c>
      <c r="K1864" t="s">
        <v>23</v>
      </c>
      <c r="L1864" t="s">
        <v>40</v>
      </c>
      <c r="M1864">
        <v>2</v>
      </c>
      <c r="N1864">
        <v>80.239999999999995</v>
      </c>
      <c r="O1864">
        <v>0</v>
      </c>
      <c r="P1864">
        <v>40.5</v>
      </c>
      <c r="Q1864">
        <v>160.47999999999999</v>
      </c>
      <c r="R1864">
        <v>81</v>
      </c>
      <c r="S1864">
        <v>79.47999999999999</v>
      </c>
      <c r="T1864">
        <v>0.49526420737786636</v>
      </c>
      <c r="U1864">
        <v>2026</v>
      </c>
      <c r="V1864" t="s">
        <v>88</v>
      </c>
      <c r="W1864">
        <v>9</v>
      </c>
      <c r="X1864" t="s">
        <v>91</v>
      </c>
    </row>
    <row r="1865" spans="1:24">
      <c r="A1865">
        <v>1015</v>
      </c>
      <c r="B1865" s="13">
        <v>46275</v>
      </c>
      <c r="C1865">
        <v>2026</v>
      </c>
      <c r="D1865" t="s">
        <v>88</v>
      </c>
      <c r="E1865">
        <v>9</v>
      </c>
      <c r="F1865" t="s">
        <v>91</v>
      </c>
      <c r="G1865" t="s">
        <v>11</v>
      </c>
      <c r="H1865" t="s">
        <v>18</v>
      </c>
      <c r="I1865" t="s">
        <v>2</v>
      </c>
      <c r="J1865" t="s">
        <v>13</v>
      </c>
      <c r="K1865" t="s">
        <v>9</v>
      </c>
      <c r="L1865" t="s">
        <v>37</v>
      </c>
      <c r="M1865">
        <v>4</v>
      </c>
      <c r="N1865">
        <v>151.01</v>
      </c>
      <c r="O1865">
        <v>0</v>
      </c>
      <c r="P1865">
        <v>80.569999999999993</v>
      </c>
      <c r="Q1865">
        <v>604.04</v>
      </c>
      <c r="R1865">
        <v>322.27999999999997</v>
      </c>
      <c r="S1865">
        <v>281.76</v>
      </c>
      <c r="T1865">
        <v>0.46645917488908023</v>
      </c>
      <c r="U1865">
        <v>2026</v>
      </c>
      <c r="V1865" t="s">
        <v>88</v>
      </c>
      <c r="W1865">
        <v>9</v>
      </c>
      <c r="X1865" t="s">
        <v>91</v>
      </c>
    </row>
    <row r="1866" spans="1:24">
      <c r="A1866">
        <v>1128</v>
      </c>
      <c r="B1866" s="13">
        <v>46275</v>
      </c>
      <c r="C1866">
        <v>2026</v>
      </c>
      <c r="D1866" t="s">
        <v>88</v>
      </c>
      <c r="E1866">
        <v>9</v>
      </c>
      <c r="F1866" t="s">
        <v>91</v>
      </c>
      <c r="G1866" t="s">
        <v>0</v>
      </c>
      <c r="H1866" t="s">
        <v>50</v>
      </c>
      <c r="I1866" t="s">
        <v>28</v>
      </c>
      <c r="J1866" t="s">
        <v>3</v>
      </c>
      <c r="K1866" t="s">
        <v>4</v>
      </c>
      <c r="L1866" t="s">
        <v>22</v>
      </c>
      <c r="M1866">
        <v>1</v>
      </c>
      <c r="N1866">
        <v>51.32</v>
      </c>
      <c r="O1866">
        <v>0.1</v>
      </c>
      <c r="P1866">
        <v>22.67</v>
      </c>
      <c r="Q1866">
        <v>46.188000000000002</v>
      </c>
      <c r="R1866">
        <v>22.67</v>
      </c>
      <c r="S1866">
        <v>23.518000000000001</v>
      </c>
      <c r="T1866">
        <v>0.50917987356023209</v>
      </c>
      <c r="U1866">
        <v>2026</v>
      </c>
      <c r="V1866" t="s">
        <v>88</v>
      </c>
      <c r="W1866">
        <v>9</v>
      </c>
      <c r="X1866" t="s">
        <v>91</v>
      </c>
    </row>
    <row r="1867" spans="1:24">
      <c r="A1867">
        <v>3548</v>
      </c>
      <c r="B1867" s="13">
        <v>46275</v>
      </c>
      <c r="C1867">
        <v>2026</v>
      </c>
      <c r="D1867" t="s">
        <v>88</v>
      </c>
      <c r="E1867">
        <v>9</v>
      </c>
      <c r="F1867" t="s">
        <v>91</v>
      </c>
      <c r="G1867" t="s">
        <v>20</v>
      </c>
      <c r="H1867" t="s">
        <v>31</v>
      </c>
      <c r="I1867" t="s">
        <v>19</v>
      </c>
      <c r="J1867" t="s">
        <v>3</v>
      </c>
      <c r="K1867" t="s">
        <v>9</v>
      </c>
      <c r="L1867" t="s">
        <v>46</v>
      </c>
      <c r="M1867">
        <v>2</v>
      </c>
      <c r="N1867">
        <v>72.61</v>
      </c>
      <c r="O1867">
        <v>0</v>
      </c>
      <c r="P1867">
        <v>32.68</v>
      </c>
      <c r="Q1867">
        <v>145.22</v>
      </c>
      <c r="R1867">
        <v>65.36</v>
      </c>
      <c r="S1867">
        <v>79.86</v>
      </c>
      <c r="T1867">
        <v>0.54992425285773305</v>
      </c>
      <c r="U1867">
        <v>2026</v>
      </c>
      <c r="V1867" t="s">
        <v>88</v>
      </c>
      <c r="W1867">
        <v>9</v>
      </c>
      <c r="X1867" t="s">
        <v>91</v>
      </c>
    </row>
    <row r="1868" spans="1:24">
      <c r="A1868">
        <v>242</v>
      </c>
      <c r="B1868" s="13">
        <v>46276</v>
      </c>
      <c r="C1868">
        <v>2026</v>
      </c>
      <c r="D1868" t="s">
        <v>88</v>
      </c>
      <c r="E1868">
        <v>9</v>
      </c>
      <c r="F1868" t="s">
        <v>91</v>
      </c>
      <c r="G1868" t="s">
        <v>20</v>
      </c>
      <c r="H1868" t="s">
        <v>47</v>
      </c>
      <c r="I1868" t="s">
        <v>28</v>
      </c>
      <c r="J1868" t="s">
        <v>16</v>
      </c>
      <c r="K1868" t="s">
        <v>34</v>
      </c>
      <c r="L1868" t="s">
        <v>35</v>
      </c>
      <c r="M1868">
        <v>5</v>
      </c>
      <c r="N1868">
        <v>40.94</v>
      </c>
      <c r="O1868">
        <v>0</v>
      </c>
      <c r="P1868">
        <v>14.78</v>
      </c>
      <c r="Q1868">
        <v>204.7</v>
      </c>
      <c r="R1868">
        <v>73.899999999999991</v>
      </c>
      <c r="S1868">
        <v>130.80000000000001</v>
      </c>
      <c r="T1868">
        <v>0.6389838788470934</v>
      </c>
      <c r="U1868">
        <v>2026</v>
      </c>
      <c r="V1868" t="s">
        <v>88</v>
      </c>
      <c r="W1868">
        <v>9</v>
      </c>
      <c r="X1868" t="s">
        <v>91</v>
      </c>
    </row>
    <row r="1869" spans="1:24">
      <c r="A1869">
        <v>784</v>
      </c>
      <c r="B1869" s="13">
        <v>46276</v>
      </c>
      <c r="C1869">
        <v>2026</v>
      </c>
      <c r="D1869" t="s">
        <v>88</v>
      </c>
      <c r="E1869">
        <v>9</v>
      </c>
      <c r="F1869" t="s">
        <v>91</v>
      </c>
      <c r="G1869" t="s">
        <v>11</v>
      </c>
      <c r="H1869" t="s">
        <v>52</v>
      </c>
      <c r="I1869" t="s">
        <v>28</v>
      </c>
      <c r="J1869" t="s">
        <v>13</v>
      </c>
      <c r="K1869" t="s">
        <v>4</v>
      </c>
      <c r="L1869" t="s">
        <v>5</v>
      </c>
      <c r="M1869">
        <v>4</v>
      </c>
      <c r="N1869">
        <v>81.69</v>
      </c>
      <c r="O1869">
        <v>0</v>
      </c>
      <c r="P1869">
        <v>42.23</v>
      </c>
      <c r="Q1869">
        <v>326.76</v>
      </c>
      <c r="R1869">
        <v>168.92</v>
      </c>
      <c r="S1869">
        <v>157.84</v>
      </c>
      <c r="T1869">
        <v>0.48304566042355246</v>
      </c>
      <c r="U1869">
        <v>2026</v>
      </c>
      <c r="V1869" t="s">
        <v>88</v>
      </c>
      <c r="W1869">
        <v>9</v>
      </c>
      <c r="X1869" t="s">
        <v>91</v>
      </c>
    </row>
    <row r="1870" spans="1:24">
      <c r="A1870">
        <v>1535</v>
      </c>
      <c r="B1870" s="13">
        <v>46276</v>
      </c>
      <c r="C1870">
        <v>2026</v>
      </c>
      <c r="D1870" t="s">
        <v>88</v>
      </c>
      <c r="E1870">
        <v>9</v>
      </c>
      <c r="F1870" t="s">
        <v>91</v>
      </c>
      <c r="G1870" t="s">
        <v>0</v>
      </c>
      <c r="H1870" t="s">
        <v>50</v>
      </c>
      <c r="I1870" t="s">
        <v>19</v>
      </c>
      <c r="J1870" t="s">
        <v>13</v>
      </c>
      <c r="K1870" t="s">
        <v>4</v>
      </c>
      <c r="L1870" t="s">
        <v>22</v>
      </c>
      <c r="M1870">
        <v>1</v>
      </c>
      <c r="N1870">
        <v>51.25</v>
      </c>
      <c r="O1870">
        <v>0.05</v>
      </c>
      <c r="P1870">
        <v>21.99</v>
      </c>
      <c r="Q1870">
        <v>48.6875</v>
      </c>
      <c r="R1870">
        <v>21.99</v>
      </c>
      <c r="S1870">
        <v>26.697500000000002</v>
      </c>
      <c r="T1870">
        <v>0.54834403080872918</v>
      </c>
      <c r="U1870">
        <v>2026</v>
      </c>
      <c r="V1870" t="s">
        <v>88</v>
      </c>
      <c r="W1870">
        <v>9</v>
      </c>
      <c r="X1870" t="s">
        <v>91</v>
      </c>
    </row>
    <row r="1871" spans="1:24">
      <c r="A1871">
        <v>1687</v>
      </c>
      <c r="B1871" s="13">
        <v>46276</v>
      </c>
      <c r="C1871">
        <v>2026</v>
      </c>
      <c r="D1871" t="s">
        <v>88</v>
      </c>
      <c r="E1871">
        <v>9</v>
      </c>
      <c r="F1871" t="s">
        <v>91</v>
      </c>
      <c r="G1871" t="s">
        <v>11</v>
      </c>
      <c r="H1871" t="s">
        <v>52</v>
      </c>
      <c r="I1871" t="s">
        <v>2</v>
      </c>
      <c r="J1871" t="s">
        <v>3</v>
      </c>
      <c r="K1871" t="s">
        <v>34</v>
      </c>
      <c r="L1871" t="s">
        <v>45</v>
      </c>
      <c r="M1871">
        <v>1</v>
      </c>
      <c r="N1871">
        <v>50.78</v>
      </c>
      <c r="O1871">
        <v>0.05</v>
      </c>
      <c r="P1871">
        <v>22.52</v>
      </c>
      <c r="Q1871">
        <v>48.241</v>
      </c>
      <c r="R1871">
        <v>22.52</v>
      </c>
      <c r="S1871">
        <v>25.721</v>
      </c>
      <c r="T1871">
        <v>0.5331771729441761</v>
      </c>
      <c r="U1871">
        <v>2026</v>
      </c>
      <c r="V1871" t="s">
        <v>88</v>
      </c>
      <c r="W1871">
        <v>9</v>
      </c>
      <c r="X1871" t="s">
        <v>91</v>
      </c>
    </row>
    <row r="1872" spans="1:24">
      <c r="A1872">
        <v>2162</v>
      </c>
      <c r="B1872" s="13">
        <v>46276</v>
      </c>
      <c r="C1872">
        <v>2026</v>
      </c>
      <c r="D1872" t="s">
        <v>88</v>
      </c>
      <c r="E1872">
        <v>9</v>
      </c>
      <c r="F1872" t="s">
        <v>91</v>
      </c>
      <c r="G1872" t="s">
        <v>6</v>
      </c>
      <c r="H1872" t="s">
        <v>7</v>
      </c>
      <c r="I1872" t="s">
        <v>2</v>
      </c>
      <c r="J1872" t="s">
        <v>13</v>
      </c>
      <c r="K1872" t="s">
        <v>14</v>
      </c>
      <c r="L1872" t="s">
        <v>44</v>
      </c>
      <c r="M1872">
        <v>1</v>
      </c>
      <c r="N1872">
        <v>133.31</v>
      </c>
      <c r="O1872">
        <v>0.05</v>
      </c>
      <c r="P1872">
        <v>67.790000000000006</v>
      </c>
      <c r="Q1872">
        <v>126.64449999999999</v>
      </c>
      <c r="R1872">
        <v>67.790000000000006</v>
      </c>
      <c r="S1872">
        <v>58.854499999999987</v>
      </c>
      <c r="T1872">
        <v>0.46472211584395684</v>
      </c>
      <c r="U1872">
        <v>2026</v>
      </c>
      <c r="V1872" t="s">
        <v>88</v>
      </c>
      <c r="W1872">
        <v>9</v>
      </c>
      <c r="X1872" t="s">
        <v>91</v>
      </c>
    </row>
    <row r="1873" spans="1:24">
      <c r="A1873">
        <v>2307</v>
      </c>
      <c r="B1873" s="13">
        <v>46276</v>
      </c>
      <c r="C1873">
        <v>2026</v>
      </c>
      <c r="D1873" t="s">
        <v>88</v>
      </c>
      <c r="E1873">
        <v>9</v>
      </c>
      <c r="F1873" t="s">
        <v>91</v>
      </c>
      <c r="G1873" t="s">
        <v>11</v>
      </c>
      <c r="H1873" t="s">
        <v>12</v>
      </c>
      <c r="I1873" t="s">
        <v>2</v>
      </c>
      <c r="J1873" t="s">
        <v>3</v>
      </c>
      <c r="K1873" t="s">
        <v>14</v>
      </c>
      <c r="L1873" t="s">
        <v>48</v>
      </c>
      <c r="M1873">
        <v>1</v>
      </c>
      <c r="N1873">
        <v>162.06</v>
      </c>
      <c r="O1873">
        <v>0</v>
      </c>
      <c r="P1873">
        <v>86.95</v>
      </c>
      <c r="Q1873">
        <v>162.06</v>
      </c>
      <c r="R1873">
        <v>86.95</v>
      </c>
      <c r="S1873">
        <v>75.11</v>
      </c>
      <c r="T1873">
        <v>0.4634703196347032</v>
      </c>
      <c r="U1873">
        <v>2026</v>
      </c>
      <c r="V1873" t="s">
        <v>88</v>
      </c>
      <c r="W1873">
        <v>9</v>
      </c>
      <c r="X1873" t="s">
        <v>91</v>
      </c>
    </row>
    <row r="1874" spans="1:24">
      <c r="A1874">
        <v>3976</v>
      </c>
      <c r="B1874" s="13">
        <v>46276</v>
      </c>
      <c r="C1874">
        <v>2026</v>
      </c>
      <c r="D1874" t="s">
        <v>88</v>
      </c>
      <c r="E1874">
        <v>9</v>
      </c>
      <c r="F1874" t="s">
        <v>91</v>
      </c>
      <c r="G1874" t="s">
        <v>11</v>
      </c>
      <c r="H1874" t="s">
        <v>25</v>
      </c>
      <c r="I1874" t="s">
        <v>19</v>
      </c>
      <c r="J1874" t="s">
        <v>3</v>
      </c>
      <c r="K1874" t="s">
        <v>14</v>
      </c>
      <c r="L1874" t="s">
        <v>15</v>
      </c>
      <c r="M1874">
        <v>2</v>
      </c>
      <c r="N1874">
        <v>37.03</v>
      </c>
      <c r="O1874">
        <v>0.1</v>
      </c>
      <c r="P1874">
        <v>13.46</v>
      </c>
      <c r="Q1874">
        <v>66.654000000000011</v>
      </c>
      <c r="R1874">
        <v>26.92</v>
      </c>
      <c r="S1874">
        <v>39.734000000000009</v>
      </c>
      <c r="T1874">
        <v>0.59612326342004984</v>
      </c>
      <c r="U1874">
        <v>2026</v>
      </c>
      <c r="V1874" t="s">
        <v>88</v>
      </c>
      <c r="W1874">
        <v>9</v>
      </c>
      <c r="X1874" t="s">
        <v>91</v>
      </c>
    </row>
    <row r="1875" spans="1:24">
      <c r="A1875">
        <v>5066</v>
      </c>
      <c r="B1875" s="13">
        <v>46276</v>
      </c>
      <c r="C1875">
        <v>2026</v>
      </c>
      <c r="D1875" t="s">
        <v>88</v>
      </c>
      <c r="E1875">
        <v>9</v>
      </c>
      <c r="F1875" t="s">
        <v>91</v>
      </c>
      <c r="G1875" t="s">
        <v>6</v>
      </c>
      <c r="H1875" t="s">
        <v>41</v>
      </c>
      <c r="I1875" t="s">
        <v>2</v>
      </c>
      <c r="J1875" t="s">
        <v>13</v>
      </c>
      <c r="K1875" t="s">
        <v>23</v>
      </c>
      <c r="L1875" t="s">
        <v>24</v>
      </c>
      <c r="M1875">
        <v>1</v>
      </c>
      <c r="N1875">
        <v>338.01</v>
      </c>
      <c r="O1875">
        <v>0</v>
      </c>
      <c r="P1875">
        <v>190.89</v>
      </c>
      <c r="Q1875">
        <v>338.01</v>
      </c>
      <c r="R1875">
        <v>190.89</v>
      </c>
      <c r="S1875">
        <v>147.12</v>
      </c>
      <c r="T1875">
        <v>0.43525339486997427</v>
      </c>
      <c r="U1875">
        <v>2026</v>
      </c>
      <c r="V1875" t="s">
        <v>88</v>
      </c>
      <c r="W1875">
        <v>9</v>
      </c>
      <c r="X1875" t="s">
        <v>91</v>
      </c>
    </row>
    <row r="1876" spans="1:24">
      <c r="A1876">
        <v>78</v>
      </c>
      <c r="B1876" s="13">
        <v>46277</v>
      </c>
      <c r="C1876">
        <v>2026</v>
      </c>
      <c r="D1876" t="s">
        <v>88</v>
      </c>
      <c r="E1876">
        <v>9</v>
      </c>
      <c r="F1876" t="s">
        <v>91</v>
      </c>
      <c r="G1876" t="s">
        <v>20</v>
      </c>
      <c r="H1876" t="s">
        <v>47</v>
      </c>
      <c r="I1876" t="s">
        <v>2</v>
      </c>
      <c r="J1876" t="s">
        <v>13</v>
      </c>
      <c r="K1876" t="s">
        <v>34</v>
      </c>
      <c r="L1876" t="s">
        <v>35</v>
      </c>
      <c r="M1876">
        <v>5</v>
      </c>
      <c r="N1876">
        <v>40.78</v>
      </c>
      <c r="O1876">
        <v>0.05</v>
      </c>
      <c r="P1876">
        <v>14.94</v>
      </c>
      <c r="Q1876">
        <v>193.70499999999998</v>
      </c>
      <c r="R1876">
        <v>74.7</v>
      </c>
      <c r="S1876">
        <v>119.00499999999998</v>
      </c>
      <c r="T1876">
        <v>0.61436204537828132</v>
      </c>
      <c r="U1876">
        <v>2026</v>
      </c>
      <c r="V1876" t="s">
        <v>88</v>
      </c>
      <c r="W1876">
        <v>9</v>
      </c>
      <c r="X1876" t="s">
        <v>91</v>
      </c>
    </row>
    <row r="1877" spans="1:24">
      <c r="A1877">
        <v>354</v>
      </c>
      <c r="B1877" s="13">
        <v>46277</v>
      </c>
      <c r="C1877">
        <v>2026</v>
      </c>
      <c r="D1877" t="s">
        <v>88</v>
      </c>
      <c r="E1877">
        <v>9</v>
      </c>
      <c r="F1877" t="s">
        <v>91</v>
      </c>
      <c r="G1877" t="s">
        <v>11</v>
      </c>
      <c r="H1877" t="s">
        <v>52</v>
      </c>
      <c r="I1877" t="s">
        <v>2</v>
      </c>
      <c r="J1877" t="s">
        <v>3</v>
      </c>
      <c r="K1877" t="s">
        <v>4</v>
      </c>
      <c r="L1877" t="s">
        <v>22</v>
      </c>
      <c r="M1877">
        <v>4</v>
      </c>
      <c r="N1877">
        <v>51.47</v>
      </c>
      <c r="O1877">
        <v>0</v>
      </c>
      <c r="P1877">
        <v>21.9</v>
      </c>
      <c r="Q1877">
        <v>205.88</v>
      </c>
      <c r="R1877">
        <v>87.6</v>
      </c>
      <c r="S1877">
        <v>118.28</v>
      </c>
      <c r="T1877">
        <v>0.57450942296483387</v>
      </c>
      <c r="U1877">
        <v>2026</v>
      </c>
      <c r="V1877" t="s">
        <v>88</v>
      </c>
      <c r="W1877">
        <v>9</v>
      </c>
      <c r="X1877" t="s">
        <v>91</v>
      </c>
    </row>
    <row r="1878" spans="1:24">
      <c r="A1878">
        <v>1738</v>
      </c>
      <c r="B1878" s="13">
        <v>46277</v>
      </c>
      <c r="C1878">
        <v>2026</v>
      </c>
      <c r="D1878" t="s">
        <v>88</v>
      </c>
      <c r="E1878">
        <v>9</v>
      </c>
      <c r="F1878" t="s">
        <v>91</v>
      </c>
      <c r="G1878" t="s">
        <v>0</v>
      </c>
      <c r="H1878" t="s">
        <v>50</v>
      </c>
      <c r="I1878" t="s">
        <v>8</v>
      </c>
      <c r="J1878" t="s">
        <v>16</v>
      </c>
      <c r="K1878" t="s">
        <v>9</v>
      </c>
      <c r="L1878" t="s">
        <v>17</v>
      </c>
      <c r="M1878">
        <v>10</v>
      </c>
      <c r="N1878">
        <v>144.4</v>
      </c>
      <c r="O1878">
        <v>0.1</v>
      </c>
      <c r="P1878">
        <v>81.069999999999993</v>
      </c>
      <c r="Q1878">
        <v>1299.6000000000001</v>
      </c>
      <c r="R1878">
        <v>810.69999999999993</v>
      </c>
      <c r="S1878">
        <v>488.9000000000002</v>
      </c>
      <c r="T1878">
        <v>0.37619267466912909</v>
      </c>
      <c r="U1878">
        <v>2026</v>
      </c>
      <c r="V1878" t="s">
        <v>88</v>
      </c>
      <c r="W1878">
        <v>9</v>
      </c>
      <c r="X1878" t="s">
        <v>91</v>
      </c>
    </row>
    <row r="1879" spans="1:24">
      <c r="A1879">
        <v>1900</v>
      </c>
      <c r="B1879" s="13">
        <v>46277</v>
      </c>
      <c r="C1879">
        <v>2026</v>
      </c>
      <c r="D1879" t="s">
        <v>88</v>
      </c>
      <c r="E1879">
        <v>9</v>
      </c>
      <c r="F1879" t="s">
        <v>91</v>
      </c>
      <c r="G1879" t="s">
        <v>6</v>
      </c>
      <c r="H1879" t="s">
        <v>27</v>
      </c>
      <c r="I1879" t="s">
        <v>19</v>
      </c>
      <c r="J1879" t="s">
        <v>13</v>
      </c>
      <c r="K1879" t="s">
        <v>34</v>
      </c>
      <c r="L1879" t="s">
        <v>45</v>
      </c>
      <c r="M1879">
        <v>1</v>
      </c>
      <c r="N1879">
        <v>51.34</v>
      </c>
      <c r="O1879">
        <v>0.1</v>
      </c>
      <c r="P1879">
        <v>22.63</v>
      </c>
      <c r="Q1879">
        <v>46.206000000000003</v>
      </c>
      <c r="R1879">
        <v>22.63</v>
      </c>
      <c r="S1879">
        <v>23.576000000000004</v>
      </c>
      <c r="T1879">
        <v>0.51023676578799293</v>
      </c>
      <c r="U1879">
        <v>2026</v>
      </c>
      <c r="V1879" t="s">
        <v>88</v>
      </c>
      <c r="W1879">
        <v>9</v>
      </c>
      <c r="X1879" t="s">
        <v>91</v>
      </c>
    </row>
    <row r="1880" spans="1:24">
      <c r="A1880">
        <v>3375</v>
      </c>
      <c r="B1880" s="13">
        <v>46277</v>
      </c>
      <c r="C1880">
        <v>2026</v>
      </c>
      <c r="D1880" t="s">
        <v>88</v>
      </c>
      <c r="E1880">
        <v>9</v>
      </c>
      <c r="F1880" t="s">
        <v>91</v>
      </c>
      <c r="G1880" t="s">
        <v>6</v>
      </c>
      <c r="H1880" t="s">
        <v>7</v>
      </c>
      <c r="I1880" t="s">
        <v>8</v>
      </c>
      <c r="J1880" t="s">
        <v>3</v>
      </c>
      <c r="K1880" t="s">
        <v>14</v>
      </c>
      <c r="L1880" t="s">
        <v>32</v>
      </c>
      <c r="M1880">
        <v>6</v>
      </c>
      <c r="N1880">
        <v>47.72</v>
      </c>
      <c r="O1880">
        <v>0.1</v>
      </c>
      <c r="P1880">
        <v>18.41</v>
      </c>
      <c r="Q1880">
        <v>257.68799999999999</v>
      </c>
      <c r="R1880">
        <v>110.46000000000001</v>
      </c>
      <c r="S1880">
        <v>147.22799999999998</v>
      </c>
      <c r="T1880">
        <v>0.57134208810654741</v>
      </c>
      <c r="U1880">
        <v>2026</v>
      </c>
      <c r="V1880" t="s">
        <v>88</v>
      </c>
      <c r="W1880">
        <v>9</v>
      </c>
      <c r="X1880" t="s">
        <v>91</v>
      </c>
    </row>
    <row r="1881" spans="1:24">
      <c r="A1881">
        <v>3567</v>
      </c>
      <c r="B1881" s="13">
        <v>46277</v>
      </c>
      <c r="C1881">
        <v>2026</v>
      </c>
      <c r="D1881" t="s">
        <v>88</v>
      </c>
      <c r="E1881">
        <v>9</v>
      </c>
      <c r="F1881" t="s">
        <v>91</v>
      </c>
      <c r="G1881" t="s">
        <v>6</v>
      </c>
      <c r="H1881" t="s">
        <v>41</v>
      </c>
      <c r="I1881" t="s">
        <v>2</v>
      </c>
      <c r="J1881" t="s">
        <v>16</v>
      </c>
      <c r="K1881" t="s">
        <v>23</v>
      </c>
      <c r="L1881" t="s">
        <v>40</v>
      </c>
      <c r="M1881">
        <v>1</v>
      </c>
      <c r="N1881">
        <v>81.489999999999995</v>
      </c>
      <c r="O1881">
        <v>0.1</v>
      </c>
      <c r="P1881">
        <v>38.83</v>
      </c>
      <c r="Q1881">
        <v>73.340999999999994</v>
      </c>
      <c r="R1881">
        <v>38.83</v>
      </c>
      <c r="S1881">
        <v>34.510999999999996</v>
      </c>
      <c r="T1881">
        <v>0.47055535103148305</v>
      </c>
      <c r="U1881">
        <v>2026</v>
      </c>
      <c r="V1881" t="s">
        <v>88</v>
      </c>
      <c r="W1881">
        <v>9</v>
      </c>
      <c r="X1881" t="s">
        <v>91</v>
      </c>
    </row>
    <row r="1882" spans="1:24">
      <c r="A1882">
        <v>4106</v>
      </c>
      <c r="B1882" s="13">
        <v>46277</v>
      </c>
      <c r="C1882">
        <v>2026</v>
      </c>
      <c r="D1882" t="s">
        <v>88</v>
      </c>
      <c r="E1882">
        <v>9</v>
      </c>
      <c r="F1882" t="s">
        <v>91</v>
      </c>
      <c r="G1882" t="s">
        <v>6</v>
      </c>
      <c r="H1882" t="s">
        <v>27</v>
      </c>
      <c r="I1882" t="s">
        <v>19</v>
      </c>
      <c r="J1882" t="s">
        <v>3</v>
      </c>
      <c r="K1882" t="s">
        <v>4</v>
      </c>
      <c r="L1882" t="s">
        <v>26</v>
      </c>
      <c r="M1882">
        <v>2</v>
      </c>
      <c r="N1882">
        <v>39.700000000000003</v>
      </c>
      <c r="O1882">
        <v>0</v>
      </c>
      <c r="P1882">
        <v>16.32</v>
      </c>
      <c r="Q1882">
        <v>79.400000000000006</v>
      </c>
      <c r="R1882">
        <v>32.64</v>
      </c>
      <c r="S1882">
        <v>46.760000000000005</v>
      </c>
      <c r="T1882">
        <v>0.58891687657430736</v>
      </c>
      <c r="U1882">
        <v>2026</v>
      </c>
      <c r="V1882" t="s">
        <v>88</v>
      </c>
      <c r="W1882">
        <v>9</v>
      </c>
      <c r="X1882" t="s">
        <v>91</v>
      </c>
    </row>
    <row r="1883" spans="1:24">
      <c r="A1883">
        <v>4293</v>
      </c>
      <c r="B1883" s="13">
        <v>46277</v>
      </c>
      <c r="C1883">
        <v>2026</v>
      </c>
      <c r="D1883" t="s">
        <v>88</v>
      </c>
      <c r="E1883">
        <v>9</v>
      </c>
      <c r="F1883" t="s">
        <v>91</v>
      </c>
      <c r="G1883" t="s">
        <v>6</v>
      </c>
      <c r="H1883" t="s">
        <v>43</v>
      </c>
      <c r="I1883" t="s">
        <v>8</v>
      </c>
      <c r="J1883" t="s">
        <v>13</v>
      </c>
      <c r="K1883" t="s">
        <v>23</v>
      </c>
      <c r="L1883" t="s">
        <v>24</v>
      </c>
      <c r="M1883">
        <v>4</v>
      </c>
      <c r="N1883">
        <v>344.67</v>
      </c>
      <c r="O1883">
        <v>0.1</v>
      </c>
      <c r="P1883">
        <v>195.35</v>
      </c>
      <c r="Q1883">
        <v>1240.8120000000001</v>
      </c>
      <c r="R1883">
        <v>781.4</v>
      </c>
      <c r="S1883">
        <v>459.41200000000015</v>
      </c>
      <c r="T1883">
        <v>0.37025109363868186</v>
      </c>
      <c r="U1883">
        <v>2026</v>
      </c>
      <c r="V1883" t="s">
        <v>88</v>
      </c>
      <c r="W1883">
        <v>9</v>
      </c>
      <c r="X1883" t="s">
        <v>91</v>
      </c>
    </row>
    <row r="1884" spans="1:24">
      <c r="A1884">
        <v>4859</v>
      </c>
      <c r="B1884" s="13">
        <v>46277</v>
      </c>
      <c r="C1884">
        <v>2026</v>
      </c>
      <c r="D1884" t="s">
        <v>88</v>
      </c>
      <c r="E1884">
        <v>9</v>
      </c>
      <c r="F1884" t="s">
        <v>91</v>
      </c>
      <c r="G1884" t="s">
        <v>0</v>
      </c>
      <c r="H1884" t="s">
        <v>1</v>
      </c>
      <c r="I1884" t="s">
        <v>2</v>
      </c>
      <c r="J1884" t="s">
        <v>3</v>
      </c>
      <c r="K1884" t="s">
        <v>4</v>
      </c>
      <c r="L1884" t="s">
        <v>5</v>
      </c>
      <c r="M1884">
        <v>1</v>
      </c>
      <c r="N1884">
        <v>80.39</v>
      </c>
      <c r="O1884">
        <v>0</v>
      </c>
      <c r="P1884">
        <v>42.85</v>
      </c>
      <c r="Q1884">
        <v>80.39</v>
      </c>
      <c r="R1884">
        <v>42.85</v>
      </c>
      <c r="S1884">
        <v>37.54</v>
      </c>
      <c r="T1884">
        <v>0.46697350416718497</v>
      </c>
      <c r="U1884">
        <v>2026</v>
      </c>
      <c r="V1884" t="s">
        <v>88</v>
      </c>
      <c r="W1884">
        <v>9</v>
      </c>
      <c r="X1884" t="s">
        <v>91</v>
      </c>
    </row>
    <row r="1885" spans="1:24">
      <c r="A1885">
        <v>770</v>
      </c>
      <c r="B1885" s="13">
        <v>46278</v>
      </c>
      <c r="C1885">
        <v>2026</v>
      </c>
      <c r="D1885" t="s">
        <v>88</v>
      </c>
      <c r="E1885">
        <v>9</v>
      </c>
      <c r="F1885" t="s">
        <v>91</v>
      </c>
      <c r="G1885" t="s">
        <v>11</v>
      </c>
      <c r="H1885" t="s">
        <v>18</v>
      </c>
      <c r="I1885" t="s">
        <v>19</v>
      </c>
      <c r="J1885" t="s">
        <v>3</v>
      </c>
      <c r="K1885" t="s">
        <v>9</v>
      </c>
      <c r="L1885" t="s">
        <v>17</v>
      </c>
      <c r="M1885">
        <v>1</v>
      </c>
      <c r="N1885">
        <v>143.66999999999999</v>
      </c>
      <c r="O1885">
        <v>0.1</v>
      </c>
      <c r="P1885">
        <v>79.89</v>
      </c>
      <c r="Q1885">
        <v>129.303</v>
      </c>
      <c r="R1885">
        <v>79.89</v>
      </c>
      <c r="S1885">
        <v>49.412999999999997</v>
      </c>
      <c r="T1885">
        <v>0.38214890605786406</v>
      </c>
      <c r="U1885">
        <v>2026</v>
      </c>
      <c r="V1885" t="s">
        <v>88</v>
      </c>
      <c r="W1885">
        <v>9</v>
      </c>
      <c r="X1885" t="s">
        <v>91</v>
      </c>
    </row>
    <row r="1886" spans="1:24">
      <c r="A1886">
        <v>1375</v>
      </c>
      <c r="B1886" s="13">
        <v>46278</v>
      </c>
      <c r="C1886">
        <v>2026</v>
      </c>
      <c r="D1886" t="s">
        <v>88</v>
      </c>
      <c r="E1886">
        <v>9</v>
      </c>
      <c r="F1886" t="s">
        <v>91</v>
      </c>
      <c r="G1886" t="s">
        <v>6</v>
      </c>
      <c r="H1886" t="s">
        <v>43</v>
      </c>
      <c r="I1886" t="s">
        <v>19</v>
      </c>
      <c r="J1886" t="s">
        <v>3</v>
      </c>
      <c r="K1886" t="s">
        <v>14</v>
      </c>
      <c r="L1886" t="s">
        <v>15</v>
      </c>
      <c r="M1886">
        <v>1</v>
      </c>
      <c r="N1886">
        <v>35.86</v>
      </c>
      <c r="O1886">
        <v>0</v>
      </c>
      <c r="P1886">
        <v>13.33</v>
      </c>
      <c r="Q1886">
        <v>35.86</v>
      </c>
      <c r="R1886">
        <v>13.33</v>
      </c>
      <c r="S1886">
        <v>22.53</v>
      </c>
      <c r="T1886">
        <v>0.62827663134411604</v>
      </c>
      <c r="U1886">
        <v>2026</v>
      </c>
      <c r="V1886" t="s">
        <v>88</v>
      </c>
      <c r="W1886">
        <v>9</v>
      </c>
      <c r="X1886" t="s">
        <v>91</v>
      </c>
    </row>
    <row r="1887" spans="1:24">
      <c r="A1887">
        <v>2063</v>
      </c>
      <c r="B1887" s="13">
        <v>46278</v>
      </c>
      <c r="C1887">
        <v>2026</v>
      </c>
      <c r="D1887" t="s">
        <v>88</v>
      </c>
      <c r="E1887">
        <v>9</v>
      </c>
      <c r="F1887" t="s">
        <v>91</v>
      </c>
      <c r="G1887" t="s">
        <v>6</v>
      </c>
      <c r="H1887" t="s">
        <v>49</v>
      </c>
      <c r="I1887" t="s">
        <v>19</v>
      </c>
      <c r="J1887" t="s">
        <v>3</v>
      </c>
      <c r="K1887" t="s">
        <v>14</v>
      </c>
      <c r="L1887" t="s">
        <v>44</v>
      </c>
      <c r="M1887">
        <v>3</v>
      </c>
      <c r="N1887">
        <v>130.28</v>
      </c>
      <c r="O1887">
        <v>0.1</v>
      </c>
      <c r="P1887">
        <v>65.33</v>
      </c>
      <c r="Q1887">
        <v>351.75600000000003</v>
      </c>
      <c r="R1887">
        <v>195.99</v>
      </c>
      <c r="S1887">
        <v>155.76600000000002</v>
      </c>
      <c r="T1887">
        <v>0.44282400300208102</v>
      </c>
      <c r="U1887">
        <v>2026</v>
      </c>
      <c r="V1887" t="s">
        <v>88</v>
      </c>
      <c r="W1887">
        <v>9</v>
      </c>
      <c r="X1887" t="s">
        <v>91</v>
      </c>
    </row>
    <row r="1888" spans="1:24">
      <c r="A1888">
        <v>2563</v>
      </c>
      <c r="B1888" s="13">
        <v>46278</v>
      </c>
      <c r="C1888">
        <v>2026</v>
      </c>
      <c r="D1888" t="s">
        <v>88</v>
      </c>
      <c r="E1888">
        <v>9</v>
      </c>
      <c r="F1888" t="s">
        <v>91</v>
      </c>
      <c r="G1888" t="s">
        <v>6</v>
      </c>
      <c r="H1888" t="s">
        <v>27</v>
      </c>
      <c r="I1888" t="s">
        <v>28</v>
      </c>
      <c r="J1888" t="s">
        <v>3</v>
      </c>
      <c r="K1888" t="s">
        <v>9</v>
      </c>
      <c r="L1888" t="s">
        <v>37</v>
      </c>
      <c r="M1888">
        <v>1</v>
      </c>
      <c r="N1888">
        <v>157.88999999999999</v>
      </c>
      <c r="O1888">
        <v>0.1</v>
      </c>
      <c r="P1888">
        <v>78.209999999999994</v>
      </c>
      <c r="Q1888">
        <v>142.101</v>
      </c>
      <c r="R1888">
        <v>78.209999999999994</v>
      </c>
      <c r="S1888">
        <v>63.891000000000005</v>
      </c>
      <c r="T1888">
        <v>0.44961682183798851</v>
      </c>
      <c r="U1888">
        <v>2026</v>
      </c>
      <c r="V1888" t="s">
        <v>88</v>
      </c>
      <c r="W1888">
        <v>9</v>
      </c>
      <c r="X1888" t="s">
        <v>91</v>
      </c>
    </row>
    <row r="1889" spans="1:24">
      <c r="A1889">
        <v>2786</v>
      </c>
      <c r="B1889" s="13">
        <v>46278</v>
      </c>
      <c r="C1889">
        <v>2026</v>
      </c>
      <c r="D1889" t="s">
        <v>88</v>
      </c>
      <c r="E1889">
        <v>9</v>
      </c>
      <c r="F1889" t="s">
        <v>91</v>
      </c>
      <c r="G1889" t="s">
        <v>20</v>
      </c>
      <c r="H1889" t="s">
        <v>33</v>
      </c>
      <c r="I1889" t="s">
        <v>2</v>
      </c>
      <c r="J1889" t="s">
        <v>13</v>
      </c>
      <c r="K1889" t="s">
        <v>34</v>
      </c>
      <c r="L1889" t="s">
        <v>35</v>
      </c>
      <c r="M1889">
        <v>2</v>
      </c>
      <c r="N1889">
        <v>40.83</v>
      </c>
      <c r="O1889">
        <v>0</v>
      </c>
      <c r="P1889">
        <v>14.56</v>
      </c>
      <c r="Q1889">
        <v>81.66</v>
      </c>
      <c r="R1889">
        <v>29.12</v>
      </c>
      <c r="S1889">
        <v>52.539999999999992</v>
      </c>
      <c r="T1889">
        <v>0.64339946118050451</v>
      </c>
      <c r="U1889">
        <v>2026</v>
      </c>
      <c r="V1889" t="s">
        <v>88</v>
      </c>
      <c r="W1889">
        <v>9</v>
      </c>
      <c r="X1889" t="s">
        <v>91</v>
      </c>
    </row>
    <row r="1890" spans="1:24">
      <c r="A1890">
        <v>3269</v>
      </c>
      <c r="B1890" s="13">
        <v>46278</v>
      </c>
      <c r="C1890">
        <v>2026</v>
      </c>
      <c r="D1890" t="s">
        <v>88</v>
      </c>
      <c r="E1890">
        <v>9</v>
      </c>
      <c r="F1890" t="s">
        <v>91</v>
      </c>
      <c r="G1890" t="s">
        <v>11</v>
      </c>
      <c r="H1890" t="s">
        <v>52</v>
      </c>
      <c r="I1890" t="s">
        <v>19</v>
      </c>
      <c r="J1890" t="s">
        <v>13</v>
      </c>
      <c r="K1890" t="s">
        <v>34</v>
      </c>
      <c r="L1890" t="s">
        <v>42</v>
      </c>
      <c r="M1890">
        <v>2</v>
      </c>
      <c r="N1890">
        <v>37.119999999999997</v>
      </c>
      <c r="O1890">
        <v>0</v>
      </c>
      <c r="P1890">
        <v>14.26</v>
      </c>
      <c r="Q1890">
        <v>74.239999999999995</v>
      </c>
      <c r="R1890">
        <v>28.52</v>
      </c>
      <c r="S1890">
        <v>45.72</v>
      </c>
      <c r="T1890">
        <v>0.61584051724137934</v>
      </c>
      <c r="U1890">
        <v>2026</v>
      </c>
      <c r="V1890" t="s">
        <v>88</v>
      </c>
      <c r="W1890">
        <v>9</v>
      </c>
      <c r="X1890" t="s">
        <v>91</v>
      </c>
    </row>
    <row r="1891" spans="1:24">
      <c r="A1891">
        <v>3346</v>
      </c>
      <c r="B1891" s="13">
        <v>46278</v>
      </c>
      <c r="C1891">
        <v>2026</v>
      </c>
      <c r="D1891" t="s">
        <v>88</v>
      </c>
      <c r="E1891">
        <v>9</v>
      </c>
      <c r="F1891" t="s">
        <v>91</v>
      </c>
      <c r="G1891" t="s">
        <v>20</v>
      </c>
      <c r="H1891" t="s">
        <v>33</v>
      </c>
      <c r="I1891" t="s">
        <v>2</v>
      </c>
      <c r="J1891" t="s">
        <v>3</v>
      </c>
      <c r="K1891" t="s">
        <v>23</v>
      </c>
      <c r="L1891" t="s">
        <v>51</v>
      </c>
      <c r="M1891">
        <v>2</v>
      </c>
      <c r="N1891">
        <v>124.04</v>
      </c>
      <c r="O1891">
        <v>0.05</v>
      </c>
      <c r="P1891">
        <v>59.29</v>
      </c>
      <c r="Q1891">
        <v>235.67599999999999</v>
      </c>
      <c r="R1891">
        <v>118.58</v>
      </c>
      <c r="S1891">
        <v>117.09599999999999</v>
      </c>
      <c r="T1891">
        <v>0.49685160983723414</v>
      </c>
      <c r="U1891">
        <v>2026</v>
      </c>
      <c r="V1891" t="s">
        <v>88</v>
      </c>
      <c r="W1891">
        <v>9</v>
      </c>
      <c r="X1891" t="s">
        <v>91</v>
      </c>
    </row>
    <row r="1892" spans="1:24">
      <c r="A1892">
        <v>4097</v>
      </c>
      <c r="B1892" s="13">
        <v>46278</v>
      </c>
      <c r="C1892">
        <v>2026</v>
      </c>
      <c r="D1892" t="s">
        <v>88</v>
      </c>
      <c r="E1892">
        <v>9</v>
      </c>
      <c r="F1892" t="s">
        <v>91</v>
      </c>
      <c r="G1892" t="s">
        <v>6</v>
      </c>
      <c r="H1892" t="s">
        <v>43</v>
      </c>
      <c r="I1892" t="s">
        <v>2</v>
      </c>
      <c r="J1892" t="s">
        <v>3</v>
      </c>
      <c r="K1892" t="s">
        <v>9</v>
      </c>
      <c r="L1892" t="s">
        <v>17</v>
      </c>
      <c r="M1892">
        <v>1</v>
      </c>
      <c r="N1892">
        <v>142.36000000000001</v>
      </c>
      <c r="O1892">
        <v>0</v>
      </c>
      <c r="P1892">
        <v>78.3</v>
      </c>
      <c r="Q1892">
        <v>142.36000000000001</v>
      </c>
      <c r="R1892">
        <v>78.3</v>
      </c>
      <c r="S1892">
        <v>64.060000000000016</v>
      </c>
      <c r="T1892">
        <v>0.44998595110986239</v>
      </c>
      <c r="U1892">
        <v>2026</v>
      </c>
      <c r="V1892" t="s">
        <v>88</v>
      </c>
      <c r="W1892">
        <v>9</v>
      </c>
      <c r="X1892" t="s">
        <v>91</v>
      </c>
    </row>
    <row r="1893" spans="1:24">
      <c r="A1893">
        <v>4208</v>
      </c>
      <c r="B1893" s="13">
        <v>46278</v>
      </c>
      <c r="C1893">
        <v>2026</v>
      </c>
      <c r="D1893" t="s">
        <v>88</v>
      </c>
      <c r="E1893">
        <v>9</v>
      </c>
      <c r="F1893" t="s">
        <v>91</v>
      </c>
      <c r="G1893" t="s">
        <v>6</v>
      </c>
      <c r="H1893" t="s">
        <v>43</v>
      </c>
      <c r="I1893" t="s">
        <v>8</v>
      </c>
      <c r="J1893" t="s">
        <v>16</v>
      </c>
      <c r="K1893" t="s">
        <v>4</v>
      </c>
      <c r="L1893" t="s">
        <v>30</v>
      </c>
      <c r="M1893">
        <v>6</v>
      </c>
      <c r="N1893">
        <v>104.11</v>
      </c>
      <c r="O1893">
        <v>0.1</v>
      </c>
      <c r="P1893">
        <v>49</v>
      </c>
      <c r="Q1893">
        <v>562.19399999999996</v>
      </c>
      <c r="R1893">
        <v>294</v>
      </c>
      <c r="S1893">
        <v>268.19399999999996</v>
      </c>
      <c r="T1893">
        <v>0.47704884790659446</v>
      </c>
      <c r="U1893">
        <v>2026</v>
      </c>
      <c r="V1893" t="s">
        <v>88</v>
      </c>
      <c r="W1893">
        <v>9</v>
      </c>
      <c r="X1893" t="s">
        <v>91</v>
      </c>
    </row>
    <row r="1894" spans="1:24">
      <c r="A1894">
        <v>4606</v>
      </c>
      <c r="B1894" s="13">
        <v>46278</v>
      </c>
      <c r="C1894">
        <v>2026</v>
      </c>
      <c r="D1894" t="s">
        <v>88</v>
      </c>
      <c r="E1894">
        <v>9</v>
      </c>
      <c r="F1894" t="s">
        <v>91</v>
      </c>
      <c r="G1894" t="s">
        <v>20</v>
      </c>
      <c r="H1894" t="s">
        <v>33</v>
      </c>
      <c r="I1894" t="s">
        <v>2</v>
      </c>
      <c r="J1894" t="s">
        <v>16</v>
      </c>
      <c r="K1894" t="s">
        <v>23</v>
      </c>
      <c r="L1894" t="s">
        <v>24</v>
      </c>
      <c r="M1894">
        <v>1</v>
      </c>
      <c r="N1894">
        <v>335.02</v>
      </c>
      <c r="O1894">
        <v>0.05</v>
      </c>
      <c r="P1894">
        <v>198.44</v>
      </c>
      <c r="Q1894">
        <v>318.26899999999995</v>
      </c>
      <c r="R1894">
        <v>198.44</v>
      </c>
      <c r="S1894">
        <v>119.82899999999995</v>
      </c>
      <c r="T1894">
        <v>0.3765022669502841</v>
      </c>
      <c r="U1894">
        <v>2026</v>
      </c>
      <c r="V1894" t="s">
        <v>88</v>
      </c>
      <c r="W1894">
        <v>9</v>
      </c>
      <c r="X1894" t="s">
        <v>91</v>
      </c>
    </row>
    <row r="1895" spans="1:24">
      <c r="A1895">
        <v>222</v>
      </c>
      <c r="B1895" s="13">
        <v>46279</v>
      </c>
      <c r="C1895">
        <v>2026</v>
      </c>
      <c r="D1895" t="s">
        <v>88</v>
      </c>
      <c r="E1895">
        <v>9</v>
      </c>
      <c r="F1895" t="s">
        <v>91</v>
      </c>
      <c r="G1895" t="s">
        <v>6</v>
      </c>
      <c r="H1895" t="s">
        <v>43</v>
      </c>
      <c r="I1895" t="s">
        <v>2</v>
      </c>
      <c r="J1895" t="s">
        <v>3</v>
      </c>
      <c r="K1895" t="s">
        <v>4</v>
      </c>
      <c r="L1895" t="s">
        <v>22</v>
      </c>
      <c r="M1895">
        <v>2</v>
      </c>
      <c r="N1895">
        <v>49.69</v>
      </c>
      <c r="O1895">
        <v>0.05</v>
      </c>
      <c r="P1895">
        <v>22.55</v>
      </c>
      <c r="Q1895">
        <v>94.410999999999987</v>
      </c>
      <c r="R1895">
        <v>45.1</v>
      </c>
      <c r="S1895">
        <v>49.310999999999986</v>
      </c>
      <c r="T1895">
        <v>0.52230142674052804</v>
      </c>
      <c r="U1895">
        <v>2026</v>
      </c>
      <c r="V1895" t="s">
        <v>88</v>
      </c>
      <c r="W1895">
        <v>9</v>
      </c>
      <c r="X1895" t="s">
        <v>91</v>
      </c>
    </row>
    <row r="1896" spans="1:24">
      <c r="A1896">
        <v>241</v>
      </c>
      <c r="B1896" s="13">
        <v>46279</v>
      </c>
      <c r="C1896">
        <v>2026</v>
      </c>
      <c r="D1896" t="s">
        <v>88</v>
      </c>
      <c r="E1896">
        <v>9</v>
      </c>
      <c r="F1896" t="s">
        <v>91</v>
      </c>
      <c r="G1896" t="s">
        <v>11</v>
      </c>
      <c r="H1896" t="s">
        <v>25</v>
      </c>
      <c r="I1896" t="s">
        <v>2</v>
      </c>
      <c r="J1896" t="s">
        <v>3</v>
      </c>
      <c r="K1896" t="s">
        <v>4</v>
      </c>
      <c r="L1896" t="s">
        <v>22</v>
      </c>
      <c r="M1896">
        <v>4</v>
      </c>
      <c r="N1896">
        <v>50.5</v>
      </c>
      <c r="O1896">
        <v>0</v>
      </c>
      <c r="P1896">
        <v>23.02</v>
      </c>
      <c r="Q1896">
        <v>202</v>
      </c>
      <c r="R1896">
        <v>92.08</v>
      </c>
      <c r="S1896">
        <v>109.92</v>
      </c>
      <c r="T1896">
        <v>0.5441584158415842</v>
      </c>
      <c r="U1896">
        <v>2026</v>
      </c>
      <c r="V1896" t="s">
        <v>88</v>
      </c>
      <c r="W1896">
        <v>9</v>
      </c>
      <c r="X1896" t="s">
        <v>91</v>
      </c>
    </row>
    <row r="1897" spans="1:24">
      <c r="A1897">
        <v>753</v>
      </c>
      <c r="B1897" s="13">
        <v>46279</v>
      </c>
      <c r="C1897">
        <v>2026</v>
      </c>
      <c r="D1897" t="s">
        <v>88</v>
      </c>
      <c r="E1897">
        <v>9</v>
      </c>
      <c r="F1897" t="s">
        <v>91</v>
      </c>
      <c r="G1897" t="s">
        <v>20</v>
      </c>
      <c r="H1897" t="s">
        <v>21</v>
      </c>
      <c r="I1897" t="s">
        <v>19</v>
      </c>
      <c r="J1897" t="s">
        <v>3</v>
      </c>
      <c r="K1897" t="s">
        <v>14</v>
      </c>
      <c r="L1897" t="s">
        <v>32</v>
      </c>
      <c r="M1897">
        <v>1</v>
      </c>
      <c r="N1897">
        <v>47.55</v>
      </c>
      <c r="O1897">
        <v>0.05</v>
      </c>
      <c r="P1897">
        <v>18.350000000000001</v>
      </c>
      <c r="Q1897">
        <v>45.172499999999992</v>
      </c>
      <c r="R1897">
        <v>18.350000000000001</v>
      </c>
      <c r="S1897">
        <v>26.822499999999991</v>
      </c>
      <c r="T1897">
        <v>0.5937794011843488</v>
      </c>
      <c r="U1897">
        <v>2026</v>
      </c>
      <c r="V1897" t="s">
        <v>88</v>
      </c>
      <c r="W1897">
        <v>9</v>
      </c>
      <c r="X1897" t="s">
        <v>91</v>
      </c>
    </row>
    <row r="1898" spans="1:24">
      <c r="A1898">
        <v>2530</v>
      </c>
      <c r="B1898" s="13">
        <v>46279</v>
      </c>
      <c r="C1898">
        <v>2026</v>
      </c>
      <c r="D1898" t="s">
        <v>88</v>
      </c>
      <c r="E1898">
        <v>9</v>
      </c>
      <c r="F1898" t="s">
        <v>91</v>
      </c>
      <c r="G1898" t="s">
        <v>20</v>
      </c>
      <c r="H1898" t="s">
        <v>31</v>
      </c>
      <c r="I1898" t="s">
        <v>2</v>
      </c>
      <c r="J1898" t="s">
        <v>13</v>
      </c>
      <c r="K1898" t="s">
        <v>14</v>
      </c>
      <c r="L1898" t="s">
        <v>32</v>
      </c>
      <c r="M1898">
        <v>6</v>
      </c>
      <c r="N1898">
        <v>46.16</v>
      </c>
      <c r="O1898">
        <v>0.1</v>
      </c>
      <c r="P1898">
        <v>18.39</v>
      </c>
      <c r="Q1898">
        <v>249.26399999999998</v>
      </c>
      <c r="R1898">
        <v>110.34</v>
      </c>
      <c r="S1898">
        <v>138.92399999999998</v>
      </c>
      <c r="T1898">
        <v>0.55733679953783932</v>
      </c>
      <c r="U1898">
        <v>2026</v>
      </c>
      <c r="V1898" t="s">
        <v>88</v>
      </c>
      <c r="W1898">
        <v>9</v>
      </c>
      <c r="X1898" t="s">
        <v>91</v>
      </c>
    </row>
    <row r="1899" spans="1:24">
      <c r="A1899">
        <v>572</v>
      </c>
      <c r="B1899" s="13">
        <v>46280</v>
      </c>
      <c r="C1899">
        <v>2026</v>
      </c>
      <c r="D1899" t="s">
        <v>88</v>
      </c>
      <c r="E1899">
        <v>9</v>
      </c>
      <c r="F1899" t="s">
        <v>91</v>
      </c>
      <c r="G1899" t="s">
        <v>0</v>
      </c>
      <c r="H1899" t="s">
        <v>50</v>
      </c>
      <c r="I1899" t="s">
        <v>19</v>
      </c>
      <c r="J1899" t="s">
        <v>3</v>
      </c>
      <c r="K1899" t="s">
        <v>14</v>
      </c>
      <c r="L1899" t="s">
        <v>44</v>
      </c>
      <c r="M1899">
        <v>2</v>
      </c>
      <c r="N1899">
        <v>135.79</v>
      </c>
      <c r="O1899">
        <v>0.05</v>
      </c>
      <c r="P1899">
        <v>66.53</v>
      </c>
      <c r="Q1899">
        <v>258.00099999999998</v>
      </c>
      <c r="R1899">
        <v>133.06</v>
      </c>
      <c r="S1899">
        <v>124.94099999999997</v>
      </c>
      <c r="T1899">
        <v>0.48426556486215167</v>
      </c>
      <c r="U1899">
        <v>2026</v>
      </c>
      <c r="V1899" t="s">
        <v>88</v>
      </c>
      <c r="W1899">
        <v>9</v>
      </c>
      <c r="X1899" t="s">
        <v>91</v>
      </c>
    </row>
    <row r="1900" spans="1:24">
      <c r="A1900">
        <v>874</v>
      </c>
      <c r="B1900" s="13">
        <v>46280</v>
      </c>
      <c r="C1900">
        <v>2026</v>
      </c>
      <c r="D1900" t="s">
        <v>88</v>
      </c>
      <c r="E1900">
        <v>9</v>
      </c>
      <c r="F1900" t="s">
        <v>91</v>
      </c>
      <c r="G1900" t="s">
        <v>0</v>
      </c>
      <c r="H1900" t="s">
        <v>50</v>
      </c>
      <c r="I1900" t="s">
        <v>2</v>
      </c>
      <c r="J1900" t="s">
        <v>3</v>
      </c>
      <c r="K1900" t="s">
        <v>9</v>
      </c>
      <c r="L1900" t="s">
        <v>17</v>
      </c>
      <c r="M1900">
        <v>2</v>
      </c>
      <c r="N1900">
        <v>141.91999999999999</v>
      </c>
      <c r="O1900">
        <v>0</v>
      </c>
      <c r="P1900">
        <v>79.900000000000006</v>
      </c>
      <c r="Q1900">
        <v>283.83999999999997</v>
      </c>
      <c r="R1900">
        <v>159.80000000000001</v>
      </c>
      <c r="S1900">
        <v>124.03999999999996</v>
      </c>
      <c r="T1900">
        <v>0.43700676437429531</v>
      </c>
      <c r="U1900">
        <v>2026</v>
      </c>
      <c r="V1900" t="s">
        <v>88</v>
      </c>
      <c r="W1900">
        <v>9</v>
      </c>
      <c r="X1900" t="s">
        <v>91</v>
      </c>
    </row>
    <row r="1901" spans="1:24">
      <c r="A1901">
        <v>937</v>
      </c>
      <c r="B1901" s="13">
        <v>46280</v>
      </c>
      <c r="C1901">
        <v>2026</v>
      </c>
      <c r="D1901" t="s">
        <v>88</v>
      </c>
      <c r="E1901">
        <v>9</v>
      </c>
      <c r="F1901" t="s">
        <v>91</v>
      </c>
      <c r="G1901" t="s">
        <v>20</v>
      </c>
      <c r="H1901" t="s">
        <v>21</v>
      </c>
      <c r="I1901" t="s">
        <v>28</v>
      </c>
      <c r="J1901" t="s">
        <v>16</v>
      </c>
      <c r="K1901" t="s">
        <v>9</v>
      </c>
      <c r="L1901" t="s">
        <v>17</v>
      </c>
      <c r="M1901">
        <v>1</v>
      </c>
      <c r="N1901">
        <v>146.41</v>
      </c>
      <c r="O1901">
        <v>0.15</v>
      </c>
      <c r="P1901">
        <v>80.87</v>
      </c>
      <c r="Q1901">
        <v>124.4485</v>
      </c>
      <c r="R1901">
        <v>80.87</v>
      </c>
      <c r="S1901">
        <v>43.578499999999991</v>
      </c>
      <c r="T1901">
        <v>0.35017296311325563</v>
      </c>
      <c r="U1901">
        <v>2026</v>
      </c>
      <c r="V1901" t="s">
        <v>88</v>
      </c>
      <c r="W1901">
        <v>9</v>
      </c>
      <c r="X1901" t="s">
        <v>91</v>
      </c>
    </row>
    <row r="1902" spans="1:24">
      <c r="A1902">
        <v>1229</v>
      </c>
      <c r="B1902" s="13">
        <v>46280</v>
      </c>
      <c r="C1902">
        <v>2026</v>
      </c>
      <c r="D1902" t="s">
        <v>88</v>
      </c>
      <c r="E1902">
        <v>9</v>
      </c>
      <c r="F1902" t="s">
        <v>91</v>
      </c>
      <c r="G1902" t="s">
        <v>6</v>
      </c>
      <c r="H1902" t="s">
        <v>7</v>
      </c>
      <c r="I1902" t="s">
        <v>28</v>
      </c>
      <c r="J1902" t="s">
        <v>13</v>
      </c>
      <c r="K1902" t="s">
        <v>4</v>
      </c>
      <c r="L1902" t="s">
        <v>26</v>
      </c>
      <c r="M1902">
        <v>5</v>
      </c>
      <c r="N1902">
        <v>40.17</v>
      </c>
      <c r="O1902">
        <v>0</v>
      </c>
      <c r="P1902">
        <v>16.27</v>
      </c>
      <c r="Q1902">
        <v>200.85000000000002</v>
      </c>
      <c r="R1902">
        <v>81.349999999999994</v>
      </c>
      <c r="S1902">
        <v>119.50000000000003</v>
      </c>
      <c r="T1902">
        <v>0.59497137167040082</v>
      </c>
      <c r="U1902">
        <v>2026</v>
      </c>
      <c r="V1902" t="s">
        <v>88</v>
      </c>
      <c r="W1902">
        <v>9</v>
      </c>
      <c r="X1902" t="s">
        <v>91</v>
      </c>
    </row>
    <row r="1903" spans="1:24">
      <c r="A1903">
        <v>2186</v>
      </c>
      <c r="B1903" s="13">
        <v>46280</v>
      </c>
      <c r="C1903">
        <v>2026</v>
      </c>
      <c r="D1903" t="s">
        <v>88</v>
      </c>
      <c r="E1903">
        <v>9</v>
      </c>
      <c r="F1903" t="s">
        <v>91</v>
      </c>
      <c r="G1903" t="s">
        <v>11</v>
      </c>
      <c r="H1903" t="s">
        <v>12</v>
      </c>
      <c r="I1903" t="s">
        <v>2</v>
      </c>
      <c r="J1903" t="s">
        <v>3</v>
      </c>
      <c r="K1903" t="s">
        <v>9</v>
      </c>
      <c r="L1903" t="s">
        <v>10</v>
      </c>
      <c r="M1903">
        <v>2</v>
      </c>
      <c r="N1903">
        <v>91.6</v>
      </c>
      <c r="O1903">
        <v>0</v>
      </c>
      <c r="P1903">
        <v>46.54</v>
      </c>
      <c r="Q1903">
        <v>183.2</v>
      </c>
      <c r="R1903">
        <v>93.08</v>
      </c>
      <c r="S1903">
        <v>90.11999999999999</v>
      </c>
      <c r="T1903">
        <v>0.49192139737991264</v>
      </c>
      <c r="U1903">
        <v>2026</v>
      </c>
      <c r="V1903" t="s">
        <v>88</v>
      </c>
      <c r="W1903">
        <v>9</v>
      </c>
      <c r="X1903" t="s">
        <v>91</v>
      </c>
    </row>
    <row r="1904" spans="1:24">
      <c r="A1904">
        <v>2922</v>
      </c>
      <c r="B1904" s="13">
        <v>46280</v>
      </c>
      <c r="C1904">
        <v>2026</v>
      </c>
      <c r="D1904" t="s">
        <v>88</v>
      </c>
      <c r="E1904">
        <v>9</v>
      </c>
      <c r="F1904" t="s">
        <v>91</v>
      </c>
      <c r="G1904" t="s">
        <v>11</v>
      </c>
      <c r="H1904" t="s">
        <v>12</v>
      </c>
      <c r="I1904" t="s">
        <v>2</v>
      </c>
      <c r="J1904" t="s">
        <v>13</v>
      </c>
      <c r="K1904" t="s">
        <v>34</v>
      </c>
      <c r="L1904" t="s">
        <v>38</v>
      </c>
      <c r="M1904">
        <v>4</v>
      </c>
      <c r="N1904">
        <v>121.47</v>
      </c>
      <c r="O1904">
        <v>0.05</v>
      </c>
      <c r="P1904">
        <v>67.650000000000006</v>
      </c>
      <c r="Q1904">
        <v>461.58599999999996</v>
      </c>
      <c r="R1904">
        <v>270.60000000000002</v>
      </c>
      <c r="S1904">
        <v>190.98599999999993</v>
      </c>
      <c r="T1904">
        <v>0.41376038268058379</v>
      </c>
      <c r="U1904">
        <v>2026</v>
      </c>
      <c r="V1904" t="s">
        <v>88</v>
      </c>
      <c r="W1904">
        <v>9</v>
      </c>
      <c r="X1904" t="s">
        <v>91</v>
      </c>
    </row>
    <row r="1905" spans="1:24">
      <c r="A1905">
        <v>3140</v>
      </c>
      <c r="B1905" s="13">
        <v>46280</v>
      </c>
      <c r="C1905">
        <v>2026</v>
      </c>
      <c r="D1905" t="s">
        <v>88</v>
      </c>
      <c r="E1905">
        <v>9</v>
      </c>
      <c r="F1905" t="s">
        <v>91</v>
      </c>
      <c r="G1905" t="s">
        <v>6</v>
      </c>
      <c r="H1905" t="s">
        <v>43</v>
      </c>
      <c r="I1905" t="s">
        <v>28</v>
      </c>
      <c r="J1905" t="s">
        <v>13</v>
      </c>
      <c r="K1905" t="s">
        <v>23</v>
      </c>
      <c r="L1905" t="s">
        <v>51</v>
      </c>
      <c r="M1905">
        <v>2</v>
      </c>
      <c r="N1905">
        <v>122.69</v>
      </c>
      <c r="O1905">
        <v>0</v>
      </c>
      <c r="P1905">
        <v>61.4</v>
      </c>
      <c r="Q1905">
        <v>245.38</v>
      </c>
      <c r="R1905">
        <v>122.8</v>
      </c>
      <c r="S1905">
        <v>122.58</v>
      </c>
      <c r="T1905">
        <v>0.49955171570625151</v>
      </c>
      <c r="U1905">
        <v>2026</v>
      </c>
      <c r="V1905" t="s">
        <v>88</v>
      </c>
      <c r="W1905">
        <v>9</v>
      </c>
      <c r="X1905" t="s">
        <v>91</v>
      </c>
    </row>
    <row r="1906" spans="1:24">
      <c r="A1906">
        <v>3369</v>
      </c>
      <c r="B1906" s="13">
        <v>46280</v>
      </c>
      <c r="C1906">
        <v>2026</v>
      </c>
      <c r="D1906" t="s">
        <v>88</v>
      </c>
      <c r="E1906">
        <v>9</v>
      </c>
      <c r="F1906" t="s">
        <v>91</v>
      </c>
      <c r="G1906" t="s">
        <v>6</v>
      </c>
      <c r="H1906" t="s">
        <v>43</v>
      </c>
      <c r="I1906" t="s">
        <v>28</v>
      </c>
      <c r="J1906" t="s">
        <v>13</v>
      </c>
      <c r="K1906" t="s">
        <v>14</v>
      </c>
      <c r="L1906" t="s">
        <v>32</v>
      </c>
      <c r="M1906">
        <v>1</v>
      </c>
      <c r="N1906">
        <v>45.59</v>
      </c>
      <c r="O1906">
        <v>0</v>
      </c>
      <c r="P1906">
        <v>18.28</v>
      </c>
      <c r="Q1906">
        <v>45.59</v>
      </c>
      <c r="R1906">
        <v>18.28</v>
      </c>
      <c r="S1906">
        <v>27.310000000000002</v>
      </c>
      <c r="T1906">
        <v>0.59903487606931349</v>
      </c>
      <c r="U1906">
        <v>2026</v>
      </c>
      <c r="V1906" t="s">
        <v>88</v>
      </c>
      <c r="W1906">
        <v>9</v>
      </c>
      <c r="X1906" t="s">
        <v>91</v>
      </c>
    </row>
    <row r="1907" spans="1:24">
      <c r="A1907">
        <v>4865</v>
      </c>
      <c r="B1907" s="13">
        <v>46280</v>
      </c>
      <c r="C1907">
        <v>2026</v>
      </c>
      <c r="D1907" t="s">
        <v>88</v>
      </c>
      <c r="E1907">
        <v>9</v>
      </c>
      <c r="F1907" t="s">
        <v>91</v>
      </c>
      <c r="G1907" t="s">
        <v>20</v>
      </c>
      <c r="H1907" t="s">
        <v>21</v>
      </c>
      <c r="I1907" t="s">
        <v>2</v>
      </c>
      <c r="J1907" t="s">
        <v>3</v>
      </c>
      <c r="K1907" t="s">
        <v>4</v>
      </c>
      <c r="L1907" t="s">
        <v>5</v>
      </c>
      <c r="M1907">
        <v>1</v>
      </c>
      <c r="N1907">
        <v>83.8</v>
      </c>
      <c r="O1907">
        <v>0</v>
      </c>
      <c r="P1907">
        <v>42.23</v>
      </c>
      <c r="Q1907">
        <v>83.8</v>
      </c>
      <c r="R1907">
        <v>42.23</v>
      </c>
      <c r="S1907">
        <v>41.57</v>
      </c>
      <c r="T1907">
        <v>0.49606205250596663</v>
      </c>
      <c r="U1907">
        <v>2026</v>
      </c>
      <c r="V1907" t="s">
        <v>88</v>
      </c>
      <c r="W1907">
        <v>9</v>
      </c>
      <c r="X1907" t="s">
        <v>91</v>
      </c>
    </row>
    <row r="1908" spans="1:24">
      <c r="A1908">
        <v>103</v>
      </c>
      <c r="B1908" s="13">
        <v>46281</v>
      </c>
      <c r="C1908">
        <v>2026</v>
      </c>
      <c r="D1908" t="s">
        <v>88</v>
      </c>
      <c r="E1908">
        <v>9</v>
      </c>
      <c r="F1908" t="s">
        <v>91</v>
      </c>
      <c r="G1908" t="s">
        <v>11</v>
      </c>
      <c r="H1908" t="s">
        <v>18</v>
      </c>
      <c r="I1908" t="s">
        <v>2</v>
      </c>
      <c r="J1908" t="s">
        <v>13</v>
      </c>
      <c r="K1908" t="s">
        <v>14</v>
      </c>
      <c r="L1908" t="s">
        <v>44</v>
      </c>
      <c r="M1908">
        <v>1</v>
      </c>
      <c r="N1908">
        <v>132.58000000000001</v>
      </c>
      <c r="O1908">
        <v>0.15</v>
      </c>
      <c r="P1908">
        <v>67.62</v>
      </c>
      <c r="Q1908">
        <v>112.69300000000001</v>
      </c>
      <c r="R1908">
        <v>67.62</v>
      </c>
      <c r="S1908">
        <v>45.073000000000008</v>
      </c>
      <c r="T1908">
        <v>0.39996273060438536</v>
      </c>
      <c r="U1908">
        <v>2026</v>
      </c>
      <c r="V1908" t="s">
        <v>88</v>
      </c>
      <c r="W1908">
        <v>9</v>
      </c>
      <c r="X1908" t="s">
        <v>91</v>
      </c>
    </row>
    <row r="1909" spans="1:24">
      <c r="A1909">
        <v>4500</v>
      </c>
      <c r="B1909" s="13">
        <v>46281</v>
      </c>
      <c r="C1909">
        <v>2026</v>
      </c>
      <c r="D1909" t="s">
        <v>88</v>
      </c>
      <c r="E1909">
        <v>9</v>
      </c>
      <c r="F1909" t="s">
        <v>91</v>
      </c>
      <c r="G1909" t="s">
        <v>20</v>
      </c>
      <c r="H1909" t="s">
        <v>33</v>
      </c>
      <c r="I1909" t="s">
        <v>2</v>
      </c>
      <c r="J1909" t="s">
        <v>13</v>
      </c>
      <c r="K1909" t="s">
        <v>23</v>
      </c>
      <c r="L1909" t="s">
        <v>51</v>
      </c>
      <c r="M1909">
        <v>2</v>
      </c>
      <c r="N1909">
        <v>122.12</v>
      </c>
      <c r="O1909">
        <v>0.05</v>
      </c>
      <c r="P1909">
        <v>61.76</v>
      </c>
      <c r="Q1909">
        <v>232.02799999999999</v>
      </c>
      <c r="R1909">
        <v>123.52</v>
      </c>
      <c r="S1909">
        <v>108.508</v>
      </c>
      <c r="T1909">
        <v>0.46765045597945076</v>
      </c>
      <c r="U1909">
        <v>2026</v>
      </c>
      <c r="V1909" t="s">
        <v>88</v>
      </c>
      <c r="W1909">
        <v>9</v>
      </c>
      <c r="X1909" t="s">
        <v>91</v>
      </c>
    </row>
    <row r="1910" spans="1:24">
      <c r="A1910">
        <v>5093</v>
      </c>
      <c r="B1910" s="13">
        <v>46281</v>
      </c>
      <c r="C1910">
        <v>2026</v>
      </c>
      <c r="D1910" t="s">
        <v>88</v>
      </c>
      <c r="E1910">
        <v>9</v>
      </c>
      <c r="F1910" t="s">
        <v>91</v>
      </c>
      <c r="G1910" t="s">
        <v>0</v>
      </c>
      <c r="H1910" t="s">
        <v>1</v>
      </c>
      <c r="I1910" t="s">
        <v>8</v>
      </c>
      <c r="J1910" t="s">
        <v>16</v>
      </c>
      <c r="K1910" t="s">
        <v>9</v>
      </c>
      <c r="L1910" t="s">
        <v>17</v>
      </c>
      <c r="M1910">
        <v>3</v>
      </c>
      <c r="N1910">
        <v>140.47</v>
      </c>
      <c r="O1910">
        <v>0.15</v>
      </c>
      <c r="P1910">
        <v>81.739999999999995</v>
      </c>
      <c r="Q1910">
        <v>358.19849999999997</v>
      </c>
      <c r="R1910">
        <v>245.21999999999997</v>
      </c>
      <c r="S1910">
        <v>112.9785</v>
      </c>
      <c r="T1910">
        <v>0.31540751845694498</v>
      </c>
      <c r="U1910">
        <v>2026</v>
      </c>
      <c r="V1910" t="s">
        <v>88</v>
      </c>
      <c r="W1910">
        <v>9</v>
      </c>
      <c r="X1910" t="s">
        <v>91</v>
      </c>
    </row>
    <row r="1911" spans="1:24">
      <c r="A1911">
        <v>5147</v>
      </c>
      <c r="B1911" s="13">
        <v>46281</v>
      </c>
      <c r="C1911">
        <v>2026</v>
      </c>
      <c r="D1911" t="s">
        <v>88</v>
      </c>
      <c r="E1911">
        <v>9</v>
      </c>
      <c r="F1911" t="s">
        <v>91</v>
      </c>
      <c r="G1911" t="s">
        <v>20</v>
      </c>
      <c r="H1911" t="s">
        <v>47</v>
      </c>
      <c r="I1911" t="s">
        <v>2</v>
      </c>
      <c r="J1911" t="s">
        <v>13</v>
      </c>
      <c r="K1911" t="s">
        <v>9</v>
      </c>
      <c r="L1911" t="s">
        <v>17</v>
      </c>
      <c r="M1911">
        <v>2</v>
      </c>
      <c r="N1911">
        <v>145.35</v>
      </c>
      <c r="O1911">
        <v>0.05</v>
      </c>
      <c r="P1911">
        <v>78.39</v>
      </c>
      <c r="Q1911">
        <v>276.16499999999996</v>
      </c>
      <c r="R1911">
        <v>156.78</v>
      </c>
      <c r="S1911">
        <v>119.38499999999996</v>
      </c>
      <c r="T1911">
        <v>0.4322959100537721</v>
      </c>
      <c r="U1911">
        <v>2026</v>
      </c>
      <c r="V1911" t="s">
        <v>88</v>
      </c>
      <c r="W1911">
        <v>9</v>
      </c>
      <c r="X1911" t="s">
        <v>91</v>
      </c>
    </row>
    <row r="1912" spans="1:24">
      <c r="A1912">
        <v>365</v>
      </c>
      <c r="B1912" s="13">
        <v>46282</v>
      </c>
      <c r="C1912">
        <v>2026</v>
      </c>
      <c r="D1912" t="s">
        <v>88</v>
      </c>
      <c r="E1912">
        <v>9</v>
      </c>
      <c r="F1912" t="s">
        <v>91</v>
      </c>
      <c r="G1912" t="s">
        <v>20</v>
      </c>
      <c r="H1912" t="s">
        <v>33</v>
      </c>
      <c r="I1912" t="s">
        <v>28</v>
      </c>
      <c r="J1912" t="s">
        <v>3</v>
      </c>
      <c r="K1912" t="s">
        <v>23</v>
      </c>
      <c r="L1912" t="s">
        <v>51</v>
      </c>
      <c r="M1912">
        <v>2</v>
      </c>
      <c r="N1912">
        <v>121.25</v>
      </c>
      <c r="O1912">
        <v>0</v>
      </c>
      <c r="P1912">
        <v>61.5</v>
      </c>
      <c r="Q1912">
        <v>242.5</v>
      </c>
      <c r="R1912">
        <v>123</v>
      </c>
      <c r="S1912">
        <v>119.5</v>
      </c>
      <c r="T1912">
        <v>0.4927835051546392</v>
      </c>
      <c r="U1912">
        <v>2026</v>
      </c>
      <c r="V1912" t="s">
        <v>88</v>
      </c>
      <c r="W1912">
        <v>9</v>
      </c>
      <c r="X1912" t="s">
        <v>91</v>
      </c>
    </row>
    <row r="1913" spans="1:24">
      <c r="A1913">
        <v>494</v>
      </c>
      <c r="B1913" s="13">
        <v>46282</v>
      </c>
      <c r="C1913">
        <v>2026</v>
      </c>
      <c r="D1913" t="s">
        <v>88</v>
      </c>
      <c r="E1913">
        <v>9</v>
      </c>
      <c r="F1913" t="s">
        <v>91</v>
      </c>
      <c r="G1913" t="s">
        <v>20</v>
      </c>
      <c r="H1913" t="s">
        <v>21</v>
      </c>
      <c r="I1913" t="s">
        <v>2</v>
      </c>
      <c r="J1913" t="s">
        <v>13</v>
      </c>
      <c r="K1913" t="s">
        <v>14</v>
      </c>
      <c r="L1913" t="s">
        <v>15</v>
      </c>
      <c r="M1913">
        <v>1</v>
      </c>
      <c r="N1913">
        <v>35.94</v>
      </c>
      <c r="O1913">
        <v>0.1</v>
      </c>
      <c r="P1913">
        <v>13.19</v>
      </c>
      <c r="Q1913">
        <v>32.345999999999997</v>
      </c>
      <c r="R1913">
        <v>13.19</v>
      </c>
      <c r="S1913">
        <v>19.155999999999999</v>
      </c>
      <c r="T1913">
        <v>0.59222160390774747</v>
      </c>
      <c r="U1913">
        <v>2026</v>
      </c>
      <c r="V1913" t="s">
        <v>88</v>
      </c>
      <c r="W1913">
        <v>9</v>
      </c>
      <c r="X1913" t="s">
        <v>91</v>
      </c>
    </row>
    <row r="1914" spans="1:24">
      <c r="A1914">
        <v>665</v>
      </c>
      <c r="B1914" s="13">
        <v>46282</v>
      </c>
      <c r="C1914">
        <v>2026</v>
      </c>
      <c r="D1914" t="s">
        <v>88</v>
      </c>
      <c r="E1914">
        <v>9</v>
      </c>
      <c r="F1914" t="s">
        <v>91</v>
      </c>
      <c r="G1914" t="s">
        <v>6</v>
      </c>
      <c r="H1914" t="s">
        <v>49</v>
      </c>
      <c r="I1914" t="s">
        <v>2</v>
      </c>
      <c r="J1914" t="s">
        <v>13</v>
      </c>
      <c r="K1914" t="s">
        <v>4</v>
      </c>
      <c r="L1914" t="s">
        <v>30</v>
      </c>
      <c r="M1914">
        <v>1</v>
      </c>
      <c r="N1914">
        <v>101.18</v>
      </c>
      <c r="O1914">
        <v>0.1</v>
      </c>
      <c r="P1914">
        <v>49.38</v>
      </c>
      <c r="Q1914">
        <v>91.062000000000012</v>
      </c>
      <c r="R1914">
        <v>49.38</v>
      </c>
      <c r="S1914">
        <v>41.682000000000009</v>
      </c>
      <c r="T1914">
        <v>0.45773209461685449</v>
      </c>
      <c r="U1914">
        <v>2026</v>
      </c>
      <c r="V1914" t="s">
        <v>88</v>
      </c>
      <c r="W1914">
        <v>9</v>
      </c>
      <c r="X1914" t="s">
        <v>91</v>
      </c>
    </row>
    <row r="1915" spans="1:24">
      <c r="A1915">
        <v>2067</v>
      </c>
      <c r="B1915" s="13">
        <v>46282</v>
      </c>
      <c r="C1915">
        <v>2026</v>
      </c>
      <c r="D1915" t="s">
        <v>88</v>
      </c>
      <c r="E1915">
        <v>9</v>
      </c>
      <c r="F1915" t="s">
        <v>91</v>
      </c>
      <c r="G1915" t="s">
        <v>20</v>
      </c>
      <c r="H1915" t="s">
        <v>31</v>
      </c>
      <c r="I1915" t="s">
        <v>19</v>
      </c>
      <c r="J1915" t="s">
        <v>13</v>
      </c>
      <c r="K1915" t="s">
        <v>4</v>
      </c>
      <c r="L1915" t="s">
        <v>5</v>
      </c>
      <c r="M1915">
        <v>2</v>
      </c>
      <c r="N1915">
        <v>82.47</v>
      </c>
      <c r="O1915">
        <v>0</v>
      </c>
      <c r="P1915">
        <v>42.49</v>
      </c>
      <c r="Q1915">
        <v>164.94</v>
      </c>
      <c r="R1915">
        <v>84.98</v>
      </c>
      <c r="S1915">
        <v>79.959999999999994</v>
      </c>
      <c r="T1915">
        <v>0.48478234509518608</v>
      </c>
      <c r="U1915">
        <v>2026</v>
      </c>
      <c r="V1915" t="s">
        <v>88</v>
      </c>
      <c r="W1915">
        <v>9</v>
      </c>
      <c r="X1915" t="s">
        <v>91</v>
      </c>
    </row>
    <row r="1916" spans="1:24">
      <c r="A1916">
        <v>2648</v>
      </c>
      <c r="B1916" s="13">
        <v>46282</v>
      </c>
      <c r="C1916">
        <v>2026</v>
      </c>
      <c r="D1916" t="s">
        <v>88</v>
      </c>
      <c r="E1916">
        <v>9</v>
      </c>
      <c r="F1916" t="s">
        <v>91</v>
      </c>
      <c r="G1916" t="s">
        <v>11</v>
      </c>
      <c r="H1916" t="s">
        <v>52</v>
      </c>
      <c r="I1916" t="s">
        <v>28</v>
      </c>
      <c r="J1916" t="s">
        <v>13</v>
      </c>
      <c r="K1916" t="s">
        <v>34</v>
      </c>
      <c r="L1916" t="s">
        <v>45</v>
      </c>
      <c r="M1916">
        <v>1</v>
      </c>
      <c r="N1916">
        <v>50.47</v>
      </c>
      <c r="O1916">
        <v>0.05</v>
      </c>
      <c r="P1916">
        <v>22.27</v>
      </c>
      <c r="Q1916">
        <v>47.946499999999993</v>
      </c>
      <c r="R1916">
        <v>22.27</v>
      </c>
      <c r="S1916">
        <v>25.676499999999994</v>
      </c>
      <c r="T1916">
        <v>0.53552396942425406</v>
      </c>
      <c r="U1916">
        <v>2026</v>
      </c>
      <c r="V1916" t="s">
        <v>88</v>
      </c>
      <c r="W1916">
        <v>9</v>
      </c>
      <c r="X1916" t="s">
        <v>91</v>
      </c>
    </row>
    <row r="1917" spans="1:24">
      <c r="A1917">
        <v>3074</v>
      </c>
      <c r="B1917" s="13">
        <v>46282</v>
      </c>
      <c r="C1917">
        <v>2026</v>
      </c>
      <c r="D1917" t="s">
        <v>88</v>
      </c>
      <c r="E1917">
        <v>9</v>
      </c>
      <c r="F1917" t="s">
        <v>91</v>
      </c>
      <c r="G1917" t="s">
        <v>20</v>
      </c>
      <c r="H1917" t="s">
        <v>33</v>
      </c>
      <c r="I1917" t="s">
        <v>8</v>
      </c>
      <c r="J1917" t="s">
        <v>16</v>
      </c>
      <c r="K1917" t="s">
        <v>23</v>
      </c>
      <c r="L1917" t="s">
        <v>40</v>
      </c>
      <c r="M1917">
        <v>5</v>
      </c>
      <c r="N1917">
        <v>82.63</v>
      </c>
      <c r="O1917">
        <v>0.15</v>
      </c>
      <c r="P1917">
        <v>38.630000000000003</v>
      </c>
      <c r="Q1917">
        <v>351.17749999999995</v>
      </c>
      <c r="R1917">
        <v>193.15</v>
      </c>
      <c r="S1917">
        <v>158.02749999999995</v>
      </c>
      <c r="T1917">
        <v>0.44999323703824978</v>
      </c>
      <c r="U1917">
        <v>2026</v>
      </c>
      <c r="V1917" t="s">
        <v>88</v>
      </c>
      <c r="W1917">
        <v>9</v>
      </c>
      <c r="X1917" t="s">
        <v>91</v>
      </c>
    </row>
    <row r="1918" spans="1:24">
      <c r="A1918">
        <v>259</v>
      </c>
      <c r="B1918" s="13">
        <v>46283</v>
      </c>
      <c r="C1918">
        <v>2026</v>
      </c>
      <c r="D1918" t="s">
        <v>88</v>
      </c>
      <c r="E1918">
        <v>9</v>
      </c>
      <c r="F1918" t="s">
        <v>91</v>
      </c>
      <c r="G1918" t="s">
        <v>20</v>
      </c>
      <c r="H1918" t="s">
        <v>33</v>
      </c>
      <c r="I1918" t="s">
        <v>19</v>
      </c>
      <c r="J1918" t="s">
        <v>16</v>
      </c>
      <c r="K1918" t="s">
        <v>14</v>
      </c>
      <c r="L1918" t="s">
        <v>48</v>
      </c>
      <c r="M1918">
        <v>4</v>
      </c>
      <c r="N1918">
        <v>168.48</v>
      </c>
      <c r="O1918">
        <v>0.1</v>
      </c>
      <c r="P1918">
        <v>89.85</v>
      </c>
      <c r="Q1918">
        <v>606.52800000000002</v>
      </c>
      <c r="R1918">
        <v>359.4</v>
      </c>
      <c r="S1918">
        <v>247.12800000000004</v>
      </c>
      <c r="T1918">
        <v>0.4074469768914214</v>
      </c>
      <c r="U1918">
        <v>2026</v>
      </c>
      <c r="V1918" t="s">
        <v>88</v>
      </c>
      <c r="W1918">
        <v>9</v>
      </c>
      <c r="X1918" t="s">
        <v>91</v>
      </c>
    </row>
    <row r="1919" spans="1:24">
      <c r="A1919">
        <v>997</v>
      </c>
      <c r="B1919" s="13">
        <v>46283</v>
      </c>
      <c r="C1919">
        <v>2026</v>
      </c>
      <c r="D1919" t="s">
        <v>88</v>
      </c>
      <c r="E1919">
        <v>9</v>
      </c>
      <c r="F1919" t="s">
        <v>91</v>
      </c>
      <c r="G1919" t="s">
        <v>6</v>
      </c>
      <c r="H1919" t="s">
        <v>41</v>
      </c>
      <c r="I1919" t="s">
        <v>28</v>
      </c>
      <c r="J1919" t="s">
        <v>3</v>
      </c>
      <c r="K1919" t="s">
        <v>23</v>
      </c>
      <c r="L1919" t="s">
        <v>51</v>
      </c>
      <c r="M1919">
        <v>2</v>
      </c>
      <c r="N1919">
        <v>121.82</v>
      </c>
      <c r="O1919">
        <v>0</v>
      </c>
      <c r="P1919">
        <v>61.92</v>
      </c>
      <c r="Q1919">
        <v>243.64</v>
      </c>
      <c r="R1919">
        <v>123.84</v>
      </c>
      <c r="S1919">
        <v>119.79999999999998</v>
      </c>
      <c r="T1919">
        <v>0.49170907896897059</v>
      </c>
      <c r="U1919">
        <v>2026</v>
      </c>
      <c r="V1919" t="s">
        <v>88</v>
      </c>
      <c r="W1919">
        <v>9</v>
      </c>
      <c r="X1919" t="s">
        <v>91</v>
      </c>
    </row>
    <row r="1920" spans="1:24">
      <c r="A1920">
        <v>2102</v>
      </c>
      <c r="B1920" s="13">
        <v>46283</v>
      </c>
      <c r="C1920">
        <v>2026</v>
      </c>
      <c r="D1920" t="s">
        <v>88</v>
      </c>
      <c r="E1920">
        <v>9</v>
      </c>
      <c r="F1920" t="s">
        <v>91</v>
      </c>
      <c r="G1920" t="s">
        <v>0</v>
      </c>
      <c r="H1920" t="s">
        <v>50</v>
      </c>
      <c r="I1920" t="s">
        <v>19</v>
      </c>
      <c r="J1920" t="s">
        <v>3</v>
      </c>
      <c r="K1920" t="s">
        <v>4</v>
      </c>
      <c r="L1920" t="s">
        <v>22</v>
      </c>
      <c r="M1920">
        <v>1</v>
      </c>
      <c r="N1920">
        <v>50.02</v>
      </c>
      <c r="O1920">
        <v>0.1</v>
      </c>
      <c r="P1920">
        <v>22.47</v>
      </c>
      <c r="Q1920">
        <v>45.018000000000001</v>
      </c>
      <c r="R1920">
        <v>22.47</v>
      </c>
      <c r="S1920">
        <v>22.548000000000002</v>
      </c>
      <c r="T1920">
        <v>0.50086632013861121</v>
      </c>
      <c r="U1920">
        <v>2026</v>
      </c>
      <c r="V1920" t="s">
        <v>88</v>
      </c>
      <c r="W1920">
        <v>9</v>
      </c>
      <c r="X1920" t="s">
        <v>91</v>
      </c>
    </row>
    <row r="1921" spans="1:24">
      <c r="A1921">
        <v>2452</v>
      </c>
      <c r="B1921" s="13">
        <v>46283</v>
      </c>
      <c r="C1921">
        <v>2026</v>
      </c>
      <c r="D1921" t="s">
        <v>88</v>
      </c>
      <c r="E1921">
        <v>9</v>
      </c>
      <c r="F1921" t="s">
        <v>91</v>
      </c>
      <c r="G1921" t="s">
        <v>11</v>
      </c>
      <c r="H1921" t="s">
        <v>25</v>
      </c>
      <c r="I1921" t="s">
        <v>2</v>
      </c>
      <c r="J1921" t="s">
        <v>13</v>
      </c>
      <c r="K1921" t="s">
        <v>34</v>
      </c>
      <c r="L1921" t="s">
        <v>45</v>
      </c>
      <c r="M1921">
        <v>1</v>
      </c>
      <c r="N1921">
        <v>50.17</v>
      </c>
      <c r="O1921">
        <v>0.1</v>
      </c>
      <c r="P1921">
        <v>21.99</v>
      </c>
      <c r="Q1921">
        <v>45.153000000000006</v>
      </c>
      <c r="R1921">
        <v>21.99</v>
      </c>
      <c r="S1921">
        <v>23.163000000000007</v>
      </c>
      <c r="T1921">
        <v>0.51298917015480705</v>
      </c>
      <c r="U1921">
        <v>2026</v>
      </c>
      <c r="V1921" t="s">
        <v>88</v>
      </c>
      <c r="W1921">
        <v>9</v>
      </c>
      <c r="X1921" t="s">
        <v>91</v>
      </c>
    </row>
    <row r="1922" spans="1:24">
      <c r="A1922">
        <v>2761</v>
      </c>
      <c r="B1922" s="13">
        <v>46283</v>
      </c>
      <c r="C1922">
        <v>2026</v>
      </c>
      <c r="D1922" t="s">
        <v>88</v>
      </c>
      <c r="E1922">
        <v>9</v>
      </c>
      <c r="F1922" t="s">
        <v>91</v>
      </c>
      <c r="G1922" t="s">
        <v>0</v>
      </c>
      <c r="H1922" t="s">
        <v>50</v>
      </c>
      <c r="I1922" t="s">
        <v>8</v>
      </c>
      <c r="J1922" t="s">
        <v>16</v>
      </c>
      <c r="K1922" t="s">
        <v>23</v>
      </c>
      <c r="L1922" t="s">
        <v>51</v>
      </c>
      <c r="M1922">
        <v>5</v>
      </c>
      <c r="N1922">
        <v>124.51</v>
      </c>
      <c r="O1922">
        <v>0.1</v>
      </c>
      <c r="P1922">
        <v>60.29</v>
      </c>
      <c r="Q1922">
        <v>560.29500000000007</v>
      </c>
      <c r="R1922">
        <v>301.45</v>
      </c>
      <c r="S1922">
        <v>258.84500000000008</v>
      </c>
      <c r="T1922">
        <v>0.46197984990049895</v>
      </c>
      <c r="U1922">
        <v>2026</v>
      </c>
      <c r="V1922" t="s">
        <v>88</v>
      </c>
      <c r="W1922">
        <v>9</v>
      </c>
      <c r="X1922" t="s">
        <v>91</v>
      </c>
    </row>
    <row r="1923" spans="1:24">
      <c r="A1923">
        <v>3993</v>
      </c>
      <c r="B1923" s="13">
        <v>46283</v>
      </c>
      <c r="C1923">
        <v>2026</v>
      </c>
      <c r="D1923" t="s">
        <v>88</v>
      </c>
      <c r="E1923">
        <v>9</v>
      </c>
      <c r="F1923" t="s">
        <v>91</v>
      </c>
      <c r="G1923" t="s">
        <v>6</v>
      </c>
      <c r="H1923" t="s">
        <v>43</v>
      </c>
      <c r="I1923" t="s">
        <v>28</v>
      </c>
      <c r="J1923" t="s">
        <v>3</v>
      </c>
      <c r="K1923" t="s">
        <v>9</v>
      </c>
      <c r="L1923" t="s">
        <v>37</v>
      </c>
      <c r="M1923">
        <v>1</v>
      </c>
      <c r="N1923">
        <v>153.68</v>
      </c>
      <c r="O1923">
        <v>0.05</v>
      </c>
      <c r="P1923">
        <v>77.42</v>
      </c>
      <c r="Q1923">
        <v>145.99600000000001</v>
      </c>
      <c r="R1923">
        <v>77.42</v>
      </c>
      <c r="S1923">
        <v>68.576000000000008</v>
      </c>
      <c r="T1923">
        <v>0.46971149894517661</v>
      </c>
      <c r="U1923">
        <v>2026</v>
      </c>
      <c r="V1923" t="s">
        <v>88</v>
      </c>
      <c r="W1923">
        <v>9</v>
      </c>
      <c r="X1923" t="s">
        <v>91</v>
      </c>
    </row>
    <row r="1924" spans="1:24">
      <c r="A1924">
        <v>4343</v>
      </c>
      <c r="B1924" s="13">
        <v>46283</v>
      </c>
      <c r="C1924">
        <v>2026</v>
      </c>
      <c r="D1924" t="s">
        <v>88</v>
      </c>
      <c r="E1924">
        <v>9</v>
      </c>
      <c r="F1924" t="s">
        <v>91</v>
      </c>
      <c r="G1924" t="s">
        <v>6</v>
      </c>
      <c r="H1924" t="s">
        <v>43</v>
      </c>
      <c r="I1924" t="s">
        <v>28</v>
      </c>
      <c r="J1924" t="s">
        <v>13</v>
      </c>
      <c r="K1924" t="s">
        <v>23</v>
      </c>
      <c r="L1924" t="s">
        <v>51</v>
      </c>
      <c r="M1924">
        <v>2</v>
      </c>
      <c r="N1924">
        <v>121.37</v>
      </c>
      <c r="O1924">
        <v>0.05</v>
      </c>
      <c r="P1924">
        <v>60.13</v>
      </c>
      <c r="Q1924">
        <v>230.60300000000001</v>
      </c>
      <c r="R1924">
        <v>120.26</v>
      </c>
      <c r="S1924">
        <v>110.343</v>
      </c>
      <c r="T1924">
        <v>0.47849767782726155</v>
      </c>
      <c r="U1924">
        <v>2026</v>
      </c>
      <c r="V1924" t="s">
        <v>88</v>
      </c>
      <c r="W1924">
        <v>9</v>
      </c>
      <c r="X1924" t="s">
        <v>91</v>
      </c>
    </row>
    <row r="1925" spans="1:24">
      <c r="A1925">
        <v>4429</v>
      </c>
      <c r="B1925" s="13">
        <v>46283</v>
      </c>
      <c r="C1925">
        <v>2026</v>
      </c>
      <c r="D1925" t="s">
        <v>88</v>
      </c>
      <c r="E1925">
        <v>9</v>
      </c>
      <c r="F1925" t="s">
        <v>91</v>
      </c>
      <c r="G1925" t="s">
        <v>0</v>
      </c>
      <c r="H1925" t="s">
        <v>50</v>
      </c>
      <c r="I1925" t="s">
        <v>2</v>
      </c>
      <c r="J1925" t="s">
        <v>16</v>
      </c>
      <c r="K1925" t="s">
        <v>9</v>
      </c>
      <c r="L1925" t="s">
        <v>17</v>
      </c>
      <c r="M1925">
        <v>2</v>
      </c>
      <c r="N1925">
        <v>145.1</v>
      </c>
      <c r="O1925">
        <v>0.1</v>
      </c>
      <c r="P1925">
        <v>77.62</v>
      </c>
      <c r="Q1925">
        <v>261.18</v>
      </c>
      <c r="R1925">
        <v>155.24</v>
      </c>
      <c r="S1925">
        <v>105.94</v>
      </c>
      <c r="T1925">
        <v>0.40562064476606169</v>
      </c>
      <c r="U1925">
        <v>2026</v>
      </c>
      <c r="V1925" t="s">
        <v>88</v>
      </c>
      <c r="W1925">
        <v>9</v>
      </c>
      <c r="X1925" t="s">
        <v>91</v>
      </c>
    </row>
    <row r="1926" spans="1:24">
      <c r="A1926">
        <v>4824</v>
      </c>
      <c r="B1926" s="13">
        <v>46283</v>
      </c>
      <c r="C1926">
        <v>2026</v>
      </c>
      <c r="D1926" t="s">
        <v>88</v>
      </c>
      <c r="E1926">
        <v>9</v>
      </c>
      <c r="F1926" t="s">
        <v>91</v>
      </c>
      <c r="G1926" t="s">
        <v>20</v>
      </c>
      <c r="H1926" t="s">
        <v>33</v>
      </c>
      <c r="I1926" t="s">
        <v>2</v>
      </c>
      <c r="J1926" t="s">
        <v>3</v>
      </c>
      <c r="K1926" t="s">
        <v>34</v>
      </c>
      <c r="L1926" t="s">
        <v>42</v>
      </c>
      <c r="M1926">
        <v>1</v>
      </c>
      <c r="N1926">
        <v>36.729999999999997</v>
      </c>
      <c r="O1926">
        <v>0.05</v>
      </c>
      <c r="P1926">
        <v>14.11</v>
      </c>
      <c r="Q1926">
        <v>34.893499999999996</v>
      </c>
      <c r="R1926">
        <v>14.11</v>
      </c>
      <c r="S1926">
        <v>20.783499999999997</v>
      </c>
      <c r="T1926">
        <v>0.59562669265049362</v>
      </c>
      <c r="U1926">
        <v>2026</v>
      </c>
      <c r="V1926" t="s">
        <v>88</v>
      </c>
      <c r="W1926">
        <v>9</v>
      </c>
      <c r="X1926" t="s">
        <v>91</v>
      </c>
    </row>
    <row r="1927" spans="1:24">
      <c r="A1927">
        <v>4881</v>
      </c>
      <c r="B1927" s="13">
        <v>46283</v>
      </c>
      <c r="C1927">
        <v>2026</v>
      </c>
      <c r="D1927" t="s">
        <v>88</v>
      </c>
      <c r="E1927">
        <v>9</v>
      </c>
      <c r="F1927" t="s">
        <v>91</v>
      </c>
      <c r="G1927" t="s">
        <v>11</v>
      </c>
      <c r="H1927" t="s">
        <v>12</v>
      </c>
      <c r="I1927" t="s">
        <v>2</v>
      </c>
      <c r="J1927" t="s">
        <v>16</v>
      </c>
      <c r="K1927" t="s">
        <v>14</v>
      </c>
      <c r="L1927" t="s">
        <v>44</v>
      </c>
      <c r="M1927">
        <v>4</v>
      </c>
      <c r="N1927">
        <v>134.15</v>
      </c>
      <c r="O1927">
        <v>0.05</v>
      </c>
      <c r="P1927">
        <v>65.58</v>
      </c>
      <c r="Q1927">
        <v>509.77</v>
      </c>
      <c r="R1927">
        <v>262.32</v>
      </c>
      <c r="S1927">
        <v>247.45</v>
      </c>
      <c r="T1927">
        <v>0.48541499107440611</v>
      </c>
      <c r="U1927">
        <v>2026</v>
      </c>
      <c r="V1927" t="s">
        <v>88</v>
      </c>
      <c r="W1927">
        <v>9</v>
      </c>
      <c r="X1927" t="s">
        <v>91</v>
      </c>
    </row>
    <row r="1928" spans="1:24">
      <c r="A1928">
        <v>5138</v>
      </c>
      <c r="B1928" s="13">
        <v>46283</v>
      </c>
      <c r="C1928">
        <v>2026</v>
      </c>
      <c r="D1928" t="s">
        <v>88</v>
      </c>
      <c r="E1928">
        <v>9</v>
      </c>
      <c r="F1928" t="s">
        <v>91</v>
      </c>
      <c r="G1928" t="s">
        <v>0</v>
      </c>
      <c r="H1928" t="s">
        <v>1</v>
      </c>
      <c r="I1928" t="s">
        <v>8</v>
      </c>
      <c r="J1928" t="s">
        <v>16</v>
      </c>
      <c r="K1928" t="s">
        <v>9</v>
      </c>
      <c r="L1928" t="s">
        <v>10</v>
      </c>
      <c r="M1928">
        <v>8</v>
      </c>
      <c r="N1928">
        <v>94.21</v>
      </c>
      <c r="O1928">
        <v>0.1</v>
      </c>
      <c r="P1928">
        <v>45.05</v>
      </c>
      <c r="Q1928">
        <v>678.31200000000001</v>
      </c>
      <c r="R1928">
        <v>360.4</v>
      </c>
      <c r="S1928">
        <v>317.91200000000003</v>
      </c>
      <c r="T1928">
        <v>0.46868107891353833</v>
      </c>
      <c r="U1928">
        <v>2026</v>
      </c>
      <c r="V1928" t="s">
        <v>88</v>
      </c>
      <c r="W1928">
        <v>9</v>
      </c>
      <c r="X1928" t="s">
        <v>91</v>
      </c>
    </row>
    <row r="1929" spans="1:24">
      <c r="A1929">
        <v>1214</v>
      </c>
      <c r="B1929" s="13">
        <v>46284</v>
      </c>
      <c r="C1929">
        <v>2026</v>
      </c>
      <c r="D1929" t="s">
        <v>88</v>
      </c>
      <c r="E1929">
        <v>9</v>
      </c>
      <c r="F1929" t="s">
        <v>91</v>
      </c>
      <c r="G1929" t="s">
        <v>0</v>
      </c>
      <c r="H1929" t="s">
        <v>50</v>
      </c>
      <c r="I1929" t="s">
        <v>19</v>
      </c>
      <c r="J1929" t="s">
        <v>3</v>
      </c>
      <c r="K1929" t="s">
        <v>23</v>
      </c>
      <c r="L1929" t="s">
        <v>29</v>
      </c>
      <c r="M1929">
        <v>1</v>
      </c>
      <c r="N1929">
        <v>198.29</v>
      </c>
      <c r="O1929">
        <v>0.05</v>
      </c>
      <c r="P1929">
        <v>106.24</v>
      </c>
      <c r="Q1929">
        <v>188.37549999999999</v>
      </c>
      <c r="R1929">
        <v>106.24</v>
      </c>
      <c r="S1929">
        <v>82.135499999999993</v>
      </c>
      <c r="T1929">
        <v>0.436020076920831</v>
      </c>
      <c r="U1929">
        <v>2026</v>
      </c>
      <c r="V1929" t="s">
        <v>88</v>
      </c>
      <c r="W1929">
        <v>9</v>
      </c>
      <c r="X1929" t="s">
        <v>91</v>
      </c>
    </row>
    <row r="1930" spans="1:24">
      <c r="A1930">
        <v>1346</v>
      </c>
      <c r="B1930" s="13">
        <v>46284</v>
      </c>
      <c r="C1930">
        <v>2026</v>
      </c>
      <c r="D1930" t="s">
        <v>88</v>
      </c>
      <c r="E1930">
        <v>9</v>
      </c>
      <c r="F1930" t="s">
        <v>91</v>
      </c>
      <c r="G1930" t="s">
        <v>6</v>
      </c>
      <c r="H1930" t="s">
        <v>49</v>
      </c>
      <c r="I1930" t="s">
        <v>28</v>
      </c>
      <c r="J1930" t="s">
        <v>3</v>
      </c>
      <c r="K1930" t="s">
        <v>14</v>
      </c>
      <c r="L1930" t="s">
        <v>48</v>
      </c>
      <c r="M1930">
        <v>3</v>
      </c>
      <c r="N1930">
        <v>166.21</v>
      </c>
      <c r="O1930">
        <v>0.05</v>
      </c>
      <c r="P1930">
        <v>85.03</v>
      </c>
      <c r="Q1930">
        <v>473.69849999999997</v>
      </c>
      <c r="R1930">
        <v>255.09</v>
      </c>
      <c r="S1930">
        <v>218.60849999999996</v>
      </c>
      <c r="T1930">
        <v>0.4614929116304991</v>
      </c>
      <c r="U1930">
        <v>2026</v>
      </c>
      <c r="V1930" t="s">
        <v>88</v>
      </c>
      <c r="W1930">
        <v>9</v>
      </c>
      <c r="X1930" t="s">
        <v>91</v>
      </c>
    </row>
    <row r="1931" spans="1:24">
      <c r="A1931">
        <v>1361</v>
      </c>
      <c r="B1931" s="13">
        <v>46284</v>
      </c>
      <c r="C1931">
        <v>2026</v>
      </c>
      <c r="D1931" t="s">
        <v>88</v>
      </c>
      <c r="E1931">
        <v>9</v>
      </c>
      <c r="F1931" t="s">
        <v>91</v>
      </c>
      <c r="G1931" t="s">
        <v>6</v>
      </c>
      <c r="H1931" t="s">
        <v>27</v>
      </c>
      <c r="I1931" t="s">
        <v>28</v>
      </c>
      <c r="J1931" t="s">
        <v>13</v>
      </c>
      <c r="K1931" t="s">
        <v>4</v>
      </c>
      <c r="L1931" t="s">
        <v>26</v>
      </c>
      <c r="M1931">
        <v>1</v>
      </c>
      <c r="N1931">
        <v>40.700000000000003</v>
      </c>
      <c r="O1931">
        <v>0.05</v>
      </c>
      <c r="P1931">
        <v>16.43</v>
      </c>
      <c r="Q1931">
        <v>38.664999999999999</v>
      </c>
      <c r="R1931">
        <v>16.43</v>
      </c>
      <c r="S1931">
        <v>22.234999999999999</v>
      </c>
      <c r="T1931">
        <v>0.57506789085736454</v>
      </c>
      <c r="U1931">
        <v>2026</v>
      </c>
      <c r="V1931" t="s">
        <v>88</v>
      </c>
      <c r="W1931">
        <v>9</v>
      </c>
      <c r="X1931" t="s">
        <v>91</v>
      </c>
    </row>
    <row r="1932" spans="1:24">
      <c r="A1932">
        <v>2728</v>
      </c>
      <c r="B1932" s="13">
        <v>46284</v>
      </c>
      <c r="C1932">
        <v>2026</v>
      </c>
      <c r="D1932" t="s">
        <v>88</v>
      </c>
      <c r="E1932">
        <v>9</v>
      </c>
      <c r="F1932" t="s">
        <v>91</v>
      </c>
      <c r="G1932" t="s">
        <v>0</v>
      </c>
      <c r="H1932" t="s">
        <v>50</v>
      </c>
      <c r="I1932" t="s">
        <v>2</v>
      </c>
      <c r="J1932" t="s">
        <v>13</v>
      </c>
      <c r="K1932" t="s">
        <v>9</v>
      </c>
      <c r="L1932" t="s">
        <v>37</v>
      </c>
      <c r="M1932">
        <v>3</v>
      </c>
      <c r="N1932">
        <v>153.5</v>
      </c>
      <c r="O1932">
        <v>0</v>
      </c>
      <c r="P1932">
        <v>80.819999999999993</v>
      </c>
      <c r="Q1932">
        <v>460.5</v>
      </c>
      <c r="R1932">
        <v>242.45999999999998</v>
      </c>
      <c r="S1932">
        <v>218.04000000000002</v>
      </c>
      <c r="T1932">
        <v>0.47348534201954401</v>
      </c>
      <c r="U1932">
        <v>2026</v>
      </c>
      <c r="V1932" t="s">
        <v>88</v>
      </c>
      <c r="W1932">
        <v>9</v>
      </c>
      <c r="X1932" t="s">
        <v>91</v>
      </c>
    </row>
    <row r="1933" spans="1:24">
      <c r="A1933">
        <v>2788</v>
      </c>
      <c r="B1933" s="13">
        <v>46284</v>
      </c>
      <c r="C1933">
        <v>2026</v>
      </c>
      <c r="D1933" t="s">
        <v>88</v>
      </c>
      <c r="E1933">
        <v>9</v>
      </c>
      <c r="F1933" t="s">
        <v>91</v>
      </c>
      <c r="G1933" t="s">
        <v>6</v>
      </c>
      <c r="H1933" t="s">
        <v>43</v>
      </c>
      <c r="I1933" t="s">
        <v>28</v>
      </c>
      <c r="J1933" t="s">
        <v>13</v>
      </c>
      <c r="K1933" t="s">
        <v>9</v>
      </c>
      <c r="L1933" t="s">
        <v>46</v>
      </c>
      <c r="M1933">
        <v>1</v>
      </c>
      <c r="N1933">
        <v>70.430000000000007</v>
      </c>
      <c r="O1933">
        <v>0</v>
      </c>
      <c r="P1933">
        <v>31.51</v>
      </c>
      <c r="Q1933">
        <v>70.430000000000007</v>
      </c>
      <c r="R1933">
        <v>31.51</v>
      </c>
      <c r="S1933">
        <v>38.92</v>
      </c>
      <c r="T1933">
        <v>0.55260542382507449</v>
      </c>
      <c r="U1933">
        <v>2026</v>
      </c>
      <c r="V1933" t="s">
        <v>88</v>
      </c>
      <c r="W1933">
        <v>9</v>
      </c>
      <c r="X1933" t="s">
        <v>91</v>
      </c>
    </row>
    <row r="1934" spans="1:24">
      <c r="A1934">
        <v>2932</v>
      </c>
      <c r="B1934" s="13">
        <v>46284</v>
      </c>
      <c r="C1934">
        <v>2026</v>
      </c>
      <c r="D1934" t="s">
        <v>88</v>
      </c>
      <c r="E1934">
        <v>9</v>
      </c>
      <c r="F1934" t="s">
        <v>91</v>
      </c>
      <c r="G1934" t="s">
        <v>0</v>
      </c>
      <c r="H1934" t="s">
        <v>50</v>
      </c>
      <c r="I1934" t="s">
        <v>19</v>
      </c>
      <c r="J1934" t="s">
        <v>16</v>
      </c>
      <c r="K1934" t="s">
        <v>4</v>
      </c>
      <c r="L1934" t="s">
        <v>22</v>
      </c>
      <c r="M1934">
        <v>4</v>
      </c>
      <c r="N1934">
        <v>49.93</v>
      </c>
      <c r="O1934">
        <v>0</v>
      </c>
      <c r="P1934">
        <v>22.99</v>
      </c>
      <c r="Q1934">
        <v>199.72</v>
      </c>
      <c r="R1934">
        <v>91.96</v>
      </c>
      <c r="S1934">
        <v>107.76</v>
      </c>
      <c r="T1934">
        <v>0.53955537752853999</v>
      </c>
      <c r="U1934">
        <v>2026</v>
      </c>
      <c r="V1934" t="s">
        <v>88</v>
      </c>
      <c r="W1934">
        <v>9</v>
      </c>
      <c r="X1934" t="s">
        <v>91</v>
      </c>
    </row>
    <row r="1935" spans="1:24">
      <c r="A1935">
        <v>3399</v>
      </c>
      <c r="B1935" s="13">
        <v>46284</v>
      </c>
      <c r="C1935">
        <v>2026</v>
      </c>
      <c r="D1935" t="s">
        <v>88</v>
      </c>
      <c r="E1935">
        <v>9</v>
      </c>
      <c r="F1935" t="s">
        <v>91</v>
      </c>
      <c r="G1935" t="s">
        <v>6</v>
      </c>
      <c r="H1935" t="s">
        <v>43</v>
      </c>
      <c r="I1935" t="s">
        <v>19</v>
      </c>
      <c r="J1935" t="s">
        <v>3</v>
      </c>
      <c r="K1935" t="s">
        <v>4</v>
      </c>
      <c r="L1935" t="s">
        <v>22</v>
      </c>
      <c r="M1935">
        <v>1</v>
      </c>
      <c r="N1935">
        <v>50.18</v>
      </c>
      <c r="O1935">
        <v>0</v>
      </c>
      <c r="P1935">
        <v>22.92</v>
      </c>
      <c r="Q1935">
        <v>50.18</v>
      </c>
      <c r="R1935">
        <v>22.92</v>
      </c>
      <c r="S1935">
        <v>27.259999999999998</v>
      </c>
      <c r="T1935">
        <v>0.54324432044639293</v>
      </c>
      <c r="U1935">
        <v>2026</v>
      </c>
      <c r="V1935" t="s">
        <v>88</v>
      </c>
      <c r="W1935">
        <v>9</v>
      </c>
      <c r="X1935" t="s">
        <v>91</v>
      </c>
    </row>
    <row r="1936" spans="1:24">
      <c r="A1936">
        <v>3588</v>
      </c>
      <c r="B1936" s="13">
        <v>46284</v>
      </c>
      <c r="C1936">
        <v>2026</v>
      </c>
      <c r="D1936" t="s">
        <v>88</v>
      </c>
      <c r="E1936">
        <v>9</v>
      </c>
      <c r="F1936" t="s">
        <v>91</v>
      </c>
      <c r="G1936" t="s">
        <v>20</v>
      </c>
      <c r="H1936" t="s">
        <v>47</v>
      </c>
      <c r="I1936" t="s">
        <v>19</v>
      </c>
      <c r="J1936" t="s">
        <v>13</v>
      </c>
      <c r="K1936" t="s">
        <v>14</v>
      </c>
      <c r="L1936" t="s">
        <v>48</v>
      </c>
      <c r="M1936">
        <v>2</v>
      </c>
      <c r="N1936">
        <v>164.01</v>
      </c>
      <c r="O1936">
        <v>0.15</v>
      </c>
      <c r="P1936">
        <v>87.14</v>
      </c>
      <c r="Q1936">
        <v>278.81699999999995</v>
      </c>
      <c r="R1936">
        <v>174.28</v>
      </c>
      <c r="S1936">
        <v>104.53699999999995</v>
      </c>
      <c r="T1936">
        <v>0.37493050997607741</v>
      </c>
      <c r="U1936">
        <v>2026</v>
      </c>
      <c r="V1936" t="s">
        <v>88</v>
      </c>
      <c r="W1936">
        <v>9</v>
      </c>
      <c r="X1936" t="s">
        <v>91</v>
      </c>
    </row>
    <row r="1937" spans="1:24">
      <c r="A1937">
        <v>3603</v>
      </c>
      <c r="B1937" s="13">
        <v>46284</v>
      </c>
      <c r="C1937">
        <v>2026</v>
      </c>
      <c r="D1937" t="s">
        <v>88</v>
      </c>
      <c r="E1937">
        <v>9</v>
      </c>
      <c r="F1937" t="s">
        <v>91</v>
      </c>
      <c r="G1937" t="s">
        <v>6</v>
      </c>
      <c r="H1937" t="s">
        <v>49</v>
      </c>
      <c r="I1937" t="s">
        <v>28</v>
      </c>
      <c r="J1937" t="s">
        <v>3</v>
      </c>
      <c r="K1937" t="s">
        <v>4</v>
      </c>
      <c r="L1937" t="s">
        <v>5</v>
      </c>
      <c r="M1937">
        <v>2</v>
      </c>
      <c r="N1937">
        <v>83.77</v>
      </c>
      <c r="O1937">
        <v>0</v>
      </c>
      <c r="P1937">
        <v>43.32</v>
      </c>
      <c r="Q1937">
        <v>167.54</v>
      </c>
      <c r="R1937">
        <v>86.64</v>
      </c>
      <c r="S1937">
        <v>80.899999999999991</v>
      </c>
      <c r="T1937">
        <v>0.4828697624447893</v>
      </c>
      <c r="U1937">
        <v>2026</v>
      </c>
      <c r="V1937" t="s">
        <v>88</v>
      </c>
      <c r="W1937">
        <v>9</v>
      </c>
      <c r="X1937" t="s">
        <v>91</v>
      </c>
    </row>
    <row r="1938" spans="1:24">
      <c r="A1938">
        <v>3845</v>
      </c>
      <c r="B1938" s="13">
        <v>46284</v>
      </c>
      <c r="C1938">
        <v>2026</v>
      </c>
      <c r="D1938" t="s">
        <v>88</v>
      </c>
      <c r="E1938">
        <v>9</v>
      </c>
      <c r="F1938" t="s">
        <v>91</v>
      </c>
      <c r="G1938" t="s">
        <v>20</v>
      </c>
      <c r="H1938" t="s">
        <v>33</v>
      </c>
      <c r="I1938" t="s">
        <v>2</v>
      </c>
      <c r="J1938" t="s">
        <v>13</v>
      </c>
      <c r="K1938" t="s">
        <v>23</v>
      </c>
      <c r="L1938" t="s">
        <v>40</v>
      </c>
      <c r="M1938">
        <v>1</v>
      </c>
      <c r="N1938">
        <v>81.84</v>
      </c>
      <c r="O1938">
        <v>0</v>
      </c>
      <c r="P1938">
        <v>38.5</v>
      </c>
      <c r="Q1938">
        <v>81.84</v>
      </c>
      <c r="R1938">
        <v>38.5</v>
      </c>
      <c r="S1938">
        <v>43.34</v>
      </c>
      <c r="T1938">
        <v>0.52956989247311825</v>
      </c>
      <c r="U1938">
        <v>2026</v>
      </c>
      <c r="V1938" t="s">
        <v>88</v>
      </c>
      <c r="W1938">
        <v>9</v>
      </c>
      <c r="X1938" t="s">
        <v>91</v>
      </c>
    </row>
    <row r="1939" spans="1:24">
      <c r="A1939">
        <v>4191</v>
      </c>
      <c r="B1939" s="13">
        <v>46284</v>
      </c>
      <c r="C1939">
        <v>2026</v>
      </c>
      <c r="D1939" t="s">
        <v>88</v>
      </c>
      <c r="E1939">
        <v>9</v>
      </c>
      <c r="F1939" t="s">
        <v>91</v>
      </c>
      <c r="G1939" t="s">
        <v>11</v>
      </c>
      <c r="H1939" t="s">
        <v>25</v>
      </c>
      <c r="I1939" t="s">
        <v>28</v>
      </c>
      <c r="J1939" t="s">
        <v>3</v>
      </c>
      <c r="K1939" t="s">
        <v>34</v>
      </c>
      <c r="L1939" t="s">
        <v>35</v>
      </c>
      <c r="M1939">
        <v>1</v>
      </c>
      <c r="N1939">
        <v>40.32</v>
      </c>
      <c r="O1939">
        <v>0.15</v>
      </c>
      <c r="P1939">
        <v>14.39</v>
      </c>
      <c r="Q1939">
        <v>34.271999999999998</v>
      </c>
      <c r="R1939">
        <v>14.39</v>
      </c>
      <c r="S1939">
        <v>19.881999999999998</v>
      </c>
      <c r="T1939">
        <v>0.58012371615312786</v>
      </c>
      <c r="U1939">
        <v>2026</v>
      </c>
      <c r="V1939" t="s">
        <v>88</v>
      </c>
      <c r="W1939">
        <v>9</v>
      </c>
      <c r="X1939" t="s">
        <v>91</v>
      </c>
    </row>
    <row r="1940" spans="1:24">
      <c r="A1940">
        <v>4269</v>
      </c>
      <c r="B1940" s="13">
        <v>46284</v>
      </c>
      <c r="C1940">
        <v>2026</v>
      </c>
      <c r="D1940" t="s">
        <v>88</v>
      </c>
      <c r="E1940">
        <v>9</v>
      </c>
      <c r="F1940" t="s">
        <v>91</v>
      </c>
      <c r="G1940" t="s">
        <v>11</v>
      </c>
      <c r="H1940" t="s">
        <v>52</v>
      </c>
      <c r="I1940" t="s">
        <v>8</v>
      </c>
      <c r="J1940" t="s">
        <v>16</v>
      </c>
      <c r="K1940" t="s">
        <v>9</v>
      </c>
      <c r="L1940" t="s">
        <v>37</v>
      </c>
      <c r="M1940">
        <v>4</v>
      </c>
      <c r="N1940">
        <v>155.84</v>
      </c>
      <c r="O1940">
        <v>0.05</v>
      </c>
      <c r="P1940">
        <v>80.790000000000006</v>
      </c>
      <c r="Q1940">
        <v>592.19200000000001</v>
      </c>
      <c r="R1940">
        <v>323.16000000000003</v>
      </c>
      <c r="S1940">
        <v>269.03199999999998</v>
      </c>
      <c r="T1940">
        <v>0.45429860585755966</v>
      </c>
      <c r="U1940">
        <v>2026</v>
      </c>
      <c r="V1940" t="s">
        <v>88</v>
      </c>
      <c r="W1940">
        <v>9</v>
      </c>
      <c r="X1940" t="s">
        <v>91</v>
      </c>
    </row>
    <row r="1941" spans="1:24">
      <c r="A1941">
        <v>5</v>
      </c>
      <c r="B1941" s="13">
        <v>46285</v>
      </c>
      <c r="C1941">
        <v>2026</v>
      </c>
      <c r="D1941" t="s">
        <v>88</v>
      </c>
      <c r="E1941">
        <v>9</v>
      </c>
      <c r="F1941" t="s">
        <v>91</v>
      </c>
      <c r="G1941" t="s">
        <v>6</v>
      </c>
      <c r="H1941" t="s">
        <v>27</v>
      </c>
      <c r="I1941" t="s">
        <v>2</v>
      </c>
      <c r="J1941" t="s">
        <v>16</v>
      </c>
      <c r="K1941" t="s">
        <v>34</v>
      </c>
      <c r="L1941" t="s">
        <v>45</v>
      </c>
      <c r="M1941">
        <v>1</v>
      </c>
      <c r="N1941">
        <v>51.83</v>
      </c>
      <c r="O1941">
        <v>0</v>
      </c>
      <c r="P1941">
        <v>21.9</v>
      </c>
      <c r="Q1941">
        <v>51.83</v>
      </c>
      <c r="R1941">
        <v>21.9</v>
      </c>
      <c r="S1941">
        <v>29.93</v>
      </c>
      <c r="T1941">
        <v>0.57746478873239437</v>
      </c>
      <c r="U1941">
        <v>2026</v>
      </c>
      <c r="V1941" t="s">
        <v>88</v>
      </c>
      <c r="W1941">
        <v>9</v>
      </c>
      <c r="X1941" t="s">
        <v>91</v>
      </c>
    </row>
    <row r="1942" spans="1:24">
      <c r="A1942">
        <v>210</v>
      </c>
      <c r="B1942" s="13">
        <v>46285</v>
      </c>
      <c r="C1942">
        <v>2026</v>
      </c>
      <c r="D1942" t="s">
        <v>88</v>
      </c>
      <c r="E1942">
        <v>9</v>
      </c>
      <c r="F1942" t="s">
        <v>91</v>
      </c>
      <c r="G1942" t="s">
        <v>11</v>
      </c>
      <c r="H1942" t="s">
        <v>18</v>
      </c>
      <c r="I1942" t="s">
        <v>19</v>
      </c>
      <c r="J1942" t="s">
        <v>3</v>
      </c>
      <c r="K1942" t="s">
        <v>23</v>
      </c>
      <c r="L1942" t="s">
        <v>29</v>
      </c>
      <c r="M1942">
        <v>1</v>
      </c>
      <c r="N1942">
        <v>190.77</v>
      </c>
      <c r="O1942">
        <v>0.05</v>
      </c>
      <c r="P1942">
        <v>104.69</v>
      </c>
      <c r="Q1942">
        <v>181.23150000000001</v>
      </c>
      <c r="R1942">
        <v>104.69</v>
      </c>
      <c r="S1942">
        <v>76.541500000000013</v>
      </c>
      <c r="T1942">
        <v>0.42234103894742364</v>
      </c>
      <c r="U1942">
        <v>2026</v>
      </c>
      <c r="V1942" t="s">
        <v>88</v>
      </c>
      <c r="W1942">
        <v>9</v>
      </c>
      <c r="X1942" t="s">
        <v>91</v>
      </c>
    </row>
    <row r="1943" spans="1:24">
      <c r="A1943">
        <v>462</v>
      </c>
      <c r="B1943" s="13">
        <v>46285</v>
      </c>
      <c r="C1943">
        <v>2026</v>
      </c>
      <c r="D1943" t="s">
        <v>88</v>
      </c>
      <c r="E1943">
        <v>9</v>
      </c>
      <c r="F1943" t="s">
        <v>91</v>
      </c>
      <c r="G1943" t="s">
        <v>6</v>
      </c>
      <c r="H1943" t="s">
        <v>43</v>
      </c>
      <c r="I1943" t="s">
        <v>19</v>
      </c>
      <c r="J1943" t="s">
        <v>13</v>
      </c>
      <c r="K1943" t="s">
        <v>4</v>
      </c>
      <c r="L1943" t="s">
        <v>26</v>
      </c>
      <c r="M1943">
        <v>2</v>
      </c>
      <c r="N1943">
        <v>40.049999999999997</v>
      </c>
      <c r="O1943">
        <v>0.05</v>
      </c>
      <c r="P1943">
        <v>16.97</v>
      </c>
      <c r="Q1943">
        <v>76.094999999999985</v>
      </c>
      <c r="R1943">
        <v>33.94</v>
      </c>
      <c r="S1943">
        <v>42.154999999999987</v>
      </c>
      <c r="T1943">
        <v>0.55397857940731976</v>
      </c>
      <c r="U1943">
        <v>2026</v>
      </c>
      <c r="V1943" t="s">
        <v>88</v>
      </c>
      <c r="W1943">
        <v>9</v>
      </c>
      <c r="X1943" t="s">
        <v>91</v>
      </c>
    </row>
    <row r="1944" spans="1:24">
      <c r="A1944">
        <v>725</v>
      </c>
      <c r="B1944" s="13">
        <v>46285</v>
      </c>
      <c r="C1944">
        <v>2026</v>
      </c>
      <c r="D1944" t="s">
        <v>88</v>
      </c>
      <c r="E1944">
        <v>9</v>
      </c>
      <c r="F1944" t="s">
        <v>91</v>
      </c>
      <c r="G1944" t="s">
        <v>6</v>
      </c>
      <c r="H1944" t="s">
        <v>43</v>
      </c>
      <c r="I1944" t="s">
        <v>2</v>
      </c>
      <c r="J1944" t="s">
        <v>13</v>
      </c>
      <c r="K1944" t="s">
        <v>4</v>
      </c>
      <c r="L1944" t="s">
        <v>5</v>
      </c>
      <c r="M1944">
        <v>1</v>
      </c>
      <c r="N1944">
        <v>82.08</v>
      </c>
      <c r="O1944">
        <v>0.05</v>
      </c>
      <c r="P1944">
        <v>43.18</v>
      </c>
      <c r="Q1944">
        <v>77.975999999999999</v>
      </c>
      <c r="R1944">
        <v>43.18</v>
      </c>
      <c r="S1944">
        <v>34.795999999999999</v>
      </c>
      <c r="T1944">
        <v>0.44623986867754178</v>
      </c>
      <c r="U1944">
        <v>2026</v>
      </c>
      <c r="V1944" t="s">
        <v>88</v>
      </c>
      <c r="W1944">
        <v>9</v>
      </c>
      <c r="X1944" t="s">
        <v>91</v>
      </c>
    </row>
    <row r="1945" spans="1:24">
      <c r="A1945">
        <v>918</v>
      </c>
      <c r="B1945" s="13">
        <v>46285</v>
      </c>
      <c r="C1945">
        <v>2026</v>
      </c>
      <c r="D1945" t="s">
        <v>88</v>
      </c>
      <c r="E1945">
        <v>9</v>
      </c>
      <c r="F1945" t="s">
        <v>91</v>
      </c>
      <c r="G1945" t="s">
        <v>0</v>
      </c>
      <c r="H1945" t="s">
        <v>50</v>
      </c>
      <c r="I1945" t="s">
        <v>2</v>
      </c>
      <c r="J1945" t="s">
        <v>3</v>
      </c>
      <c r="K1945" t="s">
        <v>4</v>
      </c>
      <c r="L1945" t="s">
        <v>22</v>
      </c>
      <c r="M1945">
        <v>1</v>
      </c>
      <c r="N1945">
        <v>50.3</v>
      </c>
      <c r="O1945">
        <v>0.05</v>
      </c>
      <c r="P1945">
        <v>22.14</v>
      </c>
      <c r="Q1945">
        <v>47.784999999999997</v>
      </c>
      <c r="R1945">
        <v>22.14</v>
      </c>
      <c r="S1945">
        <v>25.644999999999996</v>
      </c>
      <c r="T1945">
        <v>0.53667468870984614</v>
      </c>
      <c r="U1945">
        <v>2026</v>
      </c>
      <c r="V1945" t="s">
        <v>88</v>
      </c>
      <c r="W1945">
        <v>9</v>
      </c>
      <c r="X1945" t="s">
        <v>91</v>
      </c>
    </row>
    <row r="1946" spans="1:24">
      <c r="A1946">
        <v>1442</v>
      </c>
      <c r="B1946" s="13">
        <v>46285</v>
      </c>
      <c r="C1946">
        <v>2026</v>
      </c>
      <c r="D1946" t="s">
        <v>88</v>
      </c>
      <c r="E1946">
        <v>9</v>
      </c>
      <c r="F1946" t="s">
        <v>91</v>
      </c>
      <c r="G1946" t="s">
        <v>11</v>
      </c>
      <c r="H1946" t="s">
        <v>52</v>
      </c>
      <c r="I1946" t="s">
        <v>2</v>
      </c>
      <c r="J1946" t="s">
        <v>13</v>
      </c>
      <c r="K1946" t="s">
        <v>14</v>
      </c>
      <c r="L1946" t="s">
        <v>32</v>
      </c>
      <c r="M1946">
        <v>1</v>
      </c>
      <c r="N1946">
        <v>47.68</v>
      </c>
      <c r="O1946">
        <v>0.1</v>
      </c>
      <c r="P1946">
        <v>18.03</v>
      </c>
      <c r="Q1946">
        <v>42.911999999999999</v>
      </c>
      <c r="R1946">
        <v>18.03</v>
      </c>
      <c r="S1946">
        <v>24.881999999999998</v>
      </c>
      <c r="T1946">
        <v>0.57983780760626391</v>
      </c>
      <c r="U1946">
        <v>2026</v>
      </c>
      <c r="V1946" t="s">
        <v>88</v>
      </c>
      <c r="W1946">
        <v>9</v>
      </c>
      <c r="X1946" t="s">
        <v>91</v>
      </c>
    </row>
    <row r="1947" spans="1:24">
      <c r="A1947">
        <v>4290</v>
      </c>
      <c r="B1947" s="13">
        <v>46285</v>
      </c>
      <c r="C1947">
        <v>2026</v>
      </c>
      <c r="D1947" t="s">
        <v>88</v>
      </c>
      <c r="E1947">
        <v>9</v>
      </c>
      <c r="F1947" t="s">
        <v>91</v>
      </c>
      <c r="G1947" t="s">
        <v>11</v>
      </c>
      <c r="H1947" t="s">
        <v>12</v>
      </c>
      <c r="I1947" t="s">
        <v>19</v>
      </c>
      <c r="J1947" t="s">
        <v>3</v>
      </c>
      <c r="K1947" t="s">
        <v>4</v>
      </c>
      <c r="L1947" t="s">
        <v>22</v>
      </c>
      <c r="M1947">
        <v>2</v>
      </c>
      <c r="N1947">
        <v>51.48</v>
      </c>
      <c r="O1947">
        <v>0.05</v>
      </c>
      <c r="P1947">
        <v>22.38</v>
      </c>
      <c r="Q1947">
        <v>97.811999999999983</v>
      </c>
      <c r="R1947">
        <v>44.76</v>
      </c>
      <c r="S1947">
        <v>53.051999999999985</v>
      </c>
      <c r="T1947">
        <v>0.54238743712427917</v>
      </c>
      <c r="U1947">
        <v>2026</v>
      </c>
      <c r="V1947" t="s">
        <v>88</v>
      </c>
      <c r="W1947">
        <v>9</v>
      </c>
      <c r="X1947" t="s">
        <v>91</v>
      </c>
    </row>
    <row r="1948" spans="1:24">
      <c r="A1948">
        <v>4666</v>
      </c>
      <c r="B1948" s="13">
        <v>46285</v>
      </c>
      <c r="C1948">
        <v>2026</v>
      </c>
      <c r="D1948" t="s">
        <v>88</v>
      </c>
      <c r="E1948">
        <v>9</v>
      </c>
      <c r="F1948" t="s">
        <v>91</v>
      </c>
      <c r="G1948" t="s">
        <v>11</v>
      </c>
      <c r="H1948" t="s">
        <v>18</v>
      </c>
      <c r="I1948" t="s">
        <v>2</v>
      </c>
      <c r="J1948" t="s">
        <v>16</v>
      </c>
      <c r="K1948" t="s">
        <v>34</v>
      </c>
      <c r="L1948" t="s">
        <v>38</v>
      </c>
      <c r="M1948">
        <v>2</v>
      </c>
      <c r="N1948">
        <v>123.73</v>
      </c>
      <c r="O1948">
        <v>0</v>
      </c>
      <c r="P1948">
        <v>68.459999999999994</v>
      </c>
      <c r="Q1948">
        <v>247.46</v>
      </c>
      <c r="R1948">
        <v>136.91999999999999</v>
      </c>
      <c r="S1948">
        <v>110.54000000000002</v>
      </c>
      <c r="T1948">
        <v>0.44669845631617239</v>
      </c>
      <c r="U1948">
        <v>2026</v>
      </c>
      <c r="V1948" t="s">
        <v>88</v>
      </c>
      <c r="W1948">
        <v>9</v>
      </c>
      <c r="X1948" t="s">
        <v>91</v>
      </c>
    </row>
    <row r="1949" spans="1:24">
      <c r="A1949">
        <v>234</v>
      </c>
      <c r="B1949" s="13">
        <v>46286</v>
      </c>
      <c r="C1949">
        <v>2026</v>
      </c>
      <c r="D1949" t="s">
        <v>88</v>
      </c>
      <c r="E1949">
        <v>9</v>
      </c>
      <c r="F1949" t="s">
        <v>91</v>
      </c>
      <c r="G1949" t="s">
        <v>11</v>
      </c>
      <c r="H1949" t="s">
        <v>25</v>
      </c>
      <c r="I1949" t="s">
        <v>2</v>
      </c>
      <c r="J1949" t="s">
        <v>16</v>
      </c>
      <c r="K1949" t="s">
        <v>9</v>
      </c>
      <c r="L1949" t="s">
        <v>17</v>
      </c>
      <c r="M1949">
        <v>2</v>
      </c>
      <c r="N1949">
        <v>146.81</v>
      </c>
      <c r="O1949">
        <v>0</v>
      </c>
      <c r="P1949">
        <v>79.72</v>
      </c>
      <c r="Q1949">
        <v>293.62</v>
      </c>
      <c r="R1949">
        <v>159.44</v>
      </c>
      <c r="S1949">
        <v>134.18</v>
      </c>
      <c r="T1949">
        <v>0.45698521899053202</v>
      </c>
      <c r="U1949">
        <v>2026</v>
      </c>
      <c r="V1949" t="s">
        <v>88</v>
      </c>
      <c r="W1949">
        <v>9</v>
      </c>
      <c r="X1949" t="s">
        <v>91</v>
      </c>
    </row>
    <row r="1950" spans="1:24">
      <c r="A1950">
        <v>802</v>
      </c>
      <c r="B1950" s="13">
        <v>46286</v>
      </c>
      <c r="C1950">
        <v>2026</v>
      </c>
      <c r="D1950" t="s">
        <v>88</v>
      </c>
      <c r="E1950">
        <v>9</v>
      </c>
      <c r="F1950" t="s">
        <v>91</v>
      </c>
      <c r="G1950" t="s">
        <v>6</v>
      </c>
      <c r="H1950" t="s">
        <v>43</v>
      </c>
      <c r="I1950" t="s">
        <v>19</v>
      </c>
      <c r="J1950" t="s">
        <v>3</v>
      </c>
      <c r="K1950" t="s">
        <v>14</v>
      </c>
      <c r="L1950" t="s">
        <v>48</v>
      </c>
      <c r="M1950">
        <v>2</v>
      </c>
      <c r="N1950">
        <v>167.16</v>
      </c>
      <c r="O1950">
        <v>0</v>
      </c>
      <c r="P1950">
        <v>88.51</v>
      </c>
      <c r="Q1950">
        <v>334.32</v>
      </c>
      <c r="R1950">
        <v>177.02</v>
      </c>
      <c r="S1950">
        <v>157.29999999999998</v>
      </c>
      <c r="T1950">
        <v>0.4705072983967456</v>
      </c>
      <c r="U1950">
        <v>2026</v>
      </c>
      <c r="V1950" t="s">
        <v>88</v>
      </c>
      <c r="W1950">
        <v>9</v>
      </c>
      <c r="X1950" t="s">
        <v>91</v>
      </c>
    </row>
    <row r="1951" spans="1:24">
      <c r="A1951">
        <v>1942</v>
      </c>
      <c r="B1951" s="13">
        <v>46286</v>
      </c>
      <c r="C1951">
        <v>2026</v>
      </c>
      <c r="D1951" t="s">
        <v>88</v>
      </c>
      <c r="E1951">
        <v>9</v>
      </c>
      <c r="F1951" t="s">
        <v>91</v>
      </c>
      <c r="G1951" t="s">
        <v>11</v>
      </c>
      <c r="H1951" t="s">
        <v>12</v>
      </c>
      <c r="I1951" t="s">
        <v>2</v>
      </c>
      <c r="J1951" t="s">
        <v>13</v>
      </c>
      <c r="K1951" t="s">
        <v>4</v>
      </c>
      <c r="L1951" t="s">
        <v>5</v>
      </c>
      <c r="M1951">
        <v>1</v>
      </c>
      <c r="N1951">
        <v>83.69</v>
      </c>
      <c r="O1951">
        <v>0</v>
      </c>
      <c r="P1951">
        <v>42.76</v>
      </c>
      <c r="Q1951">
        <v>83.69</v>
      </c>
      <c r="R1951">
        <v>42.76</v>
      </c>
      <c r="S1951">
        <v>40.93</v>
      </c>
      <c r="T1951">
        <v>0.48906679412116144</v>
      </c>
      <c r="U1951">
        <v>2026</v>
      </c>
      <c r="V1951" t="s">
        <v>88</v>
      </c>
      <c r="W1951">
        <v>9</v>
      </c>
      <c r="X1951" t="s">
        <v>91</v>
      </c>
    </row>
    <row r="1952" spans="1:24">
      <c r="A1952">
        <v>2200</v>
      </c>
      <c r="B1952" s="13">
        <v>46286</v>
      </c>
      <c r="C1952">
        <v>2026</v>
      </c>
      <c r="D1952" t="s">
        <v>88</v>
      </c>
      <c r="E1952">
        <v>9</v>
      </c>
      <c r="F1952" t="s">
        <v>91</v>
      </c>
      <c r="G1952" t="s">
        <v>0</v>
      </c>
      <c r="H1952" t="s">
        <v>1</v>
      </c>
      <c r="I1952" t="s">
        <v>2</v>
      </c>
      <c r="J1952" t="s">
        <v>13</v>
      </c>
      <c r="K1952" t="s">
        <v>4</v>
      </c>
      <c r="L1952" t="s">
        <v>26</v>
      </c>
      <c r="M1952">
        <v>1</v>
      </c>
      <c r="N1952">
        <v>40.4</v>
      </c>
      <c r="O1952">
        <v>0.15</v>
      </c>
      <c r="P1952">
        <v>16.47</v>
      </c>
      <c r="Q1952">
        <v>34.339999999999996</v>
      </c>
      <c r="R1952">
        <v>16.47</v>
      </c>
      <c r="S1952">
        <v>17.869999999999997</v>
      </c>
      <c r="T1952">
        <v>0.52038439138031445</v>
      </c>
      <c r="U1952">
        <v>2026</v>
      </c>
      <c r="V1952" t="s">
        <v>88</v>
      </c>
      <c r="W1952">
        <v>9</v>
      </c>
      <c r="X1952" t="s">
        <v>91</v>
      </c>
    </row>
    <row r="1953" spans="1:24">
      <c r="A1953">
        <v>2236</v>
      </c>
      <c r="B1953" s="13">
        <v>46286</v>
      </c>
      <c r="C1953">
        <v>2026</v>
      </c>
      <c r="D1953" t="s">
        <v>88</v>
      </c>
      <c r="E1953">
        <v>9</v>
      </c>
      <c r="F1953" t="s">
        <v>91</v>
      </c>
      <c r="G1953" t="s">
        <v>6</v>
      </c>
      <c r="H1953" t="s">
        <v>41</v>
      </c>
      <c r="I1953" t="s">
        <v>2</v>
      </c>
      <c r="J1953" t="s">
        <v>3</v>
      </c>
      <c r="K1953" t="s">
        <v>9</v>
      </c>
      <c r="L1953" t="s">
        <v>17</v>
      </c>
      <c r="M1953">
        <v>3</v>
      </c>
      <c r="N1953">
        <v>143.31</v>
      </c>
      <c r="O1953">
        <v>0</v>
      </c>
      <c r="P1953">
        <v>81.36</v>
      </c>
      <c r="Q1953">
        <v>429.93</v>
      </c>
      <c r="R1953">
        <v>244.07999999999998</v>
      </c>
      <c r="S1953">
        <v>185.85000000000002</v>
      </c>
      <c r="T1953">
        <v>0.43227967343521045</v>
      </c>
      <c r="U1953">
        <v>2026</v>
      </c>
      <c r="V1953" t="s">
        <v>88</v>
      </c>
      <c r="W1953">
        <v>9</v>
      </c>
      <c r="X1953" t="s">
        <v>91</v>
      </c>
    </row>
    <row r="1954" spans="1:24">
      <c r="A1954">
        <v>4041</v>
      </c>
      <c r="B1954" s="13">
        <v>46286</v>
      </c>
      <c r="C1954">
        <v>2026</v>
      </c>
      <c r="D1954" t="s">
        <v>88</v>
      </c>
      <c r="E1954">
        <v>9</v>
      </c>
      <c r="F1954" t="s">
        <v>91</v>
      </c>
      <c r="G1954" t="s">
        <v>6</v>
      </c>
      <c r="H1954" t="s">
        <v>41</v>
      </c>
      <c r="I1954" t="s">
        <v>8</v>
      </c>
      <c r="J1954" t="s">
        <v>3</v>
      </c>
      <c r="K1954" t="s">
        <v>34</v>
      </c>
      <c r="L1954" t="s">
        <v>45</v>
      </c>
      <c r="M1954">
        <v>15</v>
      </c>
      <c r="N1954">
        <v>51.1</v>
      </c>
      <c r="O1954">
        <v>0.1</v>
      </c>
      <c r="P1954">
        <v>21.9</v>
      </c>
      <c r="Q1954">
        <v>689.85</v>
      </c>
      <c r="R1954">
        <v>328.5</v>
      </c>
      <c r="S1954">
        <v>361.35</v>
      </c>
      <c r="T1954">
        <v>0.52380952380952384</v>
      </c>
      <c r="U1954">
        <v>2026</v>
      </c>
      <c r="V1954" t="s">
        <v>88</v>
      </c>
      <c r="W1954">
        <v>9</v>
      </c>
      <c r="X1954" t="s">
        <v>91</v>
      </c>
    </row>
    <row r="1955" spans="1:24">
      <c r="A1955">
        <v>4435</v>
      </c>
      <c r="B1955" s="13">
        <v>46286</v>
      </c>
      <c r="C1955">
        <v>2026</v>
      </c>
      <c r="D1955" t="s">
        <v>88</v>
      </c>
      <c r="E1955">
        <v>9</v>
      </c>
      <c r="F1955" t="s">
        <v>91</v>
      </c>
      <c r="G1955" t="s">
        <v>20</v>
      </c>
      <c r="H1955" t="s">
        <v>47</v>
      </c>
      <c r="I1955" t="s">
        <v>28</v>
      </c>
      <c r="J1955" t="s">
        <v>13</v>
      </c>
      <c r="K1955" t="s">
        <v>9</v>
      </c>
      <c r="L1955" t="s">
        <v>17</v>
      </c>
      <c r="M1955">
        <v>1</v>
      </c>
      <c r="N1955">
        <v>146.33000000000001</v>
      </c>
      <c r="O1955">
        <v>0</v>
      </c>
      <c r="P1955">
        <v>80.05</v>
      </c>
      <c r="Q1955">
        <v>146.33000000000001</v>
      </c>
      <c r="R1955">
        <v>80.05</v>
      </c>
      <c r="S1955">
        <v>66.280000000000015</v>
      </c>
      <c r="T1955">
        <v>0.45294881432378875</v>
      </c>
      <c r="U1955">
        <v>2026</v>
      </c>
      <c r="V1955" t="s">
        <v>88</v>
      </c>
      <c r="W1955">
        <v>9</v>
      </c>
      <c r="X1955" t="s">
        <v>91</v>
      </c>
    </row>
    <row r="1956" spans="1:24">
      <c r="A1956">
        <v>305</v>
      </c>
      <c r="B1956" s="13">
        <v>46287</v>
      </c>
      <c r="C1956">
        <v>2026</v>
      </c>
      <c r="D1956" t="s">
        <v>88</v>
      </c>
      <c r="E1956">
        <v>9</v>
      </c>
      <c r="F1956" t="s">
        <v>91</v>
      </c>
      <c r="G1956" t="s">
        <v>20</v>
      </c>
      <c r="H1956" t="s">
        <v>33</v>
      </c>
      <c r="I1956" t="s">
        <v>2</v>
      </c>
      <c r="J1956" t="s">
        <v>3</v>
      </c>
      <c r="K1956" t="s">
        <v>14</v>
      </c>
      <c r="L1956" t="s">
        <v>44</v>
      </c>
      <c r="M1956">
        <v>1</v>
      </c>
      <c r="N1956">
        <v>130.69999999999999</v>
      </c>
      <c r="O1956">
        <v>0.05</v>
      </c>
      <c r="P1956">
        <v>68.23</v>
      </c>
      <c r="Q1956">
        <v>124.16499999999998</v>
      </c>
      <c r="R1956">
        <v>68.23</v>
      </c>
      <c r="S1956">
        <v>55.934999999999974</v>
      </c>
      <c r="T1956">
        <v>0.45048926831232622</v>
      </c>
      <c r="U1956">
        <v>2026</v>
      </c>
      <c r="V1956" t="s">
        <v>88</v>
      </c>
      <c r="W1956">
        <v>9</v>
      </c>
      <c r="X1956" t="s">
        <v>91</v>
      </c>
    </row>
    <row r="1957" spans="1:24">
      <c r="A1957">
        <v>808</v>
      </c>
      <c r="B1957" s="13">
        <v>46287</v>
      </c>
      <c r="C1957">
        <v>2026</v>
      </c>
      <c r="D1957" t="s">
        <v>88</v>
      </c>
      <c r="E1957">
        <v>9</v>
      </c>
      <c r="F1957" t="s">
        <v>91</v>
      </c>
      <c r="G1957" t="s">
        <v>6</v>
      </c>
      <c r="H1957" t="s">
        <v>43</v>
      </c>
      <c r="I1957" t="s">
        <v>8</v>
      </c>
      <c r="J1957" t="s">
        <v>16</v>
      </c>
      <c r="K1957" t="s">
        <v>34</v>
      </c>
      <c r="L1957" t="s">
        <v>35</v>
      </c>
      <c r="M1957">
        <v>8</v>
      </c>
      <c r="N1957">
        <v>39.630000000000003</v>
      </c>
      <c r="O1957">
        <v>0.15</v>
      </c>
      <c r="P1957">
        <v>14.61</v>
      </c>
      <c r="Q1957">
        <v>269.48400000000004</v>
      </c>
      <c r="R1957">
        <v>116.88</v>
      </c>
      <c r="S1957">
        <v>152.60400000000004</v>
      </c>
      <c r="T1957">
        <v>0.56628222825844954</v>
      </c>
      <c r="U1957">
        <v>2026</v>
      </c>
      <c r="V1957" t="s">
        <v>88</v>
      </c>
      <c r="W1957">
        <v>9</v>
      </c>
      <c r="X1957" t="s">
        <v>91</v>
      </c>
    </row>
    <row r="1958" spans="1:24">
      <c r="A1958">
        <v>1029</v>
      </c>
      <c r="B1958" s="13">
        <v>46287</v>
      </c>
      <c r="C1958">
        <v>2026</v>
      </c>
      <c r="D1958" t="s">
        <v>88</v>
      </c>
      <c r="E1958">
        <v>9</v>
      </c>
      <c r="F1958" t="s">
        <v>91</v>
      </c>
      <c r="G1958" t="s">
        <v>6</v>
      </c>
      <c r="H1958" t="s">
        <v>27</v>
      </c>
      <c r="I1958" t="s">
        <v>2</v>
      </c>
      <c r="J1958" t="s">
        <v>3</v>
      </c>
      <c r="K1958" t="s">
        <v>14</v>
      </c>
      <c r="L1958" t="s">
        <v>44</v>
      </c>
      <c r="M1958">
        <v>1</v>
      </c>
      <c r="N1958">
        <v>132.36000000000001</v>
      </c>
      <c r="O1958">
        <v>0.05</v>
      </c>
      <c r="P1958">
        <v>66.63</v>
      </c>
      <c r="Q1958">
        <v>125.742</v>
      </c>
      <c r="R1958">
        <v>66.63</v>
      </c>
      <c r="S1958">
        <v>59.112000000000009</v>
      </c>
      <c r="T1958">
        <v>0.47010545402490822</v>
      </c>
      <c r="U1958">
        <v>2026</v>
      </c>
      <c r="V1958" t="s">
        <v>88</v>
      </c>
      <c r="W1958">
        <v>9</v>
      </c>
      <c r="X1958" t="s">
        <v>91</v>
      </c>
    </row>
    <row r="1959" spans="1:24">
      <c r="A1959">
        <v>1721</v>
      </c>
      <c r="B1959" s="13">
        <v>46287</v>
      </c>
      <c r="C1959">
        <v>2026</v>
      </c>
      <c r="D1959" t="s">
        <v>88</v>
      </c>
      <c r="E1959">
        <v>9</v>
      </c>
      <c r="F1959" t="s">
        <v>91</v>
      </c>
      <c r="G1959" t="s">
        <v>20</v>
      </c>
      <c r="H1959" t="s">
        <v>31</v>
      </c>
      <c r="I1959" t="s">
        <v>2</v>
      </c>
      <c r="J1959" t="s">
        <v>16</v>
      </c>
      <c r="K1959" t="s">
        <v>9</v>
      </c>
      <c r="L1959" t="s">
        <v>37</v>
      </c>
      <c r="M1959">
        <v>1</v>
      </c>
      <c r="N1959">
        <v>156.81</v>
      </c>
      <c r="O1959">
        <v>0</v>
      </c>
      <c r="P1959">
        <v>78.2</v>
      </c>
      <c r="Q1959">
        <v>156.81</v>
      </c>
      <c r="R1959">
        <v>78.2</v>
      </c>
      <c r="S1959">
        <v>78.61</v>
      </c>
      <c r="T1959">
        <v>0.50130731458452904</v>
      </c>
      <c r="U1959">
        <v>2026</v>
      </c>
      <c r="V1959" t="s">
        <v>88</v>
      </c>
      <c r="W1959">
        <v>9</v>
      </c>
      <c r="X1959" t="s">
        <v>91</v>
      </c>
    </row>
    <row r="1960" spans="1:24">
      <c r="A1960">
        <v>2425</v>
      </c>
      <c r="B1960" s="13">
        <v>46287</v>
      </c>
      <c r="C1960">
        <v>2026</v>
      </c>
      <c r="D1960" t="s">
        <v>88</v>
      </c>
      <c r="E1960">
        <v>9</v>
      </c>
      <c r="F1960" t="s">
        <v>91</v>
      </c>
      <c r="G1960" t="s">
        <v>20</v>
      </c>
      <c r="H1960" t="s">
        <v>33</v>
      </c>
      <c r="I1960" t="s">
        <v>28</v>
      </c>
      <c r="J1960" t="s">
        <v>13</v>
      </c>
      <c r="K1960" t="s">
        <v>14</v>
      </c>
      <c r="L1960" t="s">
        <v>44</v>
      </c>
      <c r="M1960">
        <v>3</v>
      </c>
      <c r="N1960">
        <v>134.52000000000001</v>
      </c>
      <c r="O1960">
        <v>0.05</v>
      </c>
      <c r="P1960">
        <v>65.19</v>
      </c>
      <c r="Q1960">
        <v>383.38200000000006</v>
      </c>
      <c r="R1960">
        <v>195.57</v>
      </c>
      <c r="S1960">
        <v>187.81200000000007</v>
      </c>
      <c r="T1960">
        <v>0.48988215409174152</v>
      </c>
      <c r="U1960">
        <v>2026</v>
      </c>
      <c r="V1960" t="s">
        <v>88</v>
      </c>
      <c r="W1960">
        <v>9</v>
      </c>
      <c r="X1960" t="s">
        <v>91</v>
      </c>
    </row>
    <row r="1961" spans="1:24">
      <c r="A1961">
        <v>3322</v>
      </c>
      <c r="B1961" s="13">
        <v>46287</v>
      </c>
      <c r="C1961">
        <v>2026</v>
      </c>
      <c r="D1961" t="s">
        <v>88</v>
      </c>
      <c r="E1961">
        <v>9</v>
      </c>
      <c r="F1961" t="s">
        <v>91</v>
      </c>
      <c r="G1961" t="s">
        <v>20</v>
      </c>
      <c r="H1961" t="s">
        <v>33</v>
      </c>
      <c r="I1961" t="s">
        <v>2</v>
      </c>
      <c r="J1961" t="s">
        <v>3</v>
      </c>
      <c r="K1961" t="s">
        <v>23</v>
      </c>
      <c r="L1961" t="s">
        <v>51</v>
      </c>
      <c r="M1961">
        <v>1</v>
      </c>
      <c r="N1961">
        <v>124.51</v>
      </c>
      <c r="O1961">
        <v>0</v>
      </c>
      <c r="P1961">
        <v>59.97</v>
      </c>
      <c r="Q1961">
        <v>124.51</v>
      </c>
      <c r="R1961">
        <v>59.97</v>
      </c>
      <c r="S1961">
        <v>64.540000000000006</v>
      </c>
      <c r="T1961">
        <v>0.51835193960324477</v>
      </c>
      <c r="U1961">
        <v>2026</v>
      </c>
      <c r="V1961" t="s">
        <v>88</v>
      </c>
      <c r="W1961">
        <v>9</v>
      </c>
      <c r="X1961" t="s">
        <v>91</v>
      </c>
    </row>
    <row r="1962" spans="1:24">
      <c r="A1962">
        <v>3821</v>
      </c>
      <c r="B1962" s="13">
        <v>46287</v>
      </c>
      <c r="C1962">
        <v>2026</v>
      </c>
      <c r="D1962" t="s">
        <v>88</v>
      </c>
      <c r="E1962">
        <v>9</v>
      </c>
      <c r="F1962" t="s">
        <v>91</v>
      </c>
      <c r="G1962" t="s">
        <v>11</v>
      </c>
      <c r="H1962" t="s">
        <v>18</v>
      </c>
      <c r="I1962" t="s">
        <v>2</v>
      </c>
      <c r="J1962" t="s">
        <v>3</v>
      </c>
      <c r="K1962" t="s">
        <v>9</v>
      </c>
      <c r="L1962" t="s">
        <v>17</v>
      </c>
      <c r="M1962">
        <v>1</v>
      </c>
      <c r="N1962">
        <v>141</v>
      </c>
      <c r="O1962">
        <v>0</v>
      </c>
      <c r="P1962">
        <v>79.010000000000005</v>
      </c>
      <c r="Q1962">
        <v>141</v>
      </c>
      <c r="R1962">
        <v>79.010000000000005</v>
      </c>
      <c r="S1962">
        <v>61.989999999999995</v>
      </c>
      <c r="T1962">
        <v>0.43964539007092196</v>
      </c>
      <c r="U1962">
        <v>2026</v>
      </c>
      <c r="V1962" t="s">
        <v>88</v>
      </c>
      <c r="W1962">
        <v>9</v>
      </c>
      <c r="X1962" t="s">
        <v>91</v>
      </c>
    </row>
    <row r="1963" spans="1:24">
      <c r="A1963">
        <v>3899</v>
      </c>
      <c r="B1963" s="13">
        <v>46287</v>
      </c>
      <c r="C1963">
        <v>2026</v>
      </c>
      <c r="D1963" t="s">
        <v>88</v>
      </c>
      <c r="E1963">
        <v>9</v>
      </c>
      <c r="F1963" t="s">
        <v>91</v>
      </c>
      <c r="G1963" t="s">
        <v>20</v>
      </c>
      <c r="H1963" t="s">
        <v>21</v>
      </c>
      <c r="I1963" t="s">
        <v>8</v>
      </c>
      <c r="J1963" t="s">
        <v>3</v>
      </c>
      <c r="K1963" t="s">
        <v>23</v>
      </c>
      <c r="L1963" t="s">
        <v>51</v>
      </c>
      <c r="M1963">
        <v>6</v>
      </c>
      <c r="N1963">
        <v>121.7</v>
      </c>
      <c r="O1963">
        <v>0.15</v>
      </c>
      <c r="P1963">
        <v>61.26</v>
      </c>
      <c r="Q1963">
        <v>620.67000000000007</v>
      </c>
      <c r="R1963">
        <v>367.56</v>
      </c>
      <c r="S1963">
        <v>253.11000000000007</v>
      </c>
      <c r="T1963">
        <v>0.40780124703948967</v>
      </c>
      <c r="U1963">
        <v>2026</v>
      </c>
      <c r="V1963" t="s">
        <v>88</v>
      </c>
      <c r="W1963">
        <v>9</v>
      </c>
      <c r="X1963" t="s">
        <v>91</v>
      </c>
    </row>
    <row r="1964" spans="1:24">
      <c r="A1964">
        <v>4807</v>
      </c>
      <c r="B1964" s="13">
        <v>46287</v>
      </c>
      <c r="C1964">
        <v>2026</v>
      </c>
      <c r="D1964" t="s">
        <v>88</v>
      </c>
      <c r="E1964">
        <v>9</v>
      </c>
      <c r="F1964" t="s">
        <v>91</v>
      </c>
      <c r="G1964" t="s">
        <v>20</v>
      </c>
      <c r="H1964" t="s">
        <v>31</v>
      </c>
      <c r="I1964" t="s">
        <v>8</v>
      </c>
      <c r="J1964" t="s">
        <v>16</v>
      </c>
      <c r="K1964" t="s">
        <v>4</v>
      </c>
      <c r="L1964" t="s">
        <v>30</v>
      </c>
      <c r="M1964">
        <v>4</v>
      </c>
      <c r="N1964">
        <v>103.86</v>
      </c>
      <c r="O1964">
        <v>0.1</v>
      </c>
      <c r="P1964">
        <v>50.12</v>
      </c>
      <c r="Q1964">
        <v>373.89600000000002</v>
      </c>
      <c r="R1964">
        <v>200.48</v>
      </c>
      <c r="S1964">
        <v>173.41600000000003</v>
      </c>
      <c r="T1964">
        <v>0.46380811776536796</v>
      </c>
      <c r="U1964">
        <v>2026</v>
      </c>
      <c r="V1964" t="s">
        <v>88</v>
      </c>
      <c r="W1964">
        <v>9</v>
      </c>
      <c r="X1964" t="s">
        <v>91</v>
      </c>
    </row>
    <row r="1965" spans="1:24">
      <c r="A1965">
        <v>30</v>
      </c>
      <c r="B1965" s="13">
        <v>46288</v>
      </c>
      <c r="C1965">
        <v>2026</v>
      </c>
      <c r="D1965" t="s">
        <v>88</v>
      </c>
      <c r="E1965">
        <v>9</v>
      </c>
      <c r="F1965" t="s">
        <v>91</v>
      </c>
      <c r="G1965" t="s">
        <v>11</v>
      </c>
      <c r="H1965" t="s">
        <v>25</v>
      </c>
      <c r="I1965" t="s">
        <v>28</v>
      </c>
      <c r="J1965" t="s">
        <v>3</v>
      </c>
      <c r="K1965" t="s">
        <v>9</v>
      </c>
      <c r="L1965" t="s">
        <v>10</v>
      </c>
      <c r="M1965">
        <v>2</v>
      </c>
      <c r="N1965">
        <v>93.82</v>
      </c>
      <c r="O1965">
        <v>0.05</v>
      </c>
      <c r="P1965">
        <v>45.57</v>
      </c>
      <c r="Q1965">
        <v>178.25799999999998</v>
      </c>
      <c r="R1965">
        <v>91.14</v>
      </c>
      <c r="S1965">
        <v>87.117999999999981</v>
      </c>
      <c r="T1965">
        <v>0.48871859888476249</v>
      </c>
      <c r="U1965">
        <v>2026</v>
      </c>
      <c r="V1965" t="s">
        <v>88</v>
      </c>
      <c r="W1965">
        <v>9</v>
      </c>
      <c r="X1965" t="s">
        <v>91</v>
      </c>
    </row>
    <row r="1966" spans="1:24">
      <c r="A1966">
        <v>3027</v>
      </c>
      <c r="B1966" s="13">
        <v>46288</v>
      </c>
      <c r="C1966">
        <v>2026</v>
      </c>
      <c r="D1966" t="s">
        <v>88</v>
      </c>
      <c r="E1966">
        <v>9</v>
      </c>
      <c r="F1966" t="s">
        <v>91</v>
      </c>
      <c r="G1966" t="s">
        <v>20</v>
      </c>
      <c r="H1966" t="s">
        <v>33</v>
      </c>
      <c r="I1966" t="s">
        <v>8</v>
      </c>
      <c r="J1966" t="s">
        <v>16</v>
      </c>
      <c r="K1966" t="s">
        <v>9</v>
      </c>
      <c r="L1966" t="s">
        <v>37</v>
      </c>
      <c r="M1966">
        <v>8</v>
      </c>
      <c r="N1966">
        <v>155.13999999999999</v>
      </c>
      <c r="O1966">
        <v>0.1</v>
      </c>
      <c r="P1966">
        <v>76.87</v>
      </c>
      <c r="Q1966">
        <v>1117.008</v>
      </c>
      <c r="R1966">
        <v>614.96</v>
      </c>
      <c r="S1966">
        <v>502.048</v>
      </c>
      <c r="T1966">
        <v>0.44945783736553363</v>
      </c>
      <c r="U1966">
        <v>2026</v>
      </c>
      <c r="V1966" t="s">
        <v>88</v>
      </c>
      <c r="W1966">
        <v>9</v>
      </c>
      <c r="X1966" t="s">
        <v>91</v>
      </c>
    </row>
    <row r="1967" spans="1:24">
      <c r="A1967">
        <v>3690</v>
      </c>
      <c r="B1967" s="13">
        <v>46288</v>
      </c>
      <c r="C1967">
        <v>2026</v>
      </c>
      <c r="D1967" t="s">
        <v>88</v>
      </c>
      <c r="E1967">
        <v>9</v>
      </c>
      <c r="F1967" t="s">
        <v>91</v>
      </c>
      <c r="G1967" t="s">
        <v>20</v>
      </c>
      <c r="H1967" t="s">
        <v>33</v>
      </c>
      <c r="I1967" t="s">
        <v>2</v>
      </c>
      <c r="J1967" t="s">
        <v>3</v>
      </c>
      <c r="K1967" t="s">
        <v>9</v>
      </c>
      <c r="L1967" t="s">
        <v>10</v>
      </c>
      <c r="M1967">
        <v>3</v>
      </c>
      <c r="N1967">
        <v>92.14</v>
      </c>
      <c r="O1967">
        <v>0.05</v>
      </c>
      <c r="P1967">
        <v>45.25</v>
      </c>
      <c r="Q1967">
        <v>262.59899999999999</v>
      </c>
      <c r="R1967">
        <v>135.75</v>
      </c>
      <c r="S1967">
        <v>126.84899999999999</v>
      </c>
      <c r="T1967">
        <v>0.48305210606285626</v>
      </c>
      <c r="U1967">
        <v>2026</v>
      </c>
      <c r="V1967" t="s">
        <v>88</v>
      </c>
      <c r="W1967">
        <v>9</v>
      </c>
      <c r="X1967" t="s">
        <v>91</v>
      </c>
    </row>
    <row r="1968" spans="1:24">
      <c r="A1968">
        <v>600</v>
      </c>
      <c r="B1968" s="13">
        <v>46289</v>
      </c>
      <c r="C1968">
        <v>2026</v>
      </c>
      <c r="D1968" t="s">
        <v>88</v>
      </c>
      <c r="E1968">
        <v>9</v>
      </c>
      <c r="F1968" t="s">
        <v>91</v>
      </c>
      <c r="G1968" t="s">
        <v>6</v>
      </c>
      <c r="H1968" t="s">
        <v>43</v>
      </c>
      <c r="I1968" t="s">
        <v>19</v>
      </c>
      <c r="J1968" t="s">
        <v>3</v>
      </c>
      <c r="K1968" t="s">
        <v>4</v>
      </c>
      <c r="L1968" t="s">
        <v>26</v>
      </c>
      <c r="M1968">
        <v>6</v>
      </c>
      <c r="N1968">
        <v>39.880000000000003</v>
      </c>
      <c r="O1968">
        <v>0.05</v>
      </c>
      <c r="P1968">
        <v>16.79</v>
      </c>
      <c r="Q1968">
        <v>227.31600000000003</v>
      </c>
      <c r="R1968">
        <v>100.74</v>
      </c>
      <c r="S1968">
        <v>126.57600000000004</v>
      </c>
      <c r="T1968">
        <v>0.5568283798764716</v>
      </c>
      <c r="U1968">
        <v>2026</v>
      </c>
      <c r="V1968" t="s">
        <v>88</v>
      </c>
      <c r="W1968">
        <v>9</v>
      </c>
      <c r="X1968" t="s">
        <v>91</v>
      </c>
    </row>
    <row r="1969" spans="1:24">
      <c r="A1969">
        <v>1931</v>
      </c>
      <c r="B1969" s="13">
        <v>46289</v>
      </c>
      <c r="C1969">
        <v>2026</v>
      </c>
      <c r="D1969" t="s">
        <v>88</v>
      </c>
      <c r="E1969">
        <v>9</v>
      </c>
      <c r="F1969" t="s">
        <v>91</v>
      </c>
      <c r="G1969" t="s">
        <v>11</v>
      </c>
      <c r="H1969" t="s">
        <v>52</v>
      </c>
      <c r="I1969" t="s">
        <v>2</v>
      </c>
      <c r="J1969" t="s">
        <v>3</v>
      </c>
      <c r="K1969" t="s">
        <v>14</v>
      </c>
      <c r="L1969" t="s">
        <v>15</v>
      </c>
      <c r="M1969">
        <v>4</v>
      </c>
      <c r="N1969">
        <v>35.700000000000003</v>
      </c>
      <c r="O1969">
        <v>0</v>
      </c>
      <c r="P1969">
        <v>13.91</v>
      </c>
      <c r="Q1969">
        <v>142.80000000000001</v>
      </c>
      <c r="R1969">
        <v>55.64</v>
      </c>
      <c r="S1969">
        <v>87.160000000000011</v>
      </c>
      <c r="T1969">
        <v>0.61036414565826336</v>
      </c>
      <c r="U1969">
        <v>2026</v>
      </c>
      <c r="V1969" t="s">
        <v>88</v>
      </c>
      <c r="W1969">
        <v>9</v>
      </c>
      <c r="X1969" t="s">
        <v>91</v>
      </c>
    </row>
    <row r="1970" spans="1:24">
      <c r="A1970">
        <v>2124</v>
      </c>
      <c r="B1970" s="13">
        <v>46289</v>
      </c>
      <c r="C1970">
        <v>2026</v>
      </c>
      <c r="D1970" t="s">
        <v>88</v>
      </c>
      <c r="E1970">
        <v>9</v>
      </c>
      <c r="F1970" t="s">
        <v>91</v>
      </c>
      <c r="G1970" t="s">
        <v>20</v>
      </c>
      <c r="H1970" t="s">
        <v>33</v>
      </c>
      <c r="I1970" t="s">
        <v>19</v>
      </c>
      <c r="J1970" t="s">
        <v>13</v>
      </c>
      <c r="K1970" t="s">
        <v>4</v>
      </c>
      <c r="L1970" t="s">
        <v>30</v>
      </c>
      <c r="M1970">
        <v>6</v>
      </c>
      <c r="N1970">
        <v>104.16</v>
      </c>
      <c r="O1970">
        <v>0</v>
      </c>
      <c r="P1970">
        <v>51.76</v>
      </c>
      <c r="Q1970">
        <v>624.96</v>
      </c>
      <c r="R1970">
        <v>310.56</v>
      </c>
      <c r="S1970">
        <v>314.40000000000003</v>
      </c>
      <c r="T1970">
        <v>0.50307219662058378</v>
      </c>
      <c r="U1970">
        <v>2026</v>
      </c>
      <c r="V1970" t="s">
        <v>88</v>
      </c>
      <c r="W1970">
        <v>9</v>
      </c>
      <c r="X1970" t="s">
        <v>91</v>
      </c>
    </row>
    <row r="1971" spans="1:24">
      <c r="A1971">
        <v>2789</v>
      </c>
      <c r="B1971" s="13">
        <v>46289</v>
      </c>
      <c r="C1971">
        <v>2026</v>
      </c>
      <c r="D1971" t="s">
        <v>88</v>
      </c>
      <c r="E1971">
        <v>9</v>
      </c>
      <c r="F1971" t="s">
        <v>91</v>
      </c>
      <c r="G1971" t="s">
        <v>11</v>
      </c>
      <c r="H1971" t="s">
        <v>52</v>
      </c>
      <c r="I1971" t="s">
        <v>2</v>
      </c>
      <c r="J1971" t="s">
        <v>13</v>
      </c>
      <c r="K1971" t="s">
        <v>9</v>
      </c>
      <c r="L1971" t="s">
        <v>17</v>
      </c>
      <c r="M1971">
        <v>5</v>
      </c>
      <c r="N1971">
        <v>147.21</v>
      </c>
      <c r="O1971">
        <v>0.05</v>
      </c>
      <c r="P1971">
        <v>79.14</v>
      </c>
      <c r="Q1971">
        <v>699.24750000000006</v>
      </c>
      <c r="R1971">
        <v>395.7</v>
      </c>
      <c r="S1971">
        <v>303.54750000000007</v>
      </c>
      <c r="T1971">
        <v>0.43410594961011667</v>
      </c>
      <c r="U1971">
        <v>2026</v>
      </c>
      <c r="V1971" t="s">
        <v>88</v>
      </c>
      <c r="W1971">
        <v>9</v>
      </c>
      <c r="X1971" t="s">
        <v>91</v>
      </c>
    </row>
    <row r="1972" spans="1:24">
      <c r="A1972">
        <v>2921</v>
      </c>
      <c r="B1972" s="13">
        <v>46289</v>
      </c>
      <c r="C1972">
        <v>2026</v>
      </c>
      <c r="D1972" t="s">
        <v>88</v>
      </c>
      <c r="E1972">
        <v>9</v>
      </c>
      <c r="F1972" t="s">
        <v>91</v>
      </c>
      <c r="G1972" t="s">
        <v>0</v>
      </c>
      <c r="H1972" t="s">
        <v>1</v>
      </c>
      <c r="I1972" t="s">
        <v>2</v>
      </c>
      <c r="J1972" t="s">
        <v>13</v>
      </c>
      <c r="K1972" t="s">
        <v>23</v>
      </c>
      <c r="L1972" t="s">
        <v>29</v>
      </c>
      <c r="M1972">
        <v>3</v>
      </c>
      <c r="N1972">
        <v>195.68</v>
      </c>
      <c r="O1972">
        <v>0.05</v>
      </c>
      <c r="P1972">
        <v>102.16</v>
      </c>
      <c r="Q1972">
        <v>557.68799999999999</v>
      </c>
      <c r="R1972">
        <v>306.48</v>
      </c>
      <c r="S1972">
        <v>251.20799999999997</v>
      </c>
      <c r="T1972">
        <v>0.45044541033696256</v>
      </c>
      <c r="U1972">
        <v>2026</v>
      </c>
      <c r="V1972" t="s">
        <v>88</v>
      </c>
      <c r="W1972">
        <v>9</v>
      </c>
      <c r="X1972" t="s">
        <v>91</v>
      </c>
    </row>
    <row r="1973" spans="1:24">
      <c r="A1973">
        <v>3108</v>
      </c>
      <c r="B1973" s="13">
        <v>46289</v>
      </c>
      <c r="C1973">
        <v>2026</v>
      </c>
      <c r="D1973" t="s">
        <v>88</v>
      </c>
      <c r="E1973">
        <v>9</v>
      </c>
      <c r="F1973" t="s">
        <v>91</v>
      </c>
      <c r="G1973" t="s">
        <v>6</v>
      </c>
      <c r="H1973" t="s">
        <v>41</v>
      </c>
      <c r="I1973" t="s">
        <v>8</v>
      </c>
      <c r="J1973" t="s">
        <v>16</v>
      </c>
      <c r="K1973" t="s">
        <v>9</v>
      </c>
      <c r="L1973" t="s">
        <v>10</v>
      </c>
      <c r="M1973">
        <v>5</v>
      </c>
      <c r="N1973">
        <v>90.05</v>
      </c>
      <c r="O1973">
        <v>0.15</v>
      </c>
      <c r="P1973">
        <v>44.12</v>
      </c>
      <c r="Q1973">
        <v>382.71249999999998</v>
      </c>
      <c r="R1973">
        <v>220.6</v>
      </c>
      <c r="S1973">
        <v>162.11249999999998</v>
      </c>
      <c r="T1973">
        <v>0.42358820263252439</v>
      </c>
      <c r="U1973">
        <v>2026</v>
      </c>
      <c r="V1973" t="s">
        <v>88</v>
      </c>
      <c r="W1973">
        <v>9</v>
      </c>
      <c r="X1973" t="s">
        <v>91</v>
      </c>
    </row>
    <row r="1974" spans="1:24">
      <c r="A1974">
        <v>3226</v>
      </c>
      <c r="B1974" s="13">
        <v>46289</v>
      </c>
      <c r="C1974">
        <v>2026</v>
      </c>
      <c r="D1974" t="s">
        <v>88</v>
      </c>
      <c r="E1974">
        <v>9</v>
      </c>
      <c r="F1974" t="s">
        <v>91</v>
      </c>
      <c r="G1974" t="s">
        <v>20</v>
      </c>
      <c r="H1974" t="s">
        <v>47</v>
      </c>
      <c r="I1974" t="s">
        <v>28</v>
      </c>
      <c r="J1974" t="s">
        <v>3</v>
      </c>
      <c r="K1974" t="s">
        <v>23</v>
      </c>
      <c r="L1974" t="s">
        <v>24</v>
      </c>
      <c r="M1974">
        <v>1</v>
      </c>
      <c r="N1974">
        <v>345.48</v>
      </c>
      <c r="O1974">
        <v>0</v>
      </c>
      <c r="P1974">
        <v>196.31</v>
      </c>
      <c r="Q1974">
        <v>345.48</v>
      </c>
      <c r="R1974">
        <v>196.31</v>
      </c>
      <c r="S1974">
        <v>149.17000000000002</v>
      </c>
      <c r="T1974">
        <v>0.43177607965728843</v>
      </c>
      <c r="U1974">
        <v>2026</v>
      </c>
      <c r="V1974" t="s">
        <v>88</v>
      </c>
      <c r="W1974">
        <v>9</v>
      </c>
      <c r="X1974" t="s">
        <v>91</v>
      </c>
    </row>
    <row r="1975" spans="1:24">
      <c r="A1975">
        <v>3286</v>
      </c>
      <c r="B1975" s="13">
        <v>46289</v>
      </c>
      <c r="C1975">
        <v>2026</v>
      </c>
      <c r="D1975" t="s">
        <v>88</v>
      </c>
      <c r="E1975">
        <v>9</v>
      </c>
      <c r="F1975" t="s">
        <v>91</v>
      </c>
      <c r="G1975" t="s">
        <v>20</v>
      </c>
      <c r="H1975" t="s">
        <v>21</v>
      </c>
      <c r="I1975" t="s">
        <v>2</v>
      </c>
      <c r="J1975" t="s">
        <v>13</v>
      </c>
      <c r="K1975" t="s">
        <v>14</v>
      </c>
      <c r="L1975" t="s">
        <v>32</v>
      </c>
      <c r="M1975">
        <v>1</v>
      </c>
      <c r="N1975">
        <v>46.23</v>
      </c>
      <c r="O1975">
        <v>0.1</v>
      </c>
      <c r="P1975">
        <v>18.34</v>
      </c>
      <c r="Q1975">
        <v>41.606999999999999</v>
      </c>
      <c r="R1975">
        <v>18.34</v>
      </c>
      <c r="S1975">
        <v>23.266999999999999</v>
      </c>
      <c r="T1975">
        <v>0.55920878698295962</v>
      </c>
      <c r="U1975">
        <v>2026</v>
      </c>
      <c r="V1975" t="s">
        <v>88</v>
      </c>
      <c r="W1975">
        <v>9</v>
      </c>
      <c r="X1975" t="s">
        <v>91</v>
      </c>
    </row>
    <row r="1976" spans="1:24">
      <c r="A1976">
        <v>4510</v>
      </c>
      <c r="B1976" s="13">
        <v>46289</v>
      </c>
      <c r="C1976">
        <v>2026</v>
      </c>
      <c r="D1976" t="s">
        <v>88</v>
      </c>
      <c r="E1976">
        <v>9</v>
      </c>
      <c r="F1976" t="s">
        <v>91</v>
      </c>
      <c r="G1976" t="s">
        <v>0</v>
      </c>
      <c r="H1976" t="s">
        <v>1</v>
      </c>
      <c r="I1976" t="s">
        <v>28</v>
      </c>
      <c r="J1976" t="s">
        <v>3</v>
      </c>
      <c r="K1976" t="s">
        <v>23</v>
      </c>
      <c r="L1976" t="s">
        <v>40</v>
      </c>
      <c r="M1976">
        <v>3</v>
      </c>
      <c r="N1976">
        <v>82.38</v>
      </c>
      <c r="O1976">
        <v>0.15</v>
      </c>
      <c r="P1976">
        <v>39.020000000000003</v>
      </c>
      <c r="Q1976">
        <v>210.06899999999999</v>
      </c>
      <c r="R1976">
        <v>117.06</v>
      </c>
      <c r="S1976">
        <v>93.008999999999986</v>
      </c>
      <c r="T1976">
        <v>0.44275452351370259</v>
      </c>
      <c r="U1976">
        <v>2026</v>
      </c>
      <c r="V1976" t="s">
        <v>88</v>
      </c>
      <c r="W1976">
        <v>9</v>
      </c>
      <c r="X1976" t="s">
        <v>91</v>
      </c>
    </row>
    <row r="1977" spans="1:24">
      <c r="A1977">
        <v>2069</v>
      </c>
      <c r="B1977" s="13">
        <v>46290</v>
      </c>
      <c r="C1977">
        <v>2026</v>
      </c>
      <c r="D1977" t="s">
        <v>88</v>
      </c>
      <c r="E1977">
        <v>9</v>
      </c>
      <c r="F1977" t="s">
        <v>91</v>
      </c>
      <c r="G1977" t="s">
        <v>20</v>
      </c>
      <c r="H1977" t="s">
        <v>31</v>
      </c>
      <c r="I1977" t="s">
        <v>2</v>
      </c>
      <c r="J1977" t="s">
        <v>13</v>
      </c>
      <c r="K1977" t="s">
        <v>23</v>
      </c>
      <c r="L1977" t="s">
        <v>24</v>
      </c>
      <c r="M1977">
        <v>1</v>
      </c>
      <c r="N1977">
        <v>344.79</v>
      </c>
      <c r="O1977">
        <v>0</v>
      </c>
      <c r="P1977">
        <v>189.63</v>
      </c>
      <c r="Q1977">
        <v>344.79</v>
      </c>
      <c r="R1977">
        <v>189.63</v>
      </c>
      <c r="S1977">
        <v>155.16000000000003</v>
      </c>
      <c r="T1977">
        <v>0.45001305142260511</v>
      </c>
      <c r="U1977">
        <v>2026</v>
      </c>
      <c r="V1977" t="s">
        <v>88</v>
      </c>
      <c r="W1977">
        <v>9</v>
      </c>
      <c r="X1977" t="s">
        <v>91</v>
      </c>
    </row>
    <row r="1978" spans="1:24">
      <c r="A1978">
        <v>95</v>
      </c>
      <c r="B1978" s="13">
        <v>46291</v>
      </c>
      <c r="C1978">
        <v>2026</v>
      </c>
      <c r="D1978" t="s">
        <v>88</v>
      </c>
      <c r="E1978">
        <v>9</v>
      </c>
      <c r="F1978" t="s">
        <v>91</v>
      </c>
      <c r="G1978" t="s">
        <v>0</v>
      </c>
      <c r="H1978" t="s">
        <v>1</v>
      </c>
      <c r="I1978" t="s">
        <v>28</v>
      </c>
      <c r="J1978" t="s">
        <v>3</v>
      </c>
      <c r="K1978" t="s">
        <v>9</v>
      </c>
      <c r="L1978" t="s">
        <v>46</v>
      </c>
      <c r="M1978">
        <v>1</v>
      </c>
      <c r="N1978">
        <v>73.06</v>
      </c>
      <c r="O1978">
        <v>0.05</v>
      </c>
      <c r="P1978">
        <v>31.42</v>
      </c>
      <c r="Q1978">
        <v>69.406999999999996</v>
      </c>
      <c r="R1978">
        <v>31.42</v>
      </c>
      <c r="S1978">
        <v>37.986999999999995</v>
      </c>
      <c r="T1978">
        <v>0.54730790842422228</v>
      </c>
      <c r="U1978">
        <v>2026</v>
      </c>
      <c r="V1978" t="s">
        <v>88</v>
      </c>
      <c r="W1978">
        <v>9</v>
      </c>
      <c r="X1978" t="s">
        <v>91</v>
      </c>
    </row>
    <row r="1979" spans="1:24">
      <c r="A1979">
        <v>160</v>
      </c>
      <c r="B1979" s="13">
        <v>46291</v>
      </c>
      <c r="C1979">
        <v>2026</v>
      </c>
      <c r="D1979" t="s">
        <v>88</v>
      </c>
      <c r="E1979">
        <v>9</v>
      </c>
      <c r="F1979" t="s">
        <v>91</v>
      </c>
      <c r="G1979" t="s">
        <v>20</v>
      </c>
      <c r="H1979" t="s">
        <v>33</v>
      </c>
      <c r="I1979" t="s">
        <v>2</v>
      </c>
      <c r="J1979" t="s">
        <v>3</v>
      </c>
      <c r="K1979" t="s">
        <v>23</v>
      </c>
      <c r="L1979" t="s">
        <v>40</v>
      </c>
      <c r="M1979">
        <v>1</v>
      </c>
      <c r="N1979">
        <v>81.58</v>
      </c>
      <c r="O1979">
        <v>0.1</v>
      </c>
      <c r="P1979">
        <v>38.89</v>
      </c>
      <c r="Q1979">
        <v>73.421999999999997</v>
      </c>
      <c r="R1979">
        <v>38.89</v>
      </c>
      <c r="S1979">
        <v>34.531999999999996</v>
      </c>
      <c r="T1979">
        <v>0.47032224673803491</v>
      </c>
      <c r="U1979">
        <v>2026</v>
      </c>
      <c r="V1979" t="s">
        <v>88</v>
      </c>
      <c r="W1979">
        <v>9</v>
      </c>
      <c r="X1979" t="s">
        <v>91</v>
      </c>
    </row>
    <row r="1980" spans="1:24">
      <c r="A1980">
        <v>407</v>
      </c>
      <c r="B1980" s="13">
        <v>46291</v>
      </c>
      <c r="C1980">
        <v>2026</v>
      </c>
      <c r="D1980" t="s">
        <v>88</v>
      </c>
      <c r="E1980">
        <v>9</v>
      </c>
      <c r="F1980" t="s">
        <v>91</v>
      </c>
      <c r="G1980" t="s">
        <v>6</v>
      </c>
      <c r="H1980" t="s">
        <v>43</v>
      </c>
      <c r="I1980" t="s">
        <v>8</v>
      </c>
      <c r="J1980" t="s">
        <v>3</v>
      </c>
      <c r="K1980" t="s">
        <v>34</v>
      </c>
      <c r="L1980" t="s">
        <v>45</v>
      </c>
      <c r="M1980">
        <v>6</v>
      </c>
      <c r="N1980">
        <v>49.87</v>
      </c>
      <c r="O1980">
        <v>0.1</v>
      </c>
      <c r="P1980">
        <v>21.75</v>
      </c>
      <c r="Q1980">
        <v>269.298</v>
      </c>
      <c r="R1980">
        <v>130.5</v>
      </c>
      <c r="S1980">
        <v>138.798</v>
      </c>
      <c r="T1980">
        <v>0.51540672414945521</v>
      </c>
      <c r="U1980">
        <v>2026</v>
      </c>
      <c r="V1980" t="s">
        <v>88</v>
      </c>
      <c r="W1980">
        <v>9</v>
      </c>
      <c r="X1980" t="s">
        <v>91</v>
      </c>
    </row>
    <row r="1981" spans="1:24">
      <c r="A1981">
        <v>1395</v>
      </c>
      <c r="B1981" s="13">
        <v>46291</v>
      </c>
      <c r="C1981">
        <v>2026</v>
      </c>
      <c r="D1981" t="s">
        <v>88</v>
      </c>
      <c r="E1981">
        <v>9</v>
      </c>
      <c r="F1981" t="s">
        <v>91</v>
      </c>
      <c r="G1981" t="s">
        <v>11</v>
      </c>
      <c r="H1981" t="s">
        <v>18</v>
      </c>
      <c r="I1981" t="s">
        <v>2</v>
      </c>
      <c r="J1981" t="s">
        <v>13</v>
      </c>
      <c r="K1981" t="s">
        <v>4</v>
      </c>
      <c r="L1981" t="s">
        <v>26</v>
      </c>
      <c r="M1981">
        <v>2</v>
      </c>
      <c r="N1981">
        <v>39.81</v>
      </c>
      <c r="O1981">
        <v>0.05</v>
      </c>
      <c r="P1981">
        <v>16.87</v>
      </c>
      <c r="Q1981">
        <v>75.638999999999996</v>
      </c>
      <c r="R1981">
        <v>33.74</v>
      </c>
      <c r="S1981">
        <v>41.898999999999994</v>
      </c>
      <c r="T1981">
        <v>0.55393381721069812</v>
      </c>
      <c r="U1981">
        <v>2026</v>
      </c>
      <c r="V1981" t="s">
        <v>88</v>
      </c>
      <c r="W1981">
        <v>9</v>
      </c>
      <c r="X1981" t="s">
        <v>91</v>
      </c>
    </row>
    <row r="1982" spans="1:24">
      <c r="A1982">
        <v>2085</v>
      </c>
      <c r="B1982" s="13">
        <v>46291</v>
      </c>
      <c r="C1982">
        <v>2026</v>
      </c>
      <c r="D1982" t="s">
        <v>88</v>
      </c>
      <c r="E1982">
        <v>9</v>
      </c>
      <c r="F1982" t="s">
        <v>91</v>
      </c>
      <c r="G1982" t="s">
        <v>11</v>
      </c>
      <c r="H1982" t="s">
        <v>12</v>
      </c>
      <c r="I1982" t="s">
        <v>2</v>
      </c>
      <c r="J1982" t="s">
        <v>3</v>
      </c>
      <c r="K1982" t="s">
        <v>23</v>
      </c>
      <c r="L1982" t="s">
        <v>29</v>
      </c>
      <c r="M1982">
        <v>3</v>
      </c>
      <c r="N1982">
        <v>191.46</v>
      </c>
      <c r="O1982">
        <v>0</v>
      </c>
      <c r="P1982">
        <v>104.06</v>
      </c>
      <c r="Q1982">
        <v>574.38</v>
      </c>
      <c r="R1982">
        <v>312.18</v>
      </c>
      <c r="S1982">
        <v>262.2</v>
      </c>
      <c r="T1982">
        <v>0.45649221769560222</v>
      </c>
      <c r="U1982">
        <v>2026</v>
      </c>
      <c r="V1982" t="s">
        <v>88</v>
      </c>
      <c r="W1982">
        <v>9</v>
      </c>
      <c r="X1982" t="s">
        <v>91</v>
      </c>
    </row>
    <row r="1983" spans="1:24">
      <c r="A1983">
        <v>3124</v>
      </c>
      <c r="B1983" s="13">
        <v>46291</v>
      </c>
      <c r="C1983">
        <v>2026</v>
      </c>
      <c r="D1983" t="s">
        <v>88</v>
      </c>
      <c r="E1983">
        <v>9</v>
      </c>
      <c r="F1983" t="s">
        <v>91</v>
      </c>
      <c r="G1983" t="s">
        <v>11</v>
      </c>
      <c r="H1983" t="s">
        <v>25</v>
      </c>
      <c r="I1983" t="s">
        <v>2</v>
      </c>
      <c r="J1983" t="s">
        <v>3</v>
      </c>
      <c r="K1983" t="s">
        <v>14</v>
      </c>
      <c r="L1983" t="s">
        <v>32</v>
      </c>
      <c r="M1983">
        <v>3</v>
      </c>
      <c r="N1983">
        <v>46.48</v>
      </c>
      <c r="O1983">
        <v>0.05</v>
      </c>
      <c r="P1983">
        <v>18.82</v>
      </c>
      <c r="Q1983">
        <v>132.46799999999999</v>
      </c>
      <c r="R1983">
        <v>56.46</v>
      </c>
      <c r="S1983">
        <v>76.007999999999981</v>
      </c>
      <c r="T1983">
        <v>0.57378385723344494</v>
      </c>
      <c r="U1983">
        <v>2026</v>
      </c>
      <c r="V1983" t="s">
        <v>88</v>
      </c>
      <c r="W1983">
        <v>9</v>
      </c>
      <c r="X1983" t="s">
        <v>91</v>
      </c>
    </row>
    <row r="1984" spans="1:24">
      <c r="A1984">
        <v>3216</v>
      </c>
      <c r="B1984" s="13">
        <v>46291</v>
      </c>
      <c r="C1984">
        <v>2026</v>
      </c>
      <c r="D1984" t="s">
        <v>88</v>
      </c>
      <c r="E1984">
        <v>9</v>
      </c>
      <c r="F1984" t="s">
        <v>91</v>
      </c>
      <c r="G1984" t="s">
        <v>6</v>
      </c>
      <c r="H1984" t="s">
        <v>43</v>
      </c>
      <c r="I1984" t="s">
        <v>19</v>
      </c>
      <c r="J1984" t="s">
        <v>3</v>
      </c>
      <c r="K1984" t="s">
        <v>14</v>
      </c>
      <c r="L1984" t="s">
        <v>15</v>
      </c>
      <c r="M1984">
        <v>2</v>
      </c>
      <c r="N1984">
        <v>35.44</v>
      </c>
      <c r="O1984">
        <v>0.1</v>
      </c>
      <c r="P1984">
        <v>13.2</v>
      </c>
      <c r="Q1984">
        <v>63.791999999999994</v>
      </c>
      <c r="R1984">
        <v>26.4</v>
      </c>
      <c r="S1984">
        <v>37.391999999999996</v>
      </c>
      <c r="T1984">
        <v>0.58615500376222718</v>
      </c>
      <c r="U1984">
        <v>2026</v>
      </c>
      <c r="V1984" t="s">
        <v>88</v>
      </c>
      <c r="W1984">
        <v>9</v>
      </c>
      <c r="X1984" t="s">
        <v>91</v>
      </c>
    </row>
    <row r="1985" spans="1:24">
      <c r="A1985">
        <v>3743</v>
      </c>
      <c r="B1985" s="13">
        <v>46291</v>
      </c>
      <c r="C1985">
        <v>2026</v>
      </c>
      <c r="D1985" t="s">
        <v>88</v>
      </c>
      <c r="E1985">
        <v>9</v>
      </c>
      <c r="F1985" t="s">
        <v>91</v>
      </c>
      <c r="G1985" t="s">
        <v>11</v>
      </c>
      <c r="H1985" t="s">
        <v>12</v>
      </c>
      <c r="I1985" t="s">
        <v>2</v>
      </c>
      <c r="J1985" t="s">
        <v>13</v>
      </c>
      <c r="K1985" t="s">
        <v>34</v>
      </c>
      <c r="L1985" t="s">
        <v>42</v>
      </c>
      <c r="M1985">
        <v>4</v>
      </c>
      <c r="N1985">
        <v>36.159999999999997</v>
      </c>
      <c r="O1985">
        <v>0.05</v>
      </c>
      <c r="P1985">
        <v>13.68</v>
      </c>
      <c r="Q1985">
        <v>137.40799999999999</v>
      </c>
      <c r="R1985">
        <v>54.72</v>
      </c>
      <c r="S1985">
        <v>82.687999999999988</v>
      </c>
      <c r="T1985">
        <v>0.60176991150442471</v>
      </c>
      <c r="U1985">
        <v>2026</v>
      </c>
      <c r="V1985" t="s">
        <v>88</v>
      </c>
      <c r="W1985">
        <v>9</v>
      </c>
      <c r="X1985" t="s">
        <v>91</v>
      </c>
    </row>
    <row r="1986" spans="1:24">
      <c r="A1986">
        <v>3788</v>
      </c>
      <c r="B1986" s="13">
        <v>46291</v>
      </c>
      <c r="C1986">
        <v>2026</v>
      </c>
      <c r="D1986" t="s">
        <v>88</v>
      </c>
      <c r="E1986">
        <v>9</v>
      </c>
      <c r="F1986" t="s">
        <v>91</v>
      </c>
      <c r="G1986" t="s">
        <v>20</v>
      </c>
      <c r="H1986" t="s">
        <v>33</v>
      </c>
      <c r="I1986" t="s">
        <v>2</v>
      </c>
      <c r="J1986" t="s">
        <v>3</v>
      </c>
      <c r="K1986" t="s">
        <v>34</v>
      </c>
      <c r="L1986" t="s">
        <v>42</v>
      </c>
      <c r="M1986">
        <v>2</v>
      </c>
      <c r="N1986">
        <v>35.93</v>
      </c>
      <c r="O1986">
        <v>0</v>
      </c>
      <c r="P1986">
        <v>13.91</v>
      </c>
      <c r="Q1986">
        <v>71.86</v>
      </c>
      <c r="R1986">
        <v>27.82</v>
      </c>
      <c r="S1986">
        <v>44.04</v>
      </c>
      <c r="T1986">
        <v>0.6128583356526579</v>
      </c>
      <c r="U1986">
        <v>2026</v>
      </c>
      <c r="V1986" t="s">
        <v>88</v>
      </c>
      <c r="W1986">
        <v>9</v>
      </c>
      <c r="X1986" t="s">
        <v>91</v>
      </c>
    </row>
    <row r="1987" spans="1:24">
      <c r="A1987">
        <v>4883</v>
      </c>
      <c r="B1987" s="13">
        <v>46291</v>
      </c>
      <c r="C1987">
        <v>2026</v>
      </c>
      <c r="D1987" t="s">
        <v>88</v>
      </c>
      <c r="E1987">
        <v>9</v>
      </c>
      <c r="F1987" t="s">
        <v>91</v>
      </c>
      <c r="G1987" t="s">
        <v>20</v>
      </c>
      <c r="H1987" t="s">
        <v>33</v>
      </c>
      <c r="I1987" t="s">
        <v>2</v>
      </c>
      <c r="J1987" t="s">
        <v>16</v>
      </c>
      <c r="K1987" t="s">
        <v>23</v>
      </c>
      <c r="L1987" t="s">
        <v>29</v>
      </c>
      <c r="M1987">
        <v>1</v>
      </c>
      <c r="N1987">
        <v>199.7</v>
      </c>
      <c r="O1987">
        <v>0</v>
      </c>
      <c r="P1987">
        <v>103.77</v>
      </c>
      <c r="Q1987">
        <v>199.7</v>
      </c>
      <c r="R1987">
        <v>103.77</v>
      </c>
      <c r="S1987">
        <v>95.929999999999993</v>
      </c>
      <c r="T1987">
        <v>0.4803705558337506</v>
      </c>
      <c r="U1987">
        <v>2026</v>
      </c>
      <c r="V1987" t="s">
        <v>88</v>
      </c>
      <c r="W1987">
        <v>9</v>
      </c>
      <c r="X1987" t="s">
        <v>91</v>
      </c>
    </row>
    <row r="1988" spans="1:24">
      <c r="A1988">
        <v>1577</v>
      </c>
      <c r="B1988" s="13">
        <v>46292</v>
      </c>
      <c r="C1988">
        <v>2026</v>
      </c>
      <c r="D1988" t="s">
        <v>88</v>
      </c>
      <c r="E1988">
        <v>9</v>
      </c>
      <c r="F1988" t="s">
        <v>91</v>
      </c>
      <c r="G1988" t="s">
        <v>20</v>
      </c>
      <c r="H1988" t="s">
        <v>21</v>
      </c>
      <c r="I1988" t="s">
        <v>2</v>
      </c>
      <c r="J1988" t="s">
        <v>13</v>
      </c>
      <c r="K1988" t="s">
        <v>9</v>
      </c>
      <c r="L1988" t="s">
        <v>37</v>
      </c>
      <c r="M1988">
        <v>4</v>
      </c>
      <c r="N1988">
        <v>154.28</v>
      </c>
      <c r="O1988">
        <v>0.05</v>
      </c>
      <c r="P1988">
        <v>78.180000000000007</v>
      </c>
      <c r="Q1988">
        <v>586.26400000000001</v>
      </c>
      <c r="R1988">
        <v>312.72000000000003</v>
      </c>
      <c r="S1988">
        <v>273.54399999999998</v>
      </c>
      <c r="T1988">
        <v>0.46658843115047144</v>
      </c>
      <c r="U1988">
        <v>2026</v>
      </c>
      <c r="V1988" t="s">
        <v>88</v>
      </c>
      <c r="W1988">
        <v>9</v>
      </c>
      <c r="X1988" t="s">
        <v>91</v>
      </c>
    </row>
    <row r="1989" spans="1:24">
      <c r="A1989">
        <v>2310</v>
      </c>
      <c r="B1989" s="13">
        <v>46292</v>
      </c>
      <c r="C1989">
        <v>2026</v>
      </c>
      <c r="D1989" t="s">
        <v>88</v>
      </c>
      <c r="E1989">
        <v>9</v>
      </c>
      <c r="F1989" t="s">
        <v>91</v>
      </c>
      <c r="G1989" t="s">
        <v>0</v>
      </c>
      <c r="H1989" t="s">
        <v>50</v>
      </c>
      <c r="I1989" t="s">
        <v>2</v>
      </c>
      <c r="J1989" t="s">
        <v>3</v>
      </c>
      <c r="K1989" t="s">
        <v>14</v>
      </c>
      <c r="L1989" t="s">
        <v>48</v>
      </c>
      <c r="M1989">
        <v>1</v>
      </c>
      <c r="N1989">
        <v>165.44</v>
      </c>
      <c r="O1989">
        <v>0</v>
      </c>
      <c r="P1989">
        <v>88.25</v>
      </c>
      <c r="Q1989">
        <v>165.44</v>
      </c>
      <c r="R1989">
        <v>88.25</v>
      </c>
      <c r="S1989">
        <v>77.19</v>
      </c>
      <c r="T1989">
        <v>0.46657398452611215</v>
      </c>
      <c r="U1989">
        <v>2026</v>
      </c>
      <c r="V1989" t="s">
        <v>88</v>
      </c>
      <c r="W1989">
        <v>9</v>
      </c>
      <c r="X1989" t="s">
        <v>91</v>
      </c>
    </row>
    <row r="1990" spans="1:24">
      <c r="A1990">
        <v>2383</v>
      </c>
      <c r="B1990" s="13">
        <v>46292</v>
      </c>
      <c r="C1990">
        <v>2026</v>
      </c>
      <c r="D1990" t="s">
        <v>88</v>
      </c>
      <c r="E1990">
        <v>9</v>
      </c>
      <c r="F1990" t="s">
        <v>91</v>
      </c>
      <c r="G1990" t="s">
        <v>20</v>
      </c>
      <c r="H1990" t="s">
        <v>31</v>
      </c>
      <c r="I1990" t="s">
        <v>2</v>
      </c>
      <c r="J1990" t="s">
        <v>3</v>
      </c>
      <c r="K1990" t="s">
        <v>14</v>
      </c>
      <c r="L1990" t="s">
        <v>44</v>
      </c>
      <c r="M1990">
        <v>2</v>
      </c>
      <c r="N1990">
        <v>130.29</v>
      </c>
      <c r="O1990">
        <v>0.1</v>
      </c>
      <c r="P1990">
        <v>67.97</v>
      </c>
      <c r="Q1990">
        <v>234.52199999999999</v>
      </c>
      <c r="R1990">
        <v>135.94</v>
      </c>
      <c r="S1990">
        <v>98.581999999999994</v>
      </c>
      <c r="T1990">
        <v>0.42035288800197845</v>
      </c>
      <c r="U1990">
        <v>2026</v>
      </c>
      <c r="V1990" t="s">
        <v>88</v>
      </c>
      <c r="W1990">
        <v>9</v>
      </c>
      <c r="X1990" t="s">
        <v>91</v>
      </c>
    </row>
    <row r="1991" spans="1:24">
      <c r="A1991">
        <v>2803</v>
      </c>
      <c r="B1991" s="13">
        <v>46292</v>
      </c>
      <c r="C1991">
        <v>2026</v>
      </c>
      <c r="D1991" t="s">
        <v>88</v>
      </c>
      <c r="E1991">
        <v>9</v>
      </c>
      <c r="F1991" t="s">
        <v>91</v>
      </c>
      <c r="G1991" t="s">
        <v>6</v>
      </c>
      <c r="H1991" t="s">
        <v>43</v>
      </c>
      <c r="I1991" t="s">
        <v>2</v>
      </c>
      <c r="J1991" t="s">
        <v>3</v>
      </c>
      <c r="K1991" t="s">
        <v>34</v>
      </c>
      <c r="L1991" t="s">
        <v>42</v>
      </c>
      <c r="M1991">
        <v>3</v>
      </c>
      <c r="N1991">
        <v>36.909999999999997</v>
      </c>
      <c r="O1991">
        <v>0.05</v>
      </c>
      <c r="P1991">
        <v>13.7</v>
      </c>
      <c r="Q1991">
        <v>105.19349999999999</v>
      </c>
      <c r="R1991">
        <v>41.099999999999994</v>
      </c>
      <c r="S1991">
        <v>64.093499999999992</v>
      </c>
      <c r="T1991">
        <v>0.60929144861612172</v>
      </c>
      <c r="U1991">
        <v>2026</v>
      </c>
      <c r="V1991" t="s">
        <v>88</v>
      </c>
      <c r="W1991">
        <v>9</v>
      </c>
      <c r="X1991" t="s">
        <v>91</v>
      </c>
    </row>
    <row r="1992" spans="1:24">
      <c r="A1992">
        <v>4199</v>
      </c>
      <c r="B1992" s="13">
        <v>46292</v>
      </c>
      <c r="C1992">
        <v>2026</v>
      </c>
      <c r="D1992" t="s">
        <v>88</v>
      </c>
      <c r="E1992">
        <v>9</v>
      </c>
      <c r="F1992" t="s">
        <v>91</v>
      </c>
      <c r="G1992" t="s">
        <v>11</v>
      </c>
      <c r="H1992" t="s">
        <v>25</v>
      </c>
      <c r="I1992" t="s">
        <v>28</v>
      </c>
      <c r="J1992" t="s">
        <v>16</v>
      </c>
      <c r="K1992" t="s">
        <v>4</v>
      </c>
      <c r="L1992" t="s">
        <v>22</v>
      </c>
      <c r="M1992">
        <v>1</v>
      </c>
      <c r="N1992">
        <v>50.02</v>
      </c>
      <c r="O1992">
        <v>0</v>
      </c>
      <c r="P1992">
        <v>22.65</v>
      </c>
      <c r="Q1992">
        <v>50.02</v>
      </c>
      <c r="R1992">
        <v>22.65</v>
      </c>
      <c r="S1992">
        <v>27.370000000000005</v>
      </c>
      <c r="T1992">
        <v>0.54718112754898052</v>
      </c>
      <c r="U1992">
        <v>2026</v>
      </c>
      <c r="V1992" t="s">
        <v>88</v>
      </c>
      <c r="W1992">
        <v>9</v>
      </c>
      <c r="X1992" t="s">
        <v>91</v>
      </c>
    </row>
    <row r="1993" spans="1:24">
      <c r="A1993">
        <v>4517</v>
      </c>
      <c r="B1993" s="13">
        <v>46292</v>
      </c>
      <c r="C1993">
        <v>2026</v>
      </c>
      <c r="D1993" t="s">
        <v>88</v>
      </c>
      <c r="E1993">
        <v>9</v>
      </c>
      <c r="F1993" t="s">
        <v>91</v>
      </c>
      <c r="G1993" t="s">
        <v>6</v>
      </c>
      <c r="H1993" t="s">
        <v>43</v>
      </c>
      <c r="I1993" t="s">
        <v>2</v>
      </c>
      <c r="J1993" t="s">
        <v>3</v>
      </c>
      <c r="K1993" t="s">
        <v>23</v>
      </c>
      <c r="L1993" t="s">
        <v>40</v>
      </c>
      <c r="M1993">
        <v>1</v>
      </c>
      <c r="N1993">
        <v>83.32</v>
      </c>
      <c r="O1993">
        <v>0.05</v>
      </c>
      <c r="P1993">
        <v>38.93</v>
      </c>
      <c r="Q1993">
        <v>79.153999999999996</v>
      </c>
      <c r="R1993">
        <v>38.93</v>
      </c>
      <c r="S1993">
        <v>40.223999999999997</v>
      </c>
      <c r="T1993">
        <v>0.50817393940925282</v>
      </c>
      <c r="U1993">
        <v>2026</v>
      </c>
      <c r="V1993" t="s">
        <v>88</v>
      </c>
      <c r="W1993">
        <v>9</v>
      </c>
      <c r="X1993" t="s">
        <v>91</v>
      </c>
    </row>
    <row r="1994" spans="1:24">
      <c r="A1994">
        <v>80</v>
      </c>
      <c r="B1994" s="13">
        <v>46293</v>
      </c>
      <c r="C1994">
        <v>2026</v>
      </c>
      <c r="D1994" t="s">
        <v>88</v>
      </c>
      <c r="E1994">
        <v>9</v>
      </c>
      <c r="F1994" t="s">
        <v>91</v>
      </c>
      <c r="G1994" t="s">
        <v>0</v>
      </c>
      <c r="H1994" t="s">
        <v>50</v>
      </c>
      <c r="I1994" t="s">
        <v>8</v>
      </c>
      <c r="J1994" t="s">
        <v>16</v>
      </c>
      <c r="K1994" t="s">
        <v>9</v>
      </c>
      <c r="L1994" t="s">
        <v>46</v>
      </c>
      <c r="M1994">
        <v>10</v>
      </c>
      <c r="N1994">
        <v>71.040000000000006</v>
      </c>
      <c r="O1994">
        <v>0.2</v>
      </c>
      <c r="P1994">
        <v>31.7</v>
      </c>
      <c r="Q1994">
        <v>568.32000000000005</v>
      </c>
      <c r="R1994">
        <v>317</v>
      </c>
      <c r="S1994">
        <v>251.32000000000005</v>
      </c>
      <c r="T1994">
        <v>0.4422156531531532</v>
      </c>
      <c r="U1994">
        <v>2026</v>
      </c>
      <c r="V1994" t="s">
        <v>88</v>
      </c>
      <c r="W1994">
        <v>9</v>
      </c>
      <c r="X1994" t="s">
        <v>91</v>
      </c>
    </row>
    <row r="1995" spans="1:24">
      <c r="A1995">
        <v>370</v>
      </c>
      <c r="B1995" s="13">
        <v>46293</v>
      </c>
      <c r="C1995">
        <v>2026</v>
      </c>
      <c r="D1995" t="s">
        <v>88</v>
      </c>
      <c r="E1995">
        <v>9</v>
      </c>
      <c r="F1995" t="s">
        <v>91</v>
      </c>
      <c r="G1995" t="s">
        <v>20</v>
      </c>
      <c r="H1995" t="s">
        <v>31</v>
      </c>
      <c r="I1995" t="s">
        <v>19</v>
      </c>
      <c r="J1995" t="s">
        <v>3</v>
      </c>
      <c r="K1995" t="s">
        <v>4</v>
      </c>
      <c r="L1995" t="s">
        <v>26</v>
      </c>
      <c r="M1995">
        <v>2</v>
      </c>
      <c r="N1995">
        <v>40.83</v>
      </c>
      <c r="O1995">
        <v>0</v>
      </c>
      <c r="P1995">
        <v>16.850000000000001</v>
      </c>
      <c r="Q1995">
        <v>81.66</v>
      </c>
      <c r="R1995">
        <v>33.700000000000003</v>
      </c>
      <c r="S1995">
        <v>47.959999999999994</v>
      </c>
      <c r="T1995">
        <v>0.58731325006122947</v>
      </c>
      <c r="U1995">
        <v>2026</v>
      </c>
      <c r="V1995" t="s">
        <v>88</v>
      </c>
      <c r="W1995">
        <v>9</v>
      </c>
      <c r="X1995" t="s">
        <v>91</v>
      </c>
    </row>
    <row r="1996" spans="1:24">
      <c r="A1996">
        <v>417</v>
      </c>
      <c r="B1996" s="13">
        <v>46293</v>
      </c>
      <c r="C1996">
        <v>2026</v>
      </c>
      <c r="D1996" t="s">
        <v>88</v>
      </c>
      <c r="E1996">
        <v>9</v>
      </c>
      <c r="F1996" t="s">
        <v>91</v>
      </c>
      <c r="G1996" t="s">
        <v>6</v>
      </c>
      <c r="H1996" t="s">
        <v>49</v>
      </c>
      <c r="I1996" t="s">
        <v>28</v>
      </c>
      <c r="J1996" t="s">
        <v>3</v>
      </c>
      <c r="K1996" t="s">
        <v>23</v>
      </c>
      <c r="L1996" t="s">
        <v>51</v>
      </c>
      <c r="M1996">
        <v>1</v>
      </c>
      <c r="N1996">
        <v>121.64</v>
      </c>
      <c r="O1996">
        <v>0.15</v>
      </c>
      <c r="P1996">
        <v>61.56</v>
      </c>
      <c r="Q1996">
        <v>103.39399999999999</v>
      </c>
      <c r="R1996">
        <v>61.56</v>
      </c>
      <c r="S1996">
        <v>41.833999999999989</v>
      </c>
      <c r="T1996">
        <v>0.40460761746329565</v>
      </c>
      <c r="U1996">
        <v>2026</v>
      </c>
      <c r="V1996" t="s">
        <v>88</v>
      </c>
      <c r="W1996">
        <v>9</v>
      </c>
      <c r="X1996" t="s">
        <v>91</v>
      </c>
    </row>
    <row r="1997" spans="1:24">
      <c r="A1997">
        <v>437</v>
      </c>
      <c r="B1997" s="13">
        <v>46293</v>
      </c>
      <c r="C1997">
        <v>2026</v>
      </c>
      <c r="D1997" t="s">
        <v>88</v>
      </c>
      <c r="E1997">
        <v>9</v>
      </c>
      <c r="F1997" t="s">
        <v>91</v>
      </c>
      <c r="G1997" t="s">
        <v>6</v>
      </c>
      <c r="H1997" t="s">
        <v>7</v>
      </c>
      <c r="I1997" t="s">
        <v>19</v>
      </c>
      <c r="J1997" t="s">
        <v>13</v>
      </c>
      <c r="K1997" t="s">
        <v>14</v>
      </c>
      <c r="L1997" t="s">
        <v>48</v>
      </c>
      <c r="M1997">
        <v>1</v>
      </c>
      <c r="N1997">
        <v>164.7</v>
      </c>
      <c r="O1997">
        <v>0</v>
      </c>
      <c r="P1997">
        <v>86.02</v>
      </c>
      <c r="Q1997">
        <v>164.7</v>
      </c>
      <c r="R1997">
        <v>86.02</v>
      </c>
      <c r="S1997">
        <v>78.679999999999993</v>
      </c>
      <c r="T1997">
        <v>0.47771706132361869</v>
      </c>
      <c r="U1997">
        <v>2026</v>
      </c>
      <c r="V1997" t="s">
        <v>88</v>
      </c>
      <c r="W1997">
        <v>9</v>
      </c>
      <c r="X1997" t="s">
        <v>91</v>
      </c>
    </row>
    <row r="1998" spans="1:24">
      <c r="A1998">
        <v>790</v>
      </c>
      <c r="B1998" s="13">
        <v>46293</v>
      </c>
      <c r="C1998">
        <v>2026</v>
      </c>
      <c r="D1998" t="s">
        <v>88</v>
      </c>
      <c r="E1998">
        <v>9</v>
      </c>
      <c r="F1998" t="s">
        <v>91</v>
      </c>
      <c r="G1998" t="s">
        <v>20</v>
      </c>
      <c r="H1998" t="s">
        <v>31</v>
      </c>
      <c r="I1998" t="s">
        <v>28</v>
      </c>
      <c r="J1998" t="s">
        <v>13</v>
      </c>
      <c r="K1998" t="s">
        <v>23</v>
      </c>
      <c r="L1998" t="s">
        <v>29</v>
      </c>
      <c r="M1998">
        <v>1</v>
      </c>
      <c r="N1998">
        <v>199.09</v>
      </c>
      <c r="O1998">
        <v>0.05</v>
      </c>
      <c r="P1998">
        <v>106.57</v>
      </c>
      <c r="Q1998">
        <v>189.13550000000001</v>
      </c>
      <c r="R1998">
        <v>106.57</v>
      </c>
      <c r="S1998">
        <v>82.565500000000014</v>
      </c>
      <c r="T1998">
        <v>0.43654152710622812</v>
      </c>
      <c r="U1998">
        <v>2026</v>
      </c>
      <c r="V1998" t="s">
        <v>88</v>
      </c>
      <c r="W1998">
        <v>9</v>
      </c>
      <c r="X1998" t="s">
        <v>91</v>
      </c>
    </row>
    <row r="1999" spans="1:24">
      <c r="A1999">
        <v>1151</v>
      </c>
      <c r="B1999" s="13">
        <v>46293</v>
      </c>
      <c r="C1999">
        <v>2026</v>
      </c>
      <c r="D1999" t="s">
        <v>88</v>
      </c>
      <c r="E1999">
        <v>9</v>
      </c>
      <c r="F1999" t="s">
        <v>91</v>
      </c>
      <c r="G1999" t="s">
        <v>0</v>
      </c>
      <c r="H1999" t="s">
        <v>1</v>
      </c>
      <c r="I1999" t="s">
        <v>28</v>
      </c>
      <c r="J1999" t="s">
        <v>3</v>
      </c>
      <c r="K1999" t="s">
        <v>4</v>
      </c>
      <c r="L1999" t="s">
        <v>5</v>
      </c>
      <c r="M1999">
        <v>1</v>
      </c>
      <c r="N1999">
        <v>81.48</v>
      </c>
      <c r="O1999">
        <v>0</v>
      </c>
      <c r="P1999">
        <v>41.47</v>
      </c>
      <c r="Q1999">
        <v>81.48</v>
      </c>
      <c r="R1999">
        <v>41.47</v>
      </c>
      <c r="S1999">
        <v>40.010000000000005</v>
      </c>
      <c r="T1999">
        <v>0.4910407461953854</v>
      </c>
      <c r="U1999">
        <v>2026</v>
      </c>
      <c r="V1999" t="s">
        <v>88</v>
      </c>
      <c r="W1999">
        <v>9</v>
      </c>
      <c r="X1999" t="s">
        <v>91</v>
      </c>
    </row>
    <row r="2000" spans="1:24">
      <c r="A2000">
        <v>1331</v>
      </c>
      <c r="B2000" s="13">
        <v>46293</v>
      </c>
      <c r="C2000">
        <v>2026</v>
      </c>
      <c r="D2000" t="s">
        <v>88</v>
      </c>
      <c r="E2000">
        <v>9</v>
      </c>
      <c r="F2000" t="s">
        <v>91</v>
      </c>
      <c r="G2000" t="s">
        <v>0</v>
      </c>
      <c r="H2000" t="s">
        <v>1</v>
      </c>
      <c r="I2000" t="s">
        <v>2</v>
      </c>
      <c r="J2000" t="s">
        <v>13</v>
      </c>
      <c r="K2000" t="s">
        <v>34</v>
      </c>
      <c r="L2000" t="s">
        <v>35</v>
      </c>
      <c r="M2000">
        <v>3</v>
      </c>
      <c r="N2000">
        <v>39.450000000000003</v>
      </c>
      <c r="O2000">
        <v>0.05</v>
      </c>
      <c r="P2000">
        <v>15.1</v>
      </c>
      <c r="Q2000">
        <v>112.4325</v>
      </c>
      <c r="R2000">
        <v>45.3</v>
      </c>
      <c r="S2000">
        <v>67.132500000000007</v>
      </c>
      <c r="T2000">
        <v>0.59709158828630515</v>
      </c>
      <c r="U2000">
        <v>2026</v>
      </c>
      <c r="V2000" t="s">
        <v>88</v>
      </c>
      <c r="W2000">
        <v>9</v>
      </c>
      <c r="X2000" t="s">
        <v>91</v>
      </c>
    </row>
    <row r="2001" spans="1:24">
      <c r="A2001">
        <v>2388</v>
      </c>
      <c r="B2001" s="13">
        <v>46293</v>
      </c>
      <c r="C2001">
        <v>2026</v>
      </c>
      <c r="D2001" t="s">
        <v>88</v>
      </c>
      <c r="E2001">
        <v>9</v>
      </c>
      <c r="F2001" t="s">
        <v>91</v>
      </c>
      <c r="G2001" t="s">
        <v>20</v>
      </c>
      <c r="H2001" t="s">
        <v>33</v>
      </c>
      <c r="I2001" t="s">
        <v>2</v>
      </c>
      <c r="J2001" t="s">
        <v>3</v>
      </c>
      <c r="K2001" t="s">
        <v>9</v>
      </c>
      <c r="L2001" t="s">
        <v>10</v>
      </c>
      <c r="M2001">
        <v>3</v>
      </c>
      <c r="N2001">
        <v>93.22</v>
      </c>
      <c r="O2001">
        <v>0</v>
      </c>
      <c r="P2001">
        <v>46.75</v>
      </c>
      <c r="Q2001">
        <v>279.65999999999997</v>
      </c>
      <c r="R2001">
        <v>140.25</v>
      </c>
      <c r="S2001">
        <v>139.40999999999997</v>
      </c>
      <c r="T2001">
        <v>0.49849817635700489</v>
      </c>
      <c r="U2001">
        <v>2026</v>
      </c>
      <c r="V2001" t="s">
        <v>88</v>
      </c>
      <c r="W2001">
        <v>9</v>
      </c>
      <c r="X2001" t="s">
        <v>91</v>
      </c>
    </row>
    <row r="2002" spans="1:24">
      <c r="A2002">
        <v>2795</v>
      </c>
      <c r="B2002" s="13">
        <v>46293</v>
      </c>
      <c r="C2002">
        <v>2026</v>
      </c>
      <c r="D2002" t="s">
        <v>88</v>
      </c>
      <c r="E2002">
        <v>9</v>
      </c>
      <c r="F2002" t="s">
        <v>91</v>
      </c>
      <c r="G2002" t="s">
        <v>6</v>
      </c>
      <c r="H2002" t="s">
        <v>43</v>
      </c>
      <c r="I2002" t="s">
        <v>2</v>
      </c>
      <c r="J2002" t="s">
        <v>13</v>
      </c>
      <c r="K2002" t="s">
        <v>9</v>
      </c>
      <c r="L2002" t="s">
        <v>17</v>
      </c>
      <c r="M2002">
        <v>3</v>
      </c>
      <c r="N2002">
        <v>142.19</v>
      </c>
      <c r="O2002">
        <v>0.05</v>
      </c>
      <c r="P2002">
        <v>78.37</v>
      </c>
      <c r="Q2002">
        <v>405.24149999999997</v>
      </c>
      <c r="R2002">
        <v>235.11</v>
      </c>
      <c r="S2002">
        <v>170.13149999999996</v>
      </c>
      <c r="T2002">
        <v>0.41982743623246871</v>
      </c>
      <c r="U2002">
        <v>2026</v>
      </c>
      <c r="V2002" t="s">
        <v>88</v>
      </c>
      <c r="W2002">
        <v>9</v>
      </c>
      <c r="X2002" t="s">
        <v>91</v>
      </c>
    </row>
    <row r="2003" spans="1:24">
      <c r="A2003">
        <v>2840</v>
      </c>
      <c r="B2003" s="13">
        <v>46293</v>
      </c>
      <c r="C2003">
        <v>2026</v>
      </c>
      <c r="D2003" t="s">
        <v>88</v>
      </c>
      <c r="E2003">
        <v>9</v>
      </c>
      <c r="F2003" t="s">
        <v>91</v>
      </c>
      <c r="G2003" t="s">
        <v>0</v>
      </c>
      <c r="H2003" t="s">
        <v>1</v>
      </c>
      <c r="I2003" t="s">
        <v>2</v>
      </c>
      <c r="J2003" t="s">
        <v>3</v>
      </c>
      <c r="K2003" t="s">
        <v>9</v>
      </c>
      <c r="L2003" t="s">
        <v>37</v>
      </c>
      <c r="M2003">
        <v>2</v>
      </c>
      <c r="N2003">
        <v>151.69999999999999</v>
      </c>
      <c r="O2003">
        <v>0</v>
      </c>
      <c r="P2003">
        <v>77.19</v>
      </c>
      <c r="Q2003">
        <v>303.39999999999998</v>
      </c>
      <c r="R2003">
        <v>154.38</v>
      </c>
      <c r="S2003">
        <v>149.01999999999998</v>
      </c>
      <c r="T2003">
        <v>0.49116677653263019</v>
      </c>
      <c r="U2003">
        <v>2026</v>
      </c>
      <c r="V2003" t="s">
        <v>88</v>
      </c>
      <c r="W2003">
        <v>9</v>
      </c>
      <c r="X2003" t="s">
        <v>91</v>
      </c>
    </row>
    <row r="2004" spans="1:24">
      <c r="A2004">
        <v>2863</v>
      </c>
      <c r="B2004" s="13">
        <v>46293</v>
      </c>
      <c r="C2004">
        <v>2026</v>
      </c>
      <c r="D2004" t="s">
        <v>88</v>
      </c>
      <c r="E2004">
        <v>9</v>
      </c>
      <c r="F2004" t="s">
        <v>91</v>
      </c>
      <c r="G2004" t="s">
        <v>11</v>
      </c>
      <c r="H2004" t="s">
        <v>12</v>
      </c>
      <c r="I2004" t="s">
        <v>19</v>
      </c>
      <c r="J2004" t="s">
        <v>13</v>
      </c>
      <c r="K2004" t="s">
        <v>14</v>
      </c>
      <c r="L2004" t="s">
        <v>44</v>
      </c>
      <c r="M2004">
        <v>1</v>
      </c>
      <c r="N2004">
        <v>133.85</v>
      </c>
      <c r="O2004">
        <v>0.05</v>
      </c>
      <c r="P2004">
        <v>66.41</v>
      </c>
      <c r="Q2004">
        <v>127.15749999999998</v>
      </c>
      <c r="R2004">
        <v>66.41</v>
      </c>
      <c r="S2004">
        <v>60.747499999999988</v>
      </c>
      <c r="T2004">
        <v>0.47773430588050247</v>
      </c>
      <c r="U2004">
        <v>2026</v>
      </c>
      <c r="V2004" t="s">
        <v>88</v>
      </c>
      <c r="W2004">
        <v>9</v>
      </c>
      <c r="X2004" t="s">
        <v>91</v>
      </c>
    </row>
    <row r="2005" spans="1:24">
      <c r="A2005">
        <v>4522</v>
      </c>
      <c r="B2005" s="13">
        <v>46293</v>
      </c>
      <c r="C2005">
        <v>2026</v>
      </c>
      <c r="D2005" t="s">
        <v>88</v>
      </c>
      <c r="E2005">
        <v>9</v>
      </c>
      <c r="F2005" t="s">
        <v>91</v>
      </c>
      <c r="G2005" t="s">
        <v>20</v>
      </c>
      <c r="H2005" t="s">
        <v>47</v>
      </c>
      <c r="I2005" t="s">
        <v>28</v>
      </c>
      <c r="J2005" t="s">
        <v>16</v>
      </c>
      <c r="K2005" t="s">
        <v>23</v>
      </c>
      <c r="L2005" t="s">
        <v>51</v>
      </c>
      <c r="M2005">
        <v>6</v>
      </c>
      <c r="N2005">
        <v>125.62</v>
      </c>
      <c r="O2005">
        <v>0</v>
      </c>
      <c r="P2005">
        <v>61.34</v>
      </c>
      <c r="Q2005">
        <v>753.72</v>
      </c>
      <c r="R2005">
        <v>368.04</v>
      </c>
      <c r="S2005">
        <v>385.68</v>
      </c>
      <c r="T2005">
        <v>0.51170195828689702</v>
      </c>
      <c r="U2005">
        <v>2026</v>
      </c>
      <c r="V2005" t="s">
        <v>88</v>
      </c>
      <c r="W2005">
        <v>9</v>
      </c>
      <c r="X2005" t="s">
        <v>91</v>
      </c>
    </row>
    <row r="2006" spans="1:24">
      <c r="A2006">
        <v>5200</v>
      </c>
      <c r="B2006" s="13">
        <v>46293</v>
      </c>
      <c r="C2006">
        <v>2026</v>
      </c>
      <c r="D2006" t="s">
        <v>88</v>
      </c>
      <c r="E2006">
        <v>9</v>
      </c>
      <c r="F2006" t="s">
        <v>91</v>
      </c>
      <c r="G2006" t="s">
        <v>6</v>
      </c>
      <c r="H2006" t="s">
        <v>43</v>
      </c>
      <c r="I2006" t="s">
        <v>2</v>
      </c>
      <c r="J2006" t="s">
        <v>13</v>
      </c>
      <c r="K2006" t="s">
        <v>23</v>
      </c>
      <c r="L2006" t="s">
        <v>29</v>
      </c>
      <c r="M2006">
        <v>3</v>
      </c>
      <c r="N2006">
        <v>196.87</v>
      </c>
      <c r="O2006">
        <v>0.1</v>
      </c>
      <c r="P2006">
        <v>105.93</v>
      </c>
      <c r="Q2006">
        <v>531.54899999999998</v>
      </c>
      <c r="R2006">
        <v>317.79000000000002</v>
      </c>
      <c r="S2006">
        <v>213.75899999999996</v>
      </c>
      <c r="T2006">
        <v>0.40214354650276823</v>
      </c>
      <c r="U2006">
        <v>2026</v>
      </c>
      <c r="V2006" t="s">
        <v>88</v>
      </c>
      <c r="W2006">
        <v>9</v>
      </c>
      <c r="X2006" t="s">
        <v>91</v>
      </c>
    </row>
    <row r="2007" spans="1:24">
      <c r="A2007">
        <v>452</v>
      </c>
      <c r="B2007" s="13">
        <v>46294</v>
      </c>
      <c r="C2007">
        <v>2026</v>
      </c>
      <c r="D2007" t="s">
        <v>88</v>
      </c>
      <c r="E2007">
        <v>9</v>
      </c>
      <c r="F2007" t="s">
        <v>91</v>
      </c>
      <c r="G2007" t="s">
        <v>6</v>
      </c>
      <c r="H2007" t="s">
        <v>7</v>
      </c>
      <c r="I2007" t="s">
        <v>2</v>
      </c>
      <c r="J2007" t="s">
        <v>3</v>
      </c>
      <c r="K2007" t="s">
        <v>14</v>
      </c>
      <c r="L2007" t="s">
        <v>15</v>
      </c>
      <c r="M2007">
        <v>4</v>
      </c>
      <c r="N2007">
        <v>36.869999999999997</v>
      </c>
      <c r="O2007">
        <v>0</v>
      </c>
      <c r="P2007">
        <v>13.43</v>
      </c>
      <c r="Q2007">
        <v>147.47999999999999</v>
      </c>
      <c r="R2007">
        <v>53.72</v>
      </c>
      <c r="S2007">
        <v>93.759999999999991</v>
      </c>
      <c r="T2007">
        <v>0.63574721996202876</v>
      </c>
      <c r="U2007">
        <v>2026</v>
      </c>
      <c r="V2007" t="s">
        <v>88</v>
      </c>
      <c r="W2007">
        <v>9</v>
      </c>
      <c r="X2007" t="s">
        <v>91</v>
      </c>
    </row>
    <row r="2008" spans="1:24">
      <c r="A2008">
        <v>871</v>
      </c>
      <c r="B2008" s="13">
        <v>46294</v>
      </c>
      <c r="C2008">
        <v>2026</v>
      </c>
      <c r="D2008" t="s">
        <v>88</v>
      </c>
      <c r="E2008">
        <v>9</v>
      </c>
      <c r="F2008" t="s">
        <v>91</v>
      </c>
      <c r="G2008" t="s">
        <v>6</v>
      </c>
      <c r="H2008" t="s">
        <v>43</v>
      </c>
      <c r="I2008" t="s">
        <v>2</v>
      </c>
      <c r="J2008" t="s">
        <v>13</v>
      </c>
      <c r="K2008" t="s">
        <v>14</v>
      </c>
      <c r="L2008" t="s">
        <v>32</v>
      </c>
      <c r="M2008">
        <v>1</v>
      </c>
      <c r="N2008">
        <v>47.37</v>
      </c>
      <c r="O2008">
        <v>0</v>
      </c>
      <c r="P2008">
        <v>18.2</v>
      </c>
      <c r="Q2008">
        <v>47.37</v>
      </c>
      <c r="R2008">
        <v>18.2</v>
      </c>
      <c r="S2008">
        <v>29.169999999999998</v>
      </c>
      <c r="T2008">
        <v>0.61579058475828585</v>
      </c>
      <c r="U2008">
        <v>2026</v>
      </c>
      <c r="V2008" t="s">
        <v>88</v>
      </c>
      <c r="W2008">
        <v>9</v>
      </c>
      <c r="X2008" t="s">
        <v>91</v>
      </c>
    </row>
    <row r="2009" spans="1:24">
      <c r="A2009">
        <v>922</v>
      </c>
      <c r="B2009" s="13">
        <v>46294</v>
      </c>
      <c r="C2009">
        <v>2026</v>
      </c>
      <c r="D2009" t="s">
        <v>88</v>
      </c>
      <c r="E2009">
        <v>9</v>
      </c>
      <c r="F2009" t="s">
        <v>91</v>
      </c>
      <c r="G2009" t="s">
        <v>20</v>
      </c>
      <c r="H2009" t="s">
        <v>33</v>
      </c>
      <c r="I2009" t="s">
        <v>28</v>
      </c>
      <c r="J2009" t="s">
        <v>16</v>
      </c>
      <c r="K2009" t="s">
        <v>9</v>
      </c>
      <c r="L2009" t="s">
        <v>17</v>
      </c>
      <c r="M2009">
        <v>1</v>
      </c>
      <c r="N2009">
        <v>145.62</v>
      </c>
      <c r="O2009">
        <v>0.05</v>
      </c>
      <c r="P2009">
        <v>80.25</v>
      </c>
      <c r="Q2009">
        <v>138.339</v>
      </c>
      <c r="R2009">
        <v>80.25</v>
      </c>
      <c r="S2009">
        <v>58.088999999999999</v>
      </c>
      <c r="T2009">
        <v>0.41990328107041397</v>
      </c>
      <c r="U2009">
        <v>2026</v>
      </c>
      <c r="V2009" t="s">
        <v>88</v>
      </c>
      <c r="W2009">
        <v>9</v>
      </c>
      <c r="X2009" t="s">
        <v>91</v>
      </c>
    </row>
    <row r="2010" spans="1:24">
      <c r="A2010">
        <v>1491</v>
      </c>
      <c r="B2010" s="13">
        <v>46294</v>
      </c>
      <c r="C2010">
        <v>2026</v>
      </c>
      <c r="D2010" t="s">
        <v>88</v>
      </c>
      <c r="E2010">
        <v>9</v>
      </c>
      <c r="F2010" t="s">
        <v>91</v>
      </c>
      <c r="G2010" t="s">
        <v>20</v>
      </c>
      <c r="H2010" t="s">
        <v>33</v>
      </c>
      <c r="I2010" t="s">
        <v>19</v>
      </c>
      <c r="J2010" t="s">
        <v>13</v>
      </c>
      <c r="K2010" t="s">
        <v>34</v>
      </c>
      <c r="L2010" t="s">
        <v>42</v>
      </c>
      <c r="M2010">
        <v>2</v>
      </c>
      <c r="N2010">
        <v>36.1</v>
      </c>
      <c r="O2010">
        <v>0.05</v>
      </c>
      <c r="P2010">
        <v>13.71</v>
      </c>
      <c r="Q2010">
        <v>68.59</v>
      </c>
      <c r="R2010">
        <v>27.42</v>
      </c>
      <c r="S2010">
        <v>41.17</v>
      </c>
      <c r="T2010">
        <v>0.60023327015599937</v>
      </c>
      <c r="U2010">
        <v>2026</v>
      </c>
      <c r="V2010" t="s">
        <v>88</v>
      </c>
      <c r="W2010">
        <v>9</v>
      </c>
      <c r="X2010" t="s">
        <v>91</v>
      </c>
    </row>
    <row r="2011" spans="1:24">
      <c r="A2011">
        <v>1548</v>
      </c>
      <c r="B2011" s="13">
        <v>46294</v>
      </c>
      <c r="C2011">
        <v>2026</v>
      </c>
      <c r="D2011" t="s">
        <v>88</v>
      </c>
      <c r="E2011">
        <v>9</v>
      </c>
      <c r="F2011" t="s">
        <v>91</v>
      </c>
      <c r="G2011" t="s">
        <v>0</v>
      </c>
      <c r="H2011" t="s">
        <v>36</v>
      </c>
      <c r="I2011" t="s">
        <v>19</v>
      </c>
      <c r="J2011" t="s">
        <v>3</v>
      </c>
      <c r="K2011" t="s">
        <v>9</v>
      </c>
      <c r="L2011" t="s">
        <v>46</v>
      </c>
      <c r="M2011">
        <v>2</v>
      </c>
      <c r="N2011">
        <v>73</v>
      </c>
      <c r="O2011">
        <v>0.05</v>
      </c>
      <c r="P2011">
        <v>31.41</v>
      </c>
      <c r="Q2011">
        <v>138.69999999999999</v>
      </c>
      <c r="R2011">
        <v>62.82</v>
      </c>
      <c r="S2011">
        <v>75.88</v>
      </c>
      <c r="T2011">
        <v>0.54708002883922136</v>
      </c>
      <c r="U2011">
        <v>2026</v>
      </c>
      <c r="V2011" t="s">
        <v>88</v>
      </c>
      <c r="W2011">
        <v>9</v>
      </c>
      <c r="X2011" t="s">
        <v>91</v>
      </c>
    </row>
    <row r="2012" spans="1:24">
      <c r="A2012">
        <v>2299</v>
      </c>
      <c r="B2012" s="13">
        <v>46294</v>
      </c>
      <c r="C2012">
        <v>2026</v>
      </c>
      <c r="D2012" t="s">
        <v>88</v>
      </c>
      <c r="E2012">
        <v>9</v>
      </c>
      <c r="F2012" t="s">
        <v>91</v>
      </c>
      <c r="G2012" t="s">
        <v>6</v>
      </c>
      <c r="H2012" t="s">
        <v>41</v>
      </c>
      <c r="I2012" t="s">
        <v>2</v>
      </c>
      <c r="J2012" t="s">
        <v>13</v>
      </c>
      <c r="K2012" t="s">
        <v>14</v>
      </c>
      <c r="L2012" t="s">
        <v>15</v>
      </c>
      <c r="M2012">
        <v>2</v>
      </c>
      <c r="N2012">
        <v>36.93</v>
      </c>
      <c r="O2012">
        <v>0.1</v>
      </c>
      <c r="P2012">
        <v>13.4</v>
      </c>
      <c r="Q2012">
        <v>66.474000000000004</v>
      </c>
      <c r="R2012">
        <v>26.8</v>
      </c>
      <c r="S2012">
        <v>39.674000000000007</v>
      </c>
      <c r="T2012">
        <v>0.59683485272437353</v>
      </c>
      <c r="U2012">
        <v>2026</v>
      </c>
      <c r="V2012" t="s">
        <v>88</v>
      </c>
      <c r="W2012">
        <v>9</v>
      </c>
      <c r="X2012" t="s">
        <v>91</v>
      </c>
    </row>
    <row r="2013" spans="1:24">
      <c r="A2013">
        <v>3051</v>
      </c>
      <c r="B2013" s="13">
        <v>46294</v>
      </c>
      <c r="C2013">
        <v>2026</v>
      </c>
      <c r="D2013" t="s">
        <v>88</v>
      </c>
      <c r="E2013">
        <v>9</v>
      </c>
      <c r="F2013" t="s">
        <v>91</v>
      </c>
      <c r="G2013" t="s">
        <v>6</v>
      </c>
      <c r="H2013" t="s">
        <v>49</v>
      </c>
      <c r="I2013" t="s">
        <v>2</v>
      </c>
      <c r="J2013" t="s">
        <v>13</v>
      </c>
      <c r="K2013" t="s">
        <v>34</v>
      </c>
      <c r="L2013" t="s">
        <v>45</v>
      </c>
      <c r="M2013">
        <v>2</v>
      </c>
      <c r="N2013">
        <v>51.52</v>
      </c>
      <c r="O2013">
        <v>0</v>
      </c>
      <c r="P2013">
        <v>21.47</v>
      </c>
      <c r="Q2013">
        <v>103.04</v>
      </c>
      <c r="R2013">
        <v>42.94</v>
      </c>
      <c r="S2013">
        <v>60.100000000000009</v>
      </c>
      <c r="T2013">
        <v>0.58326863354037273</v>
      </c>
      <c r="U2013">
        <v>2026</v>
      </c>
      <c r="V2013" t="s">
        <v>88</v>
      </c>
      <c r="W2013">
        <v>9</v>
      </c>
      <c r="X2013" t="s">
        <v>91</v>
      </c>
    </row>
    <row r="2014" spans="1:24">
      <c r="A2014">
        <v>4018</v>
      </c>
      <c r="B2014" s="13">
        <v>46294</v>
      </c>
      <c r="C2014">
        <v>2026</v>
      </c>
      <c r="D2014" t="s">
        <v>88</v>
      </c>
      <c r="E2014">
        <v>9</v>
      </c>
      <c r="F2014" t="s">
        <v>91</v>
      </c>
      <c r="G2014" t="s">
        <v>6</v>
      </c>
      <c r="H2014" t="s">
        <v>27</v>
      </c>
      <c r="I2014" t="s">
        <v>2</v>
      </c>
      <c r="J2014" t="s">
        <v>13</v>
      </c>
      <c r="K2014" t="s">
        <v>34</v>
      </c>
      <c r="L2014" t="s">
        <v>45</v>
      </c>
      <c r="M2014">
        <v>1</v>
      </c>
      <c r="N2014">
        <v>50.42</v>
      </c>
      <c r="O2014">
        <v>0</v>
      </c>
      <c r="P2014">
        <v>21.68</v>
      </c>
      <c r="Q2014">
        <v>50.42</v>
      </c>
      <c r="R2014">
        <v>21.68</v>
      </c>
      <c r="S2014">
        <v>28.740000000000002</v>
      </c>
      <c r="T2014">
        <v>0.57001190003966684</v>
      </c>
      <c r="U2014">
        <v>2026</v>
      </c>
      <c r="V2014" t="s">
        <v>88</v>
      </c>
      <c r="W2014">
        <v>9</v>
      </c>
      <c r="X2014" t="s">
        <v>91</v>
      </c>
    </row>
    <row r="2015" spans="1:24">
      <c r="A2015">
        <v>4118</v>
      </c>
      <c r="B2015" s="13">
        <v>46294</v>
      </c>
      <c r="C2015">
        <v>2026</v>
      </c>
      <c r="D2015" t="s">
        <v>88</v>
      </c>
      <c r="E2015">
        <v>9</v>
      </c>
      <c r="F2015" t="s">
        <v>91</v>
      </c>
      <c r="G2015" t="s">
        <v>6</v>
      </c>
      <c r="H2015" t="s">
        <v>49</v>
      </c>
      <c r="I2015" t="s">
        <v>8</v>
      </c>
      <c r="J2015" t="s">
        <v>3</v>
      </c>
      <c r="K2015" t="s">
        <v>9</v>
      </c>
      <c r="L2015" t="s">
        <v>37</v>
      </c>
      <c r="M2015">
        <v>10</v>
      </c>
      <c r="N2015">
        <v>157.79</v>
      </c>
      <c r="O2015">
        <v>0.1</v>
      </c>
      <c r="P2015">
        <v>77.900000000000006</v>
      </c>
      <c r="Q2015">
        <v>1420.11</v>
      </c>
      <c r="R2015">
        <v>779</v>
      </c>
      <c r="S2015">
        <v>641.1099999999999</v>
      </c>
      <c r="T2015">
        <v>0.4514509439409623</v>
      </c>
      <c r="U2015">
        <v>2026</v>
      </c>
      <c r="V2015" t="s">
        <v>88</v>
      </c>
      <c r="W2015">
        <v>9</v>
      </c>
      <c r="X2015" t="s">
        <v>91</v>
      </c>
    </row>
    <row r="2016" spans="1:24">
      <c r="A2016">
        <v>4251</v>
      </c>
      <c r="B2016" s="13">
        <v>46294</v>
      </c>
      <c r="C2016">
        <v>2026</v>
      </c>
      <c r="D2016" t="s">
        <v>88</v>
      </c>
      <c r="E2016">
        <v>9</v>
      </c>
      <c r="F2016" t="s">
        <v>91</v>
      </c>
      <c r="G2016" t="s">
        <v>6</v>
      </c>
      <c r="H2016" t="s">
        <v>41</v>
      </c>
      <c r="I2016" t="s">
        <v>2</v>
      </c>
      <c r="J2016" t="s">
        <v>3</v>
      </c>
      <c r="K2016" t="s">
        <v>4</v>
      </c>
      <c r="L2016" t="s">
        <v>26</v>
      </c>
      <c r="M2016">
        <v>1</v>
      </c>
      <c r="N2016">
        <v>40.409999999999997</v>
      </c>
      <c r="O2016">
        <v>0.15</v>
      </c>
      <c r="P2016">
        <v>16.3</v>
      </c>
      <c r="Q2016">
        <v>34.348499999999994</v>
      </c>
      <c r="R2016">
        <v>16.3</v>
      </c>
      <c r="S2016">
        <v>18.048499999999994</v>
      </c>
      <c r="T2016">
        <v>0.52545234871974023</v>
      </c>
      <c r="U2016">
        <v>2026</v>
      </c>
      <c r="V2016" t="s">
        <v>88</v>
      </c>
      <c r="W2016">
        <v>9</v>
      </c>
      <c r="X2016" t="s">
        <v>91</v>
      </c>
    </row>
    <row r="2017" spans="1:24">
      <c r="A2017">
        <v>4557</v>
      </c>
      <c r="B2017" s="13">
        <v>46294</v>
      </c>
      <c r="C2017">
        <v>2026</v>
      </c>
      <c r="D2017" t="s">
        <v>88</v>
      </c>
      <c r="E2017">
        <v>9</v>
      </c>
      <c r="F2017" t="s">
        <v>91</v>
      </c>
      <c r="G2017" t="s">
        <v>20</v>
      </c>
      <c r="H2017" t="s">
        <v>33</v>
      </c>
      <c r="I2017" t="s">
        <v>2</v>
      </c>
      <c r="J2017" t="s">
        <v>13</v>
      </c>
      <c r="K2017" t="s">
        <v>4</v>
      </c>
      <c r="L2017" t="s">
        <v>22</v>
      </c>
      <c r="M2017">
        <v>2</v>
      </c>
      <c r="N2017">
        <v>50.17</v>
      </c>
      <c r="O2017">
        <v>0.05</v>
      </c>
      <c r="P2017">
        <v>22.83</v>
      </c>
      <c r="Q2017">
        <v>95.322999999999993</v>
      </c>
      <c r="R2017">
        <v>45.66</v>
      </c>
      <c r="S2017">
        <v>49.662999999999997</v>
      </c>
      <c r="T2017">
        <v>0.52099703114673268</v>
      </c>
      <c r="U2017">
        <v>2026</v>
      </c>
      <c r="V2017" t="s">
        <v>88</v>
      </c>
      <c r="W2017">
        <v>9</v>
      </c>
      <c r="X2017" t="s">
        <v>91</v>
      </c>
    </row>
    <row r="2018" spans="1:24">
      <c r="A2018">
        <v>4811</v>
      </c>
      <c r="B2018" s="13">
        <v>46294</v>
      </c>
      <c r="C2018">
        <v>2026</v>
      </c>
      <c r="D2018" t="s">
        <v>88</v>
      </c>
      <c r="E2018">
        <v>9</v>
      </c>
      <c r="F2018" t="s">
        <v>91</v>
      </c>
      <c r="G2018" t="s">
        <v>6</v>
      </c>
      <c r="H2018" t="s">
        <v>49</v>
      </c>
      <c r="I2018" t="s">
        <v>2</v>
      </c>
      <c r="J2018" t="s">
        <v>13</v>
      </c>
      <c r="K2018" t="s">
        <v>9</v>
      </c>
      <c r="L2018" t="s">
        <v>37</v>
      </c>
      <c r="M2018">
        <v>1</v>
      </c>
      <c r="N2018">
        <v>155.55000000000001</v>
      </c>
      <c r="O2018">
        <v>0.1</v>
      </c>
      <c r="P2018">
        <v>79.2</v>
      </c>
      <c r="Q2018">
        <v>139.995</v>
      </c>
      <c r="R2018">
        <v>79.2</v>
      </c>
      <c r="S2018">
        <v>60.795000000000002</v>
      </c>
      <c r="T2018">
        <v>0.43426550948248149</v>
      </c>
      <c r="U2018">
        <v>2026</v>
      </c>
      <c r="V2018" t="s">
        <v>88</v>
      </c>
      <c r="W2018">
        <v>9</v>
      </c>
      <c r="X2018" t="s">
        <v>91</v>
      </c>
    </row>
    <row r="2019" spans="1:24">
      <c r="A2019">
        <v>306</v>
      </c>
      <c r="B2019" s="13">
        <v>46295</v>
      </c>
      <c r="C2019">
        <v>2026</v>
      </c>
      <c r="D2019" t="s">
        <v>88</v>
      </c>
      <c r="E2019">
        <v>9</v>
      </c>
      <c r="F2019" t="s">
        <v>91</v>
      </c>
      <c r="G2019" t="s">
        <v>11</v>
      </c>
      <c r="H2019" t="s">
        <v>39</v>
      </c>
      <c r="I2019" t="s">
        <v>19</v>
      </c>
      <c r="J2019" t="s">
        <v>16</v>
      </c>
      <c r="K2019" t="s">
        <v>4</v>
      </c>
      <c r="L2019" t="s">
        <v>22</v>
      </c>
      <c r="M2019">
        <v>1</v>
      </c>
      <c r="N2019">
        <v>51.81</v>
      </c>
      <c r="O2019">
        <v>0.1</v>
      </c>
      <c r="P2019">
        <v>22.65</v>
      </c>
      <c r="Q2019">
        <v>46.629000000000005</v>
      </c>
      <c r="R2019">
        <v>22.65</v>
      </c>
      <c r="S2019">
        <v>23.979000000000006</v>
      </c>
      <c r="T2019">
        <v>0.51425078813613856</v>
      </c>
      <c r="U2019">
        <v>2026</v>
      </c>
      <c r="V2019" t="s">
        <v>88</v>
      </c>
      <c r="W2019">
        <v>9</v>
      </c>
      <c r="X2019" t="s">
        <v>91</v>
      </c>
    </row>
    <row r="2020" spans="1:24">
      <c r="A2020">
        <v>1158</v>
      </c>
      <c r="B2020" s="13">
        <v>46295</v>
      </c>
      <c r="C2020">
        <v>2026</v>
      </c>
      <c r="D2020" t="s">
        <v>88</v>
      </c>
      <c r="E2020">
        <v>9</v>
      </c>
      <c r="F2020" t="s">
        <v>91</v>
      </c>
      <c r="G2020" t="s">
        <v>0</v>
      </c>
      <c r="H2020" t="s">
        <v>36</v>
      </c>
      <c r="I2020" t="s">
        <v>19</v>
      </c>
      <c r="J2020" t="s">
        <v>3</v>
      </c>
      <c r="K2020" t="s">
        <v>34</v>
      </c>
      <c r="L2020" t="s">
        <v>35</v>
      </c>
      <c r="M2020">
        <v>1</v>
      </c>
      <c r="N2020">
        <v>40.61</v>
      </c>
      <c r="O2020">
        <v>0.1</v>
      </c>
      <c r="P2020">
        <v>14.28</v>
      </c>
      <c r="Q2020">
        <v>36.548999999999999</v>
      </c>
      <c r="R2020">
        <v>14.28</v>
      </c>
      <c r="S2020">
        <v>22.268999999999998</v>
      </c>
      <c r="T2020">
        <v>0.60929163588607071</v>
      </c>
      <c r="U2020">
        <v>2026</v>
      </c>
      <c r="V2020" t="s">
        <v>88</v>
      </c>
      <c r="W2020">
        <v>9</v>
      </c>
      <c r="X2020" t="s">
        <v>91</v>
      </c>
    </row>
    <row r="2021" spans="1:24">
      <c r="A2021">
        <v>1639</v>
      </c>
      <c r="B2021" s="13">
        <v>46295</v>
      </c>
      <c r="C2021">
        <v>2026</v>
      </c>
      <c r="D2021" t="s">
        <v>88</v>
      </c>
      <c r="E2021">
        <v>9</v>
      </c>
      <c r="F2021" t="s">
        <v>91</v>
      </c>
      <c r="G2021" t="s">
        <v>11</v>
      </c>
      <c r="H2021" t="s">
        <v>12</v>
      </c>
      <c r="I2021" t="s">
        <v>19</v>
      </c>
      <c r="J2021" t="s">
        <v>16</v>
      </c>
      <c r="K2021" t="s">
        <v>9</v>
      </c>
      <c r="L2021" t="s">
        <v>17</v>
      </c>
      <c r="M2021">
        <v>1</v>
      </c>
      <c r="N2021">
        <v>140.78</v>
      </c>
      <c r="O2021">
        <v>0.05</v>
      </c>
      <c r="P2021">
        <v>80.8</v>
      </c>
      <c r="Q2021">
        <v>133.74099999999999</v>
      </c>
      <c r="R2021">
        <v>80.8</v>
      </c>
      <c r="S2021">
        <v>52.940999999999988</v>
      </c>
      <c r="T2021">
        <v>0.39584719719457756</v>
      </c>
      <c r="U2021">
        <v>2026</v>
      </c>
      <c r="V2021" t="s">
        <v>88</v>
      </c>
      <c r="W2021">
        <v>9</v>
      </c>
      <c r="X2021" t="s">
        <v>91</v>
      </c>
    </row>
    <row r="2022" spans="1:24">
      <c r="A2022">
        <v>2247</v>
      </c>
      <c r="B2022" s="13">
        <v>46295</v>
      </c>
      <c r="C2022">
        <v>2026</v>
      </c>
      <c r="D2022" t="s">
        <v>88</v>
      </c>
      <c r="E2022">
        <v>9</v>
      </c>
      <c r="F2022" t="s">
        <v>91</v>
      </c>
      <c r="G2022" t="s">
        <v>6</v>
      </c>
      <c r="H2022" t="s">
        <v>27</v>
      </c>
      <c r="I2022" t="s">
        <v>19</v>
      </c>
      <c r="J2022" t="s">
        <v>16</v>
      </c>
      <c r="K2022" t="s">
        <v>14</v>
      </c>
      <c r="L2022" t="s">
        <v>48</v>
      </c>
      <c r="M2022">
        <v>1</v>
      </c>
      <c r="N2022">
        <v>163.13999999999999</v>
      </c>
      <c r="O2022">
        <v>0</v>
      </c>
      <c r="P2022">
        <v>87.53</v>
      </c>
      <c r="Q2022">
        <v>163.13999999999999</v>
      </c>
      <c r="R2022">
        <v>87.53</v>
      </c>
      <c r="S2022">
        <v>75.609999999999985</v>
      </c>
      <c r="T2022">
        <v>0.4634669608924849</v>
      </c>
      <c r="U2022">
        <v>2026</v>
      </c>
      <c r="V2022" t="s">
        <v>88</v>
      </c>
      <c r="W2022">
        <v>9</v>
      </c>
      <c r="X2022" t="s">
        <v>91</v>
      </c>
    </row>
    <row r="2023" spans="1:24">
      <c r="A2023">
        <v>3119</v>
      </c>
      <c r="B2023" s="13">
        <v>46295</v>
      </c>
      <c r="C2023">
        <v>2026</v>
      </c>
      <c r="D2023" t="s">
        <v>88</v>
      </c>
      <c r="E2023">
        <v>9</v>
      </c>
      <c r="F2023" t="s">
        <v>91</v>
      </c>
      <c r="G2023" t="s">
        <v>20</v>
      </c>
      <c r="H2023" t="s">
        <v>21</v>
      </c>
      <c r="I2023" t="s">
        <v>19</v>
      </c>
      <c r="J2023" t="s">
        <v>3</v>
      </c>
      <c r="K2023" t="s">
        <v>9</v>
      </c>
      <c r="L2023" t="s">
        <v>46</v>
      </c>
      <c r="M2023">
        <v>1</v>
      </c>
      <c r="N2023">
        <v>70.91</v>
      </c>
      <c r="O2023">
        <v>0</v>
      </c>
      <c r="P2023">
        <v>31.73</v>
      </c>
      <c r="Q2023">
        <v>70.91</v>
      </c>
      <c r="R2023">
        <v>31.73</v>
      </c>
      <c r="S2023">
        <v>39.179999999999993</v>
      </c>
      <c r="T2023">
        <v>0.55253137780284856</v>
      </c>
      <c r="U2023">
        <v>2026</v>
      </c>
      <c r="V2023" t="s">
        <v>88</v>
      </c>
      <c r="W2023">
        <v>9</v>
      </c>
      <c r="X2023" t="s">
        <v>91</v>
      </c>
    </row>
    <row r="2024" spans="1:24">
      <c r="A2024">
        <v>3267</v>
      </c>
      <c r="B2024" s="13">
        <v>46295</v>
      </c>
      <c r="C2024">
        <v>2026</v>
      </c>
      <c r="D2024" t="s">
        <v>88</v>
      </c>
      <c r="E2024">
        <v>9</v>
      </c>
      <c r="F2024" t="s">
        <v>91</v>
      </c>
      <c r="G2024" t="s">
        <v>20</v>
      </c>
      <c r="H2024" t="s">
        <v>47</v>
      </c>
      <c r="I2024" t="s">
        <v>28</v>
      </c>
      <c r="J2024" t="s">
        <v>3</v>
      </c>
      <c r="K2024" t="s">
        <v>4</v>
      </c>
      <c r="L2024" t="s">
        <v>5</v>
      </c>
      <c r="M2024">
        <v>2</v>
      </c>
      <c r="N2024">
        <v>81.99</v>
      </c>
      <c r="O2024">
        <v>0</v>
      </c>
      <c r="P2024">
        <v>43.95</v>
      </c>
      <c r="Q2024">
        <v>163.98</v>
      </c>
      <c r="R2024">
        <v>87.9</v>
      </c>
      <c r="S2024">
        <v>76.079999999999984</v>
      </c>
      <c r="T2024">
        <v>0.46395901939260881</v>
      </c>
      <c r="U2024">
        <v>2026</v>
      </c>
      <c r="V2024" t="s">
        <v>88</v>
      </c>
      <c r="W2024">
        <v>9</v>
      </c>
      <c r="X2024" t="s">
        <v>91</v>
      </c>
    </row>
    <row r="2025" spans="1:24">
      <c r="A2025">
        <v>3382</v>
      </c>
      <c r="B2025" s="13">
        <v>46295</v>
      </c>
      <c r="C2025">
        <v>2026</v>
      </c>
      <c r="D2025" t="s">
        <v>88</v>
      </c>
      <c r="E2025">
        <v>9</v>
      </c>
      <c r="F2025" t="s">
        <v>91</v>
      </c>
      <c r="G2025" t="s">
        <v>20</v>
      </c>
      <c r="H2025" t="s">
        <v>21</v>
      </c>
      <c r="I2025" t="s">
        <v>28</v>
      </c>
      <c r="J2025" t="s">
        <v>13</v>
      </c>
      <c r="K2025" t="s">
        <v>4</v>
      </c>
      <c r="L2025" t="s">
        <v>5</v>
      </c>
      <c r="M2025">
        <v>2</v>
      </c>
      <c r="N2025">
        <v>81.13</v>
      </c>
      <c r="O2025">
        <v>0</v>
      </c>
      <c r="P2025">
        <v>43.7</v>
      </c>
      <c r="Q2025">
        <v>162.26</v>
      </c>
      <c r="R2025">
        <v>87.4</v>
      </c>
      <c r="S2025">
        <v>74.859999999999985</v>
      </c>
      <c r="T2025">
        <v>0.46135831381733017</v>
      </c>
      <c r="U2025">
        <v>2026</v>
      </c>
      <c r="V2025" t="s">
        <v>88</v>
      </c>
      <c r="W2025">
        <v>9</v>
      </c>
      <c r="X2025" t="s">
        <v>91</v>
      </c>
    </row>
    <row r="2026" spans="1:24">
      <c r="A2026">
        <v>3814</v>
      </c>
      <c r="B2026" s="13">
        <v>46295</v>
      </c>
      <c r="C2026">
        <v>2026</v>
      </c>
      <c r="D2026" t="s">
        <v>88</v>
      </c>
      <c r="E2026">
        <v>9</v>
      </c>
      <c r="F2026" t="s">
        <v>91</v>
      </c>
      <c r="G2026" t="s">
        <v>6</v>
      </c>
      <c r="H2026" t="s">
        <v>43</v>
      </c>
      <c r="I2026" t="s">
        <v>8</v>
      </c>
      <c r="J2026" t="s">
        <v>3</v>
      </c>
      <c r="K2026" t="s">
        <v>9</v>
      </c>
      <c r="L2026" t="s">
        <v>17</v>
      </c>
      <c r="M2026">
        <v>5</v>
      </c>
      <c r="N2026">
        <v>141.08000000000001</v>
      </c>
      <c r="O2026">
        <v>0.05</v>
      </c>
      <c r="P2026">
        <v>78.23</v>
      </c>
      <c r="Q2026">
        <v>670.13000000000011</v>
      </c>
      <c r="R2026">
        <v>391.15000000000003</v>
      </c>
      <c r="S2026">
        <v>278.98000000000008</v>
      </c>
      <c r="T2026">
        <v>0.4163072836613792</v>
      </c>
      <c r="U2026">
        <v>2026</v>
      </c>
      <c r="V2026" t="s">
        <v>88</v>
      </c>
      <c r="W2026">
        <v>9</v>
      </c>
      <c r="X2026" t="s">
        <v>91</v>
      </c>
    </row>
    <row r="2027" spans="1:24">
      <c r="A2027">
        <v>3818</v>
      </c>
      <c r="B2027" s="13">
        <v>46295</v>
      </c>
      <c r="C2027">
        <v>2026</v>
      </c>
      <c r="D2027" t="s">
        <v>88</v>
      </c>
      <c r="E2027">
        <v>9</v>
      </c>
      <c r="F2027" t="s">
        <v>91</v>
      </c>
      <c r="G2027" t="s">
        <v>0</v>
      </c>
      <c r="H2027" t="s">
        <v>50</v>
      </c>
      <c r="I2027" t="s">
        <v>2</v>
      </c>
      <c r="J2027" t="s">
        <v>3</v>
      </c>
      <c r="K2027" t="s">
        <v>14</v>
      </c>
      <c r="L2027" t="s">
        <v>15</v>
      </c>
      <c r="M2027">
        <v>5</v>
      </c>
      <c r="N2027">
        <v>36.18</v>
      </c>
      <c r="O2027">
        <v>0</v>
      </c>
      <c r="P2027">
        <v>13.66</v>
      </c>
      <c r="Q2027">
        <v>180.9</v>
      </c>
      <c r="R2027">
        <v>68.3</v>
      </c>
      <c r="S2027">
        <v>112.60000000000001</v>
      </c>
      <c r="T2027">
        <v>0.62244333886124936</v>
      </c>
      <c r="U2027">
        <v>2026</v>
      </c>
      <c r="V2027" t="s">
        <v>88</v>
      </c>
      <c r="W2027">
        <v>9</v>
      </c>
      <c r="X2027" t="s">
        <v>91</v>
      </c>
    </row>
    <row r="2028" spans="1:24">
      <c r="A2028">
        <v>4347</v>
      </c>
      <c r="B2028" s="13">
        <v>46295</v>
      </c>
      <c r="C2028">
        <v>2026</v>
      </c>
      <c r="D2028" t="s">
        <v>88</v>
      </c>
      <c r="E2028">
        <v>9</v>
      </c>
      <c r="F2028" t="s">
        <v>91</v>
      </c>
      <c r="G2028" t="s">
        <v>20</v>
      </c>
      <c r="H2028" t="s">
        <v>47</v>
      </c>
      <c r="I2028" t="s">
        <v>28</v>
      </c>
      <c r="J2028" t="s">
        <v>13</v>
      </c>
      <c r="K2028" t="s">
        <v>4</v>
      </c>
      <c r="L2028" t="s">
        <v>5</v>
      </c>
      <c r="M2028">
        <v>1</v>
      </c>
      <c r="N2028">
        <v>81.06</v>
      </c>
      <c r="O2028">
        <v>0.05</v>
      </c>
      <c r="P2028">
        <v>43.54</v>
      </c>
      <c r="Q2028">
        <v>77.007000000000005</v>
      </c>
      <c r="R2028">
        <v>43.54</v>
      </c>
      <c r="S2028">
        <v>33.467000000000006</v>
      </c>
      <c r="T2028">
        <v>0.434596854831379</v>
      </c>
      <c r="U2028">
        <v>2026</v>
      </c>
      <c r="V2028" t="s">
        <v>88</v>
      </c>
      <c r="W2028">
        <v>9</v>
      </c>
      <c r="X2028" t="s">
        <v>91</v>
      </c>
    </row>
    <row r="2029" spans="1:24">
      <c r="A2029">
        <v>4646</v>
      </c>
      <c r="B2029" s="13">
        <v>46295</v>
      </c>
      <c r="C2029">
        <v>2026</v>
      </c>
      <c r="D2029" t="s">
        <v>88</v>
      </c>
      <c r="E2029">
        <v>9</v>
      </c>
      <c r="F2029" t="s">
        <v>91</v>
      </c>
      <c r="G2029" t="s">
        <v>11</v>
      </c>
      <c r="H2029" t="s">
        <v>18</v>
      </c>
      <c r="I2029" t="s">
        <v>2</v>
      </c>
      <c r="J2029" t="s">
        <v>16</v>
      </c>
      <c r="K2029" t="s">
        <v>34</v>
      </c>
      <c r="L2029" t="s">
        <v>45</v>
      </c>
      <c r="M2029">
        <v>1</v>
      </c>
      <c r="N2029">
        <v>49.51</v>
      </c>
      <c r="O2029">
        <v>0.15</v>
      </c>
      <c r="P2029">
        <v>21.4</v>
      </c>
      <c r="Q2029">
        <v>42.083499999999994</v>
      </c>
      <c r="R2029">
        <v>21.4</v>
      </c>
      <c r="S2029">
        <v>20.683499999999995</v>
      </c>
      <c r="T2029">
        <v>0.49148716242707946</v>
      </c>
      <c r="U2029">
        <v>2026</v>
      </c>
      <c r="V2029" t="s">
        <v>88</v>
      </c>
      <c r="W2029">
        <v>9</v>
      </c>
      <c r="X2029" t="s">
        <v>91</v>
      </c>
    </row>
    <row r="2030" spans="1:24">
      <c r="A2030">
        <v>5102</v>
      </c>
      <c r="B2030" s="13">
        <v>46295</v>
      </c>
      <c r="C2030">
        <v>2026</v>
      </c>
      <c r="D2030" t="s">
        <v>88</v>
      </c>
      <c r="E2030">
        <v>9</v>
      </c>
      <c r="F2030" t="s">
        <v>91</v>
      </c>
      <c r="G2030" t="s">
        <v>6</v>
      </c>
      <c r="H2030" t="s">
        <v>49</v>
      </c>
      <c r="I2030" t="s">
        <v>2</v>
      </c>
      <c r="J2030" t="s">
        <v>13</v>
      </c>
      <c r="K2030" t="s">
        <v>23</v>
      </c>
      <c r="L2030" t="s">
        <v>29</v>
      </c>
      <c r="M2030">
        <v>1</v>
      </c>
      <c r="N2030">
        <v>196.74</v>
      </c>
      <c r="O2030">
        <v>0.15</v>
      </c>
      <c r="P2030">
        <v>102.01</v>
      </c>
      <c r="Q2030">
        <v>167.22900000000001</v>
      </c>
      <c r="R2030">
        <v>102.01</v>
      </c>
      <c r="S2030">
        <v>65.219000000000008</v>
      </c>
      <c r="T2030">
        <v>0.38999814625453721</v>
      </c>
      <c r="U2030">
        <v>2026</v>
      </c>
      <c r="V2030" t="s">
        <v>88</v>
      </c>
      <c r="W2030">
        <v>9</v>
      </c>
      <c r="X2030" t="s">
        <v>91</v>
      </c>
    </row>
    <row r="2031" spans="1:24">
      <c r="A2031">
        <v>5152</v>
      </c>
      <c r="B2031" s="13">
        <v>46295</v>
      </c>
      <c r="C2031">
        <v>2026</v>
      </c>
      <c r="D2031" t="s">
        <v>88</v>
      </c>
      <c r="E2031">
        <v>9</v>
      </c>
      <c r="F2031" t="s">
        <v>91</v>
      </c>
      <c r="G2031" t="s">
        <v>20</v>
      </c>
      <c r="H2031" t="s">
        <v>47</v>
      </c>
      <c r="I2031" t="s">
        <v>2</v>
      </c>
      <c r="J2031" t="s">
        <v>13</v>
      </c>
      <c r="K2031" t="s">
        <v>9</v>
      </c>
      <c r="L2031" t="s">
        <v>10</v>
      </c>
      <c r="M2031">
        <v>2</v>
      </c>
      <c r="N2031">
        <v>91.78</v>
      </c>
      <c r="O2031">
        <v>0.1</v>
      </c>
      <c r="P2031">
        <v>45.51</v>
      </c>
      <c r="Q2031">
        <v>165.20400000000001</v>
      </c>
      <c r="R2031">
        <v>91.02</v>
      </c>
      <c r="S2031">
        <v>74.184000000000012</v>
      </c>
      <c r="T2031">
        <v>0.44904481731677204</v>
      </c>
      <c r="U2031">
        <v>2026</v>
      </c>
      <c r="V2031" t="s">
        <v>88</v>
      </c>
      <c r="W2031">
        <v>9</v>
      </c>
      <c r="X2031" t="s">
        <v>91</v>
      </c>
    </row>
    <row r="2032" spans="1:24">
      <c r="A2032">
        <v>151</v>
      </c>
      <c r="B2032" s="13">
        <v>46296</v>
      </c>
      <c r="C2032">
        <v>2026</v>
      </c>
      <c r="D2032" t="s">
        <v>92</v>
      </c>
      <c r="E2032">
        <v>10</v>
      </c>
      <c r="F2032" t="s">
        <v>93</v>
      </c>
      <c r="G2032" t="s">
        <v>11</v>
      </c>
      <c r="H2032" t="s">
        <v>39</v>
      </c>
      <c r="I2032" t="s">
        <v>2</v>
      </c>
      <c r="J2032" t="s">
        <v>13</v>
      </c>
      <c r="K2032" t="s">
        <v>9</v>
      </c>
      <c r="L2032" t="s">
        <v>17</v>
      </c>
      <c r="M2032">
        <v>5</v>
      </c>
      <c r="N2032">
        <v>146.69</v>
      </c>
      <c r="O2032">
        <v>0</v>
      </c>
      <c r="P2032">
        <v>79</v>
      </c>
      <c r="Q2032">
        <v>733.45</v>
      </c>
      <c r="R2032">
        <v>395</v>
      </c>
      <c r="S2032">
        <v>338.45000000000005</v>
      </c>
      <c r="T2032">
        <v>0.46144931488172342</v>
      </c>
      <c r="U2032">
        <v>2026</v>
      </c>
      <c r="V2032" t="s">
        <v>92</v>
      </c>
      <c r="W2032">
        <v>10</v>
      </c>
      <c r="X2032" t="s">
        <v>93</v>
      </c>
    </row>
    <row r="2033" spans="1:24">
      <c r="A2033">
        <v>1292</v>
      </c>
      <c r="B2033" s="13">
        <v>46296</v>
      </c>
      <c r="C2033">
        <v>2026</v>
      </c>
      <c r="D2033" t="s">
        <v>92</v>
      </c>
      <c r="E2033">
        <v>10</v>
      </c>
      <c r="F2033" t="s">
        <v>93</v>
      </c>
      <c r="G2033" t="s">
        <v>0</v>
      </c>
      <c r="H2033" t="s">
        <v>36</v>
      </c>
      <c r="I2033" t="s">
        <v>19</v>
      </c>
      <c r="J2033" t="s">
        <v>13</v>
      </c>
      <c r="K2033" t="s">
        <v>23</v>
      </c>
      <c r="L2033" t="s">
        <v>40</v>
      </c>
      <c r="M2033">
        <v>1</v>
      </c>
      <c r="N2033">
        <v>79.81</v>
      </c>
      <c r="O2033">
        <v>0</v>
      </c>
      <c r="P2033">
        <v>39.08</v>
      </c>
      <c r="Q2033">
        <v>79.81</v>
      </c>
      <c r="R2033">
        <v>39.08</v>
      </c>
      <c r="S2033">
        <v>40.730000000000004</v>
      </c>
      <c r="T2033">
        <v>0.5103370504949255</v>
      </c>
      <c r="U2033">
        <v>2026</v>
      </c>
      <c r="V2033" t="s">
        <v>92</v>
      </c>
      <c r="W2033">
        <v>10</v>
      </c>
      <c r="X2033" t="s">
        <v>93</v>
      </c>
    </row>
    <row r="2034" spans="1:24">
      <c r="A2034">
        <v>1862</v>
      </c>
      <c r="B2034" s="13">
        <v>46296</v>
      </c>
      <c r="C2034">
        <v>2026</v>
      </c>
      <c r="D2034" t="s">
        <v>92</v>
      </c>
      <c r="E2034">
        <v>10</v>
      </c>
      <c r="F2034" t="s">
        <v>93</v>
      </c>
      <c r="G2034" t="s">
        <v>20</v>
      </c>
      <c r="H2034" t="s">
        <v>33</v>
      </c>
      <c r="I2034" t="s">
        <v>2</v>
      </c>
      <c r="J2034" t="s">
        <v>13</v>
      </c>
      <c r="K2034" t="s">
        <v>23</v>
      </c>
      <c r="L2034" t="s">
        <v>51</v>
      </c>
      <c r="M2034">
        <v>5</v>
      </c>
      <c r="N2034">
        <v>121.63</v>
      </c>
      <c r="O2034">
        <v>0.05</v>
      </c>
      <c r="P2034">
        <v>61.7</v>
      </c>
      <c r="Q2034">
        <v>577.74249999999995</v>
      </c>
      <c r="R2034">
        <v>308.5</v>
      </c>
      <c r="S2034">
        <v>269.24249999999995</v>
      </c>
      <c r="T2034">
        <v>0.46602508903187834</v>
      </c>
      <c r="U2034">
        <v>2026</v>
      </c>
      <c r="V2034" t="s">
        <v>92</v>
      </c>
      <c r="W2034">
        <v>10</v>
      </c>
      <c r="X2034" t="s">
        <v>93</v>
      </c>
    </row>
    <row r="2035" spans="1:24">
      <c r="A2035">
        <v>2569</v>
      </c>
      <c r="B2035" s="13">
        <v>46296</v>
      </c>
      <c r="C2035">
        <v>2026</v>
      </c>
      <c r="D2035" t="s">
        <v>92</v>
      </c>
      <c r="E2035">
        <v>10</v>
      </c>
      <c r="F2035" t="s">
        <v>93</v>
      </c>
      <c r="G2035" t="s">
        <v>20</v>
      </c>
      <c r="H2035" t="s">
        <v>47</v>
      </c>
      <c r="I2035" t="s">
        <v>8</v>
      </c>
      <c r="J2035" t="s">
        <v>16</v>
      </c>
      <c r="K2035" t="s">
        <v>4</v>
      </c>
      <c r="L2035" t="s">
        <v>22</v>
      </c>
      <c r="M2035">
        <v>10</v>
      </c>
      <c r="N2035">
        <v>50.42</v>
      </c>
      <c r="O2035">
        <v>0.05</v>
      </c>
      <c r="P2035">
        <v>22.5</v>
      </c>
      <c r="Q2035">
        <v>478.99</v>
      </c>
      <c r="R2035">
        <v>225</v>
      </c>
      <c r="S2035">
        <v>253.99</v>
      </c>
      <c r="T2035">
        <v>0.53026159210004387</v>
      </c>
      <c r="U2035">
        <v>2026</v>
      </c>
      <c r="V2035" t="s">
        <v>92</v>
      </c>
      <c r="W2035">
        <v>10</v>
      </c>
      <c r="X2035" t="s">
        <v>93</v>
      </c>
    </row>
    <row r="2036" spans="1:24">
      <c r="A2036">
        <v>3333</v>
      </c>
      <c r="B2036" s="13">
        <v>46296</v>
      </c>
      <c r="C2036">
        <v>2026</v>
      </c>
      <c r="D2036" t="s">
        <v>92</v>
      </c>
      <c r="E2036">
        <v>10</v>
      </c>
      <c r="F2036" t="s">
        <v>93</v>
      </c>
      <c r="G2036" t="s">
        <v>11</v>
      </c>
      <c r="H2036" t="s">
        <v>25</v>
      </c>
      <c r="I2036" t="s">
        <v>2</v>
      </c>
      <c r="J2036" t="s">
        <v>13</v>
      </c>
      <c r="K2036" t="s">
        <v>23</v>
      </c>
      <c r="L2036" t="s">
        <v>40</v>
      </c>
      <c r="M2036">
        <v>3</v>
      </c>
      <c r="N2036">
        <v>80.67</v>
      </c>
      <c r="O2036">
        <v>0</v>
      </c>
      <c r="P2036">
        <v>39.94</v>
      </c>
      <c r="Q2036">
        <v>242.01</v>
      </c>
      <c r="R2036">
        <v>119.82</v>
      </c>
      <c r="S2036">
        <v>122.19</v>
      </c>
      <c r="T2036">
        <v>0.50489649188050079</v>
      </c>
      <c r="U2036">
        <v>2026</v>
      </c>
      <c r="V2036" t="s">
        <v>92</v>
      </c>
      <c r="W2036">
        <v>10</v>
      </c>
      <c r="X2036" t="s">
        <v>93</v>
      </c>
    </row>
    <row r="2037" spans="1:24">
      <c r="A2037">
        <v>3830</v>
      </c>
      <c r="B2037" s="13">
        <v>46296</v>
      </c>
      <c r="C2037">
        <v>2026</v>
      </c>
      <c r="D2037" t="s">
        <v>92</v>
      </c>
      <c r="E2037">
        <v>10</v>
      </c>
      <c r="F2037" t="s">
        <v>93</v>
      </c>
      <c r="G2037" t="s">
        <v>20</v>
      </c>
      <c r="H2037" t="s">
        <v>47</v>
      </c>
      <c r="I2037" t="s">
        <v>2</v>
      </c>
      <c r="J2037" t="s">
        <v>16</v>
      </c>
      <c r="K2037" t="s">
        <v>9</v>
      </c>
      <c r="L2037" t="s">
        <v>37</v>
      </c>
      <c r="M2037">
        <v>2</v>
      </c>
      <c r="N2037">
        <v>152.12</v>
      </c>
      <c r="O2037">
        <v>0</v>
      </c>
      <c r="P2037">
        <v>79.53</v>
      </c>
      <c r="Q2037">
        <v>304.24</v>
      </c>
      <c r="R2037">
        <v>159.06</v>
      </c>
      <c r="S2037">
        <v>145.18</v>
      </c>
      <c r="T2037">
        <v>0.47718906126742044</v>
      </c>
      <c r="U2037">
        <v>2026</v>
      </c>
      <c r="V2037" t="s">
        <v>92</v>
      </c>
      <c r="W2037">
        <v>10</v>
      </c>
      <c r="X2037" t="s">
        <v>93</v>
      </c>
    </row>
    <row r="2038" spans="1:24">
      <c r="A2038">
        <v>4868</v>
      </c>
      <c r="B2038" s="13">
        <v>46296</v>
      </c>
      <c r="C2038">
        <v>2026</v>
      </c>
      <c r="D2038" t="s">
        <v>92</v>
      </c>
      <c r="E2038">
        <v>10</v>
      </c>
      <c r="F2038" t="s">
        <v>93</v>
      </c>
      <c r="G2038" t="s">
        <v>11</v>
      </c>
      <c r="H2038" t="s">
        <v>25</v>
      </c>
      <c r="I2038" t="s">
        <v>8</v>
      </c>
      <c r="J2038" t="s">
        <v>13</v>
      </c>
      <c r="K2038" t="s">
        <v>23</v>
      </c>
      <c r="L2038" t="s">
        <v>40</v>
      </c>
      <c r="M2038">
        <v>4</v>
      </c>
      <c r="N2038">
        <v>82.54</v>
      </c>
      <c r="O2038">
        <v>0.15</v>
      </c>
      <c r="P2038">
        <v>39.74</v>
      </c>
      <c r="Q2038">
        <v>280.63600000000002</v>
      </c>
      <c r="R2038">
        <v>158.96</v>
      </c>
      <c r="S2038">
        <v>121.67600000000002</v>
      </c>
      <c r="T2038">
        <v>0.43357231431462823</v>
      </c>
      <c r="U2038">
        <v>2026</v>
      </c>
      <c r="V2038" t="s">
        <v>92</v>
      </c>
      <c r="W2038">
        <v>10</v>
      </c>
      <c r="X2038" t="s">
        <v>93</v>
      </c>
    </row>
    <row r="2039" spans="1:24">
      <c r="A2039">
        <v>2250</v>
      </c>
      <c r="B2039" s="13">
        <v>46297</v>
      </c>
      <c r="C2039">
        <v>2026</v>
      </c>
      <c r="D2039" t="s">
        <v>92</v>
      </c>
      <c r="E2039">
        <v>10</v>
      </c>
      <c r="F2039" t="s">
        <v>93</v>
      </c>
      <c r="G2039" t="s">
        <v>20</v>
      </c>
      <c r="H2039" t="s">
        <v>47</v>
      </c>
      <c r="I2039" t="s">
        <v>19</v>
      </c>
      <c r="J2039" t="s">
        <v>3</v>
      </c>
      <c r="K2039" t="s">
        <v>4</v>
      </c>
      <c r="L2039" t="s">
        <v>22</v>
      </c>
      <c r="M2039">
        <v>2</v>
      </c>
      <c r="N2039">
        <v>50.43</v>
      </c>
      <c r="O2039">
        <v>0</v>
      </c>
      <c r="P2039">
        <v>23.04</v>
      </c>
      <c r="Q2039">
        <v>100.86</v>
      </c>
      <c r="R2039">
        <v>46.08</v>
      </c>
      <c r="S2039">
        <v>54.78</v>
      </c>
      <c r="T2039">
        <v>0.54312908982748365</v>
      </c>
      <c r="U2039">
        <v>2026</v>
      </c>
      <c r="V2039" t="s">
        <v>92</v>
      </c>
      <c r="W2039">
        <v>10</v>
      </c>
      <c r="X2039" t="s">
        <v>93</v>
      </c>
    </row>
    <row r="2040" spans="1:24">
      <c r="A2040">
        <v>2516</v>
      </c>
      <c r="B2040" s="13">
        <v>46297</v>
      </c>
      <c r="C2040">
        <v>2026</v>
      </c>
      <c r="D2040" t="s">
        <v>92</v>
      </c>
      <c r="E2040">
        <v>10</v>
      </c>
      <c r="F2040" t="s">
        <v>93</v>
      </c>
      <c r="G2040" t="s">
        <v>11</v>
      </c>
      <c r="H2040" t="s">
        <v>39</v>
      </c>
      <c r="I2040" t="s">
        <v>2</v>
      </c>
      <c r="J2040" t="s">
        <v>13</v>
      </c>
      <c r="K2040" t="s">
        <v>23</v>
      </c>
      <c r="L2040" t="s">
        <v>29</v>
      </c>
      <c r="M2040">
        <v>2</v>
      </c>
      <c r="N2040">
        <v>198.57</v>
      </c>
      <c r="O2040">
        <v>0.15</v>
      </c>
      <c r="P2040">
        <v>101.08</v>
      </c>
      <c r="Q2040">
        <v>337.56899999999996</v>
      </c>
      <c r="R2040">
        <v>202.16</v>
      </c>
      <c r="S2040">
        <v>135.40899999999996</v>
      </c>
      <c r="T2040">
        <v>0.4011298430839324</v>
      </c>
      <c r="U2040">
        <v>2026</v>
      </c>
      <c r="V2040" t="s">
        <v>92</v>
      </c>
      <c r="W2040">
        <v>10</v>
      </c>
      <c r="X2040" t="s">
        <v>93</v>
      </c>
    </row>
    <row r="2041" spans="1:24">
      <c r="A2041">
        <v>809</v>
      </c>
      <c r="B2041" s="13">
        <v>46298</v>
      </c>
      <c r="C2041">
        <v>2026</v>
      </c>
      <c r="D2041" t="s">
        <v>92</v>
      </c>
      <c r="E2041">
        <v>10</v>
      </c>
      <c r="F2041" t="s">
        <v>93</v>
      </c>
      <c r="G2041" t="s">
        <v>20</v>
      </c>
      <c r="H2041" t="s">
        <v>33</v>
      </c>
      <c r="I2041" t="s">
        <v>2</v>
      </c>
      <c r="J2041" t="s">
        <v>13</v>
      </c>
      <c r="K2041" t="s">
        <v>34</v>
      </c>
      <c r="L2041" t="s">
        <v>35</v>
      </c>
      <c r="M2041">
        <v>2</v>
      </c>
      <c r="N2041">
        <v>41.06</v>
      </c>
      <c r="O2041">
        <v>0.05</v>
      </c>
      <c r="P2041">
        <v>14.54</v>
      </c>
      <c r="Q2041">
        <v>78.013999999999996</v>
      </c>
      <c r="R2041">
        <v>29.08</v>
      </c>
      <c r="S2041">
        <v>48.933999999999997</v>
      </c>
      <c r="T2041">
        <v>0.62724639167328944</v>
      </c>
      <c r="U2041">
        <v>2026</v>
      </c>
      <c r="V2041" t="s">
        <v>92</v>
      </c>
      <c r="W2041">
        <v>10</v>
      </c>
      <c r="X2041" t="s">
        <v>93</v>
      </c>
    </row>
    <row r="2042" spans="1:24">
      <c r="A2042">
        <v>1852</v>
      </c>
      <c r="B2042" s="13">
        <v>46298</v>
      </c>
      <c r="C2042">
        <v>2026</v>
      </c>
      <c r="D2042" t="s">
        <v>92</v>
      </c>
      <c r="E2042">
        <v>10</v>
      </c>
      <c r="F2042" t="s">
        <v>93</v>
      </c>
      <c r="G2042" t="s">
        <v>6</v>
      </c>
      <c r="H2042" t="s">
        <v>43</v>
      </c>
      <c r="I2042" t="s">
        <v>8</v>
      </c>
      <c r="J2042" t="s">
        <v>16</v>
      </c>
      <c r="K2042" t="s">
        <v>14</v>
      </c>
      <c r="L2042" t="s">
        <v>48</v>
      </c>
      <c r="M2042">
        <v>4</v>
      </c>
      <c r="N2042">
        <v>162.19</v>
      </c>
      <c r="O2042">
        <v>0.15</v>
      </c>
      <c r="P2042">
        <v>89.81</v>
      </c>
      <c r="Q2042">
        <v>551.44600000000003</v>
      </c>
      <c r="R2042">
        <v>359.24</v>
      </c>
      <c r="S2042">
        <v>192.20600000000002</v>
      </c>
      <c r="T2042">
        <v>0.34854908730863948</v>
      </c>
      <c r="U2042">
        <v>2026</v>
      </c>
      <c r="V2042" t="s">
        <v>92</v>
      </c>
      <c r="W2042">
        <v>10</v>
      </c>
      <c r="X2042" t="s">
        <v>93</v>
      </c>
    </row>
    <row r="2043" spans="1:24">
      <c r="A2043">
        <v>3627</v>
      </c>
      <c r="B2043" s="13">
        <v>46298</v>
      </c>
      <c r="C2043">
        <v>2026</v>
      </c>
      <c r="D2043" t="s">
        <v>92</v>
      </c>
      <c r="E2043">
        <v>10</v>
      </c>
      <c r="F2043" t="s">
        <v>93</v>
      </c>
      <c r="G2043" t="s">
        <v>20</v>
      </c>
      <c r="H2043" t="s">
        <v>21</v>
      </c>
      <c r="I2043" t="s">
        <v>19</v>
      </c>
      <c r="J2043" t="s">
        <v>13</v>
      </c>
      <c r="K2043" t="s">
        <v>23</v>
      </c>
      <c r="L2043" t="s">
        <v>29</v>
      </c>
      <c r="M2043">
        <v>2</v>
      </c>
      <c r="N2043">
        <v>192.99</v>
      </c>
      <c r="O2043">
        <v>0</v>
      </c>
      <c r="P2043">
        <v>101.73</v>
      </c>
      <c r="Q2043">
        <v>385.98</v>
      </c>
      <c r="R2043">
        <v>203.46</v>
      </c>
      <c r="S2043">
        <v>182.52</v>
      </c>
      <c r="T2043">
        <v>0.47287424218871443</v>
      </c>
      <c r="U2043">
        <v>2026</v>
      </c>
      <c r="V2043" t="s">
        <v>92</v>
      </c>
      <c r="W2043">
        <v>10</v>
      </c>
      <c r="X2043" t="s">
        <v>93</v>
      </c>
    </row>
    <row r="2044" spans="1:24">
      <c r="A2044">
        <v>4135</v>
      </c>
      <c r="B2044" s="13">
        <v>46298</v>
      </c>
      <c r="C2044">
        <v>2026</v>
      </c>
      <c r="D2044" t="s">
        <v>92</v>
      </c>
      <c r="E2044">
        <v>10</v>
      </c>
      <c r="F2044" t="s">
        <v>93</v>
      </c>
      <c r="G2044" t="s">
        <v>0</v>
      </c>
      <c r="H2044" t="s">
        <v>50</v>
      </c>
      <c r="I2044" t="s">
        <v>2</v>
      </c>
      <c r="J2044" t="s">
        <v>13</v>
      </c>
      <c r="K2044" t="s">
        <v>9</v>
      </c>
      <c r="L2044" t="s">
        <v>17</v>
      </c>
      <c r="M2044">
        <v>3</v>
      </c>
      <c r="N2044">
        <v>142.33000000000001</v>
      </c>
      <c r="O2044">
        <v>0.1</v>
      </c>
      <c r="P2044">
        <v>79.19</v>
      </c>
      <c r="Q2044">
        <v>384.291</v>
      </c>
      <c r="R2044">
        <v>237.57</v>
      </c>
      <c r="S2044">
        <v>146.721</v>
      </c>
      <c r="T2044">
        <v>0.3817966072585619</v>
      </c>
      <c r="U2044">
        <v>2026</v>
      </c>
      <c r="V2044" t="s">
        <v>92</v>
      </c>
      <c r="W2044">
        <v>10</v>
      </c>
      <c r="X2044" t="s">
        <v>93</v>
      </c>
    </row>
    <row r="2045" spans="1:24">
      <c r="A2045">
        <v>4138</v>
      </c>
      <c r="B2045" s="13">
        <v>46298</v>
      </c>
      <c r="C2045">
        <v>2026</v>
      </c>
      <c r="D2045" t="s">
        <v>92</v>
      </c>
      <c r="E2045">
        <v>10</v>
      </c>
      <c r="F2045" t="s">
        <v>93</v>
      </c>
      <c r="G2045" t="s">
        <v>6</v>
      </c>
      <c r="H2045" t="s">
        <v>41</v>
      </c>
      <c r="I2045" t="s">
        <v>19</v>
      </c>
      <c r="J2045" t="s">
        <v>16</v>
      </c>
      <c r="K2045" t="s">
        <v>9</v>
      </c>
      <c r="L2045" t="s">
        <v>17</v>
      </c>
      <c r="M2045">
        <v>4</v>
      </c>
      <c r="N2045">
        <v>143.63</v>
      </c>
      <c r="O2045">
        <v>0</v>
      </c>
      <c r="P2045">
        <v>80.510000000000005</v>
      </c>
      <c r="Q2045">
        <v>574.52</v>
      </c>
      <c r="R2045">
        <v>322.04000000000002</v>
      </c>
      <c r="S2045">
        <v>252.47999999999996</v>
      </c>
      <c r="T2045">
        <v>0.43946250783262542</v>
      </c>
      <c r="U2045">
        <v>2026</v>
      </c>
      <c r="V2045" t="s">
        <v>92</v>
      </c>
      <c r="W2045">
        <v>10</v>
      </c>
      <c r="X2045" t="s">
        <v>93</v>
      </c>
    </row>
    <row r="2046" spans="1:24">
      <c r="A2046">
        <v>4286</v>
      </c>
      <c r="B2046" s="13">
        <v>46298</v>
      </c>
      <c r="C2046">
        <v>2026</v>
      </c>
      <c r="D2046" t="s">
        <v>92</v>
      </c>
      <c r="E2046">
        <v>10</v>
      </c>
      <c r="F2046" t="s">
        <v>93</v>
      </c>
      <c r="G2046" t="s">
        <v>6</v>
      </c>
      <c r="H2046" t="s">
        <v>27</v>
      </c>
      <c r="I2046" t="s">
        <v>19</v>
      </c>
      <c r="J2046" t="s">
        <v>3</v>
      </c>
      <c r="K2046" t="s">
        <v>23</v>
      </c>
      <c r="L2046" t="s">
        <v>24</v>
      </c>
      <c r="M2046">
        <v>4</v>
      </c>
      <c r="N2046">
        <v>341.95</v>
      </c>
      <c r="O2046">
        <v>0.05</v>
      </c>
      <c r="P2046">
        <v>199.9</v>
      </c>
      <c r="Q2046">
        <v>1299.4099999999999</v>
      </c>
      <c r="R2046">
        <v>799.6</v>
      </c>
      <c r="S2046">
        <v>499.80999999999983</v>
      </c>
      <c r="T2046">
        <v>0.38464379987840625</v>
      </c>
      <c r="U2046">
        <v>2026</v>
      </c>
      <c r="V2046" t="s">
        <v>92</v>
      </c>
      <c r="W2046">
        <v>10</v>
      </c>
      <c r="X2046" t="s">
        <v>93</v>
      </c>
    </row>
    <row r="2047" spans="1:24">
      <c r="A2047">
        <v>4371</v>
      </c>
      <c r="B2047" s="13">
        <v>46298</v>
      </c>
      <c r="C2047">
        <v>2026</v>
      </c>
      <c r="D2047" t="s">
        <v>92</v>
      </c>
      <c r="E2047">
        <v>10</v>
      </c>
      <c r="F2047" t="s">
        <v>93</v>
      </c>
      <c r="G2047" t="s">
        <v>6</v>
      </c>
      <c r="H2047" t="s">
        <v>27</v>
      </c>
      <c r="I2047" t="s">
        <v>2</v>
      </c>
      <c r="J2047" t="s">
        <v>3</v>
      </c>
      <c r="K2047" t="s">
        <v>34</v>
      </c>
      <c r="L2047" t="s">
        <v>38</v>
      </c>
      <c r="M2047">
        <v>1</v>
      </c>
      <c r="N2047">
        <v>123.81</v>
      </c>
      <c r="O2047">
        <v>0</v>
      </c>
      <c r="P2047">
        <v>68.72</v>
      </c>
      <c r="Q2047">
        <v>123.81</v>
      </c>
      <c r="R2047">
        <v>68.72</v>
      </c>
      <c r="S2047">
        <v>55.09</v>
      </c>
      <c r="T2047">
        <v>0.44495598093853489</v>
      </c>
      <c r="U2047">
        <v>2026</v>
      </c>
      <c r="V2047" t="s">
        <v>92</v>
      </c>
      <c r="W2047">
        <v>10</v>
      </c>
      <c r="X2047" t="s">
        <v>93</v>
      </c>
    </row>
    <row r="2048" spans="1:24">
      <c r="A2048">
        <v>905</v>
      </c>
      <c r="B2048" s="13">
        <v>46299</v>
      </c>
      <c r="C2048">
        <v>2026</v>
      </c>
      <c r="D2048" t="s">
        <v>92</v>
      </c>
      <c r="E2048">
        <v>10</v>
      </c>
      <c r="F2048" t="s">
        <v>93</v>
      </c>
      <c r="G2048" t="s">
        <v>11</v>
      </c>
      <c r="H2048" t="s">
        <v>18</v>
      </c>
      <c r="I2048" t="s">
        <v>2</v>
      </c>
      <c r="J2048" t="s">
        <v>13</v>
      </c>
      <c r="K2048" t="s">
        <v>9</v>
      </c>
      <c r="L2048" t="s">
        <v>17</v>
      </c>
      <c r="M2048">
        <v>1</v>
      </c>
      <c r="N2048">
        <v>146.1</v>
      </c>
      <c r="O2048">
        <v>0</v>
      </c>
      <c r="P2048">
        <v>79.739999999999995</v>
      </c>
      <c r="Q2048">
        <v>146.1</v>
      </c>
      <c r="R2048">
        <v>79.739999999999995</v>
      </c>
      <c r="S2048">
        <v>66.36</v>
      </c>
      <c r="T2048">
        <v>0.45420944558521564</v>
      </c>
      <c r="U2048">
        <v>2026</v>
      </c>
      <c r="V2048" t="s">
        <v>92</v>
      </c>
      <c r="W2048">
        <v>10</v>
      </c>
      <c r="X2048" t="s">
        <v>93</v>
      </c>
    </row>
    <row r="2049" spans="1:24">
      <c r="A2049">
        <v>1415</v>
      </c>
      <c r="B2049" s="13">
        <v>46299</v>
      </c>
      <c r="C2049">
        <v>2026</v>
      </c>
      <c r="D2049" t="s">
        <v>92</v>
      </c>
      <c r="E2049">
        <v>10</v>
      </c>
      <c r="F2049" t="s">
        <v>93</v>
      </c>
      <c r="G2049" t="s">
        <v>6</v>
      </c>
      <c r="H2049" t="s">
        <v>41</v>
      </c>
      <c r="I2049" t="s">
        <v>28</v>
      </c>
      <c r="J2049" t="s">
        <v>3</v>
      </c>
      <c r="K2049" t="s">
        <v>14</v>
      </c>
      <c r="L2049" t="s">
        <v>48</v>
      </c>
      <c r="M2049">
        <v>1</v>
      </c>
      <c r="N2049">
        <v>161.07</v>
      </c>
      <c r="O2049">
        <v>0.05</v>
      </c>
      <c r="P2049">
        <v>89.81</v>
      </c>
      <c r="Q2049">
        <v>153.01649999999998</v>
      </c>
      <c r="R2049">
        <v>89.81</v>
      </c>
      <c r="S2049">
        <v>63.206499999999977</v>
      </c>
      <c r="T2049">
        <v>0.41306983233834249</v>
      </c>
      <c r="U2049">
        <v>2026</v>
      </c>
      <c r="V2049" t="s">
        <v>92</v>
      </c>
      <c r="W2049">
        <v>10</v>
      </c>
      <c r="X2049" t="s">
        <v>93</v>
      </c>
    </row>
    <row r="2050" spans="1:24">
      <c r="A2050">
        <v>2205</v>
      </c>
      <c r="B2050" s="13">
        <v>46299</v>
      </c>
      <c r="C2050">
        <v>2026</v>
      </c>
      <c r="D2050" t="s">
        <v>92</v>
      </c>
      <c r="E2050">
        <v>10</v>
      </c>
      <c r="F2050" t="s">
        <v>93</v>
      </c>
      <c r="G2050" t="s">
        <v>20</v>
      </c>
      <c r="H2050" t="s">
        <v>47</v>
      </c>
      <c r="I2050" t="s">
        <v>2</v>
      </c>
      <c r="J2050" t="s">
        <v>13</v>
      </c>
      <c r="K2050" t="s">
        <v>9</v>
      </c>
      <c r="L2050" t="s">
        <v>10</v>
      </c>
      <c r="M2050">
        <v>5</v>
      </c>
      <c r="N2050">
        <v>90.12</v>
      </c>
      <c r="O2050">
        <v>0</v>
      </c>
      <c r="P2050">
        <v>46.67</v>
      </c>
      <c r="Q2050">
        <v>450.6</v>
      </c>
      <c r="R2050">
        <v>233.35000000000002</v>
      </c>
      <c r="S2050">
        <v>217.25</v>
      </c>
      <c r="T2050">
        <v>0.48213493120284062</v>
      </c>
      <c r="U2050">
        <v>2026</v>
      </c>
      <c r="V2050" t="s">
        <v>92</v>
      </c>
      <c r="W2050">
        <v>10</v>
      </c>
      <c r="X2050" t="s">
        <v>93</v>
      </c>
    </row>
    <row r="2051" spans="1:24">
      <c r="A2051">
        <v>2374</v>
      </c>
      <c r="B2051" s="13">
        <v>46299</v>
      </c>
      <c r="C2051">
        <v>2026</v>
      </c>
      <c r="D2051" t="s">
        <v>92</v>
      </c>
      <c r="E2051">
        <v>10</v>
      </c>
      <c r="F2051" t="s">
        <v>93</v>
      </c>
      <c r="G2051" t="s">
        <v>20</v>
      </c>
      <c r="H2051" t="s">
        <v>47</v>
      </c>
      <c r="I2051" t="s">
        <v>28</v>
      </c>
      <c r="J2051" t="s">
        <v>3</v>
      </c>
      <c r="K2051" t="s">
        <v>9</v>
      </c>
      <c r="L2051" t="s">
        <v>46</v>
      </c>
      <c r="M2051">
        <v>1</v>
      </c>
      <c r="N2051">
        <v>70.400000000000006</v>
      </c>
      <c r="O2051">
        <v>0</v>
      </c>
      <c r="P2051">
        <v>32.43</v>
      </c>
      <c r="Q2051">
        <v>70.400000000000006</v>
      </c>
      <c r="R2051">
        <v>32.43</v>
      </c>
      <c r="S2051">
        <v>37.970000000000006</v>
      </c>
      <c r="T2051">
        <v>0.53934659090909098</v>
      </c>
      <c r="U2051">
        <v>2026</v>
      </c>
      <c r="V2051" t="s">
        <v>92</v>
      </c>
      <c r="W2051">
        <v>10</v>
      </c>
      <c r="X2051" t="s">
        <v>93</v>
      </c>
    </row>
    <row r="2052" spans="1:24">
      <c r="A2052">
        <v>4840</v>
      </c>
      <c r="B2052" s="13">
        <v>46299</v>
      </c>
      <c r="C2052">
        <v>2026</v>
      </c>
      <c r="D2052" t="s">
        <v>92</v>
      </c>
      <c r="E2052">
        <v>10</v>
      </c>
      <c r="F2052" t="s">
        <v>93</v>
      </c>
      <c r="G2052" t="s">
        <v>6</v>
      </c>
      <c r="H2052" t="s">
        <v>43</v>
      </c>
      <c r="I2052" t="s">
        <v>8</v>
      </c>
      <c r="J2052" t="s">
        <v>16</v>
      </c>
      <c r="K2052" t="s">
        <v>23</v>
      </c>
      <c r="L2052" t="s">
        <v>29</v>
      </c>
      <c r="M2052">
        <v>6</v>
      </c>
      <c r="N2052">
        <v>191.08</v>
      </c>
      <c r="O2052">
        <v>0.1</v>
      </c>
      <c r="P2052">
        <v>102.93</v>
      </c>
      <c r="Q2052">
        <v>1031.8320000000001</v>
      </c>
      <c r="R2052">
        <v>617.58000000000004</v>
      </c>
      <c r="S2052">
        <v>414.25200000000007</v>
      </c>
      <c r="T2052">
        <v>0.40147233270532412</v>
      </c>
      <c r="U2052">
        <v>2026</v>
      </c>
      <c r="V2052" t="s">
        <v>92</v>
      </c>
      <c r="W2052">
        <v>10</v>
      </c>
      <c r="X2052" t="s">
        <v>93</v>
      </c>
    </row>
    <row r="2053" spans="1:24">
      <c r="A2053">
        <v>4984</v>
      </c>
      <c r="B2053" s="13">
        <v>46299</v>
      </c>
      <c r="C2053">
        <v>2026</v>
      </c>
      <c r="D2053" t="s">
        <v>92</v>
      </c>
      <c r="E2053">
        <v>10</v>
      </c>
      <c r="F2053" t="s">
        <v>93</v>
      </c>
      <c r="G2053" t="s">
        <v>11</v>
      </c>
      <c r="H2053" t="s">
        <v>52</v>
      </c>
      <c r="I2053" t="s">
        <v>2</v>
      </c>
      <c r="J2053" t="s">
        <v>3</v>
      </c>
      <c r="K2053" t="s">
        <v>34</v>
      </c>
      <c r="L2053" t="s">
        <v>42</v>
      </c>
      <c r="M2053">
        <v>1</v>
      </c>
      <c r="N2053">
        <v>36.590000000000003</v>
      </c>
      <c r="O2053">
        <v>0</v>
      </c>
      <c r="P2053">
        <v>13.62</v>
      </c>
      <c r="Q2053">
        <v>36.590000000000003</v>
      </c>
      <c r="R2053">
        <v>13.62</v>
      </c>
      <c r="S2053">
        <v>22.970000000000006</v>
      </c>
      <c r="T2053">
        <v>0.62776714949439749</v>
      </c>
      <c r="U2053">
        <v>2026</v>
      </c>
      <c r="V2053" t="s">
        <v>92</v>
      </c>
      <c r="W2053">
        <v>10</v>
      </c>
      <c r="X2053" t="s">
        <v>93</v>
      </c>
    </row>
    <row r="2054" spans="1:24">
      <c r="A2054">
        <v>641</v>
      </c>
      <c r="B2054" s="13">
        <v>46300</v>
      </c>
      <c r="C2054">
        <v>2026</v>
      </c>
      <c r="D2054" t="s">
        <v>92</v>
      </c>
      <c r="E2054">
        <v>10</v>
      </c>
      <c r="F2054" t="s">
        <v>93</v>
      </c>
      <c r="G2054" t="s">
        <v>6</v>
      </c>
      <c r="H2054" t="s">
        <v>41</v>
      </c>
      <c r="I2054" t="s">
        <v>19</v>
      </c>
      <c r="J2054" t="s">
        <v>3</v>
      </c>
      <c r="K2054" t="s">
        <v>23</v>
      </c>
      <c r="L2054" t="s">
        <v>51</v>
      </c>
      <c r="M2054">
        <v>2</v>
      </c>
      <c r="N2054">
        <v>125.38</v>
      </c>
      <c r="O2054">
        <v>0.05</v>
      </c>
      <c r="P2054">
        <v>59.12</v>
      </c>
      <c r="Q2054">
        <v>238.22199999999998</v>
      </c>
      <c r="R2054">
        <v>118.24</v>
      </c>
      <c r="S2054">
        <v>119.98199999999999</v>
      </c>
      <c r="T2054">
        <v>0.5036562534106841</v>
      </c>
      <c r="U2054">
        <v>2026</v>
      </c>
      <c r="V2054" t="s">
        <v>92</v>
      </c>
      <c r="W2054">
        <v>10</v>
      </c>
      <c r="X2054" t="s">
        <v>93</v>
      </c>
    </row>
    <row r="2055" spans="1:24">
      <c r="A2055">
        <v>1358</v>
      </c>
      <c r="B2055" s="13">
        <v>46300</v>
      </c>
      <c r="C2055">
        <v>2026</v>
      </c>
      <c r="D2055" t="s">
        <v>92</v>
      </c>
      <c r="E2055">
        <v>10</v>
      </c>
      <c r="F2055" t="s">
        <v>93</v>
      </c>
      <c r="G2055" t="s">
        <v>0</v>
      </c>
      <c r="H2055" t="s">
        <v>1</v>
      </c>
      <c r="I2055" t="s">
        <v>2</v>
      </c>
      <c r="J2055" t="s">
        <v>13</v>
      </c>
      <c r="K2055" t="s">
        <v>14</v>
      </c>
      <c r="L2055" t="s">
        <v>15</v>
      </c>
      <c r="M2055">
        <v>1</v>
      </c>
      <c r="N2055">
        <v>35.71</v>
      </c>
      <c r="O2055">
        <v>0</v>
      </c>
      <c r="P2055">
        <v>13.3</v>
      </c>
      <c r="Q2055">
        <v>35.71</v>
      </c>
      <c r="R2055">
        <v>13.3</v>
      </c>
      <c r="S2055">
        <v>22.41</v>
      </c>
      <c r="T2055">
        <v>0.62755530663679637</v>
      </c>
      <c r="U2055">
        <v>2026</v>
      </c>
      <c r="V2055" t="s">
        <v>92</v>
      </c>
      <c r="W2055">
        <v>10</v>
      </c>
      <c r="X2055" t="s">
        <v>93</v>
      </c>
    </row>
    <row r="2056" spans="1:24">
      <c r="A2056">
        <v>3904</v>
      </c>
      <c r="B2056" s="13">
        <v>46300</v>
      </c>
      <c r="C2056">
        <v>2026</v>
      </c>
      <c r="D2056" t="s">
        <v>92</v>
      </c>
      <c r="E2056">
        <v>10</v>
      </c>
      <c r="F2056" t="s">
        <v>93</v>
      </c>
      <c r="G2056" t="s">
        <v>6</v>
      </c>
      <c r="H2056" t="s">
        <v>27</v>
      </c>
      <c r="I2056" t="s">
        <v>2</v>
      </c>
      <c r="J2056" t="s">
        <v>3</v>
      </c>
      <c r="K2056" t="s">
        <v>14</v>
      </c>
      <c r="L2056" t="s">
        <v>32</v>
      </c>
      <c r="M2056">
        <v>2</v>
      </c>
      <c r="N2056">
        <v>46.72</v>
      </c>
      <c r="O2056">
        <v>0</v>
      </c>
      <c r="P2056">
        <v>18.39</v>
      </c>
      <c r="Q2056">
        <v>93.44</v>
      </c>
      <c r="R2056">
        <v>36.78</v>
      </c>
      <c r="S2056">
        <v>56.66</v>
      </c>
      <c r="T2056">
        <v>0.60637842465753422</v>
      </c>
      <c r="U2056">
        <v>2026</v>
      </c>
      <c r="V2056" t="s">
        <v>92</v>
      </c>
      <c r="W2056">
        <v>10</v>
      </c>
      <c r="X2056" t="s">
        <v>93</v>
      </c>
    </row>
    <row r="2057" spans="1:24">
      <c r="A2057">
        <v>4336</v>
      </c>
      <c r="B2057" s="13">
        <v>46300</v>
      </c>
      <c r="C2057">
        <v>2026</v>
      </c>
      <c r="D2057" t="s">
        <v>92</v>
      </c>
      <c r="E2057">
        <v>10</v>
      </c>
      <c r="F2057" t="s">
        <v>93</v>
      </c>
      <c r="G2057" t="s">
        <v>0</v>
      </c>
      <c r="H2057" t="s">
        <v>50</v>
      </c>
      <c r="I2057" t="s">
        <v>28</v>
      </c>
      <c r="J2057" t="s">
        <v>3</v>
      </c>
      <c r="K2057" t="s">
        <v>9</v>
      </c>
      <c r="L2057" t="s">
        <v>17</v>
      </c>
      <c r="M2057">
        <v>1</v>
      </c>
      <c r="N2057">
        <v>143.16999999999999</v>
      </c>
      <c r="O2057">
        <v>0.05</v>
      </c>
      <c r="P2057">
        <v>81.290000000000006</v>
      </c>
      <c r="Q2057">
        <v>136.01149999999998</v>
      </c>
      <c r="R2057">
        <v>81.290000000000006</v>
      </c>
      <c r="S2057">
        <v>54.721499999999978</v>
      </c>
      <c r="T2057">
        <v>0.40232995004098904</v>
      </c>
      <c r="U2057">
        <v>2026</v>
      </c>
      <c r="V2057" t="s">
        <v>92</v>
      </c>
      <c r="W2057">
        <v>10</v>
      </c>
      <c r="X2057" t="s">
        <v>93</v>
      </c>
    </row>
    <row r="2058" spans="1:24">
      <c r="A2058">
        <v>4705</v>
      </c>
      <c r="B2058" s="13">
        <v>46300</v>
      </c>
      <c r="C2058">
        <v>2026</v>
      </c>
      <c r="D2058" t="s">
        <v>92</v>
      </c>
      <c r="E2058">
        <v>10</v>
      </c>
      <c r="F2058" t="s">
        <v>93</v>
      </c>
      <c r="G2058" t="s">
        <v>0</v>
      </c>
      <c r="H2058" t="s">
        <v>1</v>
      </c>
      <c r="I2058" t="s">
        <v>19</v>
      </c>
      <c r="J2058" t="s">
        <v>3</v>
      </c>
      <c r="K2058" t="s">
        <v>23</v>
      </c>
      <c r="L2058" t="s">
        <v>51</v>
      </c>
      <c r="M2058">
        <v>1</v>
      </c>
      <c r="N2058">
        <v>125.88</v>
      </c>
      <c r="O2058">
        <v>0</v>
      </c>
      <c r="P2058">
        <v>62.46</v>
      </c>
      <c r="Q2058">
        <v>125.88</v>
      </c>
      <c r="R2058">
        <v>62.46</v>
      </c>
      <c r="S2058">
        <v>63.419999999999995</v>
      </c>
      <c r="T2058">
        <v>0.50381315538608196</v>
      </c>
      <c r="U2058">
        <v>2026</v>
      </c>
      <c r="V2058" t="s">
        <v>92</v>
      </c>
      <c r="W2058">
        <v>10</v>
      </c>
      <c r="X2058" t="s">
        <v>93</v>
      </c>
    </row>
    <row r="2059" spans="1:24">
      <c r="A2059">
        <v>1094</v>
      </c>
      <c r="B2059" s="13">
        <v>46301</v>
      </c>
      <c r="C2059">
        <v>2026</v>
      </c>
      <c r="D2059" t="s">
        <v>92</v>
      </c>
      <c r="E2059">
        <v>10</v>
      </c>
      <c r="F2059" t="s">
        <v>93</v>
      </c>
      <c r="G2059" t="s">
        <v>20</v>
      </c>
      <c r="H2059" t="s">
        <v>21</v>
      </c>
      <c r="I2059" t="s">
        <v>2</v>
      </c>
      <c r="J2059" t="s">
        <v>13</v>
      </c>
      <c r="K2059" t="s">
        <v>34</v>
      </c>
      <c r="L2059" t="s">
        <v>38</v>
      </c>
      <c r="M2059">
        <v>2</v>
      </c>
      <c r="N2059">
        <v>121.81</v>
      </c>
      <c r="O2059">
        <v>0.05</v>
      </c>
      <c r="P2059">
        <v>67.72</v>
      </c>
      <c r="Q2059">
        <v>231.43899999999999</v>
      </c>
      <c r="R2059">
        <v>135.44</v>
      </c>
      <c r="S2059">
        <v>95.998999999999995</v>
      </c>
      <c r="T2059">
        <v>0.41479180259161158</v>
      </c>
      <c r="U2059">
        <v>2026</v>
      </c>
      <c r="V2059" t="s">
        <v>92</v>
      </c>
      <c r="W2059">
        <v>10</v>
      </c>
      <c r="X2059" t="s">
        <v>93</v>
      </c>
    </row>
    <row r="2060" spans="1:24">
      <c r="A2060">
        <v>3926</v>
      </c>
      <c r="B2060" s="13">
        <v>46301</v>
      </c>
      <c r="C2060">
        <v>2026</v>
      </c>
      <c r="D2060" t="s">
        <v>92</v>
      </c>
      <c r="E2060">
        <v>10</v>
      </c>
      <c r="F2060" t="s">
        <v>93</v>
      </c>
      <c r="G2060" t="s">
        <v>11</v>
      </c>
      <c r="H2060" t="s">
        <v>25</v>
      </c>
      <c r="I2060" t="s">
        <v>2</v>
      </c>
      <c r="J2060" t="s">
        <v>16</v>
      </c>
      <c r="K2060" t="s">
        <v>9</v>
      </c>
      <c r="L2060" t="s">
        <v>37</v>
      </c>
      <c r="M2060">
        <v>6</v>
      </c>
      <c r="N2060">
        <v>154.93</v>
      </c>
      <c r="O2060">
        <v>0.05</v>
      </c>
      <c r="P2060">
        <v>79.430000000000007</v>
      </c>
      <c r="Q2060">
        <v>883.101</v>
      </c>
      <c r="R2060">
        <v>476.58000000000004</v>
      </c>
      <c r="S2060">
        <v>406.52099999999996</v>
      </c>
      <c r="T2060">
        <v>0.46033352923391546</v>
      </c>
      <c r="U2060">
        <v>2026</v>
      </c>
      <c r="V2060" t="s">
        <v>92</v>
      </c>
      <c r="W2060">
        <v>10</v>
      </c>
      <c r="X2060" t="s">
        <v>93</v>
      </c>
    </row>
    <row r="2061" spans="1:24">
      <c r="A2061">
        <v>524</v>
      </c>
      <c r="B2061" s="13">
        <v>46302</v>
      </c>
      <c r="C2061">
        <v>2026</v>
      </c>
      <c r="D2061" t="s">
        <v>92</v>
      </c>
      <c r="E2061">
        <v>10</v>
      </c>
      <c r="F2061" t="s">
        <v>93</v>
      </c>
      <c r="G2061" t="s">
        <v>20</v>
      </c>
      <c r="H2061" t="s">
        <v>33</v>
      </c>
      <c r="I2061" t="s">
        <v>19</v>
      </c>
      <c r="J2061" t="s">
        <v>13</v>
      </c>
      <c r="K2061" t="s">
        <v>4</v>
      </c>
      <c r="L2061" t="s">
        <v>30</v>
      </c>
      <c r="M2061">
        <v>2</v>
      </c>
      <c r="N2061">
        <v>101.1</v>
      </c>
      <c r="O2061">
        <v>0.15</v>
      </c>
      <c r="P2061">
        <v>51.61</v>
      </c>
      <c r="Q2061">
        <v>171.86999999999998</v>
      </c>
      <c r="R2061">
        <v>103.22</v>
      </c>
      <c r="S2061">
        <v>68.649999999999977</v>
      </c>
      <c r="T2061">
        <v>0.39942980159422814</v>
      </c>
      <c r="U2061">
        <v>2026</v>
      </c>
      <c r="V2061" t="s">
        <v>92</v>
      </c>
      <c r="W2061">
        <v>10</v>
      </c>
      <c r="X2061" t="s">
        <v>93</v>
      </c>
    </row>
    <row r="2062" spans="1:24">
      <c r="A2062">
        <v>2277</v>
      </c>
      <c r="B2062" s="13">
        <v>46302</v>
      </c>
      <c r="C2062">
        <v>2026</v>
      </c>
      <c r="D2062" t="s">
        <v>92</v>
      </c>
      <c r="E2062">
        <v>10</v>
      </c>
      <c r="F2062" t="s">
        <v>93</v>
      </c>
      <c r="G2062" t="s">
        <v>0</v>
      </c>
      <c r="H2062" t="s">
        <v>1</v>
      </c>
      <c r="I2062" t="s">
        <v>2</v>
      </c>
      <c r="J2062" t="s">
        <v>13</v>
      </c>
      <c r="K2062" t="s">
        <v>4</v>
      </c>
      <c r="L2062" t="s">
        <v>30</v>
      </c>
      <c r="M2062">
        <v>2</v>
      </c>
      <c r="N2062">
        <v>105</v>
      </c>
      <c r="O2062">
        <v>0</v>
      </c>
      <c r="P2062">
        <v>50.3</v>
      </c>
      <c r="Q2062">
        <v>210</v>
      </c>
      <c r="R2062">
        <v>100.6</v>
      </c>
      <c r="S2062">
        <v>109.4</v>
      </c>
      <c r="T2062">
        <v>0.52095238095238094</v>
      </c>
      <c r="U2062">
        <v>2026</v>
      </c>
      <c r="V2062" t="s">
        <v>92</v>
      </c>
      <c r="W2062">
        <v>10</v>
      </c>
      <c r="X2062" t="s">
        <v>93</v>
      </c>
    </row>
    <row r="2063" spans="1:24">
      <c r="A2063">
        <v>2442</v>
      </c>
      <c r="B2063" s="13">
        <v>46302</v>
      </c>
      <c r="C2063">
        <v>2026</v>
      </c>
      <c r="D2063" t="s">
        <v>92</v>
      </c>
      <c r="E2063">
        <v>10</v>
      </c>
      <c r="F2063" t="s">
        <v>93</v>
      </c>
      <c r="G2063" t="s">
        <v>11</v>
      </c>
      <c r="H2063" t="s">
        <v>12</v>
      </c>
      <c r="I2063" t="s">
        <v>8</v>
      </c>
      <c r="J2063" t="s">
        <v>16</v>
      </c>
      <c r="K2063" t="s">
        <v>9</v>
      </c>
      <c r="L2063" t="s">
        <v>37</v>
      </c>
      <c r="M2063">
        <v>4</v>
      </c>
      <c r="N2063">
        <v>157.12</v>
      </c>
      <c r="O2063">
        <v>0.15</v>
      </c>
      <c r="P2063">
        <v>77.98</v>
      </c>
      <c r="Q2063">
        <v>534.20799999999997</v>
      </c>
      <c r="R2063">
        <v>311.92</v>
      </c>
      <c r="S2063">
        <v>222.28799999999995</v>
      </c>
      <c r="T2063">
        <v>0.41610758356295668</v>
      </c>
      <c r="U2063">
        <v>2026</v>
      </c>
      <c r="V2063" t="s">
        <v>92</v>
      </c>
      <c r="W2063">
        <v>10</v>
      </c>
      <c r="X2063" t="s">
        <v>93</v>
      </c>
    </row>
    <row r="2064" spans="1:24">
      <c r="A2064">
        <v>2809</v>
      </c>
      <c r="B2064" s="13">
        <v>46302</v>
      </c>
      <c r="C2064">
        <v>2026</v>
      </c>
      <c r="D2064" t="s">
        <v>92</v>
      </c>
      <c r="E2064">
        <v>10</v>
      </c>
      <c r="F2064" t="s">
        <v>93</v>
      </c>
      <c r="G2064" t="s">
        <v>20</v>
      </c>
      <c r="H2064" t="s">
        <v>33</v>
      </c>
      <c r="I2064" t="s">
        <v>2</v>
      </c>
      <c r="J2064" t="s">
        <v>3</v>
      </c>
      <c r="K2064" t="s">
        <v>9</v>
      </c>
      <c r="L2064" t="s">
        <v>46</v>
      </c>
      <c r="M2064">
        <v>3</v>
      </c>
      <c r="N2064">
        <v>70.239999999999995</v>
      </c>
      <c r="O2064">
        <v>0.05</v>
      </c>
      <c r="P2064">
        <v>31.96</v>
      </c>
      <c r="Q2064">
        <v>200.18399999999997</v>
      </c>
      <c r="R2064">
        <v>95.88</v>
      </c>
      <c r="S2064">
        <v>104.30399999999997</v>
      </c>
      <c r="T2064">
        <v>0.5210406426087999</v>
      </c>
      <c r="U2064">
        <v>2026</v>
      </c>
      <c r="V2064" t="s">
        <v>92</v>
      </c>
      <c r="W2064">
        <v>10</v>
      </c>
      <c r="X2064" t="s">
        <v>93</v>
      </c>
    </row>
    <row r="2065" spans="1:24">
      <c r="A2065">
        <v>2946</v>
      </c>
      <c r="B2065" s="13">
        <v>46302</v>
      </c>
      <c r="C2065">
        <v>2026</v>
      </c>
      <c r="D2065" t="s">
        <v>92</v>
      </c>
      <c r="E2065">
        <v>10</v>
      </c>
      <c r="F2065" t="s">
        <v>93</v>
      </c>
      <c r="G2065" t="s">
        <v>11</v>
      </c>
      <c r="H2065" t="s">
        <v>52</v>
      </c>
      <c r="I2065" t="s">
        <v>2</v>
      </c>
      <c r="J2065" t="s">
        <v>3</v>
      </c>
      <c r="K2065" t="s">
        <v>4</v>
      </c>
      <c r="L2065" t="s">
        <v>30</v>
      </c>
      <c r="M2065">
        <v>1</v>
      </c>
      <c r="N2065">
        <v>103.48</v>
      </c>
      <c r="O2065">
        <v>0.1</v>
      </c>
      <c r="P2065">
        <v>51.33</v>
      </c>
      <c r="Q2065">
        <v>93.132000000000005</v>
      </c>
      <c r="R2065">
        <v>51.33</v>
      </c>
      <c r="S2065">
        <v>41.802000000000007</v>
      </c>
      <c r="T2065">
        <v>0.4488467980930293</v>
      </c>
      <c r="U2065">
        <v>2026</v>
      </c>
      <c r="V2065" t="s">
        <v>92</v>
      </c>
      <c r="W2065">
        <v>10</v>
      </c>
      <c r="X2065" t="s">
        <v>93</v>
      </c>
    </row>
    <row r="2066" spans="1:24">
      <c r="A2066">
        <v>4147</v>
      </c>
      <c r="B2066" s="13">
        <v>46302</v>
      </c>
      <c r="C2066">
        <v>2026</v>
      </c>
      <c r="D2066" t="s">
        <v>92</v>
      </c>
      <c r="E2066">
        <v>10</v>
      </c>
      <c r="F2066" t="s">
        <v>93</v>
      </c>
      <c r="G2066" t="s">
        <v>6</v>
      </c>
      <c r="H2066" t="s">
        <v>43</v>
      </c>
      <c r="I2066" t="s">
        <v>19</v>
      </c>
      <c r="J2066" t="s">
        <v>3</v>
      </c>
      <c r="K2066" t="s">
        <v>4</v>
      </c>
      <c r="L2066" t="s">
        <v>26</v>
      </c>
      <c r="M2066">
        <v>3</v>
      </c>
      <c r="N2066">
        <v>40.770000000000003</v>
      </c>
      <c r="O2066">
        <v>0.05</v>
      </c>
      <c r="P2066">
        <v>16.68</v>
      </c>
      <c r="Q2066">
        <v>116.19449999999999</v>
      </c>
      <c r="R2066">
        <v>50.04</v>
      </c>
      <c r="S2066">
        <v>66.154499999999985</v>
      </c>
      <c r="T2066">
        <v>0.56934278300608021</v>
      </c>
      <c r="U2066">
        <v>2026</v>
      </c>
      <c r="V2066" t="s">
        <v>92</v>
      </c>
      <c r="W2066">
        <v>10</v>
      </c>
      <c r="X2066" t="s">
        <v>93</v>
      </c>
    </row>
    <row r="2067" spans="1:24">
      <c r="A2067">
        <v>4164</v>
      </c>
      <c r="B2067" s="13">
        <v>46302</v>
      </c>
      <c r="C2067">
        <v>2026</v>
      </c>
      <c r="D2067" t="s">
        <v>92</v>
      </c>
      <c r="E2067">
        <v>10</v>
      </c>
      <c r="F2067" t="s">
        <v>93</v>
      </c>
      <c r="G2067" t="s">
        <v>0</v>
      </c>
      <c r="H2067" t="s">
        <v>36</v>
      </c>
      <c r="I2067" t="s">
        <v>19</v>
      </c>
      <c r="J2067" t="s">
        <v>13</v>
      </c>
      <c r="K2067" t="s">
        <v>9</v>
      </c>
      <c r="L2067" t="s">
        <v>17</v>
      </c>
      <c r="M2067">
        <v>2</v>
      </c>
      <c r="N2067">
        <v>143.41999999999999</v>
      </c>
      <c r="O2067">
        <v>0</v>
      </c>
      <c r="P2067">
        <v>81.44</v>
      </c>
      <c r="Q2067">
        <v>286.83999999999997</v>
      </c>
      <c r="R2067">
        <v>162.88</v>
      </c>
      <c r="S2067">
        <v>123.95999999999998</v>
      </c>
      <c r="T2067">
        <v>0.43215730023706594</v>
      </c>
      <c r="U2067">
        <v>2026</v>
      </c>
      <c r="V2067" t="s">
        <v>92</v>
      </c>
      <c r="W2067">
        <v>10</v>
      </c>
      <c r="X2067" t="s">
        <v>93</v>
      </c>
    </row>
    <row r="2068" spans="1:24">
      <c r="A2068">
        <v>4275</v>
      </c>
      <c r="B2068" s="13">
        <v>46302</v>
      </c>
      <c r="C2068">
        <v>2026</v>
      </c>
      <c r="D2068" t="s">
        <v>92</v>
      </c>
      <c r="E2068">
        <v>10</v>
      </c>
      <c r="F2068" t="s">
        <v>93</v>
      </c>
      <c r="G2068" t="s">
        <v>20</v>
      </c>
      <c r="H2068" t="s">
        <v>31</v>
      </c>
      <c r="I2068" t="s">
        <v>28</v>
      </c>
      <c r="J2068" t="s">
        <v>3</v>
      </c>
      <c r="K2068" t="s">
        <v>4</v>
      </c>
      <c r="L2068" t="s">
        <v>22</v>
      </c>
      <c r="M2068">
        <v>1</v>
      </c>
      <c r="N2068">
        <v>49.56</v>
      </c>
      <c r="O2068">
        <v>0.05</v>
      </c>
      <c r="P2068">
        <v>22.88</v>
      </c>
      <c r="Q2068">
        <v>47.082000000000001</v>
      </c>
      <c r="R2068">
        <v>22.88</v>
      </c>
      <c r="S2068">
        <v>24.202000000000002</v>
      </c>
      <c r="T2068">
        <v>0.51403933562720361</v>
      </c>
      <c r="U2068">
        <v>2026</v>
      </c>
      <c r="V2068" t="s">
        <v>92</v>
      </c>
      <c r="W2068">
        <v>10</v>
      </c>
      <c r="X2068" t="s">
        <v>93</v>
      </c>
    </row>
    <row r="2069" spans="1:24">
      <c r="A2069">
        <v>5062</v>
      </c>
      <c r="B2069" s="13">
        <v>46302</v>
      </c>
      <c r="C2069">
        <v>2026</v>
      </c>
      <c r="D2069" t="s">
        <v>92</v>
      </c>
      <c r="E2069">
        <v>10</v>
      </c>
      <c r="F2069" t="s">
        <v>93</v>
      </c>
      <c r="G2069" t="s">
        <v>6</v>
      </c>
      <c r="H2069" t="s">
        <v>43</v>
      </c>
      <c r="I2069" t="s">
        <v>2</v>
      </c>
      <c r="J2069" t="s">
        <v>3</v>
      </c>
      <c r="K2069" t="s">
        <v>14</v>
      </c>
      <c r="L2069" t="s">
        <v>44</v>
      </c>
      <c r="M2069">
        <v>4</v>
      </c>
      <c r="N2069">
        <v>131.05000000000001</v>
      </c>
      <c r="O2069">
        <v>0</v>
      </c>
      <c r="P2069">
        <v>67.37</v>
      </c>
      <c r="Q2069">
        <v>524.20000000000005</v>
      </c>
      <c r="R2069">
        <v>269.48</v>
      </c>
      <c r="S2069">
        <v>254.72000000000003</v>
      </c>
      <c r="T2069">
        <v>0.48592140404425793</v>
      </c>
      <c r="U2069">
        <v>2026</v>
      </c>
      <c r="V2069" t="s">
        <v>92</v>
      </c>
      <c r="W2069">
        <v>10</v>
      </c>
      <c r="X2069" t="s">
        <v>93</v>
      </c>
    </row>
    <row r="2070" spans="1:24">
      <c r="A2070">
        <v>1126</v>
      </c>
      <c r="B2070" s="13">
        <v>46303</v>
      </c>
      <c r="C2070">
        <v>2026</v>
      </c>
      <c r="D2070" t="s">
        <v>92</v>
      </c>
      <c r="E2070">
        <v>10</v>
      </c>
      <c r="F2070" t="s">
        <v>93</v>
      </c>
      <c r="G2070" t="s">
        <v>0</v>
      </c>
      <c r="H2070" t="s">
        <v>36</v>
      </c>
      <c r="I2070" t="s">
        <v>2</v>
      </c>
      <c r="J2070" t="s">
        <v>16</v>
      </c>
      <c r="K2070" t="s">
        <v>4</v>
      </c>
      <c r="L2070" t="s">
        <v>22</v>
      </c>
      <c r="M2070">
        <v>1</v>
      </c>
      <c r="N2070">
        <v>51.35</v>
      </c>
      <c r="O2070">
        <v>0</v>
      </c>
      <c r="P2070">
        <v>22.98</v>
      </c>
      <c r="Q2070">
        <v>51.35</v>
      </c>
      <c r="R2070">
        <v>22.98</v>
      </c>
      <c r="S2070">
        <v>28.37</v>
      </c>
      <c r="T2070">
        <v>0.55248296007789677</v>
      </c>
      <c r="U2070">
        <v>2026</v>
      </c>
      <c r="V2070" t="s">
        <v>92</v>
      </c>
      <c r="W2070">
        <v>10</v>
      </c>
      <c r="X2070" t="s">
        <v>93</v>
      </c>
    </row>
    <row r="2071" spans="1:24">
      <c r="A2071">
        <v>1865</v>
      </c>
      <c r="B2071" s="13">
        <v>46303</v>
      </c>
      <c r="C2071">
        <v>2026</v>
      </c>
      <c r="D2071" t="s">
        <v>92</v>
      </c>
      <c r="E2071">
        <v>10</v>
      </c>
      <c r="F2071" t="s">
        <v>93</v>
      </c>
      <c r="G2071" t="s">
        <v>20</v>
      </c>
      <c r="H2071" t="s">
        <v>33</v>
      </c>
      <c r="I2071" t="s">
        <v>2</v>
      </c>
      <c r="J2071" t="s">
        <v>3</v>
      </c>
      <c r="K2071" t="s">
        <v>34</v>
      </c>
      <c r="L2071" t="s">
        <v>35</v>
      </c>
      <c r="M2071">
        <v>1</v>
      </c>
      <c r="N2071">
        <v>39.659999999999997</v>
      </c>
      <c r="O2071">
        <v>0</v>
      </c>
      <c r="P2071">
        <v>14.39</v>
      </c>
      <c r="Q2071">
        <v>39.659999999999997</v>
      </c>
      <c r="R2071">
        <v>14.39</v>
      </c>
      <c r="S2071">
        <v>25.269999999999996</v>
      </c>
      <c r="T2071">
        <v>0.63716591023701463</v>
      </c>
      <c r="U2071">
        <v>2026</v>
      </c>
      <c r="V2071" t="s">
        <v>92</v>
      </c>
      <c r="W2071">
        <v>10</v>
      </c>
      <c r="X2071" t="s">
        <v>93</v>
      </c>
    </row>
    <row r="2072" spans="1:24">
      <c r="A2072">
        <v>2471</v>
      </c>
      <c r="B2072" s="13">
        <v>46303</v>
      </c>
      <c r="C2072">
        <v>2026</v>
      </c>
      <c r="D2072" t="s">
        <v>92</v>
      </c>
      <c r="E2072">
        <v>10</v>
      </c>
      <c r="F2072" t="s">
        <v>93</v>
      </c>
      <c r="G2072" t="s">
        <v>20</v>
      </c>
      <c r="H2072" t="s">
        <v>47</v>
      </c>
      <c r="I2072" t="s">
        <v>19</v>
      </c>
      <c r="J2072" t="s">
        <v>13</v>
      </c>
      <c r="K2072" t="s">
        <v>34</v>
      </c>
      <c r="L2072" t="s">
        <v>35</v>
      </c>
      <c r="M2072">
        <v>1</v>
      </c>
      <c r="N2072">
        <v>39.79</v>
      </c>
      <c r="O2072">
        <v>0</v>
      </c>
      <c r="P2072">
        <v>14.76</v>
      </c>
      <c r="Q2072">
        <v>39.79</v>
      </c>
      <c r="R2072">
        <v>14.76</v>
      </c>
      <c r="S2072">
        <v>25.03</v>
      </c>
      <c r="T2072">
        <v>0.62905252576024129</v>
      </c>
      <c r="U2072">
        <v>2026</v>
      </c>
      <c r="V2072" t="s">
        <v>92</v>
      </c>
      <c r="W2072">
        <v>10</v>
      </c>
      <c r="X2072" t="s">
        <v>93</v>
      </c>
    </row>
    <row r="2073" spans="1:24">
      <c r="A2073">
        <v>3208</v>
      </c>
      <c r="B2073" s="13">
        <v>46303</v>
      </c>
      <c r="C2073">
        <v>2026</v>
      </c>
      <c r="D2073" t="s">
        <v>92</v>
      </c>
      <c r="E2073">
        <v>10</v>
      </c>
      <c r="F2073" t="s">
        <v>93</v>
      </c>
      <c r="G2073" t="s">
        <v>11</v>
      </c>
      <c r="H2073" t="s">
        <v>39</v>
      </c>
      <c r="I2073" t="s">
        <v>8</v>
      </c>
      <c r="J2073" t="s">
        <v>13</v>
      </c>
      <c r="K2073" t="s">
        <v>4</v>
      </c>
      <c r="L2073" t="s">
        <v>26</v>
      </c>
      <c r="M2073">
        <v>6</v>
      </c>
      <c r="N2073">
        <v>41.27</v>
      </c>
      <c r="O2073">
        <v>0.1</v>
      </c>
      <c r="P2073">
        <v>16.61</v>
      </c>
      <c r="Q2073">
        <v>222.858</v>
      </c>
      <c r="R2073">
        <v>99.66</v>
      </c>
      <c r="S2073">
        <v>123.19800000000001</v>
      </c>
      <c r="T2073">
        <v>0.55280941227149127</v>
      </c>
      <c r="U2073">
        <v>2026</v>
      </c>
      <c r="V2073" t="s">
        <v>92</v>
      </c>
      <c r="W2073">
        <v>10</v>
      </c>
      <c r="X2073" t="s">
        <v>93</v>
      </c>
    </row>
    <row r="2074" spans="1:24">
      <c r="A2074">
        <v>4285</v>
      </c>
      <c r="B2074" s="13">
        <v>46303</v>
      </c>
      <c r="C2074">
        <v>2026</v>
      </c>
      <c r="D2074" t="s">
        <v>92</v>
      </c>
      <c r="E2074">
        <v>10</v>
      </c>
      <c r="F2074" t="s">
        <v>93</v>
      </c>
      <c r="G2074" t="s">
        <v>20</v>
      </c>
      <c r="H2074" t="s">
        <v>21</v>
      </c>
      <c r="I2074" t="s">
        <v>2</v>
      </c>
      <c r="J2074" t="s">
        <v>3</v>
      </c>
      <c r="K2074" t="s">
        <v>9</v>
      </c>
      <c r="L2074" t="s">
        <v>10</v>
      </c>
      <c r="M2074">
        <v>1</v>
      </c>
      <c r="N2074">
        <v>93.39</v>
      </c>
      <c r="O2074">
        <v>0</v>
      </c>
      <c r="P2074">
        <v>45.98</v>
      </c>
      <c r="Q2074">
        <v>93.39</v>
      </c>
      <c r="R2074">
        <v>45.98</v>
      </c>
      <c r="S2074">
        <v>47.410000000000004</v>
      </c>
      <c r="T2074">
        <v>0.50765606595995294</v>
      </c>
      <c r="U2074">
        <v>2026</v>
      </c>
      <c r="V2074" t="s">
        <v>92</v>
      </c>
      <c r="W2074">
        <v>10</v>
      </c>
      <c r="X2074" t="s">
        <v>93</v>
      </c>
    </row>
    <row r="2075" spans="1:24">
      <c r="A2075">
        <v>261</v>
      </c>
      <c r="B2075" s="13">
        <v>46304</v>
      </c>
      <c r="C2075">
        <v>2026</v>
      </c>
      <c r="D2075" t="s">
        <v>92</v>
      </c>
      <c r="E2075">
        <v>10</v>
      </c>
      <c r="F2075" t="s">
        <v>93</v>
      </c>
      <c r="G2075" t="s">
        <v>11</v>
      </c>
      <c r="H2075" t="s">
        <v>18</v>
      </c>
      <c r="I2075" t="s">
        <v>2</v>
      </c>
      <c r="J2075" t="s">
        <v>16</v>
      </c>
      <c r="K2075" t="s">
        <v>23</v>
      </c>
      <c r="L2075" t="s">
        <v>24</v>
      </c>
      <c r="M2075">
        <v>1</v>
      </c>
      <c r="N2075">
        <v>336.56</v>
      </c>
      <c r="O2075">
        <v>0</v>
      </c>
      <c r="P2075">
        <v>189.74</v>
      </c>
      <c r="Q2075">
        <v>336.56</v>
      </c>
      <c r="R2075">
        <v>189.74</v>
      </c>
      <c r="S2075">
        <v>146.82</v>
      </c>
      <c r="T2075">
        <v>0.43623722367482765</v>
      </c>
      <c r="U2075">
        <v>2026</v>
      </c>
      <c r="V2075" t="s">
        <v>92</v>
      </c>
      <c r="W2075">
        <v>10</v>
      </c>
      <c r="X2075" t="s">
        <v>93</v>
      </c>
    </row>
    <row r="2076" spans="1:24">
      <c r="A2076">
        <v>291</v>
      </c>
      <c r="B2076" s="13">
        <v>46304</v>
      </c>
      <c r="C2076">
        <v>2026</v>
      </c>
      <c r="D2076" t="s">
        <v>92</v>
      </c>
      <c r="E2076">
        <v>10</v>
      </c>
      <c r="F2076" t="s">
        <v>93</v>
      </c>
      <c r="G2076" t="s">
        <v>11</v>
      </c>
      <c r="H2076" t="s">
        <v>12</v>
      </c>
      <c r="I2076" t="s">
        <v>2</v>
      </c>
      <c r="J2076" t="s">
        <v>13</v>
      </c>
      <c r="K2076" t="s">
        <v>14</v>
      </c>
      <c r="L2076" t="s">
        <v>44</v>
      </c>
      <c r="M2076">
        <v>2</v>
      </c>
      <c r="N2076">
        <v>132.47999999999999</v>
      </c>
      <c r="O2076">
        <v>0.1</v>
      </c>
      <c r="P2076">
        <v>67.48</v>
      </c>
      <c r="Q2076">
        <v>238.464</v>
      </c>
      <c r="R2076">
        <v>134.96</v>
      </c>
      <c r="S2076">
        <v>103.50399999999999</v>
      </c>
      <c r="T2076">
        <v>0.43404455179817497</v>
      </c>
      <c r="U2076">
        <v>2026</v>
      </c>
      <c r="V2076" t="s">
        <v>92</v>
      </c>
      <c r="W2076">
        <v>10</v>
      </c>
      <c r="X2076" t="s">
        <v>93</v>
      </c>
    </row>
    <row r="2077" spans="1:24">
      <c r="A2077">
        <v>670</v>
      </c>
      <c r="B2077" s="13">
        <v>46304</v>
      </c>
      <c r="C2077">
        <v>2026</v>
      </c>
      <c r="D2077" t="s">
        <v>92</v>
      </c>
      <c r="E2077">
        <v>10</v>
      </c>
      <c r="F2077" t="s">
        <v>93</v>
      </c>
      <c r="G2077" t="s">
        <v>6</v>
      </c>
      <c r="H2077" t="s">
        <v>49</v>
      </c>
      <c r="I2077" t="s">
        <v>19</v>
      </c>
      <c r="J2077" t="s">
        <v>3</v>
      </c>
      <c r="K2077" t="s">
        <v>9</v>
      </c>
      <c r="L2077" t="s">
        <v>10</v>
      </c>
      <c r="M2077">
        <v>1</v>
      </c>
      <c r="N2077">
        <v>92.59</v>
      </c>
      <c r="O2077">
        <v>0</v>
      </c>
      <c r="P2077">
        <v>44.46</v>
      </c>
      <c r="Q2077">
        <v>92.59</v>
      </c>
      <c r="R2077">
        <v>44.46</v>
      </c>
      <c r="S2077">
        <v>48.13</v>
      </c>
      <c r="T2077">
        <v>0.51981855491953777</v>
      </c>
      <c r="U2077">
        <v>2026</v>
      </c>
      <c r="V2077" t="s">
        <v>92</v>
      </c>
      <c r="W2077">
        <v>10</v>
      </c>
      <c r="X2077" t="s">
        <v>93</v>
      </c>
    </row>
    <row r="2078" spans="1:24">
      <c r="A2078">
        <v>1306</v>
      </c>
      <c r="B2078" s="13">
        <v>46304</v>
      </c>
      <c r="C2078">
        <v>2026</v>
      </c>
      <c r="D2078" t="s">
        <v>92</v>
      </c>
      <c r="E2078">
        <v>10</v>
      </c>
      <c r="F2078" t="s">
        <v>93</v>
      </c>
      <c r="G2078" t="s">
        <v>20</v>
      </c>
      <c r="H2078" t="s">
        <v>33</v>
      </c>
      <c r="I2078" t="s">
        <v>19</v>
      </c>
      <c r="J2078" t="s">
        <v>16</v>
      </c>
      <c r="K2078" t="s">
        <v>34</v>
      </c>
      <c r="L2078" t="s">
        <v>42</v>
      </c>
      <c r="M2078">
        <v>1</v>
      </c>
      <c r="N2078">
        <v>35.450000000000003</v>
      </c>
      <c r="O2078">
        <v>0.05</v>
      </c>
      <c r="P2078">
        <v>14.23</v>
      </c>
      <c r="Q2078">
        <v>33.677500000000002</v>
      </c>
      <c r="R2078">
        <v>14.23</v>
      </c>
      <c r="S2078">
        <v>19.447500000000002</v>
      </c>
      <c r="T2078">
        <v>0.57746269764679681</v>
      </c>
      <c r="U2078">
        <v>2026</v>
      </c>
      <c r="V2078" t="s">
        <v>92</v>
      </c>
      <c r="W2078">
        <v>10</v>
      </c>
      <c r="X2078" t="s">
        <v>93</v>
      </c>
    </row>
    <row r="2079" spans="1:24">
      <c r="A2079">
        <v>2400</v>
      </c>
      <c r="B2079" s="13">
        <v>46304</v>
      </c>
      <c r="C2079">
        <v>2026</v>
      </c>
      <c r="D2079" t="s">
        <v>92</v>
      </c>
      <c r="E2079">
        <v>10</v>
      </c>
      <c r="F2079" t="s">
        <v>93</v>
      </c>
      <c r="G2079" t="s">
        <v>11</v>
      </c>
      <c r="H2079" t="s">
        <v>12</v>
      </c>
      <c r="I2079" t="s">
        <v>2</v>
      </c>
      <c r="J2079" t="s">
        <v>13</v>
      </c>
      <c r="K2079" t="s">
        <v>9</v>
      </c>
      <c r="L2079" t="s">
        <v>10</v>
      </c>
      <c r="M2079">
        <v>2</v>
      </c>
      <c r="N2079">
        <v>93.83</v>
      </c>
      <c r="O2079">
        <v>0.1</v>
      </c>
      <c r="P2079">
        <v>44.27</v>
      </c>
      <c r="Q2079">
        <v>168.89400000000001</v>
      </c>
      <c r="R2079">
        <v>88.54</v>
      </c>
      <c r="S2079">
        <v>80.353999999999999</v>
      </c>
      <c r="T2079">
        <v>0.47576586498040191</v>
      </c>
      <c r="U2079">
        <v>2026</v>
      </c>
      <c r="V2079" t="s">
        <v>92</v>
      </c>
      <c r="W2079">
        <v>10</v>
      </c>
      <c r="X2079" t="s">
        <v>93</v>
      </c>
    </row>
    <row r="2080" spans="1:24">
      <c r="A2080">
        <v>3816</v>
      </c>
      <c r="B2080" s="13">
        <v>46304</v>
      </c>
      <c r="C2080">
        <v>2026</v>
      </c>
      <c r="D2080" t="s">
        <v>92</v>
      </c>
      <c r="E2080">
        <v>10</v>
      </c>
      <c r="F2080" t="s">
        <v>93</v>
      </c>
      <c r="G2080" t="s">
        <v>6</v>
      </c>
      <c r="H2080" t="s">
        <v>43</v>
      </c>
      <c r="I2080" t="s">
        <v>2</v>
      </c>
      <c r="J2080" t="s">
        <v>13</v>
      </c>
      <c r="K2080" t="s">
        <v>34</v>
      </c>
      <c r="L2080" t="s">
        <v>42</v>
      </c>
      <c r="M2080">
        <v>1</v>
      </c>
      <c r="N2080">
        <v>36.32</v>
      </c>
      <c r="O2080">
        <v>0</v>
      </c>
      <c r="P2080">
        <v>13.6</v>
      </c>
      <c r="Q2080">
        <v>36.32</v>
      </c>
      <c r="R2080">
        <v>13.6</v>
      </c>
      <c r="S2080">
        <v>22.72</v>
      </c>
      <c r="T2080">
        <v>0.62555066079295152</v>
      </c>
      <c r="U2080">
        <v>2026</v>
      </c>
      <c r="V2080" t="s">
        <v>92</v>
      </c>
      <c r="W2080">
        <v>10</v>
      </c>
      <c r="X2080" t="s">
        <v>93</v>
      </c>
    </row>
    <row r="2081" spans="1:24">
      <c r="A2081">
        <v>4038</v>
      </c>
      <c r="B2081" s="13">
        <v>46304</v>
      </c>
      <c r="C2081">
        <v>2026</v>
      </c>
      <c r="D2081" t="s">
        <v>92</v>
      </c>
      <c r="E2081">
        <v>10</v>
      </c>
      <c r="F2081" t="s">
        <v>93</v>
      </c>
      <c r="G2081" t="s">
        <v>0</v>
      </c>
      <c r="H2081" t="s">
        <v>50</v>
      </c>
      <c r="I2081" t="s">
        <v>2</v>
      </c>
      <c r="J2081" t="s">
        <v>3</v>
      </c>
      <c r="K2081" t="s">
        <v>34</v>
      </c>
      <c r="L2081" t="s">
        <v>38</v>
      </c>
      <c r="M2081">
        <v>2</v>
      </c>
      <c r="N2081">
        <v>125.56</v>
      </c>
      <c r="O2081">
        <v>0.1</v>
      </c>
      <c r="P2081">
        <v>67.260000000000005</v>
      </c>
      <c r="Q2081">
        <v>226.00800000000001</v>
      </c>
      <c r="R2081">
        <v>134.52000000000001</v>
      </c>
      <c r="S2081">
        <v>91.488</v>
      </c>
      <c r="T2081">
        <v>0.40479983009450993</v>
      </c>
      <c r="U2081">
        <v>2026</v>
      </c>
      <c r="V2081" t="s">
        <v>92</v>
      </c>
      <c r="W2081">
        <v>10</v>
      </c>
      <c r="X2081" t="s">
        <v>93</v>
      </c>
    </row>
    <row r="2082" spans="1:24">
      <c r="A2082">
        <v>4686</v>
      </c>
      <c r="B2082" s="13">
        <v>46304</v>
      </c>
      <c r="C2082">
        <v>2026</v>
      </c>
      <c r="D2082" t="s">
        <v>92</v>
      </c>
      <c r="E2082">
        <v>10</v>
      </c>
      <c r="F2082" t="s">
        <v>93</v>
      </c>
      <c r="G2082" t="s">
        <v>0</v>
      </c>
      <c r="H2082" t="s">
        <v>50</v>
      </c>
      <c r="I2082" t="s">
        <v>28</v>
      </c>
      <c r="J2082" t="s">
        <v>13</v>
      </c>
      <c r="K2082" t="s">
        <v>23</v>
      </c>
      <c r="L2082" t="s">
        <v>51</v>
      </c>
      <c r="M2082">
        <v>2</v>
      </c>
      <c r="N2082">
        <v>124.91</v>
      </c>
      <c r="O2082">
        <v>0</v>
      </c>
      <c r="P2082">
        <v>60.33</v>
      </c>
      <c r="Q2082">
        <v>249.82</v>
      </c>
      <c r="R2082">
        <v>120.66</v>
      </c>
      <c r="S2082">
        <v>129.16</v>
      </c>
      <c r="T2082">
        <v>0.51701224881914976</v>
      </c>
      <c r="U2082">
        <v>2026</v>
      </c>
      <c r="V2082" t="s">
        <v>92</v>
      </c>
      <c r="W2082">
        <v>10</v>
      </c>
      <c r="X2082" t="s">
        <v>93</v>
      </c>
    </row>
    <row r="2083" spans="1:24">
      <c r="A2083">
        <v>5076</v>
      </c>
      <c r="B2083" s="13">
        <v>46304</v>
      </c>
      <c r="C2083">
        <v>2026</v>
      </c>
      <c r="D2083" t="s">
        <v>92</v>
      </c>
      <c r="E2083">
        <v>10</v>
      </c>
      <c r="F2083" t="s">
        <v>93</v>
      </c>
      <c r="G2083" t="s">
        <v>6</v>
      </c>
      <c r="H2083" t="s">
        <v>43</v>
      </c>
      <c r="I2083" t="s">
        <v>2</v>
      </c>
      <c r="J2083" t="s">
        <v>13</v>
      </c>
      <c r="K2083" t="s">
        <v>23</v>
      </c>
      <c r="L2083" t="s">
        <v>29</v>
      </c>
      <c r="M2083">
        <v>1</v>
      </c>
      <c r="N2083">
        <v>199.32</v>
      </c>
      <c r="O2083">
        <v>0</v>
      </c>
      <c r="P2083">
        <v>103.83</v>
      </c>
      <c r="Q2083">
        <v>199.32</v>
      </c>
      <c r="R2083">
        <v>103.83</v>
      </c>
      <c r="S2083">
        <v>95.49</v>
      </c>
      <c r="T2083">
        <v>0.4790788681517158</v>
      </c>
      <c r="U2083">
        <v>2026</v>
      </c>
      <c r="V2083" t="s">
        <v>92</v>
      </c>
      <c r="W2083">
        <v>10</v>
      </c>
      <c r="X2083" t="s">
        <v>93</v>
      </c>
    </row>
    <row r="2084" spans="1:24">
      <c r="A2084">
        <v>1339</v>
      </c>
      <c r="B2084" s="13">
        <v>46305</v>
      </c>
      <c r="C2084">
        <v>2026</v>
      </c>
      <c r="D2084" t="s">
        <v>92</v>
      </c>
      <c r="E2084">
        <v>10</v>
      </c>
      <c r="F2084" t="s">
        <v>93</v>
      </c>
      <c r="G2084" t="s">
        <v>6</v>
      </c>
      <c r="H2084" t="s">
        <v>41</v>
      </c>
      <c r="I2084" t="s">
        <v>2</v>
      </c>
      <c r="J2084" t="s">
        <v>3</v>
      </c>
      <c r="K2084" t="s">
        <v>23</v>
      </c>
      <c r="L2084" t="s">
        <v>24</v>
      </c>
      <c r="M2084">
        <v>4</v>
      </c>
      <c r="N2084">
        <v>337.38</v>
      </c>
      <c r="O2084">
        <v>0.05</v>
      </c>
      <c r="P2084">
        <v>194.94</v>
      </c>
      <c r="Q2084">
        <v>1282.0439999999999</v>
      </c>
      <c r="R2084">
        <v>779.76</v>
      </c>
      <c r="S2084">
        <v>502.28399999999988</v>
      </c>
      <c r="T2084">
        <v>0.39178374533167343</v>
      </c>
      <c r="U2084">
        <v>2026</v>
      </c>
      <c r="V2084" t="s">
        <v>92</v>
      </c>
      <c r="W2084">
        <v>10</v>
      </c>
      <c r="X2084" t="s">
        <v>93</v>
      </c>
    </row>
    <row r="2085" spans="1:24">
      <c r="A2085">
        <v>1884</v>
      </c>
      <c r="B2085" s="13">
        <v>46305</v>
      </c>
      <c r="C2085">
        <v>2026</v>
      </c>
      <c r="D2085" t="s">
        <v>92</v>
      </c>
      <c r="E2085">
        <v>10</v>
      </c>
      <c r="F2085" t="s">
        <v>93</v>
      </c>
      <c r="G2085" t="s">
        <v>11</v>
      </c>
      <c r="H2085" t="s">
        <v>12</v>
      </c>
      <c r="I2085" t="s">
        <v>2</v>
      </c>
      <c r="J2085" t="s">
        <v>16</v>
      </c>
      <c r="K2085" t="s">
        <v>23</v>
      </c>
      <c r="L2085" t="s">
        <v>40</v>
      </c>
      <c r="M2085">
        <v>3</v>
      </c>
      <c r="N2085">
        <v>82.18</v>
      </c>
      <c r="O2085">
        <v>0.1</v>
      </c>
      <c r="P2085">
        <v>39.82</v>
      </c>
      <c r="Q2085">
        <v>221.88600000000002</v>
      </c>
      <c r="R2085">
        <v>119.46000000000001</v>
      </c>
      <c r="S2085">
        <v>102.42600000000002</v>
      </c>
      <c r="T2085">
        <v>0.46161542413671885</v>
      </c>
      <c r="U2085">
        <v>2026</v>
      </c>
      <c r="V2085" t="s">
        <v>92</v>
      </c>
      <c r="W2085">
        <v>10</v>
      </c>
      <c r="X2085" t="s">
        <v>93</v>
      </c>
    </row>
    <row r="2086" spans="1:24">
      <c r="A2086">
        <v>3568</v>
      </c>
      <c r="B2086" s="13">
        <v>46305</v>
      </c>
      <c r="C2086">
        <v>2026</v>
      </c>
      <c r="D2086" t="s">
        <v>92</v>
      </c>
      <c r="E2086">
        <v>10</v>
      </c>
      <c r="F2086" t="s">
        <v>93</v>
      </c>
      <c r="G2086" t="s">
        <v>0</v>
      </c>
      <c r="H2086" t="s">
        <v>50</v>
      </c>
      <c r="I2086" t="s">
        <v>8</v>
      </c>
      <c r="J2086" t="s">
        <v>13</v>
      </c>
      <c r="K2086" t="s">
        <v>9</v>
      </c>
      <c r="L2086" t="s">
        <v>46</v>
      </c>
      <c r="M2086">
        <v>15</v>
      </c>
      <c r="N2086">
        <v>70.25</v>
      </c>
      <c r="O2086">
        <v>0.1</v>
      </c>
      <c r="P2086">
        <v>32.19</v>
      </c>
      <c r="Q2086">
        <v>948.375</v>
      </c>
      <c r="R2086">
        <v>482.84999999999997</v>
      </c>
      <c r="S2086">
        <v>465.52500000000003</v>
      </c>
      <c r="T2086">
        <v>0.49086595492289448</v>
      </c>
      <c r="U2086">
        <v>2026</v>
      </c>
      <c r="V2086" t="s">
        <v>92</v>
      </c>
      <c r="W2086">
        <v>10</v>
      </c>
      <c r="X2086" t="s">
        <v>93</v>
      </c>
    </row>
    <row r="2087" spans="1:24">
      <c r="A2087">
        <v>4171</v>
      </c>
      <c r="B2087" s="13">
        <v>46305</v>
      </c>
      <c r="C2087">
        <v>2026</v>
      </c>
      <c r="D2087" t="s">
        <v>92</v>
      </c>
      <c r="E2087">
        <v>10</v>
      </c>
      <c r="F2087" t="s">
        <v>93</v>
      </c>
      <c r="G2087" t="s">
        <v>20</v>
      </c>
      <c r="H2087" t="s">
        <v>31</v>
      </c>
      <c r="I2087" t="s">
        <v>19</v>
      </c>
      <c r="J2087" t="s">
        <v>13</v>
      </c>
      <c r="K2087" t="s">
        <v>14</v>
      </c>
      <c r="L2087" t="s">
        <v>15</v>
      </c>
      <c r="M2087">
        <v>2</v>
      </c>
      <c r="N2087">
        <v>35.36</v>
      </c>
      <c r="O2087">
        <v>0</v>
      </c>
      <c r="P2087">
        <v>13.49</v>
      </c>
      <c r="Q2087">
        <v>70.72</v>
      </c>
      <c r="R2087">
        <v>26.98</v>
      </c>
      <c r="S2087">
        <v>43.739999999999995</v>
      </c>
      <c r="T2087">
        <v>0.61849547511312208</v>
      </c>
      <c r="U2087">
        <v>2026</v>
      </c>
      <c r="V2087" t="s">
        <v>92</v>
      </c>
      <c r="W2087">
        <v>10</v>
      </c>
      <c r="X2087" t="s">
        <v>93</v>
      </c>
    </row>
    <row r="2088" spans="1:24">
      <c r="A2088">
        <v>4477</v>
      </c>
      <c r="B2088" s="13">
        <v>46305</v>
      </c>
      <c r="C2088">
        <v>2026</v>
      </c>
      <c r="D2088" t="s">
        <v>92</v>
      </c>
      <c r="E2088">
        <v>10</v>
      </c>
      <c r="F2088" t="s">
        <v>93</v>
      </c>
      <c r="G2088" t="s">
        <v>11</v>
      </c>
      <c r="H2088" t="s">
        <v>25</v>
      </c>
      <c r="I2088" t="s">
        <v>19</v>
      </c>
      <c r="J2088" t="s">
        <v>13</v>
      </c>
      <c r="K2088" t="s">
        <v>14</v>
      </c>
      <c r="L2088" t="s">
        <v>32</v>
      </c>
      <c r="M2088">
        <v>1</v>
      </c>
      <c r="N2088">
        <v>46.01</v>
      </c>
      <c r="O2088">
        <v>0</v>
      </c>
      <c r="P2088">
        <v>18.239999999999998</v>
      </c>
      <c r="Q2088">
        <v>46.01</v>
      </c>
      <c r="R2088">
        <v>18.239999999999998</v>
      </c>
      <c r="S2088">
        <v>27.77</v>
      </c>
      <c r="T2088">
        <v>0.6035644425124973</v>
      </c>
      <c r="U2088">
        <v>2026</v>
      </c>
      <c r="V2088" t="s">
        <v>92</v>
      </c>
      <c r="W2088">
        <v>10</v>
      </c>
      <c r="X2088" t="s">
        <v>93</v>
      </c>
    </row>
    <row r="2089" spans="1:24">
      <c r="A2089">
        <v>3368</v>
      </c>
      <c r="B2089" s="13">
        <v>46306</v>
      </c>
      <c r="C2089">
        <v>2026</v>
      </c>
      <c r="D2089" t="s">
        <v>92</v>
      </c>
      <c r="E2089">
        <v>10</v>
      </c>
      <c r="F2089" t="s">
        <v>93</v>
      </c>
      <c r="G2089" t="s">
        <v>0</v>
      </c>
      <c r="H2089" t="s">
        <v>36</v>
      </c>
      <c r="I2089" t="s">
        <v>2</v>
      </c>
      <c r="J2089" t="s">
        <v>3</v>
      </c>
      <c r="K2089" t="s">
        <v>9</v>
      </c>
      <c r="L2089" t="s">
        <v>10</v>
      </c>
      <c r="M2089">
        <v>1</v>
      </c>
      <c r="N2089">
        <v>89.88</v>
      </c>
      <c r="O2089">
        <v>0</v>
      </c>
      <c r="P2089">
        <v>46.15</v>
      </c>
      <c r="Q2089">
        <v>89.88</v>
      </c>
      <c r="R2089">
        <v>46.15</v>
      </c>
      <c r="S2089">
        <v>43.73</v>
      </c>
      <c r="T2089">
        <v>0.48653760569648419</v>
      </c>
      <c r="U2089">
        <v>2026</v>
      </c>
      <c r="V2089" t="s">
        <v>92</v>
      </c>
      <c r="W2089">
        <v>10</v>
      </c>
      <c r="X2089" t="s">
        <v>93</v>
      </c>
    </row>
    <row r="2090" spans="1:24">
      <c r="A2090">
        <v>3566</v>
      </c>
      <c r="B2090" s="13">
        <v>46306</v>
      </c>
      <c r="C2090">
        <v>2026</v>
      </c>
      <c r="D2090" t="s">
        <v>92</v>
      </c>
      <c r="E2090">
        <v>10</v>
      </c>
      <c r="F2090" t="s">
        <v>93</v>
      </c>
      <c r="G2090" t="s">
        <v>6</v>
      </c>
      <c r="H2090" t="s">
        <v>43</v>
      </c>
      <c r="I2090" t="s">
        <v>2</v>
      </c>
      <c r="J2090" t="s">
        <v>13</v>
      </c>
      <c r="K2090" t="s">
        <v>34</v>
      </c>
      <c r="L2090" t="s">
        <v>35</v>
      </c>
      <c r="M2090">
        <v>1</v>
      </c>
      <c r="N2090">
        <v>41.33</v>
      </c>
      <c r="O2090">
        <v>0</v>
      </c>
      <c r="P2090">
        <v>14.47</v>
      </c>
      <c r="Q2090">
        <v>41.33</v>
      </c>
      <c r="R2090">
        <v>14.47</v>
      </c>
      <c r="S2090">
        <v>26.86</v>
      </c>
      <c r="T2090">
        <v>0.6498911202516332</v>
      </c>
      <c r="U2090">
        <v>2026</v>
      </c>
      <c r="V2090" t="s">
        <v>92</v>
      </c>
      <c r="W2090">
        <v>10</v>
      </c>
      <c r="X2090" t="s">
        <v>93</v>
      </c>
    </row>
    <row r="2091" spans="1:24">
      <c r="A2091">
        <v>4420</v>
      </c>
      <c r="B2091" s="13">
        <v>46306</v>
      </c>
      <c r="C2091">
        <v>2026</v>
      </c>
      <c r="D2091" t="s">
        <v>92</v>
      </c>
      <c r="E2091">
        <v>10</v>
      </c>
      <c r="F2091" t="s">
        <v>93</v>
      </c>
      <c r="G2091" t="s">
        <v>11</v>
      </c>
      <c r="H2091" t="s">
        <v>25</v>
      </c>
      <c r="I2091" t="s">
        <v>8</v>
      </c>
      <c r="J2091" t="s">
        <v>16</v>
      </c>
      <c r="K2091" t="s">
        <v>4</v>
      </c>
      <c r="L2091" t="s">
        <v>26</v>
      </c>
      <c r="M2091">
        <v>15</v>
      </c>
      <c r="N2091">
        <v>40.78</v>
      </c>
      <c r="O2091">
        <v>0.15</v>
      </c>
      <c r="P2091">
        <v>17.07</v>
      </c>
      <c r="Q2091">
        <v>519.94500000000005</v>
      </c>
      <c r="R2091">
        <v>256.05</v>
      </c>
      <c r="S2091">
        <v>263.89500000000004</v>
      </c>
      <c r="T2091">
        <v>0.5075440671609498</v>
      </c>
      <c r="U2091">
        <v>2026</v>
      </c>
      <c r="V2091" t="s">
        <v>92</v>
      </c>
      <c r="W2091">
        <v>10</v>
      </c>
      <c r="X2091" t="s">
        <v>93</v>
      </c>
    </row>
    <row r="2092" spans="1:24">
      <c r="A2092">
        <v>513</v>
      </c>
      <c r="B2092" s="13">
        <v>46307</v>
      </c>
      <c r="C2092">
        <v>2026</v>
      </c>
      <c r="D2092" t="s">
        <v>92</v>
      </c>
      <c r="E2092">
        <v>10</v>
      </c>
      <c r="F2092" t="s">
        <v>93</v>
      </c>
      <c r="G2092" t="s">
        <v>20</v>
      </c>
      <c r="H2092" t="s">
        <v>31</v>
      </c>
      <c r="I2092" t="s">
        <v>2</v>
      </c>
      <c r="J2092" t="s">
        <v>16</v>
      </c>
      <c r="K2092" t="s">
        <v>14</v>
      </c>
      <c r="L2092" t="s">
        <v>48</v>
      </c>
      <c r="M2092">
        <v>1</v>
      </c>
      <c r="N2092">
        <v>163.87</v>
      </c>
      <c r="O2092">
        <v>0</v>
      </c>
      <c r="P2092">
        <v>85.76</v>
      </c>
      <c r="Q2092">
        <v>163.87</v>
      </c>
      <c r="R2092">
        <v>85.76</v>
      </c>
      <c r="S2092">
        <v>78.11</v>
      </c>
      <c r="T2092">
        <v>0.47665832672240188</v>
      </c>
      <c r="U2092">
        <v>2026</v>
      </c>
      <c r="V2092" t="s">
        <v>92</v>
      </c>
      <c r="W2092">
        <v>10</v>
      </c>
      <c r="X2092" t="s">
        <v>93</v>
      </c>
    </row>
    <row r="2093" spans="1:24">
      <c r="A2093">
        <v>786</v>
      </c>
      <c r="B2093" s="13">
        <v>46307</v>
      </c>
      <c r="C2093">
        <v>2026</v>
      </c>
      <c r="D2093" t="s">
        <v>92</v>
      </c>
      <c r="E2093">
        <v>10</v>
      </c>
      <c r="F2093" t="s">
        <v>93</v>
      </c>
      <c r="G2093" t="s">
        <v>11</v>
      </c>
      <c r="H2093" t="s">
        <v>18</v>
      </c>
      <c r="I2093" t="s">
        <v>2</v>
      </c>
      <c r="J2093" t="s">
        <v>13</v>
      </c>
      <c r="K2093" t="s">
        <v>34</v>
      </c>
      <c r="L2093" t="s">
        <v>42</v>
      </c>
      <c r="M2093">
        <v>1</v>
      </c>
      <c r="N2093">
        <v>35.39</v>
      </c>
      <c r="O2093">
        <v>0.05</v>
      </c>
      <c r="P2093">
        <v>13.68</v>
      </c>
      <c r="Q2093">
        <v>33.6205</v>
      </c>
      <c r="R2093">
        <v>13.68</v>
      </c>
      <c r="S2093">
        <v>19.9405</v>
      </c>
      <c r="T2093">
        <v>0.59310539700480358</v>
      </c>
      <c r="U2093">
        <v>2026</v>
      </c>
      <c r="V2093" t="s">
        <v>92</v>
      </c>
      <c r="W2093">
        <v>10</v>
      </c>
      <c r="X2093" t="s">
        <v>93</v>
      </c>
    </row>
    <row r="2094" spans="1:24">
      <c r="A2094">
        <v>3771</v>
      </c>
      <c r="B2094" s="13">
        <v>46307</v>
      </c>
      <c r="C2094">
        <v>2026</v>
      </c>
      <c r="D2094" t="s">
        <v>92</v>
      </c>
      <c r="E2094">
        <v>10</v>
      </c>
      <c r="F2094" t="s">
        <v>93</v>
      </c>
      <c r="G2094" t="s">
        <v>11</v>
      </c>
      <c r="H2094" t="s">
        <v>18</v>
      </c>
      <c r="I2094" t="s">
        <v>2</v>
      </c>
      <c r="J2094" t="s">
        <v>16</v>
      </c>
      <c r="K2094" t="s">
        <v>23</v>
      </c>
      <c r="L2094" t="s">
        <v>40</v>
      </c>
      <c r="M2094">
        <v>2</v>
      </c>
      <c r="N2094">
        <v>80.2</v>
      </c>
      <c r="O2094">
        <v>0</v>
      </c>
      <c r="P2094">
        <v>39.590000000000003</v>
      </c>
      <c r="Q2094">
        <v>160.4</v>
      </c>
      <c r="R2094">
        <v>79.180000000000007</v>
      </c>
      <c r="S2094">
        <v>81.22</v>
      </c>
      <c r="T2094">
        <v>0.50635910224438896</v>
      </c>
      <c r="U2094">
        <v>2026</v>
      </c>
      <c r="V2094" t="s">
        <v>92</v>
      </c>
      <c r="W2094">
        <v>10</v>
      </c>
      <c r="X2094" t="s">
        <v>93</v>
      </c>
    </row>
    <row r="2095" spans="1:24">
      <c r="A2095">
        <v>3910</v>
      </c>
      <c r="B2095" s="13">
        <v>46307</v>
      </c>
      <c r="C2095">
        <v>2026</v>
      </c>
      <c r="D2095" t="s">
        <v>92</v>
      </c>
      <c r="E2095">
        <v>10</v>
      </c>
      <c r="F2095" t="s">
        <v>93</v>
      </c>
      <c r="G2095" t="s">
        <v>11</v>
      </c>
      <c r="H2095" t="s">
        <v>12</v>
      </c>
      <c r="I2095" t="s">
        <v>2</v>
      </c>
      <c r="J2095" t="s">
        <v>16</v>
      </c>
      <c r="K2095" t="s">
        <v>4</v>
      </c>
      <c r="L2095" t="s">
        <v>26</v>
      </c>
      <c r="M2095">
        <v>3</v>
      </c>
      <c r="N2095">
        <v>41.09</v>
      </c>
      <c r="O2095">
        <v>0</v>
      </c>
      <c r="P2095">
        <v>17.18</v>
      </c>
      <c r="Q2095">
        <v>123.27000000000001</v>
      </c>
      <c r="R2095">
        <v>51.54</v>
      </c>
      <c r="S2095">
        <v>71.730000000000018</v>
      </c>
      <c r="T2095">
        <v>0.58189340472134354</v>
      </c>
      <c r="U2095">
        <v>2026</v>
      </c>
      <c r="V2095" t="s">
        <v>92</v>
      </c>
      <c r="W2095">
        <v>10</v>
      </c>
      <c r="X2095" t="s">
        <v>93</v>
      </c>
    </row>
    <row r="2096" spans="1:24">
      <c r="A2096">
        <v>330</v>
      </c>
      <c r="B2096" s="13">
        <v>46308</v>
      </c>
      <c r="C2096">
        <v>2026</v>
      </c>
      <c r="D2096" t="s">
        <v>92</v>
      </c>
      <c r="E2096">
        <v>10</v>
      </c>
      <c r="F2096" t="s">
        <v>93</v>
      </c>
      <c r="G2096" t="s">
        <v>6</v>
      </c>
      <c r="H2096" t="s">
        <v>43</v>
      </c>
      <c r="I2096" t="s">
        <v>8</v>
      </c>
      <c r="J2096" t="s">
        <v>16</v>
      </c>
      <c r="K2096" t="s">
        <v>14</v>
      </c>
      <c r="L2096" t="s">
        <v>15</v>
      </c>
      <c r="M2096">
        <v>5</v>
      </c>
      <c r="N2096">
        <v>36.97</v>
      </c>
      <c r="O2096">
        <v>0.15</v>
      </c>
      <c r="P2096">
        <v>13.93</v>
      </c>
      <c r="Q2096">
        <v>157.1225</v>
      </c>
      <c r="R2096">
        <v>69.650000000000006</v>
      </c>
      <c r="S2096">
        <v>87.472499999999997</v>
      </c>
      <c r="T2096">
        <v>0.55671530175500006</v>
      </c>
      <c r="U2096">
        <v>2026</v>
      </c>
      <c r="V2096" t="s">
        <v>92</v>
      </c>
      <c r="W2096">
        <v>10</v>
      </c>
      <c r="X2096" t="s">
        <v>93</v>
      </c>
    </row>
    <row r="2097" spans="1:24">
      <c r="A2097">
        <v>707</v>
      </c>
      <c r="B2097" s="13">
        <v>46308</v>
      </c>
      <c r="C2097">
        <v>2026</v>
      </c>
      <c r="D2097" t="s">
        <v>92</v>
      </c>
      <c r="E2097">
        <v>10</v>
      </c>
      <c r="F2097" t="s">
        <v>93</v>
      </c>
      <c r="G2097" t="s">
        <v>11</v>
      </c>
      <c r="H2097" t="s">
        <v>25</v>
      </c>
      <c r="I2097" t="s">
        <v>19</v>
      </c>
      <c r="J2097" t="s">
        <v>13</v>
      </c>
      <c r="K2097" t="s">
        <v>14</v>
      </c>
      <c r="L2097" t="s">
        <v>15</v>
      </c>
      <c r="M2097">
        <v>4</v>
      </c>
      <c r="N2097">
        <v>35.880000000000003</v>
      </c>
      <c r="O2097">
        <v>0.05</v>
      </c>
      <c r="P2097">
        <v>13.45</v>
      </c>
      <c r="Q2097">
        <v>136.34399999999999</v>
      </c>
      <c r="R2097">
        <v>53.8</v>
      </c>
      <c r="S2097">
        <v>82.543999999999997</v>
      </c>
      <c r="T2097">
        <v>0.60540984568444522</v>
      </c>
      <c r="U2097">
        <v>2026</v>
      </c>
      <c r="V2097" t="s">
        <v>92</v>
      </c>
      <c r="W2097">
        <v>10</v>
      </c>
      <c r="X2097" t="s">
        <v>93</v>
      </c>
    </row>
    <row r="2098" spans="1:24">
      <c r="A2098">
        <v>989</v>
      </c>
      <c r="B2098" s="13">
        <v>46308</v>
      </c>
      <c r="C2098">
        <v>2026</v>
      </c>
      <c r="D2098" t="s">
        <v>92</v>
      </c>
      <c r="E2098">
        <v>10</v>
      </c>
      <c r="F2098" t="s">
        <v>93</v>
      </c>
      <c r="G2098" t="s">
        <v>6</v>
      </c>
      <c r="H2098" t="s">
        <v>41</v>
      </c>
      <c r="I2098" t="s">
        <v>2</v>
      </c>
      <c r="J2098" t="s">
        <v>3</v>
      </c>
      <c r="K2098" t="s">
        <v>4</v>
      </c>
      <c r="L2098" t="s">
        <v>26</v>
      </c>
      <c r="M2098">
        <v>3</v>
      </c>
      <c r="N2098">
        <v>40.42</v>
      </c>
      <c r="O2098">
        <v>0</v>
      </c>
      <c r="P2098">
        <v>16.79</v>
      </c>
      <c r="Q2098">
        <v>121.26</v>
      </c>
      <c r="R2098">
        <v>50.37</v>
      </c>
      <c r="S2098">
        <v>70.890000000000015</v>
      </c>
      <c r="T2098">
        <v>0.58461157842652167</v>
      </c>
      <c r="U2098">
        <v>2026</v>
      </c>
      <c r="V2098" t="s">
        <v>92</v>
      </c>
      <c r="W2098">
        <v>10</v>
      </c>
      <c r="X2098" t="s">
        <v>93</v>
      </c>
    </row>
    <row r="2099" spans="1:24">
      <c r="A2099">
        <v>1904</v>
      </c>
      <c r="B2099" s="13">
        <v>46308</v>
      </c>
      <c r="C2099">
        <v>2026</v>
      </c>
      <c r="D2099" t="s">
        <v>92</v>
      </c>
      <c r="E2099">
        <v>10</v>
      </c>
      <c r="F2099" t="s">
        <v>93</v>
      </c>
      <c r="G2099" t="s">
        <v>20</v>
      </c>
      <c r="H2099" t="s">
        <v>33</v>
      </c>
      <c r="I2099" t="s">
        <v>19</v>
      </c>
      <c r="J2099" t="s">
        <v>3</v>
      </c>
      <c r="K2099" t="s">
        <v>4</v>
      </c>
      <c r="L2099" t="s">
        <v>22</v>
      </c>
      <c r="M2099">
        <v>1</v>
      </c>
      <c r="N2099">
        <v>50.34</v>
      </c>
      <c r="O2099">
        <v>0.15</v>
      </c>
      <c r="P2099">
        <v>22.56</v>
      </c>
      <c r="Q2099">
        <v>42.789000000000001</v>
      </c>
      <c r="R2099">
        <v>22.56</v>
      </c>
      <c r="S2099">
        <v>20.229000000000003</v>
      </c>
      <c r="T2099">
        <v>0.47276169108883132</v>
      </c>
      <c r="U2099">
        <v>2026</v>
      </c>
      <c r="V2099" t="s">
        <v>92</v>
      </c>
      <c r="W2099">
        <v>10</v>
      </c>
      <c r="X2099" t="s">
        <v>93</v>
      </c>
    </row>
    <row r="2100" spans="1:24">
      <c r="A2100">
        <v>2854</v>
      </c>
      <c r="B2100" s="13">
        <v>46308</v>
      </c>
      <c r="C2100">
        <v>2026</v>
      </c>
      <c r="D2100" t="s">
        <v>92</v>
      </c>
      <c r="E2100">
        <v>10</v>
      </c>
      <c r="F2100" t="s">
        <v>93</v>
      </c>
      <c r="G2100" t="s">
        <v>0</v>
      </c>
      <c r="H2100" t="s">
        <v>50</v>
      </c>
      <c r="I2100" t="s">
        <v>19</v>
      </c>
      <c r="J2100" t="s">
        <v>13</v>
      </c>
      <c r="K2100" t="s">
        <v>14</v>
      </c>
      <c r="L2100" t="s">
        <v>15</v>
      </c>
      <c r="M2100">
        <v>3</v>
      </c>
      <c r="N2100">
        <v>36.049999999999997</v>
      </c>
      <c r="O2100">
        <v>0.1</v>
      </c>
      <c r="P2100">
        <v>13.87</v>
      </c>
      <c r="Q2100">
        <v>97.334999999999994</v>
      </c>
      <c r="R2100">
        <v>41.61</v>
      </c>
      <c r="S2100">
        <v>55.724999999999994</v>
      </c>
      <c r="T2100">
        <v>0.57250732008013561</v>
      </c>
      <c r="U2100">
        <v>2026</v>
      </c>
      <c r="V2100" t="s">
        <v>92</v>
      </c>
      <c r="W2100">
        <v>10</v>
      </c>
      <c r="X2100" t="s">
        <v>93</v>
      </c>
    </row>
    <row r="2101" spans="1:24">
      <c r="A2101">
        <v>3212</v>
      </c>
      <c r="B2101" s="13">
        <v>46308</v>
      </c>
      <c r="C2101">
        <v>2026</v>
      </c>
      <c r="D2101" t="s">
        <v>92</v>
      </c>
      <c r="E2101">
        <v>10</v>
      </c>
      <c r="F2101" t="s">
        <v>93</v>
      </c>
      <c r="G2101" t="s">
        <v>11</v>
      </c>
      <c r="H2101" t="s">
        <v>12</v>
      </c>
      <c r="I2101" t="s">
        <v>8</v>
      </c>
      <c r="J2101" t="s">
        <v>3</v>
      </c>
      <c r="K2101" t="s">
        <v>4</v>
      </c>
      <c r="L2101" t="s">
        <v>26</v>
      </c>
      <c r="M2101">
        <v>15</v>
      </c>
      <c r="N2101">
        <v>40</v>
      </c>
      <c r="O2101">
        <v>0.1</v>
      </c>
      <c r="P2101">
        <v>16.420000000000002</v>
      </c>
      <c r="Q2101">
        <v>540</v>
      </c>
      <c r="R2101">
        <v>246.3</v>
      </c>
      <c r="S2101">
        <v>293.7</v>
      </c>
      <c r="T2101">
        <v>0.54388888888888887</v>
      </c>
      <c r="U2101">
        <v>2026</v>
      </c>
      <c r="V2101" t="s">
        <v>92</v>
      </c>
      <c r="W2101">
        <v>10</v>
      </c>
      <c r="X2101" t="s">
        <v>93</v>
      </c>
    </row>
    <row r="2102" spans="1:24">
      <c r="A2102">
        <v>4479</v>
      </c>
      <c r="B2102" s="13">
        <v>46308</v>
      </c>
      <c r="C2102">
        <v>2026</v>
      </c>
      <c r="D2102" t="s">
        <v>92</v>
      </c>
      <c r="E2102">
        <v>10</v>
      </c>
      <c r="F2102" t="s">
        <v>93</v>
      </c>
      <c r="G2102" t="s">
        <v>20</v>
      </c>
      <c r="H2102" t="s">
        <v>31</v>
      </c>
      <c r="I2102" t="s">
        <v>19</v>
      </c>
      <c r="J2102" t="s">
        <v>3</v>
      </c>
      <c r="K2102" t="s">
        <v>9</v>
      </c>
      <c r="L2102" t="s">
        <v>37</v>
      </c>
      <c r="M2102">
        <v>1</v>
      </c>
      <c r="N2102">
        <v>151.68</v>
      </c>
      <c r="O2102">
        <v>0.05</v>
      </c>
      <c r="P2102">
        <v>78.98</v>
      </c>
      <c r="Q2102">
        <v>144.096</v>
      </c>
      <c r="R2102">
        <v>78.98</v>
      </c>
      <c r="S2102">
        <v>65.116</v>
      </c>
      <c r="T2102">
        <v>0.45189318232289583</v>
      </c>
      <c r="U2102">
        <v>2026</v>
      </c>
      <c r="V2102" t="s">
        <v>92</v>
      </c>
      <c r="W2102">
        <v>10</v>
      </c>
      <c r="X2102" t="s">
        <v>93</v>
      </c>
    </row>
    <row r="2103" spans="1:24">
      <c r="A2103">
        <v>4574</v>
      </c>
      <c r="B2103" s="13">
        <v>46308</v>
      </c>
      <c r="C2103">
        <v>2026</v>
      </c>
      <c r="D2103" t="s">
        <v>92</v>
      </c>
      <c r="E2103">
        <v>10</v>
      </c>
      <c r="F2103" t="s">
        <v>93</v>
      </c>
      <c r="G2103" t="s">
        <v>6</v>
      </c>
      <c r="H2103" t="s">
        <v>49</v>
      </c>
      <c r="I2103" t="s">
        <v>2</v>
      </c>
      <c r="J2103" t="s">
        <v>16</v>
      </c>
      <c r="K2103" t="s">
        <v>34</v>
      </c>
      <c r="L2103" t="s">
        <v>42</v>
      </c>
      <c r="M2103">
        <v>1</v>
      </c>
      <c r="N2103">
        <v>36.53</v>
      </c>
      <c r="O2103">
        <v>0</v>
      </c>
      <c r="P2103">
        <v>14.01</v>
      </c>
      <c r="Q2103">
        <v>36.53</v>
      </c>
      <c r="R2103">
        <v>14.01</v>
      </c>
      <c r="S2103">
        <v>22.520000000000003</v>
      </c>
      <c r="T2103">
        <v>0.61647960580344929</v>
      </c>
      <c r="U2103">
        <v>2026</v>
      </c>
      <c r="V2103" t="s">
        <v>92</v>
      </c>
      <c r="W2103">
        <v>10</v>
      </c>
      <c r="X2103" t="s">
        <v>93</v>
      </c>
    </row>
    <row r="2104" spans="1:24">
      <c r="A2104">
        <v>4815</v>
      </c>
      <c r="B2104" s="13">
        <v>46308</v>
      </c>
      <c r="C2104">
        <v>2026</v>
      </c>
      <c r="D2104" t="s">
        <v>92</v>
      </c>
      <c r="E2104">
        <v>10</v>
      </c>
      <c r="F2104" t="s">
        <v>93</v>
      </c>
      <c r="G2104" t="s">
        <v>0</v>
      </c>
      <c r="H2104" t="s">
        <v>1</v>
      </c>
      <c r="I2104" t="s">
        <v>19</v>
      </c>
      <c r="J2104" t="s">
        <v>16</v>
      </c>
      <c r="K2104" t="s">
        <v>4</v>
      </c>
      <c r="L2104" t="s">
        <v>26</v>
      </c>
      <c r="M2104">
        <v>1</v>
      </c>
      <c r="N2104">
        <v>39.89</v>
      </c>
      <c r="O2104">
        <v>0.05</v>
      </c>
      <c r="P2104">
        <v>16.91</v>
      </c>
      <c r="Q2104">
        <v>37.895499999999998</v>
      </c>
      <c r="R2104">
        <v>16.91</v>
      </c>
      <c r="S2104">
        <v>20.985499999999998</v>
      </c>
      <c r="T2104">
        <v>0.55377287540737019</v>
      </c>
      <c r="U2104">
        <v>2026</v>
      </c>
      <c r="V2104" t="s">
        <v>92</v>
      </c>
      <c r="W2104">
        <v>10</v>
      </c>
      <c r="X2104" t="s">
        <v>93</v>
      </c>
    </row>
    <row r="2105" spans="1:24">
      <c r="A2105">
        <v>5027</v>
      </c>
      <c r="B2105" s="13">
        <v>46308</v>
      </c>
      <c r="C2105">
        <v>2026</v>
      </c>
      <c r="D2105" t="s">
        <v>92</v>
      </c>
      <c r="E2105">
        <v>10</v>
      </c>
      <c r="F2105" t="s">
        <v>93</v>
      </c>
      <c r="G2105" t="s">
        <v>11</v>
      </c>
      <c r="H2105" t="s">
        <v>39</v>
      </c>
      <c r="I2105" t="s">
        <v>2</v>
      </c>
      <c r="J2105" t="s">
        <v>13</v>
      </c>
      <c r="K2105" t="s">
        <v>9</v>
      </c>
      <c r="L2105" t="s">
        <v>37</v>
      </c>
      <c r="M2105">
        <v>1</v>
      </c>
      <c r="N2105">
        <v>154.53</v>
      </c>
      <c r="O2105">
        <v>0</v>
      </c>
      <c r="P2105">
        <v>77.930000000000007</v>
      </c>
      <c r="Q2105">
        <v>154.53</v>
      </c>
      <c r="R2105">
        <v>77.930000000000007</v>
      </c>
      <c r="S2105">
        <v>76.599999999999994</v>
      </c>
      <c r="T2105">
        <v>0.49569662848637802</v>
      </c>
      <c r="U2105">
        <v>2026</v>
      </c>
      <c r="V2105" t="s">
        <v>92</v>
      </c>
      <c r="W2105">
        <v>10</v>
      </c>
      <c r="X2105" t="s">
        <v>93</v>
      </c>
    </row>
    <row r="2106" spans="1:24">
      <c r="A2106">
        <v>1794</v>
      </c>
      <c r="B2106" s="13">
        <v>46309</v>
      </c>
      <c r="C2106">
        <v>2026</v>
      </c>
      <c r="D2106" t="s">
        <v>92</v>
      </c>
      <c r="E2106">
        <v>10</v>
      </c>
      <c r="F2106" t="s">
        <v>93</v>
      </c>
      <c r="G2106" t="s">
        <v>20</v>
      </c>
      <c r="H2106" t="s">
        <v>33</v>
      </c>
      <c r="I2106" t="s">
        <v>28</v>
      </c>
      <c r="J2106" t="s">
        <v>16</v>
      </c>
      <c r="K2106" t="s">
        <v>4</v>
      </c>
      <c r="L2106" t="s">
        <v>22</v>
      </c>
      <c r="M2106">
        <v>2</v>
      </c>
      <c r="N2106">
        <v>50.64</v>
      </c>
      <c r="O2106">
        <v>0.05</v>
      </c>
      <c r="P2106">
        <v>22.28</v>
      </c>
      <c r="Q2106">
        <v>96.215999999999994</v>
      </c>
      <c r="R2106">
        <v>44.56</v>
      </c>
      <c r="S2106">
        <v>51.655999999999992</v>
      </c>
      <c r="T2106">
        <v>0.53687536376486233</v>
      </c>
      <c r="U2106">
        <v>2026</v>
      </c>
      <c r="V2106" t="s">
        <v>92</v>
      </c>
      <c r="W2106">
        <v>10</v>
      </c>
      <c r="X2106" t="s">
        <v>93</v>
      </c>
    </row>
    <row r="2107" spans="1:24">
      <c r="A2107">
        <v>1867</v>
      </c>
      <c r="B2107" s="13">
        <v>46309</v>
      </c>
      <c r="C2107">
        <v>2026</v>
      </c>
      <c r="D2107" t="s">
        <v>92</v>
      </c>
      <c r="E2107">
        <v>10</v>
      </c>
      <c r="F2107" t="s">
        <v>93</v>
      </c>
      <c r="G2107" t="s">
        <v>0</v>
      </c>
      <c r="H2107" t="s">
        <v>1</v>
      </c>
      <c r="I2107" t="s">
        <v>2</v>
      </c>
      <c r="J2107" t="s">
        <v>13</v>
      </c>
      <c r="K2107" t="s">
        <v>34</v>
      </c>
      <c r="L2107" t="s">
        <v>35</v>
      </c>
      <c r="M2107">
        <v>3</v>
      </c>
      <c r="N2107">
        <v>40.880000000000003</v>
      </c>
      <c r="O2107">
        <v>0.05</v>
      </c>
      <c r="P2107">
        <v>14.59</v>
      </c>
      <c r="Q2107">
        <v>116.50800000000001</v>
      </c>
      <c r="R2107">
        <v>43.769999999999996</v>
      </c>
      <c r="S2107">
        <v>72.738000000000014</v>
      </c>
      <c r="T2107">
        <v>0.62431764342362761</v>
      </c>
      <c r="U2107">
        <v>2026</v>
      </c>
      <c r="V2107" t="s">
        <v>92</v>
      </c>
      <c r="W2107">
        <v>10</v>
      </c>
      <c r="X2107" t="s">
        <v>93</v>
      </c>
    </row>
    <row r="2108" spans="1:24">
      <c r="A2108">
        <v>2088</v>
      </c>
      <c r="B2108" s="13">
        <v>46309</v>
      </c>
      <c r="C2108">
        <v>2026</v>
      </c>
      <c r="D2108" t="s">
        <v>92</v>
      </c>
      <c r="E2108">
        <v>10</v>
      </c>
      <c r="F2108" t="s">
        <v>93</v>
      </c>
      <c r="G2108" t="s">
        <v>20</v>
      </c>
      <c r="H2108" t="s">
        <v>21</v>
      </c>
      <c r="I2108" t="s">
        <v>19</v>
      </c>
      <c r="J2108" t="s">
        <v>3</v>
      </c>
      <c r="K2108" t="s">
        <v>9</v>
      </c>
      <c r="L2108" t="s">
        <v>17</v>
      </c>
      <c r="M2108">
        <v>1</v>
      </c>
      <c r="N2108">
        <v>141.77000000000001</v>
      </c>
      <c r="O2108">
        <v>0</v>
      </c>
      <c r="P2108">
        <v>78.48</v>
      </c>
      <c r="Q2108">
        <v>141.77000000000001</v>
      </c>
      <c r="R2108">
        <v>78.48</v>
      </c>
      <c r="S2108">
        <v>63.290000000000006</v>
      </c>
      <c r="T2108">
        <v>0.44642731184312623</v>
      </c>
      <c r="U2108">
        <v>2026</v>
      </c>
      <c r="V2108" t="s">
        <v>92</v>
      </c>
      <c r="W2108">
        <v>10</v>
      </c>
      <c r="X2108" t="s">
        <v>93</v>
      </c>
    </row>
    <row r="2109" spans="1:24">
      <c r="A2109">
        <v>2270</v>
      </c>
      <c r="B2109" s="13">
        <v>46309</v>
      </c>
      <c r="C2109">
        <v>2026</v>
      </c>
      <c r="D2109" t="s">
        <v>92</v>
      </c>
      <c r="E2109">
        <v>10</v>
      </c>
      <c r="F2109" t="s">
        <v>93</v>
      </c>
      <c r="G2109" t="s">
        <v>20</v>
      </c>
      <c r="H2109" t="s">
        <v>31</v>
      </c>
      <c r="I2109" t="s">
        <v>2</v>
      </c>
      <c r="J2109" t="s">
        <v>13</v>
      </c>
      <c r="K2109" t="s">
        <v>23</v>
      </c>
      <c r="L2109" t="s">
        <v>29</v>
      </c>
      <c r="M2109">
        <v>3</v>
      </c>
      <c r="N2109">
        <v>199.99</v>
      </c>
      <c r="O2109">
        <v>0.15</v>
      </c>
      <c r="P2109">
        <v>101.86</v>
      </c>
      <c r="Q2109">
        <v>509.97450000000003</v>
      </c>
      <c r="R2109">
        <v>305.58</v>
      </c>
      <c r="S2109">
        <v>204.39450000000005</v>
      </c>
      <c r="T2109">
        <v>0.40079356909021929</v>
      </c>
      <c r="U2109">
        <v>2026</v>
      </c>
      <c r="V2109" t="s">
        <v>92</v>
      </c>
      <c r="W2109">
        <v>10</v>
      </c>
      <c r="X2109" t="s">
        <v>93</v>
      </c>
    </row>
    <row r="2110" spans="1:24">
      <c r="A2110">
        <v>3789</v>
      </c>
      <c r="B2110" s="13">
        <v>46309</v>
      </c>
      <c r="C2110">
        <v>2026</v>
      </c>
      <c r="D2110" t="s">
        <v>92</v>
      </c>
      <c r="E2110">
        <v>10</v>
      </c>
      <c r="F2110" t="s">
        <v>93</v>
      </c>
      <c r="G2110" t="s">
        <v>20</v>
      </c>
      <c r="H2110" t="s">
        <v>21</v>
      </c>
      <c r="I2110" t="s">
        <v>28</v>
      </c>
      <c r="J2110" t="s">
        <v>13</v>
      </c>
      <c r="K2110" t="s">
        <v>4</v>
      </c>
      <c r="L2110" t="s">
        <v>22</v>
      </c>
      <c r="M2110">
        <v>2</v>
      </c>
      <c r="N2110">
        <v>50.56</v>
      </c>
      <c r="O2110">
        <v>0</v>
      </c>
      <c r="P2110">
        <v>23.04</v>
      </c>
      <c r="Q2110">
        <v>101.12</v>
      </c>
      <c r="R2110">
        <v>46.08</v>
      </c>
      <c r="S2110">
        <v>55.040000000000006</v>
      </c>
      <c r="T2110">
        <v>0.54430379746835444</v>
      </c>
      <c r="U2110">
        <v>2026</v>
      </c>
      <c r="V2110" t="s">
        <v>92</v>
      </c>
      <c r="W2110">
        <v>10</v>
      </c>
      <c r="X2110" t="s">
        <v>93</v>
      </c>
    </row>
    <row r="2111" spans="1:24">
      <c r="A2111">
        <v>4323</v>
      </c>
      <c r="B2111" s="13">
        <v>46309</v>
      </c>
      <c r="C2111">
        <v>2026</v>
      </c>
      <c r="D2111" t="s">
        <v>92</v>
      </c>
      <c r="E2111">
        <v>10</v>
      </c>
      <c r="F2111" t="s">
        <v>93</v>
      </c>
      <c r="G2111" t="s">
        <v>20</v>
      </c>
      <c r="H2111" t="s">
        <v>31</v>
      </c>
      <c r="I2111" t="s">
        <v>2</v>
      </c>
      <c r="J2111" t="s">
        <v>13</v>
      </c>
      <c r="K2111" t="s">
        <v>14</v>
      </c>
      <c r="L2111" t="s">
        <v>32</v>
      </c>
      <c r="M2111">
        <v>1</v>
      </c>
      <c r="N2111">
        <v>47.38</v>
      </c>
      <c r="O2111">
        <v>0</v>
      </c>
      <c r="P2111">
        <v>17.86</v>
      </c>
      <c r="Q2111">
        <v>47.38</v>
      </c>
      <c r="R2111">
        <v>17.86</v>
      </c>
      <c r="S2111">
        <v>29.520000000000003</v>
      </c>
      <c r="T2111">
        <v>0.62304769945124527</v>
      </c>
      <c r="U2111">
        <v>2026</v>
      </c>
      <c r="V2111" t="s">
        <v>92</v>
      </c>
      <c r="W2111">
        <v>10</v>
      </c>
      <c r="X2111" t="s">
        <v>93</v>
      </c>
    </row>
    <row r="2112" spans="1:24">
      <c r="A2112">
        <v>276</v>
      </c>
      <c r="B2112" s="13">
        <v>46310</v>
      </c>
      <c r="C2112">
        <v>2026</v>
      </c>
      <c r="D2112" t="s">
        <v>92</v>
      </c>
      <c r="E2112">
        <v>10</v>
      </c>
      <c r="F2112" t="s">
        <v>93</v>
      </c>
      <c r="G2112" t="s">
        <v>11</v>
      </c>
      <c r="H2112" t="s">
        <v>12</v>
      </c>
      <c r="I2112" t="s">
        <v>2</v>
      </c>
      <c r="J2112" t="s">
        <v>16</v>
      </c>
      <c r="K2112" t="s">
        <v>9</v>
      </c>
      <c r="L2112" t="s">
        <v>10</v>
      </c>
      <c r="M2112">
        <v>1</v>
      </c>
      <c r="N2112">
        <v>92.74</v>
      </c>
      <c r="O2112">
        <v>0.15</v>
      </c>
      <c r="P2112">
        <v>44.52</v>
      </c>
      <c r="Q2112">
        <v>78.828999999999994</v>
      </c>
      <c r="R2112">
        <v>44.52</v>
      </c>
      <c r="S2112">
        <v>34.30899999999999</v>
      </c>
      <c r="T2112">
        <v>0.43523322635070844</v>
      </c>
      <c r="U2112">
        <v>2026</v>
      </c>
      <c r="V2112" t="s">
        <v>92</v>
      </c>
      <c r="W2112">
        <v>10</v>
      </c>
      <c r="X2112" t="s">
        <v>93</v>
      </c>
    </row>
    <row r="2113" spans="1:24">
      <c r="A2113">
        <v>791</v>
      </c>
      <c r="B2113" s="13">
        <v>46310</v>
      </c>
      <c r="C2113">
        <v>2026</v>
      </c>
      <c r="D2113" t="s">
        <v>92</v>
      </c>
      <c r="E2113">
        <v>10</v>
      </c>
      <c r="F2113" t="s">
        <v>93</v>
      </c>
      <c r="G2113" t="s">
        <v>20</v>
      </c>
      <c r="H2113" t="s">
        <v>47</v>
      </c>
      <c r="I2113" t="s">
        <v>19</v>
      </c>
      <c r="J2113" t="s">
        <v>3</v>
      </c>
      <c r="K2113" t="s">
        <v>4</v>
      </c>
      <c r="L2113" t="s">
        <v>22</v>
      </c>
      <c r="M2113">
        <v>3</v>
      </c>
      <c r="N2113">
        <v>51.57</v>
      </c>
      <c r="O2113">
        <v>0.1</v>
      </c>
      <c r="P2113">
        <v>21.82</v>
      </c>
      <c r="Q2113">
        <v>139.239</v>
      </c>
      <c r="R2113">
        <v>65.460000000000008</v>
      </c>
      <c r="S2113">
        <v>73.778999999999996</v>
      </c>
      <c r="T2113">
        <v>0.52987309589985565</v>
      </c>
      <c r="U2113">
        <v>2026</v>
      </c>
      <c r="V2113" t="s">
        <v>92</v>
      </c>
      <c r="W2113">
        <v>10</v>
      </c>
      <c r="X2113" t="s">
        <v>93</v>
      </c>
    </row>
    <row r="2114" spans="1:24">
      <c r="A2114">
        <v>1033</v>
      </c>
      <c r="B2114" s="13">
        <v>46310</v>
      </c>
      <c r="C2114">
        <v>2026</v>
      </c>
      <c r="D2114" t="s">
        <v>92</v>
      </c>
      <c r="E2114">
        <v>10</v>
      </c>
      <c r="F2114" t="s">
        <v>93</v>
      </c>
      <c r="G2114" t="s">
        <v>6</v>
      </c>
      <c r="H2114" t="s">
        <v>43</v>
      </c>
      <c r="I2114" t="s">
        <v>2</v>
      </c>
      <c r="J2114" t="s">
        <v>13</v>
      </c>
      <c r="K2114" t="s">
        <v>9</v>
      </c>
      <c r="L2114" t="s">
        <v>46</v>
      </c>
      <c r="M2114">
        <v>1</v>
      </c>
      <c r="N2114">
        <v>70.47</v>
      </c>
      <c r="O2114">
        <v>0.1</v>
      </c>
      <c r="P2114">
        <v>31.52</v>
      </c>
      <c r="Q2114">
        <v>63.423000000000002</v>
      </c>
      <c r="R2114">
        <v>31.52</v>
      </c>
      <c r="S2114">
        <v>31.903000000000002</v>
      </c>
      <c r="T2114">
        <v>0.50301940936253409</v>
      </c>
      <c r="U2114">
        <v>2026</v>
      </c>
      <c r="V2114" t="s">
        <v>92</v>
      </c>
      <c r="W2114">
        <v>10</v>
      </c>
      <c r="X2114" t="s">
        <v>93</v>
      </c>
    </row>
    <row r="2115" spans="1:24">
      <c r="A2115">
        <v>1247</v>
      </c>
      <c r="B2115" s="13">
        <v>46310</v>
      </c>
      <c r="C2115">
        <v>2026</v>
      </c>
      <c r="D2115" t="s">
        <v>92</v>
      </c>
      <c r="E2115">
        <v>10</v>
      </c>
      <c r="F2115" t="s">
        <v>93</v>
      </c>
      <c r="G2115" t="s">
        <v>0</v>
      </c>
      <c r="H2115" t="s">
        <v>1</v>
      </c>
      <c r="I2115" t="s">
        <v>2</v>
      </c>
      <c r="J2115" t="s">
        <v>13</v>
      </c>
      <c r="K2115" t="s">
        <v>9</v>
      </c>
      <c r="L2115" t="s">
        <v>46</v>
      </c>
      <c r="M2115">
        <v>1</v>
      </c>
      <c r="N2115">
        <v>71.05</v>
      </c>
      <c r="O2115">
        <v>0</v>
      </c>
      <c r="P2115">
        <v>33.32</v>
      </c>
      <c r="Q2115">
        <v>71.05</v>
      </c>
      <c r="R2115">
        <v>33.32</v>
      </c>
      <c r="S2115">
        <v>37.729999999999997</v>
      </c>
      <c r="T2115">
        <v>0.53103448275862064</v>
      </c>
      <c r="U2115">
        <v>2026</v>
      </c>
      <c r="V2115" t="s">
        <v>92</v>
      </c>
      <c r="W2115">
        <v>10</v>
      </c>
      <c r="X2115" t="s">
        <v>93</v>
      </c>
    </row>
    <row r="2116" spans="1:24">
      <c r="A2116">
        <v>1321</v>
      </c>
      <c r="B2116" s="13">
        <v>46310</v>
      </c>
      <c r="C2116">
        <v>2026</v>
      </c>
      <c r="D2116" t="s">
        <v>92</v>
      </c>
      <c r="E2116">
        <v>10</v>
      </c>
      <c r="F2116" t="s">
        <v>93</v>
      </c>
      <c r="G2116" t="s">
        <v>20</v>
      </c>
      <c r="H2116" t="s">
        <v>47</v>
      </c>
      <c r="I2116" t="s">
        <v>19</v>
      </c>
      <c r="J2116" t="s">
        <v>3</v>
      </c>
      <c r="K2116" t="s">
        <v>4</v>
      </c>
      <c r="L2116" t="s">
        <v>26</v>
      </c>
      <c r="M2116">
        <v>3</v>
      </c>
      <c r="N2116">
        <v>39.83</v>
      </c>
      <c r="O2116">
        <v>0.1</v>
      </c>
      <c r="P2116">
        <v>16.93</v>
      </c>
      <c r="Q2116">
        <v>107.541</v>
      </c>
      <c r="R2116">
        <v>50.79</v>
      </c>
      <c r="S2116">
        <v>56.750999999999998</v>
      </c>
      <c r="T2116">
        <v>0.52771501101905316</v>
      </c>
      <c r="U2116">
        <v>2026</v>
      </c>
      <c r="V2116" t="s">
        <v>92</v>
      </c>
      <c r="W2116">
        <v>10</v>
      </c>
      <c r="X2116" t="s">
        <v>93</v>
      </c>
    </row>
    <row r="2117" spans="1:24">
      <c r="A2117">
        <v>2048</v>
      </c>
      <c r="B2117" s="13">
        <v>46310</v>
      </c>
      <c r="C2117">
        <v>2026</v>
      </c>
      <c r="D2117" t="s">
        <v>92</v>
      </c>
      <c r="E2117">
        <v>10</v>
      </c>
      <c r="F2117" t="s">
        <v>93</v>
      </c>
      <c r="G2117" t="s">
        <v>20</v>
      </c>
      <c r="H2117" t="s">
        <v>31</v>
      </c>
      <c r="I2117" t="s">
        <v>2</v>
      </c>
      <c r="J2117" t="s">
        <v>13</v>
      </c>
      <c r="K2117" t="s">
        <v>34</v>
      </c>
      <c r="L2117" t="s">
        <v>45</v>
      </c>
      <c r="M2117">
        <v>3</v>
      </c>
      <c r="N2117">
        <v>49.5</v>
      </c>
      <c r="O2117">
        <v>0.05</v>
      </c>
      <c r="P2117">
        <v>22</v>
      </c>
      <c r="Q2117">
        <v>141.07499999999999</v>
      </c>
      <c r="R2117">
        <v>66</v>
      </c>
      <c r="S2117">
        <v>75.074999999999989</v>
      </c>
      <c r="T2117">
        <v>0.53216374269005839</v>
      </c>
      <c r="U2117">
        <v>2026</v>
      </c>
      <c r="V2117" t="s">
        <v>92</v>
      </c>
      <c r="W2117">
        <v>10</v>
      </c>
      <c r="X2117" t="s">
        <v>93</v>
      </c>
    </row>
    <row r="2118" spans="1:24">
      <c r="A2118">
        <v>2082</v>
      </c>
      <c r="B2118" s="13">
        <v>46310</v>
      </c>
      <c r="C2118">
        <v>2026</v>
      </c>
      <c r="D2118" t="s">
        <v>92</v>
      </c>
      <c r="E2118">
        <v>10</v>
      </c>
      <c r="F2118" t="s">
        <v>93</v>
      </c>
      <c r="G2118" t="s">
        <v>6</v>
      </c>
      <c r="H2118" t="s">
        <v>27</v>
      </c>
      <c r="I2118" t="s">
        <v>28</v>
      </c>
      <c r="J2118" t="s">
        <v>13</v>
      </c>
      <c r="K2118" t="s">
        <v>9</v>
      </c>
      <c r="L2118" t="s">
        <v>10</v>
      </c>
      <c r="M2118">
        <v>1</v>
      </c>
      <c r="N2118">
        <v>91.99</v>
      </c>
      <c r="O2118">
        <v>0</v>
      </c>
      <c r="P2118">
        <v>44.86</v>
      </c>
      <c r="Q2118">
        <v>91.99</v>
      </c>
      <c r="R2118">
        <v>44.86</v>
      </c>
      <c r="S2118">
        <v>47.129999999999995</v>
      </c>
      <c r="T2118">
        <v>0.51233829764104788</v>
      </c>
      <c r="U2118">
        <v>2026</v>
      </c>
      <c r="V2118" t="s">
        <v>92</v>
      </c>
      <c r="W2118">
        <v>10</v>
      </c>
      <c r="X2118" t="s">
        <v>93</v>
      </c>
    </row>
    <row r="2119" spans="1:24">
      <c r="A2119">
        <v>2177</v>
      </c>
      <c r="B2119" s="13">
        <v>46310</v>
      </c>
      <c r="C2119">
        <v>2026</v>
      </c>
      <c r="D2119" t="s">
        <v>92</v>
      </c>
      <c r="E2119">
        <v>10</v>
      </c>
      <c r="F2119" t="s">
        <v>93</v>
      </c>
      <c r="G2119" t="s">
        <v>0</v>
      </c>
      <c r="H2119" t="s">
        <v>50</v>
      </c>
      <c r="I2119" t="s">
        <v>28</v>
      </c>
      <c r="J2119" t="s">
        <v>3</v>
      </c>
      <c r="K2119" t="s">
        <v>4</v>
      </c>
      <c r="L2119" t="s">
        <v>5</v>
      </c>
      <c r="M2119">
        <v>1</v>
      </c>
      <c r="N2119">
        <v>79.78</v>
      </c>
      <c r="O2119">
        <v>0.05</v>
      </c>
      <c r="P2119">
        <v>41.59</v>
      </c>
      <c r="Q2119">
        <v>75.790999999999997</v>
      </c>
      <c r="R2119">
        <v>41.59</v>
      </c>
      <c r="S2119">
        <v>34.200999999999993</v>
      </c>
      <c r="T2119">
        <v>0.45125410668812915</v>
      </c>
      <c r="U2119">
        <v>2026</v>
      </c>
      <c r="V2119" t="s">
        <v>92</v>
      </c>
      <c r="W2119">
        <v>10</v>
      </c>
      <c r="X2119" t="s">
        <v>93</v>
      </c>
    </row>
    <row r="2120" spans="1:24">
      <c r="A2120">
        <v>3776</v>
      </c>
      <c r="B2120" s="13">
        <v>46310</v>
      </c>
      <c r="C2120">
        <v>2026</v>
      </c>
      <c r="D2120" t="s">
        <v>92</v>
      </c>
      <c r="E2120">
        <v>10</v>
      </c>
      <c r="F2120" t="s">
        <v>93</v>
      </c>
      <c r="G2120" t="s">
        <v>20</v>
      </c>
      <c r="H2120" t="s">
        <v>33</v>
      </c>
      <c r="I2120" t="s">
        <v>2</v>
      </c>
      <c r="J2120" t="s">
        <v>3</v>
      </c>
      <c r="K2120" t="s">
        <v>4</v>
      </c>
      <c r="L2120" t="s">
        <v>5</v>
      </c>
      <c r="M2120">
        <v>1</v>
      </c>
      <c r="N2120">
        <v>82.97</v>
      </c>
      <c r="O2120">
        <v>0</v>
      </c>
      <c r="P2120">
        <v>43.09</v>
      </c>
      <c r="Q2120">
        <v>82.97</v>
      </c>
      <c r="R2120">
        <v>43.09</v>
      </c>
      <c r="S2120">
        <v>39.879999999999995</v>
      </c>
      <c r="T2120">
        <v>0.48065565867180904</v>
      </c>
      <c r="U2120">
        <v>2026</v>
      </c>
      <c r="V2120" t="s">
        <v>92</v>
      </c>
      <c r="W2120">
        <v>10</v>
      </c>
      <c r="X2120" t="s">
        <v>93</v>
      </c>
    </row>
    <row r="2121" spans="1:24">
      <c r="A2121">
        <v>4542</v>
      </c>
      <c r="B2121" s="13">
        <v>46310</v>
      </c>
      <c r="C2121">
        <v>2026</v>
      </c>
      <c r="D2121" t="s">
        <v>92</v>
      </c>
      <c r="E2121">
        <v>10</v>
      </c>
      <c r="F2121" t="s">
        <v>93</v>
      </c>
      <c r="G2121" t="s">
        <v>0</v>
      </c>
      <c r="H2121" t="s">
        <v>36</v>
      </c>
      <c r="I2121" t="s">
        <v>2</v>
      </c>
      <c r="J2121" t="s">
        <v>16</v>
      </c>
      <c r="K2121" t="s">
        <v>4</v>
      </c>
      <c r="L2121" t="s">
        <v>30</v>
      </c>
      <c r="M2121">
        <v>1</v>
      </c>
      <c r="N2121">
        <v>103.33</v>
      </c>
      <c r="O2121">
        <v>0</v>
      </c>
      <c r="P2121">
        <v>50.85</v>
      </c>
      <c r="Q2121">
        <v>103.33</v>
      </c>
      <c r="R2121">
        <v>50.85</v>
      </c>
      <c r="S2121">
        <v>52.48</v>
      </c>
      <c r="T2121">
        <v>0.5078873512048776</v>
      </c>
      <c r="U2121">
        <v>2026</v>
      </c>
      <c r="V2121" t="s">
        <v>92</v>
      </c>
      <c r="W2121">
        <v>10</v>
      </c>
      <c r="X2121" t="s">
        <v>93</v>
      </c>
    </row>
    <row r="2122" spans="1:24">
      <c r="A2122">
        <v>36</v>
      </c>
      <c r="B2122" s="13">
        <v>46311</v>
      </c>
      <c r="C2122">
        <v>2026</v>
      </c>
      <c r="D2122" t="s">
        <v>92</v>
      </c>
      <c r="E2122">
        <v>10</v>
      </c>
      <c r="F2122" t="s">
        <v>93</v>
      </c>
      <c r="G2122" t="s">
        <v>0</v>
      </c>
      <c r="H2122" t="s">
        <v>36</v>
      </c>
      <c r="I2122" t="s">
        <v>2</v>
      </c>
      <c r="J2122" t="s">
        <v>13</v>
      </c>
      <c r="K2122" t="s">
        <v>9</v>
      </c>
      <c r="L2122" t="s">
        <v>17</v>
      </c>
      <c r="M2122">
        <v>3</v>
      </c>
      <c r="N2122">
        <v>142.54</v>
      </c>
      <c r="O2122">
        <v>0.05</v>
      </c>
      <c r="P2122">
        <v>81.599999999999994</v>
      </c>
      <c r="Q2122">
        <v>406.23899999999998</v>
      </c>
      <c r="R2122">
        <v>244.79999999999998</v>
      </c>
      <c r="S2122">
        <v>161.43899999999999</v>
      </c>
      <c r="T2122">
        <v>0.39739906803630376</v>
      </c>
      <c r="U2122">
        <v>2026</v>
      </c>
      <c r="V2122" t="s">
        <v>92</v>
      </c>
      <c r="W2122">
        <v>10</v>
      </c>
      <c r="X2122" t="s">
        <v>93</v>
      </c>
    </row>
    <row r="2123" spans="1:24">
      <c r="A2123">
        <v>64</v>
      </c>
      <c r="B2123" s="13">
        <v>46311</v>
      </c>
      <c r="C2123">
        <v>2026</v>
      </c>
      <c r="D2123" t="s">
        <v>92</v>
      </c>
      <c r="E2123">
        <v>10</v>
      </c>
      <c r="F2123" t="s">
        <v>93</v>
      </c>
      <c r="G2123" t="s">
        <v>11</v>
      </c>
      <c r="H2123" t="s">
        <v>52</v>
      </c>
      <c r="I2123" t="s">
        <v>2</v>
      </c>
      <c r="J2123" t="s">
        <v>13</v>
      </c>
      <c r="K2123" t="s">
        <v>9</v>
      </c>
      <c r="L2123" t="s">
        <v>10</v>
      </c>
      <c r="M2123">
        <v>3</v>
      </c>
      <c r="N2123">
        <v>92.14</v>
      </c>
      <c r="O2123">
        <v>0.1</v>
      </c>
      <c r="P2123">
        <v>46.43</v>
      </c>
      <c r="Q2123">
        <v>248.77800000000002</v>
      </c>
      <c r="R2123">
        <v>139.29</v>
      </c>
      <c r="S2123">
        <v>109.48800000000003</v>
      </c>
      <c r="T2123">
        <v>0.44010322456165746</v>
      </c>
      <c r="U2123">
        <v>2026</v>
      </c>
      <c r="V2123" t="s">
        <v>92</v>
      </c>
      <c r="W2123">
        <v>10</v>
      </c>
      <c r="X2123" t="s">
        <v>93</v>
      </c>
    </row>
    <row r="2124" spans="1:24">
      <c r="A2124">
        <v>529</v>
      </c>
      <c r="B2124" s="13">
        <v>46311</v>
      </c>
      <c r="C2124">
        <v>2026</v>
      </c>
      <c r="D2124" t="s">
        <v>92</v>
      </c>
      <c r="E2124">
        <v>10</v>
      </c>
      <c r="F2124" t="s">
        <v>93</v>
      </c>
      <c r="G2124" t="s">
        <v>20</v>
      </c>
      <c r="H2124" t="s">
        <v>31</v>
      </c>
      <c r="I2124" t="s">
        <v>19</v>
      </c>
      <c r="J2124" t="s">
        <v>16</v>
      </c>
      <c r="K2124" t="s">
        <v>14</v>
      </c>
      <c r="L2124" t="s">
        <v>48</v>
      </c>
      <c r="M2124">
        <v>2</v>
      </c>
      <c r="N2124">
        <v>165.23</v>
      </c>
      <c r="O2124">
        <v>0</v>
      </c>
      <c r="P2124">
        <v>88.87</v>
      </c>
      <c r="Q2124">
        <v>330.46</v>
      </c>
      <c r="R2124">
        <v>177.74</v>
      </c>
      <c r="S2124">
        <v>152.71999999999997</v>
      </c>
      <c r="T2124">
        <v>0.46214367850874533</v>
      </c>
      <c r="U2124">
        <v>2026</v>
      </c>
      <c r="V2124" t="s">
        <v>92</v>
      </c>
      <c r="W2124">
        <v>10</v>
      </c>
      <c r="X2124" t="s">
        <v>93</v>
      </c>
    </row>
    <row r="2125" spans="1:24">
      <c r="A2125">
        <v>1815</v>
      </c>
      <c r="B2125" s="13">
        <v>46311</v>
      </c>
      <c r="C2125">
        <v>2026</v>
      </c>
      <c r="D2125" t="s">
        <v>92</v>
      </c>
      <c r="E2125">
        <v>10</v>
      </c>
      <c r="F2125" t="s">
        <v>93</v>
      </c>
      <c r="G2125" t="s">
        <v>20</v>
      </c>
      <c r="H2125" t="s">
        <v>21</v>
      </c>
      <c r="I2125" t="s">
        <v>2</v>
      </c>
      <c r="J2125" t="s">
        <v>16</v>
      </c>
      <c r="K2125" t="s">
        <v>34</v>
      </c>
      <c r="L2125" t="s">
        <v>38</v>
      </c>
      <c r="M2125">
        <v>1</v>
      </c>
      <c r="N2125">
        <v>121.92</v>
      </c>
      <c r="O2125">
        <v>0</v>
      </c>
      <c r="P2125">
        <v>71.02</v>
      </c>
      <c r="Q2125">
        <v>121.92</v>
      </c>
      <c r="R2125">
        <v>71.02</v>
      </c>
      <c r="S2125">
        <v>50.900000000000006</v>
      </c>
      <c r="T2125">
        <v>0.41748687664042</v>
      </c>
      <c r="U2125">
        <v>2026</v>
      </c>
      <c r="V2125" t="s">
        <v>92</v>
      </c>
      <c r="W2125">
        <v>10</v>
      </c>
      <c r="X2125" t="s">
        <v>93</v>
      </c>
    </row>
    <row r="2126" spans="1:24">
      <c r="A2126">
        <v>1820</v>
      </c>
      <c r="B2126" s="13">
        <v>46311</v>
      </c>
      <c r="C2126">
        <v>2026</v>
      </c>
      <c r="D2126" t="s">
        <v>92</v>
      </c>
      <c r="E2126">
        <v>10</v>
      </c>
      <c r="F2126" t="s">
        <v>93</v>
      </c>
      <c r="G2126" t="s">
        <v>6</v>
      </c>
      <c r="H2126" t="s">
        <v>7</v>
      </c>
      <c r="I2126" t="s">
        <v>2</v>
      </c>
      <c r="J2126" t="s">
        <v>3</v>
      </c>
      <c r="K2126" t="s">
        <v>14</v>
      </c>
      <c r="L2126" t="s">
        <v>15</v>
      </c>
      <c r="M2126">
        <v>3</v>
      </c>
      <c r="N2126">
        <v>36.46</v>
      </c>
      <c r="O2126">
        <v>0.05</v>
      </c>
      <c r="P2126">
        <v>13.9</v>
      </c>
      <c r="Q2126">
        <v>103.91099999999999</v>
      </c>
      <c r="R2126">
        <v>41.7</v>
      </c>
      <c r="S2126">
        <v>62.210999999999984</v>
      </c>
      <c r="T2126">
        <v>0.5986950370990558</v>
      </c>
      <c r="U2126">
        <v>2026</v>
      </c>
      <c r="V2126" t="s">
        <v>92</v>
      </c>
      <c r="W2126">
        <v>10</v>
      </c>
      <c r="X2126" t="s">
        <v>93</v>
      </c>
    </row>
    <row r="2127" spans="1:24">
      <c r="A2127">
        <v>2028</v>
      </c>
      <c r="B2127" s="13">
        <v>46311</v>
      </c>
      <c r="C2127">
        <v>2026</v>
      </c>
      <c r="D2127" t="s">
        <v>92</v>
      </c>
      <c r="E2127">
        <v>10</v>
      </c>
      <c r="F2127" t="s">
        <v>93</v>
      </c>
      <c r="G2127" t="s">
        <v>20</v>
      </c>
      <c r="H2127" t="s">
        <v>21</v>
      </c>
      <c r="I2127" t="s">
        <v>19</v>
      </c>
      <c r="J2127" t="s">
        <v>16</v>
      </c>
      <c r="K2127" t="s">
        <v>34</v>
      </c>
      <c r="L2127" t="s">
        <v>45</v>
      </c>
      <c r="M2127">
        <v>3</v>
      </c>
      <c r="N2127">
        <v>51.89</v>
      </c>
      <c r="O2127">
        <v>0.1</v>
      </c>
      <c r="P2127">
        <v>21.56</v>
      </c>
      <c r="Q2127">
        <v>140.10300000000001</v>
      </c>
      <c r="R2127">
        <v>64.679999999999993</v>
      </c>
      <c r="S2127">
        <v>75.423000000000016</v>
      </c>
      <c r="T2127">
        <v>0.53833965011455864</v>
      </c>
      <c r="U2127">
        <v>2026</v>
      </c>
      <c r="V2127" t="s">
        <v>92</v>
      </c>
      <c r="W2127">
        <v>10</v>
      </c>
      <c r="X2127" t="s">
        <v>93</v>
      </c>
    </row>
    <row r="2128" spans="1:24">
      <c r="A2128">
        <v>2741</v>
      </c>
      <c r="B2128" s="13">
        <v>46311</v>
      </c>
      <c r="C2128">
        <v>2026</v>
      </c>
      <c r="D2128" t="s">
        <v>92</v>
      </c>
      <c r="E2128">
        <v>10</v>
      </c>
      <c r="F2128" t="s">
        <v>93</v>
      </c>
      <c r="G2128" t="s">
        <v>20</v>
      </c>
      <c r="H2128" t="s">
        <v>21</v>
      </c>
      <c r="I2128" t="s">
        <v>2</v>
      </c>
      <c r="J2128" t="s">
        <v>3</v>
      </c>
      <c r="K2128" t="s">
        <v>34</v>
      </c>
      <c r="L2128" t="s">
        <v>35</v>
      </c>
      <c r="M2128">
        <v>1</v>
      </c>
      <c r="N2128">
        <v>40.75</v>
      </c>
      <c r="O2128">
        <v>0</v>
      </c>
      <c r="P2128">
        <v>14.7</v>
      </c>
      <c r="Q2128">
        <v>40.75</v>
      </c>
      <c r="R2128">
        <v>14.7</v>
      </c>
      <c r="S2128">
        <v>26.05</v>
      </c>
      <c r="T2128">
        <v>0.63926380368098157</v>
      </c>
      <c r="U2128">
        <v>2026</v>
      </c>
      <c r="V2128" t="s">
        <v>92</v>
      </c>
      <c r="W2128">
        <v>10</v>
      </c>
      <c r="X2128" t="s">
        <v>93</v>
      </c>
    </row>
    <row r="2129" spans="1:24">
      <c r="A2129">
        <v>3602</v>
      </c>
      <c r="B2129" s="13">
        <v>46311</v>
      </c>
      <c r="C2129">
        <v>2026</v>
      </c>
      <c r="D2129" t="s">
        <v>92</v>
      </c>
      <c r="E2129">
        <v>10</v>
      </c>
      <c r="F2129" t="s">
        <v>93</v>
      </c>
      <c r="G2129" t="s">
        <v>11</v>
      </c>
      <c r="H2129" t="s">
        <v>25</v>
      </c>
      <c r="I2129" t="s">
        <v>8</v>
      </c>
      <c r="J2129" t="s">
        <v>16</v>
      </c>
      <c r="K2129" t="s">
        <v>23</v>
      </c>
      <c r="L2129" t="s">
        <v>24</v>
      </c>
      <c r="M2129">
        <v>4</v>
      </c>
      <c r="N2129">
        <v>345.13</v>
      </c>
      <c r="O2129">
        <v>0.05</v>
      </c>
      <c r="P2129">
        <v>200.02</v>
      </c>
      <c r="Q2129">
        <v>1311.4939999999999</v>
      </c>
      <c r="R2129">
        <v>800.08</v>
      </c>
      <c r="S2129">
        <v>511.41399999999987</v>
      </c>
      <c r="T2129">
        <v>0.38994764749209671</v>
      </c>
      <c r="U2129">
        <v>2026</v>
      </c>
      <c r="V2129" t="s">
        <v>92</v>
      </c>
      <c r="W2129">
        <v>10</v>
      </c>
      <c r="X2129" t="s">
        <v>93</v>
      </c>
    </row>
    <row r="2130" spans="1:24">
      <c r="A2130">
        <v>4116</v>
      </c>
      <c r="B2130" s="13">
        <v>46311</v>
      </c>
      <c r="C2130">
        <v>2026</v>
      </c>
      <c r="D2130" t="s">
        <v>92</v>
      </c>
      <c r="E2130">
        <v>10</v>
      </c>
      <c r="F2130" t="s">
        <v>93</v>
      </c>
      <c r="G2130" t="s">
        <v>6</v>
      </c>
      <c r="H2130" t="s">
        <v>27</v>
      </c>
      <c r="I2130" t="s">
        <v>19</v>
      </c>
      <c r="J2130" t="s">
        <v>13</v>
      </c>
      <c r="K2130" t="s">
        <v>14</v>
      </c>
      <c r="L2130" t="s">
        <v>15</v>
      </c>
      <c r="M2130">
        <v>2</v>
      </c>
      <c r="N2130">
        <v>37.1</v>
      </c>
      <c r="O2130">
        <v>0</v>
      </c>
      <c r="P2130">
        <v>13.31</v>
      </c>
      <c r="Q2130">
        <v>74.2</v>
      </c>
      <c r="R2130">
        <v>26.62</v>
      </c>
      <c r="S2130">
        <v>47.58</v>
      </c>
      <c r="T2130">
        <v>0.64123989218328836</v>
      </c>
      <c r="U2130">
        <v>2026</v>
      </c>
      <c r="V2130" t="s">
        <v>92</v>
      </c>
      <c r="W2130">
        <v>10</v>
      </c>
      <c r="X2130" t="s">
        <v>93</v>
      </c>
    </row>
    <row r="2131" spans="1:24">
      <c r="A2131">
        <v>4197</v>
      </c>
      <c r="B2131" s="13">
        <v>46311</v>
      </c>
      <c r="C2131">
        <v>2026</v>
      </c>
      <c r="D2131" t="s">
        <v>92</v>
      </c>
      <c r="E2131">
        <v>10</v>
      </c>
      <c r="F2131" t="s">
        <v>93</v>
      </c>
      <c r="G2131" t="s">
        <v>20</v>
      </c>
      <c r="H2131" t="s">
        <v>31</v>
      </c>
      <c r="I2131" t="s">
        <v>28</v>
      </c>
      <c r="J2131" t="s">
        <v>13</v>
      </c>
      <c r="K2131" t="s">
        <v>9</v>
      </c>
      <c r="L2131" t="s">
        <v>10</v>
      </c>
      <c r="M2131">
        <v>3</v>
      </c>
      <c r="N2131">
        <v>94.19</v>
      </c>
      <c r="O2131">
        <v>0</v>
      </c>
      <c r="P2131">
        <v>44.89</v>
      </c>
      <c r="Q2131">
        <v>282.57</v>
      </c>
      <c r="R2131">
        <v>134.67000000000002</v>
      </c>
      <c r="S2131">
        <v>147.89999999999998</v>
      </c>
      <c r="T2131">
        <v>0.52341012846374346</v>
      </c>
      <c r="U2131">
        <v>2026</v>
      </c>
      <c r="V2131" t="s">
        <v>92</v>
      </c>
      <c r="W2131">
        <v>10</v>
      </c>
      <c r="X2131" t="s">
        <v>93</v>
      </c>
    </row>
    <row r="2132" spans="1:24">
      <c r="A2132">
        <v>360</v>
      </c>
      <c r="B2132" s="13">
        <v>46312</v>
      </c>
      <c r="C2132">
        <v>2026</v>
      </c>
      <c r="D2132" t="s">
        <v>92</v>
      </c>
      <c r="E2132">
        <v>10</v>
      </c>
      <c r="F2132" t="s">
        <v>93</v>
      </c>
      <c r="G2132" t="s">
        <v>20</v>
      </c>
      <c r="H2132" t="s">
        <v>33</v>
      </c>
      <c r="I2132" t="s">
        <v>2</v>
      </c>
      <c r="J2132" t="s">
        <v>3</v>
      </c>
      <c r="K2132" t="s">
        <v>23</v>
      </c>
      <c r="L2132" t="s">
        <v>40</v>
      </c>
      <c r="M2132">
        <v>2</v>
      </c>
      <c r="N2132">
        <v>82.52</v>
      </c>
      <c r="O2132">
        <v>0.05</v>
      </c>
      <c r="P2132">
        <v>38.61</v>
      </c>
      <c r="Q2132">
        <v>156.78799999999998</v>
      </c>
      <c r="R2132">
        <v>77.22</v>
      </c>
      <c r="S2132">
        <v>79.567999999999984</v>
      </c>
      <c r="T2132">
        <v>0.50748781794525089</v>
      </c>
      <c r="U2132">
        <v>2026</v>
      </c>
      <c r="V2132" t="s">
        <v>92</v>
      </c>
      <c r="W2132">
        <v>10</v>
      </c>
      <c r="X2132" t="s">
        <v>93</v>
      </c>
    </row>
    <row r="2133" spans="1:24">
      <c r="A2133">
        <v>427</v>
      </c>
      <c r="B2133" s="13">
        <v>46312</v>
      </c>
      <c r="C2133">
        <v>2026</v>
      </c>
      <c r="D2133" t="s">
        <v>92</v>
      </c>
      <c r="E2133">
        <v>10</v>
      </c>
      <c r="F2133" t="s">
        <v>93</v>
      </c>
      <c r="G2133" t="s">
        <v>20</v>
      </c>
      <c r="H2133" t="s">
        <v>47</v>
      </c>
      <c r="I2133" t="s">
        <v>2</v>
      </c>
      <c r="J2133" t="s">
        <v>16</v>
      </c>
      <c r="K2133" t="s">
        <v>9</v>
      </c>
      <c r="L2133" t="s">
        <v>37</v>
      </c>
      <c r="M2133">
        <v>1</v>
      </c>
      <c r="N2133">
        <v>155.16</v>
      </c>
      <c r="O2133">
        <v>0</v>
      </c>
      <c r="P2133">
        <v>78.84</v>
      </c>
      <c r="Q2133">
        <v>155.16</v>
      </c>
      <c r="R2133">
        <v>78.84</v>
      </c>
      <c r="S2133">
        <v>76.319999999999993</v>
      </c>
      <c r="T2133">
        <v>0.49187935034802782</v>
      </c>
      <c r="U2133">
        <v>2026</v>
      </c>
      <c r="V2133" t="s">
        <v>92</v>
      </c>
      <c r="W2133">
        <v>10</v>
      </c>
      <c r="X2133" t="s">
        <v>93</v>
      </c>
    </row>
    <row r="2134" spans="1:24">
      <c r="A2134">
        <v>1018</v>
      </c>
      <c r="B2134" s="13">
        <v>46312</v>
      </c>
      <c r="C2134">
        <v>2026</v>
      </c>
      <c r="D2134" t="s">
        <v>92</v>
      </c>
      <c r="E2134">
        <v>10</v>
      </c>
      <c r="F2134" t="s">
        <v>93</v>
      </c>
      <c r="G2134" t="s">
        <v>20</v>
      </c>
      <c r="H2134" t="s">
        <v>47</v>
      </c>
      <c r="I2134" t="s">
        <v>28</v>
      </c>
      <c r="J2134" t="s">
        <v>3</v>
      </c>
      <c r="K2134" t="s">
        <v>14</v>
      </c>
      <c r="L2134" t="s">
        <v>32</v>
      </c>
      <c r="M2134">
        <v>1</v>
      </c>
      <c r="N2134">
        <v>46.36</v>
      </c>
      <c r="O2134">
        <v>0.05</v>
      </c>
      <c r="P2134">
        <v>18.399999999999999</v>
      </c>
      <c r="Q2134">
        <v>44.041999999999994</v>
      </c>
      <c r="R2134">
        <v>18.399999999999999</v>
      </c>
      <c r="S2134">
        <v>25.641999999999996</v>
      </c>
      <c r="T2134">
        <v>0.58221697470596245</v>
      </c>
      <c r="U2134">
        <v>2026</v>
      </c>
      <c r="V2134" t="s">
        <v>92</v>
      </c>
      <c r="W2134">
        <v>10</v>
      </c>
      <c r="X2134" t="s">
        <v>93</v>
      </c>
    </row>
    <row r="2135" spans="1:24">
      <c r="A2135">
        <v>1179</v>
      </c>
      <c r="B2135" s="13">
        <v>46312</v>
      </c>
      <c r="C2135">
        <v>2026</v>
      </c>
      <c r="D2135" t="s">
        <v>92</v>
      </c>
      <c r="E2135">
        <v>10</v>
      </c>
      <c r="F2135" t="s">
        <v>93</v>
      </c>
      <c r="G2135" t="s">
        <v>11</v>
      </c>
      <c r="H2135" t="s">
        <v>52</v>
      </c>
      <c r="I2135" t="s">
        <v>2</v>
      </c>
      <c r="J2135" t="s">
        <v>16</v>
      </c>
      <c r="K2135" t="s">
        <v>4</v>
      </c>
      <c r="L2135" t="s">
        <v>5</v>
      </c>
      <c r="M2135">
        <v>1</v>
      </c>
      <c r="N2135">
        <v>81.47</v>
      </c>
      <c r="O2135">
        <v>0</v>
      </c>
      <c r="P2135">
        <v>43.67</v>
      </c>
      <c r="Q2135">
        <v>81.47</v>
      </c>
      <c r="R2135">
        <v>43.67</v>
      </c>
      <c r="S2135">
        <v>37.799999999999997</v>
      </c>
      <c r="T2135">
        <v>0.463974469129741</v>
      </c>
      <c r="U2135">
        <v>2026</v>
      </c>
      <c r="V2135" t="s">
        <v>92</v>
      </c>
      <c r="W2135">
        <v>10</v>
      </c>
      <c r="X2135" t="s">
        <v>93</v>
      </c>
    </row>
    <row r="2136" spans="1:24">
      <c r="A2136">
        <v>2267</v>
      </c>
      <c r="B2136" s="13">
        <v>46312</v>
      </c>
      <c r="C2136">
        <v>2026</v>
      </c>
      <c r="D2136" t="s">
        <v>92</v>
      </c>
      <c r="E2136">
        <v>10</v>
      </c>
      <c r="F2136" t="s">
        <v>93</v>
      </c>
      <c r="G2136" t="s">
        <v>0</v>
      </c>
      <c r="H2136" t="s">
        <v>50</v>
      </c>
      <c r="I2136" t="s">
        <v>2</v>
      </c>
      <c r="J2136" t="s">
        <v>3</v>
      </c>
      <c r="K2136" t="s">
        <v>14</v>
      </c>
      <c r="L2136" t="s">
        <v>44</v>
      </c>
      <c r="M2136">
        <v>1</v>
      </c>
      <c r="N2136">
        <v>134.31</v>
      </c>
      <c r="O2136">
        <v>0.05</v>
      </c>
      <c r="P2136">
        <v>67.239999999999995</v>
      </c>
      <c r="Q2136">
        <v>127.5945</v>
      </c>
      <c r="R2136">
        <v>67.239999999999995</v>
      </c>
      <c r="S2136">
        <v>60.354500000000002</v>
      </c>
      <c r="T2136">
        <v>0.47301803761133909</v>
      </c>
      <c r="U2136">
        <v>2026</v>
      </c>
      <c r="V2136" t="s">
        <v>92</v>
      </c>
      <c r="W2136">
        <v>10</v>
      </c>
      <c r="X2136" t="s">
        <v>93</v>
      </c>
    </row>
    <row r="2137" spans="1:24">
      <c r="A2137">
        <v>2656</v>
      </c>
      <c r="B2137" s="13">
        <v>46312</v>
      </c>
      <c r="C2137">
        <v>2026</v>
      </c>
      <c r="D2137" t="s">
        <v>92</v>
      </c>
      <c r="E2137">
        <v>10</v>
      </c>
      <c r="F2137" t="s">
        <v>93</v>
      </c>
      <c r="G2137" t="s">
        <v>11</v>
      </c>
      <c r="H2137" t="s">
        <v>52</v>
      </c>
      <c r="I2137" t="s">
        <v>2</v>
      </c>
      <c r="J2137" t="s">
        <v>13</v>
      </c>
      <c r="K2137" t="s">
        <v>23</v>
      </c>
      <c r="L2137" t="s">
        <v>51</v>
      </c>
      <c r="M2137">
        <v>1</v>
      </c>
      <c r="N2137">
        <v>123.11</v>
      </c>
      <c r="O2137">
        <v>0</v>
      </c>
      <c r="P2137">
        <v>58.99</v>
      </c>
      <c r="Q2137">
        <v>123.11</v>
      </c>
      <c r="R2137">
        <v>58.99</v>
      </c>
      <c r="S2137">
        <v>64.12</v>
      </c>
      <c r="T2137">
        <v>0.52083502558687356</v>
      </c>
      <c r="U2137">
        <v>2026</v>
      </c>
      <c r="V2137" t="s">
        <v>92</v>
      </c>
      <c r="W2137">
        <v>10</v>
      </c>
      <c r="X2137" t="s">
        <v>93</v>
      </c>
    </row>
    <row r="2138" spans="1:24">
      <c r="A2138">
        <v>2867</v>
      </c>
      <c r="B2138" s="13">
        <v>46312</v>
      </c>
      <c r="C2138">
        <v>2026</v>
      </c>
      <c r="D2138" t="s">
        <v>92</v>
      </c>
      <c r="E2138">
        <v>10</v>
      </c>
      <c r="F2138" t="s">
        <v>93</v>
      </c>
      <c r="G2138" t="s">
        <v>6</v>
      </c>
      <c r="H2138" t="s">
        <v>27</v>
      </c>
      <c r="I2138" t="s">
        <v>2</v>
      </c>
      <c r="J2138" t="s">
        <v>13</v>
      </c>
      <c r="K2138" t="s">
        <v>23</v>
      </c>
      <c r="L2138" t="s">
        <v>40</v>
      </c>
      <c r="M2138">
        <v>1</v>
      </c>
      <c r="N2138">
        <v>81.239999999999995</v>
      </c>
      <c r="O2138">
        <v>0</v>
      </c>
      <c r="P2138">
        <v>38.65</v>
      </c>
      <c r="Q2138">
        <v>81.239999999999995</v>
      </c>
      <c r="R2138">
        <v>38.65</v>
      </c>
      <c r="S2138">
        <v>42.589999999999996</v>
      </c>
      <c r="T2138">
        <v>0.52424913835548992</v>
      </c>
      <c r="U2138">
        <v>2026</v>
      </c>
      <c r="V2138" t="s">
        <v>92</v>
      </c>
      <c r="W2138">
        <v>10</v>
      </c>
      <c r="X2138" t="s">
        <v>93</v>
      </c>
    </row>
    <row r="2139" spans="1:24">
      <c r="A2139">
        <v>3335</v>
      </c>
      <c r="B2139" s="13">
        <v>46312</v>
      </c>
      <c r="C2139">
        <v>2026</v>
      </c>
      <c r="D2139" t="s">
        <v>92</v>
      </c>
      <c r="E2139">
        <v>10</v>
      </c>
      <c r="F2139" t="s">
        <v>93</v>
      </c>
      <c r="G2139" t="s">
        <v>0</v>
      </c>
      <c r="H2139" t="s">
        <v>36</v>
      </c>
      <c r="I2139" t="s">
        <v>28</v>
      </c>
      <c r="J2139" t="s">
        <v>3</v>
      </c>
      <c r="K2139" t="s">
        <v>9</v>
      </c>
      <c r="L2139" t="s">
        <v>46</v>
      </c>
      <c r="M2139">
        <v>1</v>
      </c>
      <c r="N2139">
        <v>70.81</v>
      </c>
      <c r="O2139">
        <v>0.15</v>
      </c>
      <c r="P2139">
        <v>32.93</v>
      </c>
      <c r="Q2139">
        <v>60.188499999999998</v>
      </c>
      <c r="R2139">
        <v>32.93</v>
      </c>
      <c r="S2139">
        <v>27.258499999999998</v>
      </c>
      <c r="T2139">
        <v>0.45288551799762411</v>
      </c>
      <c r="U2139">
        <v>2026</v>
      </c>
      <c r="V2139" t="s">
        <v>92</v>
      </c>
      <c r="W2139">
        <v>10</v>
      </c>
      <c r="X2139" t="s">
        <v>93</v>
      </c>
    </row>
    <row r="2140" spans="1:24">
      <c r="A2140">
        <v>3770</v>
      </c>
      <c r="B2140" s="13">
        <v>46312</v>
      </c>
      <c r="C2140">
        <v>2026</v>
      </c>
      <c r="D2140" t="s">
        <v>92</v>
      </c>
      <c r="E2140">
        <v>10</v>
      </c>
      <c r="F2140" t="s">
        <v>93</v>
      </c>
      <c r="G2140" t="s">
        <v>20</v>
      </c>
      <c r="H2140" t="s">
        <v>47</v>
      </c>
      <c r="I2140" t="s">
        <v>2</v>
      </c>
      <c r="J2140" t="s">
        <v>16</v>
      </c>
      <c r="K2140" t="s">
        <v>23</v>
      </c>
      <c r="L2140" t="s">
        <v>29</v>
      </c>
      <c r="M2140">
        <v>6</v>
      </c>
      <c r="N2140">
        <v>200.26</v>
      </c>
      <c r="O2140">
        <v>0</v>
      </c>
      <c r="P2140">
        <v>106.71</v>
      </c>
      <c r="Q2140">
        <v>1201.56</v>
      </c>
      <c r="R2140">
        <v>640.26</v>
      </c>
      <c r="S2140">
        <v>561.29999999999995</v>
      </c>
      <c r="T2140">
        <v>0.46714271447118744</v>
      </c>
      <c r="U2140">
        <v>2026</v>
      </c>
      <c r="V2140" t="s">
        <v>92</v>
      </c>
      <c r="W2140">
        <v>10</v>
      </c>
      <c r="X2140" t="s">
        <v>93</v>
      </c>
    </row>
    <row r="2141" spans="1:24">
      <c r="A2141">
        <v>4065</v>
      </c>
      <c r="B2141" s="13">
        <v>46312</v>
      </c>
      <c r="C2141">
        <v>2026</v>
      </c>
      <c r="D2141" t="s">
        <v>92</v>
      </c>
      <c r="E2141">
        <v>10</v>
      </c>
      <c r="F2141" t="s">
        <v>93</v>
      </c>
      <c r="G2141" t="s">
        <v>20</v>
      </c>
      <c r="H2141" t="s">
        <v>21</v>
      </c>
      <c r="I2141" t="s">
        <v>2</v>
      </c>
      <c r="J2141" t="s">
        <v>13</v>
      </c>
      <c r="K2141" t="s">
        <v>34</v>
      </c>
      <c r="L2141" t="s">
        <v>42</v>
      </c>
      <c r="M2141">
        <v>3</v>
      </c>
      <c r="N2141">
        <v>36.75</v>
      </c>
      <c r="O2141">
        <v>0.05</v>
      </c>
      <c r="P2141">
        <v>13.71</v>
      </c>
      <c r="Q2141">
        <v>104.7375</v>
      </c>
      <c r="R2141">
        <v>41.13</v>
      </c>
      <c r="S2141">
        <v>63.607499999999995</v>
      </c>
      <c r="T2141">
        <v>0.60730397422126747</v>
      </c>
      <c r="U2141">
        <v>2026</v>
      </c>
      <c r="V2141" t="s">
        <v>92</v>
      </c>
      <c r="W2141">
        <v>10</v>
      </c>
      <c r="X2141" t="s">
        <v>93</v>
      </c>
    </row>
    <row r="2142" spans="1:24">
      <c r="A2142">
        <v>4222</v>
      </c>
      <c r="B2142" s="13">
        <v>46312</v>
      </c>
      <c r="C2142">
        <v>2026</v>
      </c>
      <c r="D2142" t="s">
        <v>92</v>
      </c>
      <c r="E2142">
        <v>10</v>
      </c>
      <c r="F2142" t="s">
        <v>93</v>
      </c>
      <c r="G2142" t="s">
        <v>11</v>
      </c>
      <c r="H2142" t="s">
        <v>52</v>
      </c>
      <c r="I2142" t="s">
        <v>2</v>
      </c>
      <c r="J2142" t="s">
        <v>3</v>
      </c>
      <c r="K2142" t="s">
        <v>9</v>
      </c>
      <c r="L2142" t="s">
        <v>10</v>
      </c>
      <c r="M2142">
        <v>2</v>
      </c>
      <c r="N2142">
        <v>92.41</v>
      </c>
      <c r="O2142">
        <v>0.1</v>
      </c>
      <c r="P2142">
        <v>45.42</v>
      </c>
      <c r="Q2142">
        <v>166.33799999999999</v>
      </c>
      <c r="R2142">
        <v>90.84</v>
      </c>
      <c r="S2142">
        <v>75.49799999999999</v>
      </c>
      <c r="T2142">
        <v>0.4538830573891714</v>
      </c>
      <c r="U2142">
        <v>2026</v>
      </c>
      <c r="V2142" t="s">
        <v>92</v>
      </c>
      <c r="W2142">
        <v>10</v>
      </c>
      <c r="X2142" t="s">
        <v>93</v>
      </c>
    </row>
    <row r="2143" spans="1:24">
      <c r="A2143">
        <v>4304</v>
      </c>
      <c r="B2143" s="13">
        <v>46312</v>
      </c>
      <c r="C2143">
        <v>2026</v>
      </c>
      <c r="D2143" t="s">
        <v>92</v>
      </c>
      <c r="E2143">
        <v>10</v>
      </c>
      <c r="F2143" t="s">
        <v>93</v>
      </c>
      <c r="G2143" t="s">
        <v>6</v>
      </c>
      <c r="H2143" t="s">
        <v>49</v>
      </c>
      <c r="I2143" t="s">
        <v>19</v>
      </c>
      <c r="J2143" t="s">
        <v>13</v>
      </c>
      <c r="K2143" t="s">
        <v>34</v>
      </c>
      <c r="L2143" t="s">
        <v>35</v>
      </c>
      <c r="M2143">
        <v>1</v>
      </c>
      <c r="N2143">
        <v>40.67</v>
      </c>
      <c r="O2143">
        <v>0</v>
      </c>
      <c r="P2143">
        <v>15.09</v>
      </c>
      <c r="Q2143">
        <v>40.67</v>
      </c>
      <c r="R2143">
        <v>15.09</v>
      </c>
      <c r="S2143">
        <v>25.580000000000002</v>
      </c>
      <c r="T2143">
        <v>0.62896483894762722</v>
      </c>
      <c r="U2143">
        <v>2026</v>
      </c>
      <c r="V2143" t="s">
        <v>92</v>
      </c>
      <c r="W2143">
        <v>10</v>
      </c>
      <c r="X2143" t="s">
        <v>93</v>
      </c>
    </row>
    <row r="2144" spans="1:24">
      <c r="A2144">
        <v>109</v>
      </c>
      <c r="B2144" s="13">
        <v>46313</v>
      </c>
      <c r="C2144">
        <v>2026</v>
      </c>
      <c r="D2144" t="s">
        <v>92</v>
      </c>
      <c r="E2144">
        <v>10</v>
      </c>
      <c r="F2144" t="s">
        <v>93</v>
      </c>
      <c r="G2144" t="s">
        <v>6</v>
      </c>
      <c r="H2144" t="s">
        <v>7</v>
      </c>
      <c r="I2144" t="s">
        <v>2</v>
      </c>
      <c r="J2144" t="s">
        <v>3</v>
      </c>
      <c r="K2144" t="s">
        <v>9</v>
      </c>
      <c r="L2144" t="s">
        <v>10</v>
      </c>
      <c r="M2144">
        <v>1</v>
      </c>
      <c r="N2144">
        <v>90.09</v>
      </c>
      <c r="O2144">
        <v>0</v>
      </c>
      <c r="P2144">
        <v>45.17</v>
      </c>
      <c r="Q2144">
        <v>90.09</v>
      </c>
      <c r="R2144">
        <v>45.17</v>
      </c>
      <c r="S2144">
        <v>44.92</v>
      </c>
      <c r="T2144">
        <v>0.49861249861249862</v>
      </c>
      <c r="U2144">
        <v>2026</v>
      </c>
      <c r="V2144" t="s">
        <v>92</v>
      </c>
      <c r="W2144">
        <v>10</v>
      </c>
      <c r="X2144" t="s">
        <v>93</v>
      </c>
    </row>
    <row r="2145" spans="1:24">
      <c r="A2145">
        <v>744</v>
      </c>
      <c r="B2145" s="13">
        <v>46313</v>
      </c>
      <c r="C2145">
        <v>2026</v>
      </c>
      <c r="D2145" t="s">
        <v>92</v>
      </c>
      <c r="E2145">
        <v>10</v>
      </c>
      <c r="F2145" t="s">
        <v>93</v>
      </c>
      <c r="G2145" t="s">
        <v>11</v>
      </c>
      <c r="H2145" t="s">
        <v>39</v>
      </c>
      <c r="I2145" t="s">
        <v>2</v>
      </c>
      <c r="J2145" t="s">
        <v>3</v>
      </c>
      <c r="K2145" t="s">
        <v>14</v>
      </c>
      <c r="L2145" t="s">
        <v>15</v>
      </c>
      <c r="M2145">
        <v>1</v>
      </c>
      <c r="N2145">
        <v>36.83</v>
      </c>
      <c r="O2145">
        <v>0</v>
      </c>
      <c r="P2145">
        <v>13.64</v>
      </c>
      <c r="Q2145">
        <v>36.83</v>
      </c>
      <c r="R2145">
        <v>13.64</v>
      </c>
      <c r="S2145">
        <v>23.189999999999998</v>
      </c>
      <c r="T2145">
        <v>0.62964974205810476</v>
      </c>
      <c r="U2145">
        <v>2026</v>
      </c>
      <c r="V2145" t="s">
        <v>92</v>
      </c>
      <c r="W2145">
        <v>10</v>
      </c>
      <c r="X2145" t="s">
        <v>93</v>
      </c>
    </row>
    <row r="2146" spans="1:24">
      <c r="A2146">
        <v>960</v>
      </c>
      <c r="B2146" s="13">
        <v>46313</v>
      </c>
      <c r="C2146">
        <v>2026</v>
      </c>
      <c r="D2146" t="s">
        <v>92</v>
      </c>
      <c r="E2146">
        <v>10</v>
      </c>
      <c r="F2146" t="s">
        <v>93</v>
      </c>
      <c r="G2146" t="s">
        <v>6</v>
      </c>
      <c r="H2146" t="s">
        <v>43</v>
      </c>
      <c r="I2146" t="s">
        <v>28</v>
      </c>
      <c r="J2146" t="s">
        <v>3</v>
      </c>
      <c r="K2146" t="s">
        <v>23</v>
      </c>
      <c r="L2146" t="s">
        <v>29</v>
      </c>
      <c r="M2146">
        <v>5</v>
      </c>
      <c r="N2146">
        <v>196.37</v>
      </c>
      <c r="O2146">
        <v>0.05</v>
      </c>
      <c r="P2146">
        <v>103.51</v>
      </c>
      <c r="Q2146">
        <v>932.75749999999994</v>
      </c>
      <c r="R2146">
        <v>517.55000000000007</v>
      </c>
      <c r="S2146">
        <v>415.20749999999987</v>
      </c>
      <c r="T2146">
        <v>0.44513981393877816</v>
      </c>
      <c r="U2146">
        <v>2026</v>
      </c>
      <c r="V2146" t="s">
        <v>92</v>
      </c>
      <c r="W2146">
        <v>10</v>
      </c>
      <c r="X2146" t="s">
        <v>93</v>
      </c>
    </row>
    <row r="2147" spans="1:24">
      <c r="A2147">
        <v>1389</v>
      </c>
      <c r="B2147" s="13">
        <v>46313</v>
      </c>
      <c r="C2147">
        <v>2026</v>
      </c>
      <c r="D2147" t="s">
        <v>92</v>
      </c>
      <c r="E2147">
        <v>10</v>
      </c>
      <c r="F2147" t="s">
        <v>93</v>
      </c>
      <c r="G2147" t="s">
        <v>0</v>
      </c>
      <c r="H2147" t="s">
        <v>50</v>
      </c>
      <c r="I2147" t="s">
        <v>2</v>
      </c>
      <c r="J2147" t="s">
        <v>13</v>
      </c>
      <c r="K2147" t="s">
        <v>9</v>
      </c>
      <c r="L2147" t="s">
        <v>10</v>
      </c>
      <c r="M2147">
        <v>2</v>
      </c>
      <c r="N2147">
        <v>93.73</v>
      </c>
      <c r="O2147">
        <v>0</v>
      </c>
      <c r="P2147">
        <v>44.79</v>
      </c>
      <c r="Q2147">
        <v>187.46</v>
      </c>
      <c r="R2147">
        <v>89.58</v>
      </c>
      <c r="S2147">
        <v>97.88000000000001</v>
      </c>
      <c r="T2147">
        <v>0.52213805611863873</v>
      </c>
      <c r="U2147">
        <v>2026</v>
      </c>
      <c r="V2147" t="s">
        <v>92</v>
      </c>
      <c r="W2147">
        <v>10</v>
      </c>
      <c r="X2147" t="s">
        <v>93</v>
      </c>
    </row>
    <row r="2148" spans="1:24">
      <c r="A2148">
        <v>1493</v>
      </c>
      <c r="B2148" s="13">
        <v>46313</v>
      </c>
      <c r="C2148">
        <v>2026</v>
      </c>
      <c r="D2148" t="s">
        <v>92</v>
      </c>
      <c r="E2148">
        <v>10</v>
      </c>
      <c r="F2148" t="s">
        <v>93</v>
      </c>
      <c r="G2148" t="s">
        <v>11</v>
      </c>
      <c r="H2148" t="s">
        <v>39</v>
      </c>
      <c r="I2148" t="s">
        <v>2</v>
      </c>
      <c r="J2148" t="s">
        <v>16</v>
      </c>
      <c r="K2148" t="s">
        <v>14</v>
      </c>
      <c r="L2148" t="s">
        <v>15</v>
      </c>
      <c r="M2148">
        <v>1</v>
      </c>
      <c r="N2148">
        <v>36.46</v>
      </c>
      <c r="O2148">
        <v>0.05</v>
      </c>
      <c r="P2148">
        <v>13.35</v>
      </c>
      <c r="Q2148">
        <v>34.637</v>
      </c>
      <c r="R2148">
        <v>13.35</v>
      </c>
      <c r="S2148">
        <v>21.286999999999999</v>
      </c>
      <c r="T2148">
        <v>0.61457401045125148</v>
      </c>
      <c r="U2148">
        <v>2026</v>
      </c>
      <c r="V2148" t="s">
        <v>92</v>
      </c>
      <c r="W2148">
        <v>10</v>
      </c>
      <c r="X2148" t="s">
        <v>93</v>
      </c>
    </row>
    <row r="2149" spans="1:24">
      <c r="A2149">
        <v>1967</v>
      </c>
      <c r="B2149" s="13">
        <v>46313</v>
      </c>
      <c r="C2149">
        <v>2026</v>
      </c>
      <c r="D2149" t="s">
        <v>92</v>
      </c>
      <c r="E2149">
        <v>10</v>
      </c>
      <c r="F2149" t="s">
        <v>93</v>
      </c>
      <c r="G2149" t="s">
        <v>6</v>
      </c>
      <c r="H2149" t="s">
        <v>49</v>
      </c>
      <c r="I2149" t="s">
        <v>2</v>
      </c>
      <c r="J2149" t="s">
        <v>3</v>
      </c>
      <c r="K2149" t="s">
        <v>23</v>
      </c>
      <c r="L2149" t="s">
        <v>51</v>
      </c>
      <c r="M2149">
        <v>2</v>
      </c>
      <c r="N2149">
        <v>125.91</v>
      </c>
      <c r="O2149">
        <v>0</v>
      </c>
      <c r="P2149">
        <v>61.95</v>
      </c>
      <c r="Q2149">
        <v>251.82</v>
      </c>
      <c r="R2149">
        <v>123.9</v>
      </c>
      <c r="S2149">
        <v>127.91999999999999</v>
      </c>
      <c r="T2149">
        <v>0.50798189182749576</v>
      </c>
      <c r="U2149">
        <v>2026</v>
      </c>
      <c r="V2149" t="s">
        <v>92</v>
      </c>
      <c r="W2149">
        <v>10</v>
      </c>
      <c r="X2149" t="s">
        <v>93</v>
      </c>
    </row>
    <row r="2150" spans="1:24">
      <c r="A2150">
        <v>2132</v>
      </c>
      <c r="B2150" s="13">
        <v>46313</v>
      </c>
      <c r="C2150">
        <v>2026</v>
      </c>
      <c r="D2150" t="s">
        <v>92</v>
      </c>
      <c r="E2150">
        <v>10</v>
      </c>
      <c r="F2150" t="s">
        <v>93</v>
      </c>
      <c r="G2150" t="s">
        <v>20</v>
      </c>
      <c r="H2150" t="s">
        <v>33</v>
      </c>
      <c r="I2150" t="s">
        <v>19</v>
      </c>
      <c r="J2150" t="s">
        <v>13</v>
      </c>
      <c r="K2150" t="s">
        <v>9</v>
      </c>
      <c r="L2150" t="s">
        <v>10</v>
      </c>
      <c r="M2150">
        <v>1</v>
      </c>
      <c r="N2150">
        <v>92.56</v>
      </c>
      <c r="O2150">
        <v>0.1</v>
      </c>
      <c r="P2150">
        <v>44.23</v>
      </c>
      <c r="Q2150">
        <v>83.304000000000002</v>
      </c>
      <c r="R2150">
        <v>44.23</v>
      </c>
      <c r="S2150">
        <v>39.074000000000005</v>
      </c>
      <c r="T2150">
        <v>0.46905310669355621</v>
      </c>
      <c r="U2150">
        <v>2026</v>
      </c>
      <c r="V2150" t="s">
        <v>92</v>
      </c>
      <c r="W2150">
        <v>10</v>
      </c>
      <c r="X2150" t="s">
        <v>93</v>
      </c>
    </row>
    <row r="2151" spans="1:24">
      <c r="A2151">
        <v>2882</v>
      </c>
      <c r="B2151" s="13">
        <v>46313</v>
      </c>
      <c r="C2151">
        <v>2026</v>
      </c>
      <c r="D2151" t="s">
        <v>92</v>
      </c>
      <c r="E2151">
        <v>10</v>
      </c>
      <c r="F2151" t="s">
        <v>93</v>
      </c>
      <c r="G2151" t="s">
        <v>20</v>
      </c>
      <c r="H2151" t="s">
        <v>33</v>
      </c>
      <c r="I2151" t="s">
        <v>28</v>
      </c>
      <c r="J2151" t="s">
        <v>13</v>
      </c>
      <c r="K2151" t="s">
        <v>9</v>
      </c>
      <c r="L2151" t="s">
        <v>46</v>
      </c>
      <c r="M2151">
        <v>4</v>
      </c>
      <c r="N2151">
        <v>70.02</v>
      </c>
      <c r="O2151">
        <v>0</v>
      </c>
      <c r="P2151">
        <v>32.86</v>
      </c>
      <c r="Q2151">
        <v>280.08</v>
      </c>
      <c r="R2151">
        <v>131.44</v>
      </c>
      <c r="S2151">
        <v>148.63999999999999</v>
      </c>
      <c r="T2151">
        <v>0.53070551271065403</v>
      </c>
      <c r="U2151">
        <v>2026</v>
      </c>
      <c r="V2151" t="s">
        <v>92</v>
      </c>
      <c r="W2151">
        <v>10</v>
      </c>
      <c r="X2151" t="s">
        <v>93</v>
      </c>
    </row>
    <row r="2152" spans="1:24">
      <c r="A2152">
        <v>3345</v>
      </c>
      <c r="B2152" s="13">
        <v>46313</v>
      </c>
      <c r="C2152">
        <v>2026</v>
      </c>
      <c r="D2152" t="s">
        <v>92</v>
      </c>
      <c r="E2152">
        <v>10</v>
      </c>
      <c r="F2152" t="s">
        <v>93</v>
      </c>
      <c r="G2152" t="s">
        <v>0</v>
      </c>
      <c r="H2152" t="s">
        <v>50</v>
      </c>
      <c r="I2152" t="s">
        <v>2</v>
      </c>
      <c r="J2152" t="s">
        <v>3</v>
      </c>
      <c r="K2152" t="s">
        <v>4</v>
      </c>
      <c r="L2152" t="s">
        <v>22</v>
      </c>
      <c r="M2152">
        <v>3</v>
      </c>
      <c r="N2152">
        <v>51.62</v>
      </c>
      <c r="O2152">
        <v>0.1</v>
      </c>
      <c r="P2152">
        <v>22.94</v>
      </c>
      <c r="Q2152">
        <v>139.374</v>
      </c>
      <c r="R2152">
        <v>68.820000000000007</v>
      </c>
      <c r="S2152">
        <v>70.553999999999988</v>
      </c>
      <c r="T2152">
        <v>0.50622067243531788</v>
      </c>
      <c r="U2152">
        <v>2026</v>
      </c>
      <c r="V2152" t="s">
        <v>92</v>
      </c>
      <c r="W2152">
        <v>10</v>
      </c>
      <c r="X2152" t="s">
        <v>93</v>
      </c>
    </row>
    <row r="2153" spans="1:24">
      <c r="A2153">
        <v>4089</v>
      </c>
      <c r="B2153" s="13">
        <v>46313</v>
      </c>
      <c r="C2153">
        <v>2026</v>
      </c>
      <c r="D2153" t="s">
        <v>92</v>
      </c>
      <c r="E2153">
        <v>10</v>
      </c>
      <c r="F2153" t="s">
        <v>93</v>
      </c>
      <c r="G2153" t="s">
        <v>11</v>
      </c>
      <c r="H2153" t="s">
        <v>12</v>
      </c>
      <c r="I2153" t="s">
        <v>2</v>
      </c>
      <c r="J2153" t="s">
        <v>13</v>
      </c>
      <c r="K2153" t="s">
        <v>23</v>
      </c>
      <c r="L2153" t="s">
        <v>29</v>
      </c>
      <c r="M2153">
        <v>1</v>
      </c>
      <c r="N2153">
        <v>196.39</v>
      </c>
      <c r="O2153">
        <v>0</v>
      </c>
      <c r="P2153">
        <v>104.66</v>
      </c>
      <c r="Q2153">
        <v>196.39</v>
      </c>
      <c r="R2153">
        <v>104.66</v>
      </c>
      <c r="S2153">
        <v>91.72999999999999</v>
      </c>
      <c r="T2153">
        <v>0.46708080859514228</v>
      </c>
      <c r="U2153">
        <v>2026</v>
      </c>
      <c r="V2153" t="s">
        <v>92</v>
      </c>
      <c r="W2153">
        <v>10</v>
      </c>
      <c r="X2153" t="s">
        <v>93</v>
      </c>
    </row>
    <row r="2154" spans="1:24">
      <c r="A2154">
        <v>4119</v>
      </c>
      <c r="B2154" s="13">
        <v>46313</v>
      </c>
      <c r="C2154">
        <v>2026</v>
      </c>
      <c r="D2154" t="s">
        <v>92</v>
      </c>
      <c r="E2154">
        <v>10</v>
      </c>
      <c r="F2154" t="s">
        <v>93</v>
      </c>
      <c r="G2154" t="s">
        <v>20</v>
      </c>
      <c r="H2154" t="s">
        <v>33</v>
      </c>
      <c r="I2154" t="s">
        <v>8</v>
      </c>
      <c r="J2154" t="s">
        <v>16</v>
      </c>
      <c r="K2154" t="s">
        <v>34</v>
      </c>
      <c r="L2154" t="s">
        <v>35</v>
      </c>
      <c r="M2154">
        <v>10</v>
      </c>
      <c r="N2154">
        <v>41.26</v>
      </c>
      <c r="O2154">
        <v>0.1</v>
      </c>
      <c r="P2154">
        <v>15.06</v>
      </c>
      <c r="Q2154">
        <v>371.34</v>
      </c>
      <c r="R2154">
        <v>150.6</v>
      </c>
      <c r="S2154">
        <v>220.73999999999998</v>
      </c>
      <c r="T2154">
        <v>0.59444175149458711</v>
      </c>
      <c r="U2154">
        <v>2026</v>
      </c>
      <c r="V2154" t="s">
        <v>92</v>
      </c>
      <c r="W2154">
        <v>10</v>
      </c>
      <c r="X2154" t="s">
        <v>93</v>
      </c>
    </row>
    <row r="2155" spans="1:24">
      <c r="A2155">
        <v>4968</v>
      </c>
      <c r="B2155" s="13">
        <v>46313</v>
      </c>
      <c r="C2155">
        <v>2026</v>
      </c>
      <c r="D2155" t="s">
        <v>92</v>
      </c>
      <c r="E2155">
        <v>10</v>
      </c>
      <c r="F2155" t="s">
        <v>93</v>
      </c>
      <c r="G2155" t="s">
        <v>11</v>
      </c>
      <c r="H2155" t="s">
        <v>18</v>
      </c>
      <c r="I2155" t="s">
        <v>28</v>
      </c>
      <c r="J2155" t="s">
        <v>13</v>
      </c>
      <c r="K2155" t="s">
        <v>14</v>
      </c>
      <c r="L2155" t="s">
        <v>15</v>
      </c>
      <c r="M2155">
        <v>1</v>
      </c>
      <c r="N2155">
        <v>35.549999999999997</v>
      </c>
      <c r="O2155">
        <v>0.05</v>
      </c>
      <c r="P2155">
        <v>13.44</v>
      </c>
      <c r="Q2155">
        <v>33.772499999999994</v>
      </c>
      <c r="R2155">
        <v>13.44</v>
      </c>
      <c r="S2155">
        <v>20.332499999999996</v>
      </c>
      <c r="T2155">
        <v>0.60204308238951809</v>
      </c>
      <c r="U2155">
        <v>2026</v>
      </c>
      <c r="V2155" t="s">
        <v>92</v>
      </c>
      <c r="W2155">
        <v>10</v>
      </c>
      <c r="X2155" t="s">
        <v>93</v>
      </c>
    </row>
    <row r="2156" spans="1:24">
      <c r="A2156">
        <v>5197</v>
      </c>
      <c r="B2156" s="13">
        <v>46313</v>
      </c>
      <c r="C2156">
        <v>2026</v>
      </c>
      <c r="D2156" t="s">
        <v>92</v>
      </c>
      <c r="E2156">
        <v>10</v>
      </c>
      <c r="F2156" t="s">
        <v>93</v>
      </c>
      <c r="G2156" t="s">
        <v>20</v>
      </c>
      <c r="H2156" t="s">
        <v>33</v>
      </c>
      <c r="I2156" t="s">
        <v>2</v>
      </c>
      <c r="J2156" t="s">
        <v>13</v>
      </c>
      <c r="K2156" t="s">
        <v>4</v>
      </c>
      <c r="L2156" t="s">
        <v>22</v>
      </c>
      <c r="M2156">
        <v>1</v>
      </c>
      <c r="N2156">
        <v>49.5</v>
      </c>
      <c r="O2156">
        <v>0</v>
      </c>
      <c r="P2156">
        <v>22.36</v>
      </c>
      <c r="Q2156">
        <v>49.5</v>
      </c>
      <c r="R2156">
        <v>22.36</v>
      </c>
      <c r="S2156">
        <v>27.14</v>
      </c>
      <c r="T2156">
        <v>0.54828282828282826</v>
      </c>
      <c r="U2156">
        <v>2026</v>
      </c>
      <c r="V2156" t="s">
        <v>92</v>
      </c>
      <c r="W2156">
        <v>10</v>
      </c>
      <c r="X2156" t="s">
        <v>93</v>
      </c>
    </row>
    <row r="2157" spans="1:24">
      <c r="A2157">
        <v>66</v>
      </c>
      <c r="B2157" s="13">
        <v>46314</v>
      </c>
      <c r="C2157">
        <v>2026</v>
      </c>
      <c r="D2157" t="s">
        <v>92</v>
      </c>
      <c r="E2157">
        <v>10</v>
      </c>
      <c r="F2157" t="s">
        <v>93</v>
      </c>
      <c r="G2157" t="s">
        <v>0</v>
      </c>
      <c r="H2157" t="s">
        <v>50</v>
      </c>
      <c r="I2157" t="s">
        <v>2</v>
      </c>
      <c r="J2157" t="s">
        <v>16</v>
      </c>
      <c r="K2157" t="s">
        <v>23</v>
      </c>
      <c r="L2157" t="s">
        <v>40</v>
      </c>
      <c r="M2157">
        <v>1</v>
      </c>
      <c r="N2157">
        <v>80.58</v>
      </c>
      <c r="O2157">
        <v>0</v>
      </c>
      <c r="P2157">
        <v>40.43</v>
      </c>
      <c r="Q2157">
        <v>80.58</v>
      </c>
      <c r="R2157">
        <v>40.43</v>
      </c>
      <c r="S2157">
        <v>40.15</v>
      </c>
      <c r="T2157">
        <v>0.49826259617771157</v>
      </c>
      <c r="U2157">
        <v>2026</v>
      </c>
      <c r="V2157" t="s">
        <v>92</v>
      </c>
      <c r="W2157">
        <v>10</v>
      </c>
      <c r="X2157" t="s">
        <v>93</v>
      </c>
    </row>
    <row r="2158" spans="1:24">
      <c r="A2158">
        <v>585</v>
      </c>
      <c r="B2158" s="13">
        <v>46314</v>
      </c>
      <c r="C2158">
        <v>2026</v>
      </c>
      <c r="D2158" t="s">
        <v>92</v>
      </c>
      <c r="E2158">
        <v>10</v>
      </c>
      <c r="F2158" t="s">
        <v>93</v>
      </c>
      <c r="G2158" t="s">
        <v>11</v>
      </c>
      <c r="H2158" t="s">
        <v>25</v>
      </c>
      <c r="I2158" t="s">
        <v>19</v>
      </c>
      <c r="J2158" t="s">
        <v>16</v>
      </c>
      <c r="K2158" t="s">
        <v>14</v>
      </c>
      <c r="L2158" t="s">
        <v>48</v>
      </c>
      <c r="M2158">
        <v>2</v>
      </c>
      <c r="N2158">
        <v>161.59</v>
      </c>
      <c r="O2158">
        <v>0.05</v>
      </c>
      <c r="P2158">
        <v>89.57</v>
      </c>
      <c r="Q2158">
        <v>307.02100000000002</v>
      </c>
      <c r="R2158">
        <v>179.14</v>
      </c>
      <c r="S2158">
        <v>127.88100000000003</v>
      </c>
      <c r="T2158">
        <v>0.41652199686666391</v>
      </c>
      <c r="U2158">
        <v>2026</v>
      </c>
      <c r="V2158" t="s">
        <v>92</v>
      </c>
      <c r="W2158">
        <v>10</v>
      </c>
      <c r="X2158" t="s">
        <v>93</v>
      </c>
    </row>
    <row r="2159" spans="1:24">
      <c r="A2159">
        <v>856</v>
      </c>
      <c r="B2159" s="13">
        <v>46314</v>
      </c>
      <c r="C2159">
        <v>2026</v>
      </c>
      <c r="D2159" t="s">
        <v>92</v>
      </c>
      <c r="E2159">
        <v>10</v>
      </c>
      <c r="F2159" t="s">
        <v>93</v>
      </c>
      <c r="G2159" t="s">
        <v>20</v>
      </c>
      <c r="H2159" t="s">
        <v>33</v>
      </c>
      <c r="I2159" t="s">
        <v>2</v>
      </c>
      <c r="J2159" t="s">
        <v>16</v>
      </c>
      <c r="K2159" t="s">
        <v>23</v>
      </c>
      <c r="L2159" t="s">
        <v>40</v>
      </c>
      <c r="M2159">
        <v>1</v>
      </c>
      <c r="N2159">
        <v>80.319999999999993</v>
      </c>
      <c r="O2159">
        <v>0</v>
      </c>
      <c r="P2159">
        <v>39.729999999999997</v>
      </c>
      <c r="Q2159">
        <v>80.319999999999993</v>
      </c>
      <c r="R2159">
        <v>39.729999999999997</v>
      </c>
      <c r="S2159">
        <v>40.589999999999996</v>
      </c>
      <c r="T2159">
        <v>0.50535358565737054</v>
      </c>
      <c r="U2159">
        <v>2026</v>
      </c>
      <c r="V2159" t="s">
        <v>92</v>
      </c>
      <c r="W2159">
        <v>10</v>
      </c>
      <c r="X2159" t="s">
        <v>93</v>
      </c>
    </row>
    <row r="2160" spans="1:24">
      <c r="A2160">
        <v>1793</v>
      </c>
      <c r="B2160" s="13">
        <v>46314</v>
      </c>
      <c r="C2160">
        <v>2026</v>
      </c>
      <c r="D2160" t="s">
        <v>92</v>
      </c>
      <c r="E2160">
        <v>10</v>
      </c>
      <c r="F2160" t="s">
        <v>93</v>
      </c>
      <c r="G2160" t="s">
        <v>0</v>
      </c>
      <c r="H2160" t="s">
        <v>36</v>
      </c>
      <c r="I2160" t="s">
        <v>28</v>
      </c>
      <c r="J2160" t="s">
        <v>13</v>
      </c>
      <c r="K2160" t="s">
        <v>14</v>
      </c>
      <c r="L2160" t="s">
        <v>48</v>
      </c>
      <c r="M2160">
        <v>1</v>
      </c>
      <c r="N2160">
        <v>164.25</v>
      </c>
      <c r="O2160">
        <v>0</v>
      </c>
      <c r="P2160">
        <v>86.6</v>
      </c>
      <c r="Q2160">
        <v>164.25</v>
      </c>
      <c r="R2160">
        <v>86.6</v>
      </c>
      <c r="S2160">
        <v>77.650000000000006</v>
      </c>
      <c r="T2160">
        <v>0.47275494672754947</v>
      </c>
      <c r="U2160">
        <v>2026</v>
      </c>
      <c r="V2160" t="s">
        <v>92</v>
      </c>
      <c r="W2160">
        <v>10</v>
      </c>
      <c r="X2160" t="s">
        <v>93</v>
      </c>
    </row>
    <row r="2161" spans="1:24">
      <c r="A2161">
        <v>4763</v>
      </c>
      <c r="B2161" s="13">
        <v>46314</v>
      </c>
      <c r="C2161">
        <v>2026</v>
      </c>
      <c r="D2161" t="s">
        <v>92</v>
      </c>
      <c r="E2161">
        <v>10</v>
      </c>
      <c r="F2161" t="s">
        <v>93</v>
      </c>
      <c r="G2161" t="s">
        <v>20</v>
      </c>
      <c r="H2161" t="s">
        <v>33</v>
      </c>
      <c r="I2161" t="s">
        <v>28</v>
      </c>
      <c r="J2161" t="s">
        <v>13</v>
      </c>
      <c r="K2161" t="s">
        <v>4</v>
      </c>
      <c r="L2161" t="s">
        <v>30</v>
      </c>
      <c r="M2161">
        <v>6</v>
      </c>
      <c r="N2161">
        <v>101.6</v>
      </c>
      <c r="O2161">
        <v>0</v>
      </c>
      <c r="P2161">
        <v>50.17</v>
      </c>
      <c r="Q2161">
        <v>609.59999999999991</v>
      </c>
      <c r="R2161">
        <v>301.02</v>
      </c>
      <c r="S2161">
        <v>308.57999999999993</v>
      </c>
      <c r="T2161">
        <v>0.50620078740157481</v>
      </c>
      <c r="U2161">
        <v>2026</v>
      </c>
      <c r="V2161" t="s">
        <v>92</v>
      </c>
      <c r="W2161">
        <v>10</v>
      </c>
      <c r="X2161" t="s">
        <v>93</v>
      </c>
    </row>
    <row r="2162" spans="1:24">
      <c r="A2162">
        <v>1716</v>
      </c>
      <c r="B2162" s="13">
        <v>46315</v>
      </c>
      <c r="C2162">
        <v>2026</v>
      </c>
      <c r="D2162" t="s">
        <v>92</v>
      </c>
      <c r="E2162">
        <v>10</v>
      </c>
      <c r="F2162" t="s">
        <v>93</v>
      </c>
      <c r="G2162" t="s">
        <v>0</v>
      </c>
      <c r="H2162" t="s">
        <v>1</v>
      </c>
      <c r="I2162" t="s">
        <v>19</v>
      </c>
      <c r="J2162" t="s">
        <v>3</v>
      </c>
      <c r="K2162" t="s">
        <v>34</v>
      </c>
      <c r="L2162" t="s">
        <v>42</v>
      </c>
      <c r="M2162">
        <v>5</v>
      </c>
      <c r="N2162">
        <v>35.99</v>
      </c>
      <c r="O2162">
        <v>0</v>
      </c>
      <c r="P2162">
        <v>14.19</v>
      </c>
      <c r="Q2162">
        <v>179.95000000000002</v>
      </c>
      <c r="R2162">
        <v>70.95</v>
      </c>
      <c r="S2162">
        <v>109.00000000000001</v>
      </c>
      <c r="T2162">
        <v>0.60572381217004723</v>
      </c>
      <c r="U2162">
        <v>2026</v>
      </c>
      <c r="V2162" t="s">
        <v>92</v>
      </c>
      <c r="W2162">
        <v>10</v>
      </c>
      <c r="X2162" t="s">
        <v>93</v>
      </c>
    </row>
    <row r="2163" spans="1:24">
      <c r="A2163">
        <v>1759</v>
      </c>
      <c r="B2163" s="13">
        <v>46315</v>
      </c>
      <c r="C2163">
        <v>2026</v>
      </c>
      <c r="D2163" t="s">
        <v>92</v>
      </c>
      <c r="E2163">
        <v>10</v>
      </c>
      <c r="F2163" t="s">
        <v>93</v>
      </c>
      <c r="G2163" t="s">
        <v>20</v>
      </c>
      <c r="H2163" t="s">
        <v>33</v>
      </c>
      <c r="I2163" t="s">
        <v>2</v>
      </c>
      <c r="J2163" t="s">
        <v>3</v>
      </c>
      <c r="K2163" t="s">
        <v>34</v>
      </c>
      <c r="L2163" t="s">
        <v>42</v>
      </c>
      <c r="M2163">
        <v>2</v>
      </c>
      <c r="N2163">
        <v>36.57</v>
      </c>
      <c r="O2163">
        <v>0.1</v>
      </c>
      <c r="P2163">
        <v>13.79</v>
      </c>
      <c r="Q2163">
        <v>65.826000000000008</v>
      </c>
      <c r="R2163">
        <v>27.58</v>
      </c>
      <c r="S2163">
        <v>38.246000000000009</v>
      </c>
      <c r="T2163">
        <v>0.58101661957281325</v>
      </c>
      <c r="U2163">
        <v>2026</v>
      </c>
      <c r="V2163" t="s">
        <v>92</v>
      </c>
      <c r="W2163">
        <v>10</v>
      </c>
      <c r="X2163" t="s">
        <v>93</v>
      </c>
    </row>
    <row r="2164" spans="1:24">
      <c r="A2164">
        <v>1811</v>
      </c>
      <c r="B2164" s="13">
        <v>46315</v>
      </c>
      <c r="C2164">
        <v>2026</v>
      </c>
      <c r="D2164" t="s">
        <v>92</v>
      </c>
      <c r="E2164">
        <v>10</v>
      </c>
      <c r="F2164" t="s">
        <v>93</v>
      </c>
      <c r="G2164" t="s">
        <v>6</v>
      </c>
      <c r="H2164" t="s">
        <v>27</v>
      </c>
      <c r="I2164" t="s">
        <v>2</v>
      </c>
      <c r="J2164" t="s">
        <v>13</v>
      </c>
      <c r="K2164" t="s">
        <v>4</v>
      </c>
      <c r="L2164" t="s">
        <v>26</v>
      </c>
      <c r="M2164">
        <v>1</v>
      </c>
      <c r="N2164">
        <v>40.99</v>
      </c>
      <c r="O2164">
        <v>0.1</v>
      </c>
      <c r="P2164">
        <v>17.16</v>
      </c>
      <c r="Q2164">
        <v>36.891000000000005</v>
      </c>
      <c r="R2164">
        <v>17.16</v>
      </c>
      <c r="S2164">
        <v>19.731000000000005</v>
      </c>
      <c r="T2164">
        <v>0.5348458973733432</v>
      </c>
      <c r="U2164">
        <v>2026</v>
      </c>
      <c r="V2164" t="s">
        <v>92</v>
      </c>
      <c r="W2164">
        <v>10</v>
      </c>
      <c r="X2164" t="s">
        <v>93</v>
      </c>
    </row>
    <row r="2165" spans="1:24">
      <c r="A2165">
        <v>2918</v>
      </c>
      <c r="B2165" s="13">
        <v>46315</v>
      </c>
      <c r="C2165">
        <v>2026</v>
      </c>
      <c r="D2165" t="s">
        <v>92</v>
      </c>
      <c r="E2165">
        <v>10</v>
      </c>
      <c r="F2165" t="s">
        <v>93</v>
      </c>
      <c r="G2165" t="s">
        <v>20</v>
      </c>
      <c r="H2165" t="s">
        <v>33</v>
      </c>
      <c r="I2165" t="s">
        <v>19</v>
      </c>
      <c r="J2165" t="s">
        <v>3</v>
      </c>
      <c r="K2165" t="s">
        <v>23</v>
      </c>
      <c r="L2165" t="s">
        <v>40</v>
      </c>
      <c r="M2165">
        <v>3</v>
      </c>
      <c r="N2165">
        <v>80.47</v>
      </c>
      <c r="O2165">
        <v>0</v>
      </c>
      <c r="P2165">
        <v>40.090000000000003</v>
      </c>
      <c r="Q2165">
        <v>241.41</v>
      </c>
      <c r="R2165">
        <v>120.27000000000001</v>
      </c>
      <c r="S2165">
        <v>121.13999999999999</v>
      </c>
      <c r="T2165">
        <v>0.50180191375667949</v>
      </c>
      <c r="U2165">
        <v>2026</v>
      </c>
      <c r="V2165" t="s">
        <v>92</v>
      </c>
      <c r="W2165">
        <v>10</v>
      </c>
      <c r="X2165" t="s">
        <v>93</v>
      </c>
    </row>
    <row r="2166" spans="1:24">
      <c r="A2166">
        <v>4150</v>
      </c>
      <c r="B2166" s="13">
        <v>46315</v>
      </c>
      <c r="C2166">
        <v>2026</v>
      </c>
      <c r="D2166" t="s">
        <v>92</v>
      </c>
      <c r="E2166">
        <v>10</v>
      </c>
      <c r="F2166" t="s">
        <v>93</v>
      </c>
      <c r="G2166" t="s">
        <v>20</v>
      </c>
      <c r="H2166" t="s">
        <v>47</v>
      </c>
      <c r="I2166" t="s">
        <v>19</v>
      </c>
      <c r="J2166" t="s">
        <v>16</v>
      </c>
      <c r="K2166" t="s">
        <v>9</v>
      </c>
      <c r="L2166" t="s">
        <v>17</v>
      </c>
      <c r="M2166">
        <v>5</v>
      </c>
      <c r="N2166">
        <v>140.32</v>
      </c>
      <c r="O2166">
        <v>0</v>
      </c>
      <c r="P2166">
        <v>80.08</v>
      </c>
      <c r="Q2166">
        <v>701.59999999999991</v>
      </c>
      <c r="R2166">
        <v>400.4</v>
      </c>
      <c r="S2166">
        <v>301.19999999999993</v>
      </c>
      <c r="T2166">
        <v>0.4293044469783352</v>
      </c>
      <c r="U2166">
        <v>2026</v>
      </c>
      <c r="V2166" t="s">
        <v>92</v>
      </c>
      <c r="W2166">
        <v>10</v>
      </c>
      <c r="X2166" t="s">
        <v>93</v>
      </c>
    </row>
    <row r="2167" spans="1:24">
      <c r="A2167">
        <v>4830</v>
      </c>
      <c r="B2167" s="13">
        <v>46315</v>
      </c>
      <c r="C2167">
        <v>2026</v>
      </c>
      <c r="D2167" t="s">
        <v>92</v>
      </c>
      <c r="E2167">
        <v>10</v>
      </c>
      <c r="F2167" t="s">
        <v>93</v>
      </c>
      <c r="G2167" t="s">
        <v>6</v>
      </c>
      <c r="H2167" t="s">
        <v>41</v>
      </c>
      <c r="I2167" t="s">
        <v>2</v>
      </c>
      <c r="J2167" t="s">
        <v>13</v>
      </c>
      <c r="K2167" t="s">
        <v>34</v>
      </c>
      <c r="L2167" t="s">
        <v>38</v>
      </c>
      <c r="M2167">
        <v>3</v>
      </c>
      <c r="N2167">
        <v>125.93</v>
      </c>
      <c r="O2167">
        <v>0.1</v>
      </c>
      <c r="P2167">
        <v>68.45</v>
      </c>
      <c r="Q2167">
        <v>340.01100000000002</v>
      </c>
      <c r="R2167">
        <v>205.35000000000002</v>
      </c>
      <c r="S2167">
        <v>134.661</v>
      </c>
      <c r="T2167">
        <v>0.39604895135745605</v>
      </c>
      <c r="U2167">
        <v>2026</v>
      </c>
      <c r="V2167" t="s">
        <v>92</v>
      </c>
      <c r="W2167">
        <v>10</v>
      </c>
      <c r="X2167" t="s">
        <v>93</v>
      </c>
    </row>
    <row r="2168" spans="1:24">
      <c r="A2168">
        <v>4698</v>
      </c>
      <c r="B2168" s="13">
        <v>46316</v>
      </c>
      <c r="C2168">
        <v>2026</v>
      </c>
      <c r="D2168" t="s">
        <v>92</v>
      </c>
      <c r="E2168">
        <v>10</v>
      </c>
      <c r="F2168" t="s">
        <v>93</v>
      </c>
      <c r="G2168" t="s">
        <v>20</v>
      </c>
      <c r="H2168" t="s">
        <v>33</v>
      </c>
      <c r="I2168" t="s">
        <v>2</v>
      </c>
      <c r="J2168" t="s">
        <v>3</v>
      </c>
      <c r="K2168" t="s">
        <v>9</v>
      </c>
      <c r="L2168" t="s">
        <v>17</v>
      </c>
      <c r="M2168">
        <v>2</v>
      </c>
      <c r="N2168">
        <v>141.4</v>
      </c>
      <c r="O2168">
        <v>0.05</v>
      </c>
      <c r="P2168">
        <v>77.48</v>
      </c>
      <c r="Q2168">
        <v>268.66000000000003</v>
      </c>
      <c r="R2168">
        <v>154.96</v>
      </c>
      <c r="S2168">
        <v>113.70000000000002</v>
      </c>
      <c r="T2168">
        <v>0.42321149408173903</v>
      </c>
      <c r="U2168">
        <v>2026</v>
      </c>
      <c r="V2168" t="s">
        <v>92</v>
      </c>
      <c r="W2168">
        <v>10</v>
      </c>
      <c r="X2168" t="s">
        <v>93</v>
      </c>
    </row>
    <row r="2169" spans="1:24">
      <c r="A2169">
        <v>4846</v>
      </c>
      <c r="B2169" s="13">
        <v>46316</v>
      </c>
      <c r="C2169">
        <v>2026</v>
      </c>
      <c r="D2169" t="s">
        <v>92</v>
      </c>
      <c r="E2169">
        <v>10</v>
      </c>
      <c r="F2169" t="s">
        <v>93</v>
      </c>
      <c r="G2169" t="s">
        <v>0</v>
      </c>
      <c r="H2169" t="s">
        <v>1</v>
      </c>
      <c r="I2169" t="s">
        <v>8</v>
      </c>
      <c r="J2169" t="s">
        <v>16</v>
      </c>
      <c r="K2169" t="s">
        <v>4</v>
      </c>
      <c r="L2169" t="s">
        <v>22</v>
      </c>
      <c r="M2169">
        <v>8</v>
      </c>
      <c r="N2169">
        <v>51.91</v>
      </c>
      <c r="O2169">
        <v>0.05</v>
      </c>
      <c r="P2169">
        <v>22.99</v>
      </c>
      <c r="Q2169">
        <v>394.51599999999996</v>
      </c>
      <c r="R2169">
        <v>183.92</v>
      </c>
      <c r="S2169">
        <v>210.59599999999998</v>
      </c>
      <c r="T2169">
        <v>0.53380851473704483</v>
      </c>
      <c r="U2169">
        <v>2026</v>
      </c>
      <c r="V2169" t="s">
        <v>92</v>
      </c>
      <c r="W2169">
        <v>10</v>
      </c>
      <c r="X2169" t="s">
        <v>93</v>
      </c>
    </row>
    <row r="2170" spans="1:24">
      <c r="A2170">
        <v>5024</v>
      </c>
      <c r="B2170" s="13">
        <v>46316</v>
      </c>
      <c r="C2170">
        <v>2026</v>
      </c>
      <c r="D2170" t="s">
        <v>92</v>
      </c>
      <c r="E2170">
        <v>10</v>
      </c>
      <c r="F2170" t="s">
        <v>93</v>
      </c>
      <c r="G2170" t="s">
        <v>20</v>
      </c>
      <c r="H2170" t="s">
        <v>31</v>
      </c>
      <c r="I2170" t="s">
        <v>28</v>
      </c>
      <c r="J2170" t="s">
        <v>3</v>
      </c>
      <c r="K2170" t="s">
        <v>23</v>
      </c>
      <c r="L2170" t="s">
        <v>29</v>
      </c>
      <c r="M2170">
        <v>1</v>
      </c>
      <c r="N2170">
        <v>192.62</v>
      </c>
      <c r="O2170">
        <v>0</v>
      </c>
      <c r="P2170">
        <v>102.51</v>
      </c>
      <c r="Q2170">
        <v>192.62</v>
      </c>
      <c r="R2170">
        <v>102.51</v>
      </c>
      <c r="S2170">
        <v>90.11</v>
      </c>
      <c r="T2170">
        <v>0.46781227286886096</v>
      </c>
      <c r="U2170">
        <v>2026</v>
      </c>
      <c r="V2170" t="s">
        <v>92</v>
      </c>
      <c r="W2170">
        <v>10</v>
      </c>
      <c r="X2170" t="s">
        <v>93</v>
      </c>
    </row>
    <row r="2171" spans="1:24">
      <c r="A2171">
        <v>1157</v>
      </c>
      <c r="B2171" s="13">
        <v>46317</v>
      </c>
      <c r="C2171">
        <v>2026</v>
      </c>
      <c r="D2171" t="s">
        <v>92</v>
      </c>
      <c r="E2171">
        <v>10</v>
      </c>
      <c r="F2171" t="s">
        <v>93</v>
      </c>
      <c r="G2171" t="s">
        <v>20</v>
      </c>
      <c r="H2171" t="s">
        <v>21</v>
      </c>
      <c r="I2171" t="s">
        <v>2</v>
      </c>
      <c r="J2171" t="s">
        <v>13</v>
      </c>
      <c r="K2171" t="s">
        <v>4</v>
      </c>
      <c r="L2171" t="s">
        <v>22</v>
      </c>
      <c r="M2171">
        <v>1</v>
      </c>
      <c r="N2171">
        <v>51.25</v>
      </c>
      <c r="O2171">
        <v>0</v>
      </c>
      <c r="P2171">
        <v>22.58</v>
      </c>
      <c r="Q2171">
        <v>51.25</v>
      </c>
      <c r="R2171">
        <v>22.58</v>
      </c>
      <c r="S2171">
        <v>28.67</v>
      </c>
      <c r="T2171">
        <v>0.55941463414634152</v>
      </c>
      <c r="U2171">
        <v>2026</v>
      </c>
      <c r="V2171" t="s">
        <v>92</v>
      </c>
      <c r="W2171">
        <v>10</v>
      </c>
      <c r="X2171" t="s">
        <v>93</v>
      </c>
    </row>
    <row r="2172" spans="1:24">
      <c r="A2172">
        <v>1427</v>
      </c>
      <c r="B2172" s="13">
        <v>46317</v>
      </c>
      <c r="C2172">
        <v>2026</v>
      </c>
      <c r="D2172" t="s">
        <v>92</v>
      </c>
      <c r="E2172">
        <v>10</v>
      </c>
      <c r="F2172" t="s">
        <v>93</v>
      </c>
      <c r="G2172" t="s">
        <v>20</v>
      </c>
      <c r="H2172" t="s">
        <v>21</v>
      </c>
      <c r="I2172" t="s">
        <v>19</v>
      </c>
      <c r="J2172" t="s">
        <v>13</v>
      </c>
      <c r="K2172" t="s">
        <v>14</v>
      </c>
      <c r="L2172" t="s">
        <v>32</v>
      </c>
      <c r="M2172">
        <v>1</v>
      </c>
      <c r="N2172">
        <v>45.97</v>
      </c>
      <c r="O2172">
        <v>0.05</v>
      </c>
      <c r="P2172">
        <v>18.760000000000002</v>
      </c>
      <c r="Q2172">
        <v>43.671499999999995</v>
      </c>
      <c r="R2172">
        <v>18.760000000000002</v>
      </c>
      <c r="S2172">
        <v>24.911499999999993</v>
      </c>
      <c r="T2172">
        <v>0.57042922729926826</v>
      </c>
      <c r="U2172">
        <v>2026</v>
      </c>
      <c r="V2172" t="s">
        <v>92</v>
      </c>
      <c r="W2172">
        <v>10</v>
      </c>
      <c r="X2172" t="s">
        <v>93</v>
      </c>
    </row>
    <row r="2173" spans="1:24">
      <c r="A2173">
        <v>1622</v>
      </c>
      <c r="B2173" s="13">
        <v>46317</v>
      </c>
      <c r="C2173">
        <v>2026</v>
      </c>
      <c r="D2173" t="s">
        <v>92</v>
      </c>
      <c r="E2173">
        <v>10</v>
      </c>
      <c r="F2173" t="s">
        <v>93</v>
      </c>
      <c r="G2173" t="s">
        <v>11</v>
      </c>
      <c r="H2173" t="s">
        <v>12</v>
      </c>
      <c r="I2173" t="s">
        <v>28</v>
      </c>
      <c r="J2173" t="s">
        <v>3</v>
      </c>
      <c r="K2173" t="s">
        <v>23</v>
      </c>
      <c r="L2173" t="s">
        <v>51</v>
      </c>
      <c r="M2173">
        <v>1</v>
      </c>
      <c r="N2173">
        <v>123.29</v>
      </c>
      <c r="O2173">
        <v>0</v>
      </c>
      <c r="P2173">
        <v>59.48</v>
      </c>
      <c r="Q2173">
        <v>123.29</v>
      </c>
      <c r="R2173">
        <v>59.48</v>
      </c>
      <c r="S2173">
        <v>63.810000000000009</v>
      </c>
      <c r="T2173">
        <v>0.51756022386243816</v>
      </c>
      <c r="U2173">
        <v>2026</v>
      </c>
      <c r="V2173" t="s">
        <v>92</v>
      </c>
      <c r="W2173">
        <v>10</v>
      </c>
      <c r="X2173" t="s">
        <v>93</v>
      </c>
    </row>
    <row r="2174" spans="1:24">
      <c r="A2174">
        <v>1879</v>
      </c>
      <c r="B2174" s="13">
        <v>46317</v>
      </c>
      <c r="C2174">
        <v>2026</v>
      </c>
      <c r="D2174" t="s">
        <v>92</v>
      </c>
      <c r="E2174">
        <v>10</v>
      </c>
      <c r="F2174" t="s">
        <v>93</v>
      </c>
      <c r="G2174" t="s">
        <v>20</v>
      </c>
      <c r="H2174" t="s">
        <v>33</v>
      </c>
      <c r="I2174" t="s">
        <v>8</v>
      </c>
      <c r="J2174" t="s">
        <v>16</v>
      </c>
      <c r="K2174" t="s">
        <v>14</v>
      </c>
      <c r="L2174" t="s">
        <v>15</v>
      </c>
      <c r="M2174">
        <v>8</v>
      </c>
      <c r="N2174">
        <v>35.83</v>
      </c>
      <c r="O2174">
        <v>0.05</v>
      </c>
      <c r="P2174">
        <v>13.89</v>
      </c>
      <c r="Q2174">
        <v>272.30799999999999</v>
      </c>
      <c r="R2174">
        <v>111.12</v>
      </c>
      <c r="S2174">
        <v>161.18799999999999</v>
      </c>
      <c r="T2174">
        <v>0.59193266448286497</v>
      </c>
      <c r="U2174">
        <v>2026</v>
      </c>
      <c r="V2174" t="s">
        <v>92</v>
      </c>
      <c r="W2174">
        <v>10</v>
      </c>
      <c r="X2174" t="s">
        <v>93</v>
      </c>
    </row>
    <row r="2175" spans="1:24">
      <c r="A2175">
        <v>2483</v>
      </c>
      <c r="B2175" s="13">
        <v>46317</v>
      </c>
      <c r="C2175">
        <v>2026</v>
      </c>
      <c r="D2175" t="s">
        <v>92</v>
      </c>
      <c r="E2175">
        <v>10</v>
      </c>
      <c r="F2175" t="s">
        <v>93</v>
      </c>
      <c r="G2175" t="s">
        <v>0</v>
      </c>
      <c r="H2175" t="s">
        <v>1</v>
      </c>
      <c r="I2175" t="s">
        <v>2</v>
      </c>
      <c r="J2175" t="s">
        <v>13</v>
      </c>
      <c r="K2175" t="s">
        <v>23</v>
      </c>
      <c r="L2175" t="s">
        <v>40</v>
      </c>
      <c r="M2175">
        <v>1</v>
      </c>
      <c r="N2175">
        <v>80.56</v>
      </c>
      <c r="O2175">
        <v>0</v>
      </c>
      <c r="P2175">
        <v>39.53</v>
      </c>
      <c r="Q2175">
        <v>80.56</v>
      </c>
      <c r="R2175">
        <v>39.53</v>
      </c>
      <c r="S2175">
        <v>41.03</v>
      </c>
      <c r="T2175">
        <v>0.5093098311817279</v>
      </c>
      <c r="U2175">
        <v>2026</v>
      </c>
      <c r="V2175" t="s">
        <v>92</v>
      </c>
      <c r="W2175">
        <v>10</v>
      </c>
      <c r="X2175" t="s">
        <v>93</v>
      </c>
    </row>
    <row r="2176" spans="1:24">
      <c r="A2176">
        <v>4451</v>
      </c>
      <c r="B2176" s="13">
        <v>46317</v>
      </c>
      <c r="C2176">
        <v>2026</v>
      </c>
      <c r="D2176" t="s">
        <v>92</v>
      </c>
      <c r="E2176">
        <v>10</v>
      </c>
      <c r="F2176" t="s">
        <v>93</v>
      </c>
      <c r="G2176" t="s">
        <v>20</v>
      </c>
      <c r="H2176" t="s">
        <v>31</v>
      </c>
      <c r="I2176" t="s">
        <v>2</v>
      </c>
      <c r="J2176" t="s">
        <v>13</v>
      </c>
      <c r="K2176" t="s">
        <v>4</v>
      </c>
      <c r="L2176" t="s">
        <v>26</v>
      </c>
      <c r="M2176">
        <v>1</v>
      </c>
      <c r="N2176">
        <v>40.47</v>
      </c>
      <c r="O2176">
        <v>0.05</v>
      </c>
      <c r="P2176">
        <v>16.73</v>
      </c>
      <c r="Q2176">
        <v>38.4465</v>
      </c>
      <c r="R2176">
        <v>16.73</v>
      </c>
      <c r="S2176">
        <v>21.7165</v>
      </c>
      <c r="T2176">
        <v>0.5648498562938109</v>
      </c>
      <c r="U2176">
        <v>2026</v>
      </c>
      <c r="V2176" t="s">
        <v>92</v>
      </c>
      <c r="W2176">
        <v>10</v>
      </c>
      <c r="X2176" t="s">
        <v>93</v>
      </c>
    </row>
    <row r="2177" spans="1:24">
      <c r="A2177">
        <v>93</v>
      </c>
      <c r="B2177" s="13">
        <v>46318</v>
      </c>
      <c r="C2177">
        <v>2026</v>
      </c>
      <c r="D2177" t="s">
        <v>92</v>
      </c>
      <c r="E2177">
        <v>10</v>
      </c>
      <c r="F2177" t="s">
        <v>93</v>
      </c>
      <c r="G2177" t="s">
        <v>6</v>
      </c>
      <c r="H2177" t="s">
        <v>43</v>
      </c>
      <c r="I2177" t="s">
        <v>8</v>
      </c>
      <c r="J2177" t="s">
        <v>16</v>
      </c>
      <c r="K2177" t="s">
        <v>14</v>
      </c>
      <c r="L2177" t="s">
        <v>44</v>
      </c>
      <c r="M2177">
        <v>15</v>
      </c>
      <c r="N2177">
        <v>133.52000000000001</v>
      </c>
      <c r="O2177">
        <v>0.2</v>
      </c>
      <c r="P2177">
        <v>66</v>
      </c>
      <c r="Q2177">
        <v>1602.2400000000002</v>
      </c>
      <c r="R2177">
        <v>990</v>
      </c>
      <c r="S2177">
        <v>612.24000000000024</v>
      </c>
      <c r="T2177">
        <v>0.38211503894547644</v>
      </c>
      <c r="U2177">
        <v>2026</v>
      </c>
      <c r="V2177" t="s">
        <v>92</v>
      </c>
      <c r="W2177">
        <v>10</v>
      </c>
      <c r="X2177" t="s">
        <v>93</v>
      </c>
    </row>
    <row r="2178" spans="1:24">
      <c r="A2178">
        <v>265</v>
      </c>
      <c r="B2178" s="13">
        <v>46318</v>
      </c>
      <c r="C2178">
        <v>2026</v>
      </c>
      <c r="D2178" t="s">
        <v>92</v>
      </c>
      <c r="E2178">
        <v>10</v>
      </c>
      <c r="F2178" t="s">
        <v>93</v>
      </c>
      <c r="G2178" t="s">
        <v>6</v>
      </c>
      <c r="H2178" t="s">
        <v>27</v>
      </c>
      <c r="I2178" t="s">
        <v>2</v>
      </c>
      <c r="J2178" t="s">
        <v>3</v>
      </c>
      <c r="K2178" t="s">
        <v>4</v>
      </c>
      <c r="L2178" t="s">
        <v>5</v>
      </c>
      <c r="M2178">
        <v>1</v>
      </c>
      <c r="N2178">
        <v>82.28</v>
      </c>
      <c r="O2178">
        <v>0</v>
      </c>
      <c r="P2178">
        <v>42.08</v>
      </c>
      <c r="Q2178">
        <v>82.28</v>
      </c>
      <c r="R2178">
        <v>42.08</v>
      </c>
      <c r="S2178">
        <v>40.200000000000003</v>
      </c>
      <c r="T2178">
        <v>0.48857559552746721</v>
      </c>
      <c r="U2178">
        <v>2026</v>
      </c>
      <c r="V2178" t="s">
        <v>92</v>
      </c>
      <c r="W2178">
        <v>10</v>
      </c>
      <c r="X2178" t="s">
        <v>93</v>
      </c>
    </row>
    <row r="2179" spans="1:24">
      <c r="A2179">
        <v>555</v>
      </c>
      <c r="B2179" s="13">
        <v>46318</v>
      </c>
      <c r="C2179">
        <v>2026</v>
      </c>
      <c r="D2179" t="s">
        <v>92</v>
      </c>
      <c r="E2179">
        <v>10</v>
      </c>
      <c r="F2179" t="s">
        <v>93</v>
      </c>
      <c r="G2179" t="s">
        <v>6</v>
      </c>
      <c r="H2179" t="s">
        <v>41</v>
      </c>
      <c r="I2179" t="s">
        <v>2</v>
      </c>
      <c r="J2179" t="s">
        <v>13</v>
      </c>
      <c r="K2179" t="s">
        <v>14</v>
      </c>
      <c r="L2179" t="s">
        <v>15</v>
      </c>
      <c r="M2179">
        <v>6</v>
      </c>
      <c r="N2179">
        <v>35.479999999999997</v>
      </c>
      <c r="O2179">
        <v>0</v>
      </c>
      <c r="P2179">
        <v>13.37</v>
      </c>
      <c r="Q2179">
        <v>212.88</v>
      </c>
      <c r="R2179">
        <v>80.22</v>
      </c>
      <c r="S2179">
        <v>132.66</v>
      </c>
      <c r="T2179">
        <v>0.62316798196166856</v>
      </c>
      <c r="U2179">
        <v>2026</v>
      </c>
      <c r="V2179" t="s">
        <v>92</v>
      </c>
      <c r="W2179">
        <v>10</v>
      </c>
      <c r="X2179" t="s">
        <v>93</v>
      </c>
    </row>
    <row r="2180" spans="1:24">
      <c r="A2180">
        <v>1993</v>
      </c>
      <c r="B2180" s="13">
        <v>46318</v>
      </c>
      <c r="C2180">
        <v>2026</v>
      </c>
      <c r="D2180" t="s">
        <v>92</v>
      </c>
      <c r="E2180">
        <v>10</v>
      </c>
      <c r="F2180" t="s">
        <v>93</v>
      </c>
      <c r="G2180" t="s">
        <v>11</v>
      </c>
      <c r="H2180" t="s">
        <v>18</v>
      </c>
      <c r="I2180" t="s">
        <v>19</v>
      </c>
      <c r="J2180" t="s">
        <v>13</v>
      </c>
      <c r="K2180" t="s">
        <v>9</v>
      </c>
      <c r="L2180" t="s">
        <v>37</v>
      </c>
      <c r="M2180">
        <v>1</v>
      </c>
      <c r="N2180">
        <v>152.38</v>
      </c>
      <c r="O2180">
        <v>0.15</v>
      </c>
      <c r="P2180">
        <v>78.92</v>
      </c>
      <c r="Q2180">
        <v>129.523</v>
      </c>
      <c r="R2180">
        <v>78.92</v>
      </c>
      <c r="S2180">
        <v>50.602999999999994</v>
      </c>
      <c r="T2180">
        <v>0.39068736826663986</v>
      </c>
      <c r="U2180">
        <v>2026</v>
      </c>
      <c r="V2180" t="s">
        <v>92</v>
      </c>
      <c r="W2180">
        <v>10</v>
      </c>
      <c r="X2180" t="s">
        <v>93</v>
      </c>
    </row>
    <row r="2181" spans="1:24">
      <c r="A2181">
        <v>3116</v>
      </c>
      <c r="B2181" s="13">
        <v>46318</v>
      </c>
      <c r="C2181">
        <v>2026</v>
      </c>
      <c r="D2181" t="s">
        <v>92</v>
      </c>
      <c r="E2181">
        <v>10</v>
      </c>
      <c r="F2181" t="s">
        <v>93</v>
      </c>
      <c r="G2181" t="s">
        <v>6</v>
      </c>
      <c r="H2181" t="s">
        <v>7</v>
      </c>
      <c r="I2181" t="s">
        <v>28</v>
      </c>
      <c r="J2181" t="s">
        <v>13</v>
      </c>
      <c r="K2181" t="s">
        <v>9</v>
      </c>
      <c r="L2181" t="s">
        <v>10</v>
      </c>
      <c r="M2181">
        <v>1</v>
      </c>
      <c r="N2181">
        <v>93.64</v>
      </c>
      <c r="O2181">
        <v>0</v>
      </c>
      <c r="P2181">
        <v>44.34</v>
      </c>
      <c r="Q2181">
        <v>93.64</v>
      </c>
      <c r="R2181">
        <v>44.34</v>
      </c>
      <c r="S2181">
        <v>49.3</v>
      </c>
      <c r="T2181">
        <v>0.52648440837249033</v>
      </c>
      <c r="U2181">
        <v>2026</v>
      </c>
      <c r="V2181" t="s">
        <v>92</v>
      </c>
      <c r="W2181">
        <v>10</v>
      </c>
      <c r="X2181" t="s">
        <v>93</v>
      </c>
    </row>
    <row r="2182" spans="1:24">
      <c r="A2182">
        <v>3631</v>
      </c>
      <c r="B2182" s="13">
        <v>46318</v>
      </c>
      <c r="C2182">
        <v>2026</v>
      </c>
      <c r="D2182" t="s">
        <v>92</v>
      </c>
      <c r="E2182">
        <v>10</v>
      </c>
      <c r="F2182" t="s">
        <v>93</v>
      </c>
      <c r="G2182" t="s">
        <v>20</v>
      </c>
      <c r="H2182" t="s">
        <v>31</v>
      </c>
      <c r="I2182" t="s">
        <v>19</v>
      </c>
      <c r="J2182" t="s">
        <v>3</v>
      </c>
      <c r="K2182" t="s">
        <v>34</v>
      </c>
      <c r="L2182" t="s">
        <v>38</v>
      </c>
      <c r="M2182">
        <v>1</v>
      </c>
      <c r="N2182">
        <v>123.6</v>
      </c>
      <c r="O2182">
        <v>0</v>
      </c>
      <c r="P2182">
        <v>67.3</v>
      </c>
      <c r="Q2182">
        <v>123.6</v>
      </c>
      <c r="R2182">
        <v>67.3</v>
      </c>
      <c r="S2182">
        <v>56.3</v>
      </c>
      <c r="T2182">
        <v>0.45550161812297735</v>
      </c>
      <c r="U2182">
        <v>2026</v>
      </c>
      <c r="V2182" t="s">
        <v>92</v>
      </c>
      <c r="W2182">
        <v>10</v>
      </c>
      <c r="X2182" t="s">
        <v>93</v>
      </c>
    </row>
    <row r="2183" spans="1:24">
      <c r="A2183">
        <v>4216</v>
      </c>
      <c r="B2183" s="13">
        <v>46318</v>
      </c>
      <c r="C2183">
        <v>2026</v>
      </c>
      <c r="D2183" t="s">
        <v>92</v>
      </c>
      <c r="E2183">
        <v>10</v>
      </c>
      <c r="F2183" t="s">
        <v>93</v>
      </c>
      <c r="G2183" t="s">
        <v>6</v>
      </c>
      <c r="H2183" t="s">
        <v>7</v>
      </c>
      <c r="I2183" t="s">
        <v>2</v>
      </c>
      <c r="J2183" t="s">
        <v>13</v>
      </c>
      <c r="K2183" t="s">
        <v>34</v>
      </c>
      <c r="L2183" t="s">
        <v>38</v>
      </c>
      <c r="M2183">
        <v>3</v>
      </c>
      <c r="N2183">
        <v>124.6</v>
      </c>
      <c r="O2183">
        <v>0.05</v>
      </c>
      <c r="P2183">
        <v>69.12</v>
      </c>
      <c r="Q2183">
        <v>355.10999999999996</v>
      </c>
      <c r="R2183">
        <v>207.36</v>
      </c>
      <c r="S2183">
        <v>147.74999999999994</v>
      </c>
      <c r="T2183">
        <v>0.41606826053898782</v>
      </c>
      <c r="U2183">
        <v>2026</v>
      </c>
      <c r="V2183" t="s">
        <v>92</v>
      </c>
      <c r="W2183">
        <v>10</v>
      </c>
      <c r="X2183" t="s">
        <v>93</v>
      </c>
    </row>
    <row r="2184" spans="1:24">
      <c r="A2184">
        <v>4956</v>
      </c>
      <c r="B2184" s="13">
        <v>46318</v>
      </c>
      <c r="C2184">
        <v>2026</v>
      </c>
      <c r="D2184" t="s">
        <v>92</v>
      </c>
      <c r="E2184">
        <v>10</v>
      </c>
      <c r="F2184" t="s">
        <v>93</v>
      </c>
      <c r="G2184" t="s">
        <v>20</v>
      </c>
      <c r="H2184" t="s">
        <v>47</v>
      </c>
      <c r="I2184" t="s">
        <v>19</v>
      </c>
      <c r="J2184" t="s">
        <v>16</v>
      </c>
      <c r="K2184" t="s">
        <v>9</v>
      </c>
      <c r="L2184" t="s">
        <v>37</v>
      </c>
      <c r="M2184">
        <v>2</v>
      </c>
      <c r="N2184">
        <v>151.66</v>
      </c>
      <c r="O2184">
        <v>0</v>
      </c>
      <c r="P2184">
        <v>77.17</v>
      </c>
      <c r="Q2184">
        <v>303.32</v>
      </c>
      <c r="R2184">
        <v>154.34</v>
      </c>
      <c r="S2184">
        <v>148.97999999999999</v>
      </c>
      <c r="T2184">
        <v>0.49116444678886984</v>
      </c>
      <c r="U2184">
        <v>2026</v>
      </c>
      <c r="V2184" t="s">
        <v>92</v>
      </c>
      <c r="W2184">
        <v>10</v>
      </c>
      <c r="X2184" t="s">
        <v>93</v>
      </c>
    </row>
    <row r="2185" spans="1:24">
      <c r="A2185">
        <v>439</v>
      </c>
      <c r="B2185" s="13">
        <v>46319</v>
      </c>
      <c r="C2185">
        <v>2026</v>
      </c>
      <c r="D2185" t="s">
        <v>92</v>
      </c>
      <c r="E2185">
        <v>10</v>
      </c>
      <c r="F2185" t="s">
        <v>93</v>
      </c>
      <c r="G2185" t="s">
        <v>11</v>
      </c>
      <c r="H2185" t="s">
        <v>25</v>
      </c>
      <c r="I2185" t="s">
        <v>19</v>
      </c>
      <c r="J2185" t="s">
        <v>13</v>
      </c>
      <c r="K2185" t="s">
        <v>14</v>
      </c>
      <c r="L2185" t="s">
        <v>15</v>
      </c>
      <c r="M2185">
        <v>1</v>
      </c>
      <c r="N2185">
        <v>36.76</v>
      </c>
      <c r="O2185">
        <v>0</v>
      </c>
      <c r="P2185">
        <v>13.18</v>
      </c>
      <c r="Q2185">
        <v>36.76</v>
      </c>
      <c r="R2185">
        <v>13.18</v>
      </c>
      <c r="S2185">
        <v>23.58</v>
      </c>
      <c r="T2185">
        <v>0.64145810663764957</v>
      </c>
      <c r="U2185">
        <v>2026</v>
      </c>
      <c r="V2185" t="s">
        <v>92</v>
      </c>
      <c r="W2185">
        <v>10</v>
      </c>
      <c r="X2185" t="s">
        <v>93</v>
      </c>
    </row>
    <row r="2186" spans="1:24">
      <c r="A2186">
        <v>1076</v>
      </c>
      <c r="B2186" s="13">
        <v>46319</v>
      </c>
      <c r="C2186">
        <v>2026</v>
      </c>
      <c r="D2186" t="s">
        <v>92</v>
      </c>
      <c r="E2186">
        <v>10</v>
      </c>
      <c r="F2186" t="s">
        <v>93</v>
      </c>
      <c r="G2186" t="s">
        <v>0</v>
      </c>
      <c r="H2186" t="s">
        <v>36</v>
      </c>
      <c r="I2186" t="s">
        <v>28</v>
      </c>
      <c r="J2186" t="s">
        <v>3</v>
      </c>
      <c r="K2186" t="s">
        <v>23</v>
      </c>
      <c r="L2186" t="s">
        <v>29</v>
      </c>
      <c r="M2186">
        <v>1</v>
      </c>
      <c r="N2186">
        <v>195.67</v>
      </c>
      <c r="O2186">
        <v>0</v>
      </c>
      <c r="P2186">
        <v>105.88</v>
      </c>
      <c r="Q2186">
        <v>195.67</v>
      </c>
      <c r="R2186">
        <v>105.88</v>
      </c>
      <c r="S2186">
        <v>89.789999999999992</v>
      </c>
      <c r="T2186">
        <v>0.45888485715745897</v>
      </c>
      <c r="U2186">
        <v>2026</v>
      </c>
      <c r="V2186" t="s">
        <v>92</v>
      </c>
      <c r="W2186">
        <v>10</v>
      </c>
      <c r="X2186" t="s">
        <v>93</v>
      </c>
    </row>
    <row r="2187" spans="1:24">
      <c r="A2187">
        <v>1130</v>
      </c>
      <c r="B2187" s="13">
        <v>46319</v>
      </c>
      <c r="C2187">
        <v>2026</v>
      </c>
      <c r="D2187" t="s">
        <v>92</v>
      </c>
      <c r="E2187">
        <v>10</v>
      </c>
      <c r="F2187" t="s">
        <v>93</v>
      </c>
      <c r="G2187" t="s">
        <v>0</v>
      </c>
      <c r="H2187" t="s">
        <v>50</v>
      </c>
      <c r="I2187" t="s">
        <v>19</v>
      </c>
      <c r="J2187" t="s">
        <v>3</v>
      </c>
      <c r="K2187" t="s">
        <v>4</v>
      </c>
      <c r="L2187" t="s">
        <v>26</v>
      </c>
      <c r="M2187">
        <v>1</v>
      </c>
      <c r="N2187">
        <v>40.83</v>
      </c>
      <c r="O2187">
        <v>0.1</v>
      </c>
      <c r="P2187">
        <v>16.54</v>
      </c>
      <c r="Q2187">
        <v>36.747</v>
      </c>
      <c r="R2187">
        <v>16.54</v>
      </c>
      <c r="S2187">
        <v>20.207000000000001</v>
      </c>
      <c r="T2187">
        <v>0.54989522954254766</v>
      </c>
      <c r="U2187">
        <v>2026</v>
      </c>
      <c r="V2187" t="s">
        <v>92</v>
      </c>
      <c r="W2187">
        <v>10</v>
      </c>
      <c r="X2187" t="s">
        <v>93</v>
      </c>
    </row>
    <row r="2188" spans="1:24">
      <c r="A2188">
        <v>2820</v>
      </c>
      <c r="B2188" s="13">
        <v>46319</v>
      </c>
      <c r="C2188">
        <v>2026</v>
      </c>
      <c r="D2188" t="s">
        <v>92</v>
      </c>
      <c r="E2188">
        <v>10</v>
      </c>
      <c r="F2188" t="s">
        <v>93</v>
      </c>
      <c r="G2188" t="s">
        <v>20</v>
      </c>
      <c r="H2188" t="s">
        <v>31</v>
      </c>
      <c r="I2188" t="s">
        <v>8</v>
      </c>
      <c r="J2188" t="s">
        <v>16</v>
      </c>
      <c r="K2188" t="s">
        <v>9</v>
      </c>
      <c r="L2188" t="s">
        <v>46</v>
      </c>
      <c r="M2188">
        <v>6</v>
      </c>
      <c r="N2188">
        <v>72.73</v>
      </c>
      <c r="O2188">
        <v>0.05</v>
      </c>
      <c r="P2188">
        <v>32.700000000000003</v>
      </c>
      <c r="Q2188">
        <v>414.56099999999998</v>
      </c>
      <c r="R2188">
        <v>196.20000000000002</v>
      </c>
      <c r="S2188">
        <v>218.36099999999996</v>
      </c>
      <c r="T2188">
        <v>0.52672827400551425</v>
      </c>
      <c r="U2188">
        <v>2026</v>
      </c>
      <c r="V2188" t="s">
        <v>92</v>
      </c>
      <c r="W2188">
        <v>10</v>
      </c>
      <c r="X2188" t="s">
        <v>93</v>
      </c>
    </row>
    <row r="2189" spans="1:24">
      <c r="A2189">
        <v>4213</v>
      </c>
      <c r="B2189" s="13">
        <v>46319</v>
      </c>
      <c r="C2189">
        <v>2026</v>
      </c>
      <c r="D2189" t="s">
        <v>92</v>
      </c>
      <c r="E2189">
        <v>10</v>
      </c>
      <c r="F2189" t="s">
        <v>93</v>
      </c>
      <c r="G2189" t="s">
        <v>6</v>
      </c>
      <c r="H2189" t="s">
        <v>49</v>
      </c>
      <c r="I2189" t="s">
        <v>8</v>
      </c>
      <c r="J2189" t="s">
        <v>16</v>
      </c>
      <c r="K2189" t="s">
        <v>23</v>
      </c>
      <c r="L2189" t="s">
        <v>40</v>
      </c>
      <c r="M2189">
        <v>4</v>
      </c>
      <c r="N2189">
        <v>81.23</v>
      </c>
      <c r="O2189">
        <v>0.1</v>
      </c>
      <c r="P2189">
        <v>38.96</v>
      </c>
      <c r="Q2189">
        <v>292.428</v>
      </c>
      <c r="R2189">
        <v>155.84</v>
      </c>
      <c r="S2189">
        <v>136.58799999999999</v>
      </c>
      <c r="T2189">
        <v>0.46708249552026482</v>
      </c>
      <c r="U2189">
        <v>2026</v>
      </c>
      <c r="V2189" t="s">
        <v>92</v>
      </c>
      <c r="W2189">
        <v>10</v>
      </c>
      <c r="X2189" t="s">
        <v>93</v>
      </c>
    </row>
    <row r="2190" spans="1:24">
      <c r="A2190">
        <v>4375</v>
      </c>
      <c r="B2190" s="13">
        <v>46319</v>
      </c>
      <c r="C2190">
        <v>2026</v>
      </c>
      <c r="D2190" t="s">
        <v>92</v>
      </c>
      <c r="E2190">
        <v>10</v>
      </c>
      <c r="F2190" t="s">
        <v>93</v>
      </c>
      <c r="G2190" t="s">
        <v>6</v>
      </c>
      <c r="H2190" t="s">
        <v>7</v>
      </c>
      <c r="I2190" t="s">
        <v>2</v>
      </c>
      <c r="J2190" t="s">
        <v>16</v>
      </c>
      <c r="K2190" t="s">
        <v>14</v>
      </c>
      <c r="L2190" t="s">
        <v>32</v>
      </c>
      <c r="M2190">
        <v>1</v>
      </c>
      <c r="N2190">
        <v>46.38</v>
      </c>
      <c r="O2190">
        <v>0.15</v>
      </c>
      <c r="P2190">
        <v>17.87</v>
      </c>
      <c r="Q2190">
        <v>39.423000000000002</v>
      </c>
      <c r="R2190">
        <v>17.87</v>
      </c>
      <c r="S2190">
        <v>21.553000000000001</v>
      </c>
      <c r="T2190">
        <v>0.54671131065621592</v>
      </c>
      <c r="U2190">
        <v>2026</v>
      </c>
      <c r="V2190" t="s">
        <v>92</v>
      </c>
      <c r="W2190">
        <v>10</v>
      </c>
      <c r="X2190" t="s">
        <v>93</v>
      </c>
    </row>
    <row r="2191" spans="1:24">
      <c r="A2191">
        <v>5072</v>
      </c>
      <c r="B2191" s="13">
        <v>46319</v>
      </c>
      <c r="C2191">
        <v>2026</v>
      </c>
      <c r="D2191" t="s">
        <v>92</v>
      </c>
      <c r="E2191">
        <v>10</v>
      </c>
      <c r="F2191" t="s">
        <v>93</v>
      </c>
      <c r="G2191" t="s">
        <v>20</v>
      </c>
      <c r="H2191" t="s">
        <v>31</v>
      </c>
      <c r="I2191" t="s">
        <v>8</v>
      </c>
      <c r="J2191" t="s">
        <v>16</v>
      </c>
      <c r="K2191" t="s">
        <v>14</v>
      </c>
      <c r="L2191" t="s">
        <v>32</v>
      </c>
      <c r="M2191">
        <v>5</v>
      </c>
      <c r="N2191">
        <v>45.9</v>
      </c>
      <c r="O2191">
        <v>0.1</v>
      </c>
      <c r="P2191">
        <v>17.940000000000001</v>
      </c>
      <c r="Q2191">
        <v>206.55</v>
      </c>
      <c r="R2191">
        <v>89.7</v>
      </c>
      <c r="S2191">
        <v>116.85000000000001</v>
      </c>
      <c r="T2191">
        <v>0.56572258533042852</v>
      </c>
      <c r="U2191">
        <v>2026</v>
      </c>
      <c r="V2191" t="s">
        <v>92</v>
      </c>
      <c r="W2191">
        <v>10</v>
      </c>
      <c r="X2191" t="s">
        <v>93</v>
      </c>
    </row>
    <row r="2192" spans="1:24">
      <c r="A2192">
        <v>310</v>
      </c>
      <c r="B2192" s="13">
        <v>46320</v>
      </c>
      <c r="C2192">
        <v>2026</v>
      </c>
      <c r="D2192" t="s">
        <v>92</v>
      </c>
      <c r="E2192">
        <v>10</v>
      </c>
      <c r="F2192" t="s">
        <v>93</v>
      </c>
      <c r="G2192" t="s">
        <v>6</v>
      </c>
      <c r="H2192" t="s">
        <v>43</v>
      </c>
      <c r="I2192" t="s">
        <v>2</v>
      </c>
      <c r="J2192" t="s">
        <v>16</v>
      </c>
      <c r="K2192" t="s">
        <v>9</v>
      </c>
      <c r="L2192" t="s">
        <v>17</v>
      </c>
      <c r="M2192">
        <v>5</v>
      </c>
      <c r="N2192">
        <v>144.04</v>
      </c>
      <c r="O2192">
        <v>0.1</v>
      </c>
      <c r="P2192">
        <v>78.069999999999993</v>
      </c>
      <c r="Q2192">
        <v>648.17999999999995</v>
      </c>
      <c r="R2192">
        <v>390.34999999999997</v>
      </c>
      <c r="S2192">
        <v>257.83</v>
      </c>
      <c r="T2192">
        <v>0.39777530932765592</v>
      </c>
      <c r="U2192">
        <v>2026</v>
      </c>
      <c r="V2192" t="s">
        <v>92</v>
      </c>
      <c r="W2192">
        <v>10</v>
      </c>
      <c r="X2192" t="s">
        <v>93</v>
      </c>
    </row>
    <row r="2193" spans="1:24">
      <c r="A2193">
        <v>317</v>
      </c>
      <c r="B2193" s="13">
        <v>46320</v>
      </c>
      <c r="C2193">
        <v>2026</v>
      </c>
      <c r="D2193" t="s">
        <v>92</v>
      </c>
      <c r="E2193">
        <v>10</v>
      </c>
      <c r="F2193" t="s">
        <v>93</v>
      </c>
      <c r="G2193" t="s">
        <v>11</v>
      </c>
      <c r="H2193" t="s">
        <v>39</v>
      </c>
      <c r="I2193" t="s">
        <v>28</v>
      </c>
      <c r="J2193" t="s">
        <v>13</v>
      </c>
      <c r="K2193" t="s">
        <v>4</v>
      </c>
      <c r="L2193" t="s">
        <v>5</v>
      </c>
      <c r="M2193">
        <v>2</v>
      </c>
      <c r="N2193">
        <v>80.69</v>
      </c>
      <c r="O2193">
        <v>0.05</v>
      </c>
      <c r="P2193">
        <v>43.81</v>
      </c>
      <c r="Q2193">
        <v>153.31099999999998</v>
      </c>
      <c r="R2193">
        <v>87.62</v>
      </c>
      <c r="S2193">
        <v>65.690999999999974</v>
      </c>
      <c r="T2193">
        <v>0.42848197454846676</v>
      </c>
      <c r="U2193">
        <v>2026</v>
      </c>
      <c r="V2193" t="s">
        <v>92</v>
      </c>
      <c r="W2193">
        <v>10</v>
      </c>
      <c r="X2193" t="s">
        <v>93</v>
      </c>
    </row>
    <row r="2194" spans="1:24">
      <c r="A2194">
        <v>684</v>
      </c>
      <c r="B2194" s="13">
        <v>46320</v>
      </c>
      <c r="C2194">
        <v>2026</v>
      </c>
      <c r="D2194" t="s">
        <v>92</v>
      </c>
      <c r="E2194">
        <v>10</v>
      </c>
      <c r="F2194" t="s">
        <v>93</v>
      </c>
      <c r="G2194" t="s">
        <v>20</v>
      </c>
      <c r="H2194" t="s">
        <v>21</v>
      </c>
      <c r="I2194" t="s">
        <v>2</v>
      </c>
      <c r="J2194" t="s">
        <v>16</v>
      </c>
      <c r="K2194" t="s">
        <v>23</v>
      </c>
      <c r="L2194" t="s">
        <v>29</v>
      </c>
      <c r="M2194">
        <v>1</v>
      </c>
      <c r="N2194">
        <v>191.91</v>
      </c>
      <c r="O2194">
        <v>0</v>
      </c>
      <c r="P2194">
        <v>101.89</v>
      </c>
      <c r="Q2194">
        <v>191.91</v>
      </c>
      <c r="R2194">
        <v>101.89</v>
      </c>
      <c r="S2194">
        <v>90.02</v>
      </c>
      <c r="T2194">
        <v>0.46907404512531914</v>
      </c>
      <c r="U2194">
        <v>2026</v>
      </c>
      <c r="V2194" t="s">
        <v>92</v>
      </c>
      <c r="W2194">
        <v>10</v>
      </c>
      <c r="X2194" t="s">
        <v>93</v>
      </c>
    </row>
    <row r="2195" spans="1:24">
      <c r="A2195">
        <v>1430</v>
      </c>
      <c r="B2195" s="13">
        <v>46320</v>
      </c>
      <c r="C2195">
        <v>2026</v>
      </c>
      <c r="D2195" t="s">
        <v>92</v>
      </c>
      <c r="E2195">
        <v>10</v>
      </c>
      <c r="F2195" t="s">
        <v>93</v>
      </c>
      <c r="G2195" t="s">
        <v>20</v>
      </c>
      <c r="H2195" t="s">
        <v>47</v>
      </c>
      <c r="I2195" t="s">
        <v>19</v>
      </c>
      <c r="J2195" t="s">
        <v>13</v>
      </c>
      <c r="K2195" t="s">
        <v>34</v>
      </c>
      <c r="L2195" t="s">
        <v>42</v>
      </c>
      <c r="M2195">
        <v>1</v>
      </c>
      <c r="N2195">
        <v>36.630000000000003</v>
      </c>
      <c r="O2195">
        <v>0.05</v>
      </c>
      <c r="P2195">
        <v>13.97</v>
      </c>
      <c r="Q2195">
        <v>34.798500000000004</v>
      </c>
      <c r="R2195">
        <v>13.97</v>
      </c>
      <c r="S2195">
        <v>20.828500000000005</v>
      </c>
      <c r="T2195">
        <v>0.59854591433538806</v>
      </c>
      <c r="U2195">
        <v>2026</v>
      </c>
      <c r="V2195" t="s">
        <v>92</v>
      </c>
      <c r="W2195">
        <v>10</v>
      </c>
      <c r="X2195" t="s">
        <v>93</v>
      </c>
    </row>
    <row r="2196" spans="1:24">
      <c r="A2196">
        <v>2049</v>
      </c>
      <c r="B2196" s="13">
        <v>46320</v>
      </c>
      <c r="C2196">
        <v>2026</v>
      </c>
      <c r="D2196" t="s">
        <v>92</v>
      </c>
      <c r="E2196">
        <v>10</v>
      </c>
      <c r="F2196" t="s">
        <v>93</v>
      </c>
      <c r="G2196" t="s">
        <v>20</v>
      </c>
      <c r="H2196" t="s">
        <v>21</v>
      </c>
      <c r="I2196" t="s">
        <v>8</v>
      </c>
      <c r="J2196" t="s">
        <v>16</v>
      </c>
      <c r="K2196" t="s">
        <v>14</v>
      </c>
      <c r="L2196" t="s">
        <v>15</v>
      </c>
      <c r="M2196">
        <v>6</v>
      </c>
      <c r="N2196">
        <v>35.380000000000003</v>
      </c>
      <c r="O2196">
        <v>0.05</v>
      </c>
      <c r="P2196">
        <v>13.9</v>
      </c>
      <c r="Q2196">
        <v>201.66600000000003</v>
      </c>
      <c r="R2196">
        <v>83.4</v>
      </c>
      <c r="S2196">
        <v>118.26600000000002</v>
      </c>
      <c r="T2196">
        <v>0.58644491386748387</v>
      </c>
      <c r="U2196">
        <v>2026</v>
      </c>
      <c r="V2196" t="s">
        <v>92</v>
      </c>
      <c r="W2196">
        <v>10</v>
      </c>
      <c r="X2196" t="s">
        <v>93</v>
      </c>
    </row>
    <row r="2197" spans="1:24">
      <c r="A2197">
        <v>2199</v>
      </c>
      <c r="B2197" s="13">
        <v>46320</v>
      </c>
      <c r="C2197">
        <v>2026</v>
      </c>
      <c r="D2197" t="s">
        <v>92</v>
      </c>
      <c r="E2197">
        <v>10</v>
      </c>
      <c r="F2197" t="s">
        <v>93</v>
      </c>
      <c r="G2197" t="s">
        <v>6</v>
      </c>
      <c r="H2197" t="s">
        <v>43</v>
      </c>
      <c r="I2197" t="s">
        <v>28</v>
      </c>
      <c r="J2197" t="s">
        <v>3</v>
      </c>
      <c r="K2197" t="s">
        <v>14</v>
      </c>
      <c r="L2197" t="s">
        <v>44</v>
      </c>
      <c r="M2197">
        <v>1</v>
      </c>
      <c r="N2197">
        <v>132.63</v>
      </c>
      <c r="O2197">
        <v>0.05</v>
      </c>
      <c r="P2197">
        <v>67.489999999999995</v>
      </c>
      <c r="Q2197">
        <v>125.99849999999999</v>
      </c>
      <c r="R2197">
        <v>67.489999999999995</v>
      </c>
      <c r="S2197">
        <v>58.508499999999998</v>
      </c>
      <c r="T2197">
        <v>0.46435870268296847</v>
      </c>
      <c r="U2197">
        <v>2026</v>
      </c>
      <c r="V2197" t="s">
        <v>92</v>
      </c>
      <c r="W2197">
        <v>10</v>
      </c>
      <c r="X2197" t="s">
        <v>93</v>
      </c>
    </row>
    <row r="2198" spans="1:24">
      <c r="A2198">
        <v>2954</v>
      </c>
      <c r="B2198" s="13">
        <v>46320</v>
      </c>
      <c r="C2198">
        <v>2026</v>
      </c>
      <c r="D2198" t="s">
        <v>92</v>
      </c>
      <c r="E2198">
        <v>10</v>
      </c>
      <c r="F2198" t="s">
        <v>93</v>
      </c>
      <c r="G2198" t="s">
        <v>20</v>
      </c>
      <c r="H2198" t="s">
        <v>21</v>
      </c>
      <c r="I2198" t="s">
        <v>2</v>
      </c>
      <c r="J2198" t="s">
        <v>13</v>
      </c>
      <c r="K2198" t="s">
        <v>9</v>
      </c>
      <c r="L2198" t="s">
        <v>46</v>
      </c>
      <c r="M2198">
        <v>1</v>
      </c>
      <c r="N2198">
        <v>71.17</v>
      </c>
      <c r="O2198">
        <v>0</v>
      </c>
      <c r="P2198">
        <v>32.57</v>
      </c>
      <c r="Q2198">
        <v>71.17</v>
      </c>
      <c r="R2198">
        <v>32.57</v>
      </c>
      <c r="S2198">
        <v>38.6</v>
      </c>
      <c r="T2198">
        <v>0.54236335534635383</v>
      </c>
      <c r="U2198">
        <v>2026</v>
      </c>
      <c r="V2198" t="s">
        <v>92</v>
      </c>
      <c r="W2198">
        <v>10</v>
      </c>
      <c r="X2198" t="s">
        <v>93</v>
      </c>
    </row>
    <row r="2199" spans="1:24">
      <c r="A2199">
        <v>3218</v>
      </c>
      <c r="B2199" s="13">
        <v>46320</v>
      </c>
      <c r="C2199">
        <v>2026</v>
      </c>
      <c r="D2199" t="s">
        <v>92</v>
      </c>
      <c r="E2199">
        <v>10</v>
      </c>
      <c r="F2199" t="s">
        <v>93</v>
      </c>
      <c r="G2199" t="s">
        <v>0</v>
      </c>
      <c r="H2199" t="s">
        <v>50</v>
      </c>
      <c r="I2199" t="s">
        <v>8</v>
      </c>
      <c r="J2199" t="s">
        <v>16</v>
      </c>
      <c r="K2199" t="s">
        <v>14</v>
      </c>
      <c r="L2199" t="s">
        <v>44</v>
      </c>
      <c r="M2199">
        <v>6</v>
      </c>
      <c r="N2199">
        <v>132.08000000000001</v>
      </c>
      <c r="O2199">
        <v>0.1</v>
      </c>
      <c r="P2199">
        <v>67.61</v>
      </c>
      <c r="Q2199">
        <v>713.23200000000008</v>
      </c>
      <c r="R2199">
        <v>405.65999999999997</v>
      </c>
      <c r="S2199">
        <v>307.57200000000012</v>
      </c>
      <c r="T2199">
        <v>0.43123696076451995</v>
      </c>
      <c r="U2199">
        <v>2026</v>
      </c>
      <c r="V2199" t="s">
        <v>92</v>
      </c>
      <c r="W2199">
        <v>10</v>
      </c>
      <c r="X2199" t="s">
        <v>93</v>
      </c>
    </row>
    <row r="2200" spans="1:24">
      <c r="A2200">
        <v>3965</v>
      </c>
      <c r="B2200" s="13">
        <v>46320</v>
      </c>
      <c r="C2200">
        <v>2026</v>
      </c>
      <c r="D2200" t="s">
        <v>92</v>
      </c>
      <c r="E2200">
        <v>10</v>
      </c>
      <c r="F2200" t="s">
        <v>93</v>
      </c>
      <c r="G2200" t="s">
        <v>6</v>
      </c>
      <c r="H2200" t="s">
        <v>41</v>
      </c>
      <c r="I2200" t="s">
        <v>19</v>
      </c>
      <c r="J2200" t="s">
        <v>3</v>
      </c>
      <c r="K2200" t="s">
        <v>23</v>
      </c>
      <c r="L2200" t="s">
        <v>40</v>
      </c>
      <c r="M2200">
        <v>3</v>
      </c>
      <c r="N2200">
        <v>82.75</v>
      </c>
      <c r="O2200">
        <v>0.05</v>
      </c>
      <c r="P2200">
        <v>38.53</v>
      </c>
      <c r="Q2200">
        <v>235.83749999999998</v>
      </c>
      <c r="R2200">
        <v>115.59</v>
      </c>
      <c r="S2200">
        <v>120.24749999999997</v>
      </c>
      <c r="T2200">
        <v>0.50987438384480832</v>
      </c>
      <c r="U2200">
        <v>2026</v>
      </c>
      <c r="V2200" t="s">
        <v>92</v>
      </c>
      <c r="W2200">
        <v>10</v>
      </c>
      <c r="X2200" t="s">
        <v>93</v>
      </c>
    </row>
    <row r="2201" spans="1:24">
      <c r="A2201">
        <v>2278</v>
      </c>
      <c r="B2201" s="13">
        <v>46321</v>
      </c>
      <c r="C2201">
        <v>2026</v>
      </c>
      <c r="D2201" t="s">
        <v>92</v>
      </c>
      <c r="E2201">
        <v>10</v>
      </c>
      <c r="F2201" t="s">
        <v>93</v>
      </c>
      <c r="G2201" t="s">
        <v>0</v>
      </c>
      <c r="H2201" t="s">
        <v>50</v>
      </c>
      <c r="I2201" t="s">
        <v>2</v>
      </c>
      <c r="J2201" t="s">
        <v>3</v>
      </c>
      <c r="K2201" t="s">
        <v>34</v>
      </c>
      <c r="L2201" t="s">
        <v>45</v>
      </c>
      <c r="M2201">
        <v>5</v>
      </c>
      <c r="N2201">
        <v>51.5</v>
      </c>
      <c r="O2201">
        <v>0.1</v>
      </c>
      <c r="P2201">
        <v>21.38</v>
      </c>
      <c r="Q2201">
        <v>231.75</v>
      </c>
      <c r="R2201">
        <v>106.89999999999999</v>
      </c>
      <c r="S2201">
        <v>124.85000000000001</v>
      </c>
      <c r="T2201">
        <v>0.53872707659115426</v>
      </c>
      <c r="U2201">
        <v>2026</v>
      </c>
      <c r="V2201" t="s">
        <v>92</v>
      </c>
      <c r="W2201">
        <v>10</v>
      </c>
      <c r="X2201" t="s">
        <v>93</v>
      </c>
    </row>
    <row r="2202" spans="1:24">
      <c r="A2202">
        <v>3132</v>
      </c>
      <c r="B2202" s="13">
        <v>46321</v>
      </c>
      <c r="C2202">
        <v>2026</v>
      </c>
      <c r="D2202" t="s">
        <v>92</v>
      </c>
      <c r="E2202">
        <v>10</v>
      </c>
      <c r="F2202" t="s">
        <v>93</v>
      </c>
      <c r="G2202" t="s">
        <v>11</v>
      </c>
      <c r="H2202" t="s">
        <v>25</v>
      </c>
      <c r="I2202" t="s">
        <v>2</v>
      </c>
      <c r="J2202" t="s">
        <v>13</v>
      </c>
      <c r="K2202" t="s">
        <v>9</v>
      </c>
      <c r="L2202" t="s">
        <v>17</v>
      </c>
      <c r="M2202">
        <v>3</v>
      </c>
      <c r="N2202">
        <v>140.49</v>
      </c>
      <c r="O2202">
        <v>0.05</v>
      </c>
      <c r="P2202">
        <v>77.45</v>
      </c>
      <c r="Q2202">
        <v>400.3965</v>
      </c>
      <c r="R2202">
        <v>232.35000000000002</v>
      </c>
      <c r="S2202">
        <v>168.04649999999998</v>
      </c>
      <c r="T2202">
        <v>0.41970022215478903</v>
      </c>
      <c r="U2202">
        <v>2026</v>
      </c>
      <c r="V2202" t="s">
        <v>92</v>
      </c>
      <c r="W2202">
        <v>10</v>
      </c>
      <c r="X2202" t="s">
        <v>93</v>
      </c>
    </row>
    <row r="2203" spans="1:24">
      <c r="A2203">
        <v>3144</v>
      </c>
      <c r="B2203" s="13">
        <v>46321</v>
      </c>
      <c r="C2203">
        <v>2026</v>
      </c>
      <c r="D2203" t="s">
        <v>92</v>
      </c>
      <c r="E2203">
        <v>10</v>
      </c>
      <c r="F2203" t="s">
        <v>93</v>
      </c>
      <c r="G2203" t="s">
        <v>11</v>
      </c>
      <c r="H2203" t="s">
        <v>12</v>
      </c>
      <c r="I2203" t="s">
        <v>28</v>
      </c>
      <c r="J2203" t="s">
        <v>13</v>
      </c>
      <c r="K2203" t="s">
        <v>34</v>
      </c>
      <c r="L2203" t="s">
        <v>42</v>
      </c>
      <c r="M2203">
        <v>4</v>
      </c>
      <c r="N2203">
        <v>36.200000000000003</v>
      </c>
      <c r="O2203">
        <v>0.15</v>
      </c>
      <c r="P2203">
        <v>13.53</v>
      </c>
      <c r="Q2203">
        <v>123.08000000000001</v>
      </c>
      <c r="R2203">
        <v>54.12</v>
      </c>
      <c r="S2203">
        <v>68.960000000000008</v>
      </c>
      <c r="T2203">
        <v>0.56028599285017877</v>
      </c>
      <c r="U2203">
        <v>2026</v>
      </c>
      <c r="V2203" t="s">
        <v>92</v>
      </c>
      <c r="W2203">
        <v>10</v>
      </c>
      <c r="X2203" t="s">
        <v>93</v>
      </c>
    </row>
    <row r="2204" spans="1:24">
      <c r="A2204">
        <v>3501</v>
      </c>
      <c r="B2204" s="13">
        <v>46321</v>
      </c>
      <c r="C2204">
        <v>2026</v>
      </c>
      <c r="D2204" t="s">
        <v>92</v>
      </c>
      <c r="E2204">
        <v>10</v>
      </c>
      <c r="F2204" t="s">
        <v>93</v>
      </c>
      <c r="G2204" t="s">
        <v>20</v>
      </c>
      <c r="H2204" t="s">
        <v>31</v>
      </c>
      <c r="I2204" t="s">
        <v>19</v>
      </c>
      <c r="J2204" t="s">
        <v>13</v>
      </c>
      <c r="K2204" t="s">
        <v>23</v>
      </c>
      <c r="L2204" t="s">
        <v>51</v>
      </c>
      <c r="M2204">
        <v>1</v>
      </c>
      <c r="N2204">
        <v>120.5</v>
      </c>
      <c r="O2204">
        <v>0.05</v>
      </c>
      <c r="P2204">
        <v>61.71</v>
      </c>
      <c r="Q2204">
        <v>114.47499999999999</v>
      </c>
      <c r="R2204">
        <v>61.71</v>
      </c>
      <c r="S2204">
        <v>52.764999999999993</v>
      </c>
      <c r="T2204">
        <v>0.4609303341340904</v>
      </c>
      <c r="U2204">
        <v>2026</v>
      </c>
      <c r="V2204" t="s">
        <v>92</v>
      </c>
      <c r="W2204">
        <v>10</v>
      </c>
      <c r="X2204" t="s">
        <v>93</v>
      </c>
    </row>
    <row r="2205" spans="1:24">
      <c r="A2205">
        <v>458</v>
      </c>
      <c r="B2205" s="13">
        <v>46322</v>
      </c>
      <c r="C2205">
        <v>2026</v>
      </c>
      <c r="D2205" t="s">
        <v>92</v>
      </c>
      <c r="E2205">
        <v>10</v>
      </c>
      <c r="F2205" t="s">
        <v>93</v>
      </c>
      <c r="G2205" t="s">
        <v>11</v>
      </c>
      <c r="H2205" t="s">
        <v>12</v>
      </c>
      <c r="I2205" t="s">
        <v>19</v>
      </c>
      <c r="J2205" t="s">
        <v>16</v>
      </c>
      <c r="K2205" t="s">
        <v>4</v>
      </c>
      <c r="L2205" t="s">
        <v>30</v>
      </c>
      <c r="M2205">
        <v>1</v>
      </c>
      <c r="N2205">
        <v>102.44</v>
      </c>
      <c r="O2205">
        <v>0.05</v>
      </c>
      <c r="P2205">
        <v>49.14</v>
      </c>
      <c r="Q2205">
        <v>97.317999999999998</v>
      </c>
      <c r="R2205">
        <v>49.14</v>
      </c>
      <c r="S2205">
        <v>48.177999999999997</v>
      </c>
      <c r="T2205">
        <v>0.49505744055570394</v>
      </c>
      <c r="U2205">
        <v>2026</v>
      </c>
      <c r="V2205" t="s">
        <v>92</v>
      </c>
      <c r="W2205">
        <v>10</v>
      </c>
      <c r="X2205" t="s">
        <v>93</v>
      </c>
    </row>
    <row r="2206" spans="1:24">
      <c r="A2206">
        <v>1065</v>
      </c>
      <c r="B2206" s="13">
        <v>46322</v>
      </c>
      <c r="C2206">
        <v>2026</v>
      </c>
      <c r="D2206" t="s">
        <v>92</v>
      </c>
      <c r="E2206">
        <v>10</v>
      </c>
      <c r="F2206" t="s">
        <v>93</v>
      </c>
      <c r="G2206" t="s">
        <v>11</v>
      </c>
      <c r="H2206" t="s">
        <v>25</v>
      </c>
      <c r="I2206" t="s">
        <v>2</v>
      </c>
      <c r="J2206" t="s">
        <v>13</v>
      </c>
      <c r="K2206" t="s">
        <v>34</v>
      </c>
      <c r="L2206" t="s">
        <v>38</v>
      </c>
      <c r="M2206">
        <v>6</v>
      </c>
      <c r="N2206">
        <v>121.58</v>
      </c>
      <c r="O2206">
        <v>0.15</v>
      </c>
      <c r="P2206">
        <v>68.86</v>
      </c>
      <c r="Q2206">
        <v>620.05799999999999</v>
      </c>
      <c r="R2206">
        <v>413.15999999999997</v>
      </c>
      <c r="S2206">
        <v>206.89800000000002</v>
      </c>
      <c r="T2206">
        <v>0.33367523683268346</v>
      </c>
      <c r="U2206">
        <v>2026</v>
      </c>
      <c r="V2206" t="s">
        <v>92</v>
      </c>
      <c r="W2206">
        <v>10</v>
      </c>
      <c r="X2206" t="s">
        <v>93</v>
      </c>
    </row>
    <row r="2207" spans="1:24">
      <c r="A2207">
        <v>1707</v>
      </c>
      <c r="B2207" s="13">
        <v>46322</v>
      </c>
      <c r="C2207">
        <v>2026</v>
      </c>
      <c r="D2207" t="s">
        <v>92</v>
      </c>
      <c r="E2207">
        <v>10</v>
      </c>
      <c r="F2207" t="s">
        <v>93</v>
      </c>
      <c r="G2207" t="s">
        <v>11</v>
      </c>
      <c r="H2207" t="s">
        <v>52</v>
      </c>
      <c r="I2207" t="s">
        <v>2</v>
      </c>
      <c r="J2207" t="s">
        <v>13</v>
      </c>
      <c r="K2207" t="s">
        <v>14</v>
      </c>
      <c r="L2207" t="s">
        <v>15</v>
      </c>
      <c r="M2207">
        <v>2</v>
      </c>
      <c r="N2207">
        <v>35.36</v>
      </c>
      <c r="O2207">
        <v>0</v>
      </c>
      <c r="P2207">
        <v>13.33</v>
      </c>
      <c r="Q2207">
        <v>70.72</v>
      </c>
      <c r="R2207">
        <v>26.66</v>
      </c>
      <c r="S2207">
        <v>44.06</v>
      </c>
      <c r="T2207">
        <v>0.62302036199095023</v>
      </c>
      <c r="U2207">
        <v>2026</v>
      </c>
      <c r="V2207" t="s">
        <v>92</v>
      </c>
      <c r="W2207">
        <v>10</v>
      </c>
      <c r="X2207" t="s">
        <v>93</v>
      </c>
    </row>
    <row r="2208" spans="1:24">
      <c r="A2208">
        <v>1989</v>
      </c>
      <c r="B2208" s="13">
        <v>46322</v>
      </c>
      <c r="C2208">
        <v>2026</v>
      </c>
      <c r="D2208" t="s">
        <v>92</v>
      </c>
      <c r="E2208">
        <v>10</v>
      </c>
      <c r="F2208" t="s">
        <v>93</v>
      </c>
      <c r="G2208" t="s">
        <v>20</v>
      </c>
      <c r="H2208" t="s">
        <v>21</v>
      </c>
      <c r="I2208" t="s">
        <v>2</v>
      </c>
      <c r="J2208" t="s">
        <v>13</v>
      </c>
      <c r="K2208" t="s">
        <v>23</v>
      </c>
      <c r="L2208" t="s">
        <v>24</v>
      </c>
      <c r="M2208">
        <v>2</v>
      </c>
      <c r="N2208">
        <v>335.73</v>
      </c>
      <c r="O2208">
        <v>0</v>
      </c>
      <c r="P2208">
        <v>199.44</v>
      </c>
      <c r="Q2208">
        <v>671.46</v>
      </c>
      <c r="R2208">
        <v>398.88</v>
      </c>
      <c r="S2208">
        <v>272.58000000000004</v>
      </c>
      <c r="T2208">
        <v>0.4059512107943884</v>
      </c>
      <c r="U2208">
        <v>2026</v>
      </c>
      <c r="V2208" t="s">
        <v>92</v>
      </c>
      <c r="W2208">
        <v>10</v>
      </c>
      <c r="X2208" t="s">
        <v>93</v>
      </c>
    </row>
    <row r="2209" spans="1:24">
      <c r="A2209">
        <v>2852</v>
      </c>
      <c r="B2209" s="13">
        <v>46322</v>
      </c>
      <c r="C2209">
        <v>2026</v>
      </c>
      <c r="D2209" t="s">
        <v>92</v>
      </c>
      <c r="E2209">
        <v>10</v>
      </c>
      <c r="F2209" t="s">
        <v>93</v>
      </c>
      <c r="G2209" t="s">
        <v>6</v>
      </c>
      <c r="H2209" t="s">
        <v>43</v>
      </c>
      <c r="I2209" t="s">
        <v>8</v>
      </c>
      <c r="J2209" t="s">
        <v>16</v>
      </c>
      <c r="K2209" t="s">
        <v>9</v>
      </c>
      <c r="L2209" t="s">
        <v>17</v>
      </c>
      <c r="M2209">
        <v>3</v>
      </c>
      <c r="N2209">
        <v>141.96</v>
      </c>
      <c r="O2209">
        <v>0.1</v>
      </c>
      <c r="P2209">
        <v>77.42</v>
      </c>
      <c r="Q2209">
        <v>383.29200000000003</v>
      </c>
      <c r="R2209">
        <v>232.26</v>
      </c>
      <c r="S2209">
        <v>151.03200000000004</v>
      </c>
      <c r="T2209">
        <v>0.39403900942362485</v>
      </c>
      <c r="U2209">
        <v>2026</v>
      </c>
      <c r="V2209" t="s">
        <v>92</v>
      </c>
      <c r="W2209">
        <v>10</v>
      </c>
      <c r="X2209" t="s">
        <v>93</v>
      </c>
    </row>
    <row r="2210" spans="1:24">
      <c r="A2210">
        <v>4762</v>
      </c>
      <c r="B2210" s="13">
        <v>46322</v>
      </c>
      <c r="C2210">
        <v>2026</v>
      </c>
      <c r="D2210" t="s">
        <v>92</v>
      </c>
      <c r="E2210">
        <v>10</v>
      </c>
      <c r="F2210" t="s">
        <v>93</v>
      </c>
      <c r="G2210" t="s">
        <v>6</v>
      </c>
      <c r="H2210" t="s">
        <v>43</v>
      </c>
      <c r="I2210" t="s">
        <v>28</v>
      </c>
      <c r="J2210" t="s">
        <v>13</v>
      </c>
      <c r="K2210" t="s">
        <v>34</v>
      </c>
      <c r="L2210" t="s">
        <v>45</v>
      </c>
      <c r="M2210">
        <v>2</v>
      </c>
      <c r="N2210">
        <v>51.76</v>
      </c>
      <c r="O2210">
        <v>0</v>
      </c>
      <c r="P2210">
        <v>21.64</v>
      </c>
      <c r="Q2210">
        <v>103.52</v>
      </c>
      <c r="R2210">
        <v>43.28</v>
      </c>
      <c r="S2210">
        <v>60.239999999999995</v>
      </c>
      <c r="T2210">
        <v>0.58191653786707875</v>
      </c>
      <c r="U2210">
        <v>2026</v>
      </c>
      <c r="V2210" t="s">
        <v>92</v>
      </c>
      <c r="W2210">
        <v>10</v>
      </c>
      <c r="X2210" t="s">
        <v>93</v>
      </c>
    </row>
    <row r="2211" spans="1:24">
      <c r="A2211">
        <v>4997</v>
      </c>
      <c r="B2211" s="13">
        <v>46322</v>
      </c>
      <c r="C2211">
        <v>2026</v>
      </c>
      <c r="D2211" t="s">
        <v>92</v>
      </c>
      <c r="E2211">
        <v>10</v>
      </c>
      <c r="F2211" t="s">
        <v>93</v>
      </c>
      <c r="G2211" t="s">
        <v>20</v>
      </c>
      <c r="H2211" t="s">
        <v>31</v>
      </c>
      <c r="I2211" t="s">
        <v>2</v>
      </c>
      <c r="J2211" t="s">
        <v>3</v>
      </c>
      <c r="K2211" t="s">
        <v>23</v>
      </c>
      <c r="L2211" t="s">
        <v>29</v>
      </c>
      <c r="M2211">
        <v>3</v>
      </c>
      <c r="N2211">
        <v>194.09</v>
      </c>
      <c r="O2211">
        <v>0.1</v>
      </c>
      <c r="P2211">
        <v>105.84</v>
      </c>
      <c r="Q2211">
        <v>524.04300000000001</v>
      </c>
      <c r="R2211">
        <v>317.52</v>
      </c>
      <c r="S2211">
        <v>206.52300000000002</v>
      </c>
      <c r="T2211">
        <v>0.39409552269565667</v>
      </c>
      <c r="U2211">
        <v>2026</v>
      </c>
      <c r="V2211" t="s">
        <v>92</v>
      </c>
      <c r="W2211">
        <v>10</v>
      </c>
      <c r="X2211" t="s">
        <v>93</v>
      </c>
    </row>
    <row r="2212" spans="1:24">
      <c r="A2212">
        <v>1238</v>
      </c>
      <c r="B2212" s="13">
        <v>46323</v>
      </c>
      <c r="C2212">
        <v>2026</v>
      </c>
      <c r="D2212" t="s">
        <v>92</v>
      </c>
      <c r="E2212">
        <v>10</v>
      </c>
      <c r="F2212" t="s">
        <v>93</v>
      </c>
      <c r="G2212" t="s">
        <v>6</v>
      </c>
      <c r="H2212" t="s">
        <v>43</v>
      </c>
      <c r="I2212" t="s">
        <v>2</v>
      </c>
      <c r="J2212" t="s">
        <v>3</v>
      </c>
      <c r="K2212" t="s">
        <v>23</v>
      </c>
      <c r="L2212" t="s">
        <v>51</v>
      </c>
      <c r="M2212">
        <v>1</v>
      </c>
      <c r="N2212">
        <v>125.39</v>
      </c>
      <c r="O2212">
        <v>0.05</v>
      </c>
      <c r="P2212">
        <v>61.19</v>
      </c>
      <c r="Q2212">
        <v>119.12049999999999</v>
      </c>
      <c r="R2212">
        <v>61.19</v>
      </c>
      <c r="S2212">
        <v>57.930499999999995</v>
      </c>
      <c r="T2212">
        <v>0.48631847582909743</v>
      </c>
      <c r="U2212">
        <v>2026</v>
      </c>
      <c r="V2212" t="s">
        <v>92</v>
      </c>
      <c r="W2212">
        <v>10</v>
      </c>
      <c r="X2212" t="s">
        <v>93</v>
      </c>
    </row>
    <row r="2213" spans="1:24">
      <c r="A2213">
        <v>2622</v>
      </c>
      <c r="B2213" s="13">
        <v>46323</v>
      </c>
      <c r="C2213">
        <v>2026</v>
      </c>
      <c r="D2213" t="s">
        <v>92</v>
      </c>
      <c r="E2213">
        <v>10</v>
      </c>
      <c r="F2213" t="s">
        <v>93</v>
      </c>
      <c r="G2213" t="s">
        <v>0</v>
      </c>
      <c r="H2213" t="s">
        <v>50</v>
      </c>
      <c r="I2213" t="s">
        <v>28</v>
      </c>
      <c r="J2213" t="s">
        <v>13</v>
      </c>
      <c r="K2213" t="s">
        <v>23</v>
      </c>
      <c r="L2213" t="s">
        <v>40</v>
      </c>
      <c r="M2213">
        <v>3</v>
      </c>
      <c r="N2213">
        <v>83.73</v>
      </c>
      <c r="O2213">
        <v>0.15</v>
      </c>
      <c r="P2213">
        <v>39.43</v>
      </c>
      <c r="Q2213">
        <v>213.51149999999998</v>
      </c>
      <c r="R2213">
        <v>118.28999999999999</v>
      </c>
      <c r="S2213">
        <v>95.221499999999992</v>
      </c>
      <c r="T2213">
        <v>0.44597831966896395</v>
      </c>
      <c r="U2213">
        <v>2026</v>
      </c>
      <c r="V2213" t="s">
        <v>92</v>
      </c>
      <c r="W2213">
        <v>10</v>
      </c>
      <c r="X2213" t="s">
        <v>93</v>
      </c>
    </row>
    <row r="2214" spans="1:24">
      <c r="A2214">
        <v>3106</v>
      </c>
      <c r="B2214" s="13">
        <v>46323</v>
      </c>
      <c r="C2214">
        <v>2026</v>
      </c>
      <c r="D2214" t="s">
        <v>92</v>
      </c>
      <c r="E2214">
        <v>10</v>
      </c>
      <c r="F2214" t="s">
        <v>93</v>
      </c>
      <c r="G2214" t="s">
        <v>20</v>
      </c>
      <c r="H2214" t="s">
        <v>33</v>
      </c>
      <c r="I2214" t="s">
        <v>28</v>
      </c>
      <c r="J2214" t="s">
        <v>16</v>
      </c>
      <c r="K2214" t="s">
        <v>34</v>
      </c>
      <c r="L2214" t="s">
        <v>42</v>
      </c>
      <c r="M2214">
        <v>3</v>
      </c>
      <c r="N2214">
        <v>36.99</v>
      </c>
      <c r="O2214">
        <v>0.05</v>
      </c>
      <c r="P2214">
        <v>14.14</v>
      </c>
      <c r="Q2214">
        <v>105.42149999999999</v>
      </c>
      <c r="R2214">
        <v>42.42</v>
      </c>
      <c r="S2214">
        <v>63.001499999999993</v>
      </c>
      <c r="T2214">
        <v>0.59761528720422297</v>
      </c>
      <c r="U2214">
        <v>2026</v>
      </c>
      <c r="V2214" t="s">
        <v>92</v>
      </c>
      <c r="W2214">
        <v>10</v>
      </c>
      <c r="X2214" t="s">
        <v>93</v>
      </c>
    </row>
    <row r="2215" spans="1:24">
      <c r="A2215">
        <v>3274</v>
      </c>
      <c r="B2215" s="13">
        <v>46323</v>
      </c>
      <c r="C2215">
        <v>2026</v>
      </c>
      <c r="D2215" t="s">
        <v>92</v>
      </c>
      <c r="E2215">
        <v>10</v>
      </c>
      <c r="F2215" t="s">
        <v>93</v>
      </c>
      <c r="G2215" t="s">
        <v>20</v>
      </c>
      <c r="H2215" t="s">
        <v>31</v>
      </c>
      <c r="I2215" t="s">
        <v>28</v>
      </c>
      <c r="J2215" t="s">
        <v>13</v>
      </c>
      <c r="K2215" t="s">
        <v>34</v>
      </c>
      <c r="L2215" t="s">
        <v>35</v>
      </c>
      <c r="M2215">
        <v>1</v>
      </c>
      <c r="N2215">
        <v>39.42</v>
      </c>
      <c r="O2215">
        <v>0</v>
      </c>
      <c r="P2215">
        <v>14.58</v>
      </c>
      <c r="Q2215">
        <v>39.42</v>
      </c>
      <c r="R2215">
        <v>14.58</v>
      </c>
      <c r="S2215">
        <v>24.840000000000003</v>
      </c>
      <c r="T2215">
        <v>0.63013698630136994</v>
      </c>
      <c r="U2215">
        <v>2026</v>
      </c>
      <c r="V2215" t="s">
        <v>92</v>
      </c>
      <c r="W2215">
        <v>10</v>
      </c>
      <c r="X2215" t="s">
        <v>93</v>
      </c>
    </row>
    <row r="2216" spans="1:24">
      <c r="A2216">
        <v>3542</v>
      </c>
      <c r="B2216" s="13">
        <v>46323</v>
      </c>
      <c r="C2216">
        <v>2026</v>
      </c>
      <c r="D2216" t="s">
        <v>92</v>
      </c>
      <c r="E2216">
        <v>10</v>
      </c>
      <c r="F2216" t="s">
        <v>93</v>
      </c>
      <c r="G2216" t="s">
        <v>20</v>
      </c>
      <c r="H2216" t="s">
        <v>21</v>
      </c>
      <c r="I2216" t="s">
        <v>2</v>
      </c>
      <c r="J2216" t="s">
        <v>13</v>
      </c>
      <c r="K2216" t="s">
        <v>4</v>
      </c>
      <c r="L2216" t="s">
        <v>22</v>
      </c>
      <c r="M2216">
        <v>2</v>
      </c>
      <c r="N2216">
        <v>50.66</v>
      </c>
      <c r="O2216">
        <v>0</v>
      </c>
      <c r="P2216">
        <v>22.02</v>
      </c>
      <c r="Q2216">
        <v>101.32</v>
      </c>
      <c r="R2216">
        <v>44.04</v>
      </c>
      <c r="S2216">
        <v>57.279999999999994</v>
      </c>
      <c r="T2216">
        <v>0.56533754441373862</v>
      </c>
      <c r="U2216">
        <v>2026</v>
      </c>
      <c r="V2216" t="s">
        <v>92</v>
      </c>
      <c r="W2216">
        <v>10</v>
      </c>
      <c r="X2216" t="s">
        <v>93</v>
      </c>
    </row>
    <row r="2217" spans="1:24">
      <c r="A2217">
        <v>3704</v>
      </c>
      <c r="B2217" s="13">
        <v>46323</v>
      </c>
      <c r="C2217">
        <v>2026</v>
      </c>
      <c r="D2217" t="s">
        <v>92</v>
      </c>
      <c r="E2217">
        <v>10</v>
      </c>
      <c r="F2217" t="s">
        <v>93</v>
      </c>
      <c r="G2217" t="s">
        <v>6</v>
      </c>
      <c r="H2217" t="s">
        <v>43</v>
      </c>
      <c r="I2217" t="s">
        <v>2</v>
      </c>
      <c r="J2217" t="s">
        <v>3</v>
      </c>
      <c r="K2217" t="s">
        <v>9</v>
      </c>
      <c r="L2217" t="s">
        <v>46</v>
      </c>
      <c r="M2217">
        <v>4</v>
      </c>
      <c r="N2217">
        <v>71.959999999999994</v>
      </c>
      <c r="O2217">
        <v>0.1</v>
      </c>
      <c r="P2217">
        <v>31.51</v>
      </c>
      <c r="Q2217">
        <v>259.05599999999998</v>
      </c>
      <c r="R2217">
        <v>126.04</v>
      </c>
      <c r="S2217">
        <v>133.01599999999996</v>
      </c>
      <c r="T2217">
        <v>0.51346427027360864</v>
      </c>
      <c r="U2217">
        <v>2026</v>
      </c>
      <c r="V2217" t="s">
        <v>92</v>
      </c>
      <c r="W2217">
        <v>10</v>
      </c>
      <c r="X2217" t="s">
        <v>93</v>
      </c>
    </row>
    <row r="2218" spans="1:24">
      <c r="A2218">
        <v>4699</v>
      </c>
      <c r="B2218" s="13">
        <v>46323</v>
      </c>
      <c r="C2218">
        <v>2026</v>
      </c>
      <c r="D2218" t="s">
        <v>92</v>
      </c>
      <c r="E2218">
        <v>10</v>
      </c>
      <c r="F2218" t="s">
        <v>93</v>
      </c>
      <c r="G2218" t="s">
        <v>11</v>
      </c>
      <c r="H2218" t="s">
        <v>25</v>
      </c>
      <c r="I2218" t="s">
        <v>19</v>
      </c>
      <c r="J2218" t="s">
        <v>3</v>
      </c>
      <c r="K2218" t="s">
        <v>4</v>
      </c>
      <c r="L2218" t="s">
        <v>22</v>
      </c>
      <c r="M2218">
        <v>1</v>
      </c>
      <c r="N2218">
        <v>49.72</v>
      </c>
      <c r="O2218">
        <v>0.05</v>
      </c>
      <c r="P2218">
        <v>22.5</v>
      </c>
      <c r="Q2218">
        <v>47.233999999999995</v>
      </c>
      <c r="R2218">
        <v>22.5</v>
      </c>
      <c r="S2218">
        <v>24.733999999999995</v>
      </c>
      <c r="T2218">
        <v>0.52364821950290041</v>
      </c>
      <c r="U2218">
        <v>2026</v>
      </c>
      <c r="V2218" t="s">
        <v>92</v>
      </c>
      <c r="W2218">
        <v>10</v>
      </c>
      <c r="X2218" t="s">
        <v>93</v>
      </c>
    </row>
    <row r="2219" spans="1:24">
      <c r="A2219">
        <v>1226</v>
      </c>
      <c r="B2219" s="13">
        <v>46324</v>
      </c>
      <c r="C2219">
        <v>2026</v>
      </c>
      <c r="D2219" t="s">
        <v>92</v>
      </c>
      <c r="E2219">
        <v>10</v>
      </c>
      <c r="F2219" t="s">
        <v>93</v>
      </c>
      <c r="G2219" t="s">
        <v>0</v>
      </c>
      <c r="H2219" t="s">
        <v>1</v>
      </c>
      <c r="I2219" t="s">
        <v>28</v>
      </c>
      <c r="J2219" t="s">
        <v>3</v>
      </c>
      <c r="K2219" t="s">
        <v>14</v>
      </c>
      <c r="L2219" t="s">
        <v>15</v>
      </c>
      <c r="M2219">
        <v>1</v>
      </c>
      <c r="N2219">
        <v>36.58</v>
      </c>
      <c r="O2219">
        <v>0</v>
      </c>
      <c r="P2219">
        <v>13.5</v>
      </c>
      <c r="Q2219">
        <v>36.58</v>
      </c>
      <c r="R2219">
        <v>13.5</v>
      </c>
      <c r="S2219">
        <v>23.08</v>
      </c>
      <c r="T2219">
        <v>0.63094587206123565</v>
      </c>
      <c r="U2219">
        <v>2026</v>
      </c>
      <c r="V2219" t="s">
        <v>92</v>
      </c>
      <c r="W2219">
        <v>10</v>
      </c>
      <c r="X2219" t="s">
        <v>93</v>
      </c>
    </row>
    <row r="2220" spans="1:24">
      <c r="A2220">
        <v>1245</v>
      </c>
      <c r="B2220" s="13">
        <v>46324</v>
      </c>
      <c r="C2220">
        <v>2026</v>
      </c>
      <c r="D2220" t="s">
        <v>92</v>
      </c>
      <c r="E2220">
        <v>10</v>
      </c>
      <c r="F2220" t="s">
        <v>93</v>
      </c>
      <c r="G2220" t="s">
        <v>6</v>
      </c>
      <c r="H2220" t="s">
        <v>27</v>
      </c>
      <c r="I2220" t="s">
        <v>28</v>
      </c>
      <c r="J2220" t="s">
        <v>3</v>
      </c>
      <c r="K2220" t="s">
        <v>34</v>
      </c>
      <c r="L2220" t="s">
        <v>35</v>
      </c>
      <c r="M2220">
        <v>2</v>
      </c>
      <c r="N2220">
        <v>41.06</v>
      </c>
      <c r="O2220">
        <v>0.05</v>
      </c>
      <c r="P2220">
        <v>15.07</v>
      </c>
      <c r="Q2220">
        <v>78.013999999999996</v>
      </c>
      <c r="R2220">
        <v>30.14</v>
      </c>
      <c r="S2220">
        <v>47.873999999999995</v>
      </c>
      <c r="T2220">
        <v>0.6136590868305688</v>
      </c>
      <c r="U2220">
        <v>2026</v>
      </c>
      <c r="V2220" t="s">
        <v>92</v>
      </c>
      <c r="W2220">
        <v>10</v>
      </c>
      <c r="X2220" t="s">
        <v>93</v>
      </c>
    </row>
    <row r="2221" spans="1:24">
      <c r="A2221">
        <v>1477</v>
      </c>
      <c r="B2221" s="13">
        <v>46324</v>
      </c>
      <c r="C2221">
        <v>2026</v>
      </c>
      <c r="D2221" t="s">
        <v>92</v>
      </c>
      <c r="E2221">
        <v>10</v>
      </c>
      <c r="F2221" t="s">
        <v>93</v>
      </c>
      <c r="G2221" t="s">
        <v>6</v>
      </c>
      <c r="H2221" t="s">
        <v>49</v>
      </c>
      <c r="I2221" t="s">
        <v>28</v>
      </c>
      <c r="J2221" t="s">
        <v>3</v>
      </c>
      <c r="K2221" t="s">
        <v>23</v>
      </c>
      <c r="L2221" t="s">
        <v>51</v>
      </c>
      <c r="M2221">
        <v>1</v>
      </c>
      <c r="N2221">
        <v>121.78</v>
      </c>
      <c r="O2221">
        <v>0.15</v>
      </c>
      <c r="P2221">
        <v>61.55</v>
      </c>
      <c r="Q2221">
        <v>103.51300000000001</v>
      </c>
      <c r="R2221">
        <v>61.55</v>
      </c>
      <c r="S2221">
        <v>41.963000000000008</v>
      </c>
      <c r="T2221">
        <v>0.40538869513974096</v>
      </c>
      <c r="U2221">
        <v>2026</v>
      </c>
      <c r="V2221" t="s">
        <v>92</v>
      </c>
      <c r="W2221">
        <v>10</v>
      </c>
      <c r="X2221" t="s">
        <v>93</v>
      </c>
    </row>
    <row r="2222" spans="1:24">
      <c r="A2222">
        <v>1575</v>
      </c>
      <c r="B2222" s="13">
        <v>46324</v>
      </c>
      <c r="C2222">
        <v>2026</v>
      </c>
      <c r="D2222" t="s">
        <v>92</v>
      </c>
      <c r="E2222">
        <v>10</v>
      </c>
      <c r="F2222" t="s">
        <v>93</v>
      </c>
      <c r="G2222" t="s">
        <v>20</v>
      </c>
      <c r="H2222" t="s">
        <v>31</v>
      </c>
      <c r="I2222" t="s">
        <v>8</v>
      </c>
      <c r="J2222" t="s">
        <v>3</v>
      </c>
      <c r="K2222" t="s">
        <v>14</v>
      </c>
      <c r="L2222" t="s">
        <v>44</v>
      </c>
      <c r="M2222">
        <v>5</v>
      </c>
      <c r="N2222">
        <v>130.68</v>
      </c>
      <c r="O2222">
        <v>0.2</v>
      </c>
      <c r="P2222">
        <v>67.209999999999994</v>
      </c>
      <c r="Q2222">
        <v>522.72000000000014</v>
      </c>
      <c r="R2222">
        <v>336.04999999999995</v>
      </c>
      <c r="S2222">
        <v>186.67000000000019</v>
      </c>
      <c r="T2222">
        <v>0.35711279461279488</v>
      </c>
      <c r="U2222">
        <v>2026</v>
      </c>
      <c r="V2222" t="s">
        <v>92</v>
      </c>
      <c r="W2222">
        <v>10</v>
      </c>
      <c r="X2222" t="s">
        <v>93</v>
      </c>
    </row>
    <row r="2223" spans="1:24">
      <c r="A2223">
        <v>2830</v>
      </c>
      <c r="B2223" s="13">
        <v>46324</v>
      </c>
      <c r="C2223">
        <v>2026</v>
      </c>
      <c r="D2223" t="s">
        <v>92</v>
      </c>
      <c r="E2223">
        <v>10</v>
      </c>
      <c r="F2223" t="s">
        <v>93</v>
      </c>
      <c r="G2223" t="s">
        <v>11</v>
      </c>
      <c r="H2223" t="s">
        <v>12</v>
      </c>
      <c r="I2223" t="s">
        <v>2</v>
      </c>
      <c r="J2223" t="s">
        <v>13</v>
      </c>
      <c r="K2223" t="s">
        <v>14</v>
      </c>
      <c r="L2223" t="s">
        <v>48</v>
      </c>
      <c r="M2223">
        <v>1</v>
      </c>
      <c r="N2223">
        <v>161.94999999999999</v>
      </c>
      <c r="O2223">
        <v>0</v>
      </c>
      <c r="P2223">
        <v>86.61</v>
      </c>
      <c r="Q2223">
        <v>161.94999999999999</v>
      </c>
      <c r="R2223">
        <v>86.61</v>
      </c>
      <c r="S2223">
        <v>75.339999999999989</v>
      </c>
      <c r="T2223">
        <v>0.46520531028095086</v>
      </c>
      <c r="U2223">
        <v>2026</v>
      </c>
      <c r="V2223" t="s">
        <v>92</v>
      </c>
      <c r="W2223">
        <v>10</v>
      </c>
      <c r="X2223" t="s">
        <v>93</v>
      </c>
    </row>
    <row r="2224" spans="1:24">
      <c r="A2224">
        <v>2884</v>
      </c>
      <c r="B2224" s="13">
        <v>46324</v>
      </c>
      <c r="C2224">
        <v>2026</v>
      </c>
      <c r="D2224" t="s">
        <v>92</v>
      </c>
      <c r="E2224">
        <v>10</v>
      </c>
      <c r="F2224" t="s">
        <v>93</v>
      </c>
      <c r="G2224" t="s">
        <v>0</v>
      </c>
      <c r="H2224" t="s">
        <v>50</v>
      </c>
      <c r="I2224" t="s">
        <v>19</v>
      </c>
      <c r="J2224" t="s">
        <v>3</v>
      </c>
      <c r="K2224" t="s">
        <v>4</v>
      </c>
      <c r="L2224" t="s">
        <v>5</v>
      </c>
      <c r="M2224">
        <v>2</v>
      </c>
      <c r="N2224">
        <v>83.6</v>
      </c>
      <c r="O2224">
        <v>0</v>
      </c>
      <c r="P2224">
        <v>43.01</v>
      </c>
      <c r="Q2224">
        <v>167.2</v>
      </c>
      <c r="R2224">
        <v>86.02</v>
      </c>
      <c r="S2224">
        <v>81.179999999999993</v>
      </c>
      <c r="T2224">
        <v>0.48552631578947369</v>
      </c>
      <c r="U2224">
        <v>2026</v>
      </c>
      <c r="V2224" t="s">
        <v>92</v>
      </c>
      <c r="W2224">
        <v>10</v>
      </c>
      <c r="X2224" t="s">
        <v>93</v>
      </c>
    </row>
    <row r="2225" spans="1:24">
      <c r="A2225">
        <v>3093</v>
      </c>
      <c r="B2225" s="13">
        <v>46324</v>
      </c>
      <c r="C2225">
        <v>2026</v>
      </c>
      <c r="D2225" t="s">
        <v>92</v>
      </c>
      <c r="E2225">
        <v>10</v>
      </c>
      <c r="F2225" t="s">
        <v>93</v>
      </c>
      <c r="G2225" t="s">
        <v>20</v>
      </c>
      <c r="H2225" t="s">
        <v>21</v>
      </c>
      <c r="I2225" t="s">
        <v>8</v>
      </c>
      <c r="J2225" t="s">
        <v>16</v>
      </c>
      <c r="K2225" t="s">
        <v>23</v>
      </c>
      <c r="L2225" t="s">
        <v>29</v>
      </c>
      <c r="M2225">
        <v>3</v>
      </c>
      <c r="N2225">
        <v>194.19</v>
      </c>
      <c r="O2225">
        <v>0.15</v>
      </c>
      <c r="P2225">
        <v>104.22</v>
      </c>
      <c r="Q2225">
        <v>495.18449999999996</v>
      </c>
      <c r="R2225">
        <v>312.65999999999997</v>
      </c>
      <c r="S2225">
        <v>182.52449999999999</v>
      </c>
      <c r="T2225">
        <v>0.36859897674503139</v>
      </c>
      <c r="U2225">
        <v>2026</v>
      </c>
      <c r="V2225" t="s">
        <v>92</v>
      </c>
      <c r="W2225">
        <v>10</v>
      </c>
      <c r="X2225" t="s">
        <v>93</v>
      </c>
    </row>
    <row r="2226" spans="1:24">
      <c r="A2226">
        <v>3613</v>
      </c>
      <c r="B2226" s="13">
        <v>46324</v>
      </c>
      <c r="C2226">
        <v>2026</v>
      </c>
      <c r="D2226" t="s">
        <v>92</v>
      </c>
      <c r="E2226">
        <v>10</v>
      </c>
      <c r="F2226" t="s">
        <v>93</v>
      </c>
      <c r="G2226" t="s">
        <v>6</v>
      </c>
      <c r="H2226" t="s">
        <v>43</v>
      </c>
      <c r="I2226" t="s">
        <v>2</v>
      </c>
      <c r="J2226" t="s">
        <v>3</v>
      </c>
      <c r="K2226" t="s">
        <v>14</v>
      </c>
      <c r="L2226" t="s">
        <v>48</v>
      </c>
      <c r="M2226">
        <v>3</v>
      </c>
      <c r="N2226">
        <v>167.41</v>
      </c>
      <c r="O2226">
        <v>0</v>
      </c>
      <c r="P2226">
        <v>85.33</v>
      </c>
      <c r="Q2226">
        <v>502.23</v>
      </c>
      <c r="R2226">
        <v>255.99</v>
      </c>
      <c r="S2226">
        <v>246.24</v>
      </c>
      <c r="T2226">
        <v>0.49029329191804549</v>
      </c>
      <c r="U2226">
        <v>2026</v>
      </c>
      <c r="V2226" t="s">
        <v>92</v>
      </c>
      <c r="W2226">
        <v>10</v>
      </c>
      <c r="X2226" t="s">
        <v>93</v>
      </c>
    </row>
    <row r="2227" spans="1:24">
      <c r="A2227">
        <v>4496</v>
      </c>
      <c r="B2227" s="13">
        <v>46324</v>
      </c>
      <c r="C2227">
        <v>2026</v>
      </c>
      <c r="D2227" t="s">
        <v>92</v>
      </c>
      <c r="E2227">
        <v>10</v>
      </c>
      <c r="F2227" t="s">
        <v>93</v>
      </c>
      <c r="G2227" t="s">
        <v>20</v>
      </c>
      <c r="H2227" t="s">
        <v>33</v>
      </c>
      <c r="I2227" t="s">
        <v>2</v>
      </c>
      <c r="J2227" t="s">
        <v>3</v>
      </c>
      <c r="K2227" t="s">
        <v>34</v>
      </c>
      <c r="L2227" t="s">
        <v>35</v>
      </c>
      <c r="M2227">
        <v>2</v>
      </c>
      <c r="N2227">
        <v>40.83</v>
      </c>
      <c r="O2227">
        <v>0.1</v>
      </c>
      <c r="P2227">
        <v>14.91</v>
      </c>
      <c r="Q2227">
        <v>73.494</v>
      </c>
      <c r="R2227">
        <v>29.82</v>
      </c>
      <c r="S2227">
        <v>43.673999999999999</v>
      </c>
      <c r="T2227">
        <v>0.59425259204833047</v>
      </c>
      <c r="U2227">
        <v>2026</v>
      </c>
      <c r="V2227" t="s">
        <v>92</v>
      </c>
      <c r="W2227">
        <v>10</v>
      </c>
      <c r="X2227" t="s">
        <v>93</v>
      </c>
    </row>
    <row r="2228" spans="1:24">
      <c r="A2228">
        <v>5194</v>
      </c>
      <c r="B2228" s="13">
        <v>46324</v>
      </c>
      <c r="C2228">
        <v>2026</v>
      </c>
      <c r="D2228" t="s">
        <v>92</v>
      </c>
      <c r="E2228">
        <v>10</v>
      </c>
      <c r="F2228" t="s">
        <v>93</v>
      </c>
      <c r="G2228" t="s">
        <v>0</v>
      </c>
      <c r="H2228" t="s">
        <v>36</v>
      </c>
      <c r="I2228" t="s">
        <v>8</v>
      </c>
      <c r="J2228" t="s">
        <v>16</v>
      </c>
      <c r="K2228" t="s">
        <v>23</v>
      </c>
      <c r="L2228" t="s">
        <v>40</v>
      </c>
      <c r="M2228">
        <v>12</v>
      </c>
      <c r="N2228">
        <v>80.84</v>
      </c>
      <c r="O2228">
        <v>0.1</v>
      </c>
      <c r="P2228">
        <v>38.39</v>
      </c>
      <c r="Q2228">
        <v>873.072</v>
      </c>
      <c r="R2228">
        <v>460.68</v>
      </c>
      <c r="S2228">
        <v>412.392</v>
      </c>
      <c r="T2228">
        <v>0.4723459233602727</v>
      </c>
      <c r="U2228">
        <v>2026</v>
      </c>
      <c r="V2228" t="s">
        <v>92</v>
      </c>
      <c r="W2228">
        <v>10</v>
      </c>
      <c r="X2228" t="s">
        <v>93</v>
      </c>
    </row>
    <row r="2229" spans="1:24">
      <c r="A2229">
        <v>339</v>
      </c>
      <c r="B2229" s="13">
        <v>46325</v>
      </c>
      <c r="C2229">
        <v>2026</v>
      </c>
      <c r="D2229" t="s">
        <v>92</v>
      </c>
      <c r="E2229">
        <v>10</v>
      </c>
      <c r="F2229" t="s">
        <v>93</v>
      </c>
      <c r="G2229" t="s">
        <v>20</v>
      </c>
      <c r="H2229" t="s">
        <v>47</v>
      </c>
      <c r="I2229" t="s">
        <v>2</v>
      </c>
      <c r="J2229" t="s">
        <v>3</v>
      </c>
      <c r="K2229" t="s">
        <v>4</v>
      </c>
      <c r="L2229" t="s">
        <v>26</v>
      </c>
      <c r="M2229">
        <v>1</v>
      </c>
      <c r="N2229">
        <v>39.65</v>
      </c>
      <c r="O2229">
        <v>0</v>
      </c>
      <c r="P2229">
        <v>16.38</v>
      </c>
      <c r="Q2229">
        <v>39.65</v>
      </c>
      <c r="R2229">
        <v>16.38</v>
      </c>
      <c r="S2229">
        <v>23.27</v>
      </c>
      <c r="T2229">
        <v>0.58688524590163937</v>
      </c>
      <c r="U2229">
        <v>2026</v>
      </c>
      <c r="V2229" t="s">
        <v>92</v>
      </c>
      <c r="W2229">
        <v>10</v>
      </c>
      <c r="X2229" t="s">
        <v>93</v>
      </c>
    </row>
    <row r="2230" spans="1:24">
      <c r="A2230">
        <v>1199</v>
      </c>
      <c r="B2230" s="13">
        <v>46325</v>
      </c>
      <c r="C2230">
        <v>2026</v>
      </c>
      <c r="D2230" t="s">
        <v>92</v>
      </c>
      <c r="E2230">
        <v>10</v>
      </c>
      <c r="F2230" t="s">
        <v>93</v>
      </c>
      <c r="G2230" t="s">
        <v>6</v>
      </c>
      <c r="H2230" t="s">
        <v>43</v>
      </c>
      <c r="I2230" t="s">
        <v>2</v>
      </c>
      <c r="J2230" t="s">
        <v>13</v>
      </c>
      <c r="K2230" t="s">
        <v>4</v>
      </c>
      <c r="L2230" t="s">
        <v>30</v>
      </c>
      <c r="M2230">
        <v>1</v>
      </c>
      <c r="N2230">
        <v>102.47</v>
      </c>
      <c r="O2230">
        <v>0.1</v>
      </c>
      <c r="P2230">
        <v>49.75</v>
      </c>
      <c r="Q2230">
        <v>92.222999999999999</v>
      </c>
      <c r="R2230">
        <v>49.75</v>
      </c>
      <c r="S2230">
        <v>42.472999999999999</v>
      </c>
      <c r="T2230">
        <v>0.46054671828068922</v>
      </c>
      <c r="U2230">
        <v>2026</v>
      </c>
      <c r="V2230" t="s">
        <v>92</v>
      </c>
      <c r="W2230">
        <v>10</v>
      </c>
      <c r="X2230" t="s">
        <v>93</v>
      </c>
    </row>
    <row r="2231" spans="1:24">
      <c r="A2231">
        <v>1253</v>
      </c>
      <c r="B2231" s="13">
        <v>46325</v>
      </c>
      <c r="C2231">
        <v>2026</v>
      </c>
      <c r="D2231" t="s">
        <v>92</v>
      </c>
      <c r="E2231">
        <v>10</v>
      </c>
      <c r="F2231" t="s">
        <v>93</v>
      </c>
      <c r="G2231" t="s">
        <v>20</v>
      </c>
      <c r="H2231" t="s">
        <v>47</v>
      </c>
      <c r="I2231" t="s">
        <v>19</v>
      </c>
      <c r="J2231" t="s">
        <v>16</v>
      </c>
      <c r="K2231" t="s">
        <v>34</v>
      </c>
      <c r="L2231" t="s">
        <v>35</v>
      </c>
      <c r="M2231">
        <v>2</v>
      </c>
      <c r="N2231">
        <v>40.43</v>
      </c>
      <c r="O2231">
        <v>0</v>
      </c>
      <c r="P2231">
        <v>14.88</v>
      </c>
      <c r="Q2231">
        <v>80.86</v>
      </c>
      <c r="R2231">
        <v>29.76</v>
      </c>
      <c r="S2231">
        <v>51.099999999999994</v>
      </c>
      <c r="T2231">
        <v>0.63195646796932969</v>
      </c>
      <c r="U2231">
        <v>2026</v>
      </c>
      <c r="V2231" t="s">
        <v>92</v>
      </c>
      <c r="W2231">
        <v>10</v>
      </c>
      <c r="X2231" t="s">
        <v>93</v>
      </c>
    </row>
    <row r="2232" spans="1:24">
      <c r="A2232">
        <v>1407</v>
      </c>
      <c r="B2232" s="13">
        <v>46325</v>
      </c>
      <c r="C2232">
        <v>2026</v>
      </c>
      <c r="D2232" t="s">
        <v>92</v>
      </c>
      <c r="E2232">
        <v>10</v>
      </c>
      <c r="F2232" t="s">
        <v>93</v>
      </c>
      <c r="G2232" t="s">
        <v>20</v>
      </c>
      <c r="H2232" t="s">
        <v>33</v>
      </c>
      <c r="I2232" t="s">
        <v>19</v>
      </c>
      <c r="J2232" t="s">
        <v>16</v>
      </c>
      <c r="K2232" t="s">
        <v>14</v>
      </c>
      <c r="L2232" t="s">
        <v>15</v>
      </c>
      <c r="M2232">
        <v>2</v>
      </c>
      <c r="N2232">
        <v>35.880000000000003</v>
      </c>
      <c r="O2232">
        <v>0.05</v>
      </c>
      <c r="P2232">
        <v>13.52</v>
      </c>
      <c r="Q2232">
        <v>68.171999999999997</v>
      </c>
      <c r="R2232">
        <v>27.04</v>
      </c>
      <c r="S2232">
        <v>41.131999999999998</v>
      </c>
      <c r="T2232">
        <v>0.60335621662852779</v>
      </c>
      <c r="U2232">
        <v>2026</v>
      </c>
      <c r="V2232" t="s">
        <v>92</v>
      </c>
      <c r="W2232">
        <v>10</v>
      </c>
      <c r="X2232" t="s">
        <v>93</v>
      </c>
    </row>
    <row r="2233" spans="1:24">
      <c r="A2233">
        <v>2532</v>
      </c>
      <c r="B2233" s="13">
        <v>46325</v>
      </c>
      <c r="C2233">
        <v>2026</v>
      </c>
      <c r="D2233" t="s">
        <v>92</v>
      </c>
      <c r="E2233">
        <v>10</v>
      </c>
      <c r="F2233" t="s">
        <v>93</v>
      </c>
      <c r="G2233" t="s">
        <v>0</v>
      </c>
      <c r="H2233" t="s">
        <v>50</v>
      </c>
      <c r="I2233" t="s">
        <v>28</v>
      </c>
      <c r="J2233" t="s">
        <v>13</v>
      </c>
      <c r="K2233" t="s">
        <v>4</v>
      </c>
      <c r="L2233" t="s">
        <v>5</v>
      </c>
      <c r="M2233">
        <v>1</v>
      </c>
      <c r="N2233">
        <v>80.400000000000006</v>
      </c>
      <c r="O2233">
        <v>0</v>
      </c>
      <c r="P2233">
        <v>43.34</v>
      </c>
      <c r="Q2233">
        <v>80.400000000000006</v>
      </c>
      <c r="R2233">
        <v>43.34</v>
      </c>
      <c r="S2233">
        <v>37.06</v>
      </c>
      <c r="T2233">
        <v>0.46094527363184079</v>
      </c>
      <c r="U2233">
        <v>2026</v>
      </c>
      <c r="V2233" t="s">
        <v>92</v>
      </c>
      <c r="W2233">
        <v>10</v>
      </c>
      <c r="X2233" t="s">
        <v>93</v>
      </c>
    </row>
    <row r="2234" spans="1:24">
      <c r="A2234">
        <v>307</v>
      </c>
      <c r="B2234" s="13">
        <v>46326</v>
      </c>
      <c r="C2234">
        <v>2026</v>
      </c>
      <c r="D2234" t="s">
        <v>92</v>
      </c>
      <c r="E2234">
        <v>10</v>
      </c>
      <c r="F2234" t="s">
        <v>93</v>
      </c>
      <c r="G2234" t="s">
        <v>20</v>
      </c>
      <c r="H2234" t="s">
        <v>33</v>
      </c>
      <c r="I2234" t="s">
        <v>2</v>
      </c>
      <c r="J2234" t="s">
        <v>3</v>
      </c>
      <c r="K2234" t="s">
        <v>34</v>
      </c>
      <c r="L2234" t="s">
        <v>42</v>
      </c>
      <c r="M2234">
        <v>1</v>
      </c>
      <c r="N2234">
        <v>37.08</v>
      </c>
      <c r="O2234">
        <v>0</v>
      </c>
      <c r="P2234">
        <v>13.62</v>
      </c>
      <c r="Q2234">
        <v>37.08</v>
      </c>
      <c r="R2234">
        <v>13.62</v>
      </c>
      <c r="S2234">
        <v>23.46</v>
      </c>
      <c r="T2234">
        <v>0.63268608414239491</v>
      </c>
      <c r="U2234">
        <v>2026</v>
      </c>
      <c r="V2234" t="s">
        <v>92</v>
      </c>
      <c r="W2234">
        <v>10</v>
      </c>
      <c r="X2234" t="s">
        <v>93</v>
      </c>
    </row>
    <row r="2235" spans="1:24">
      <c r="A2235">
        <v>3257</v>
      </c>
      <c r="B2235" s="13">
        <v>46326</v>
      </c>
      <c r="C2235">
        <v>2026</v>
      </c>
      <c r="D2235" t="s">
        <v>92</v>
      </c>
      <c r="E2235">
        <v>10</v>
      </c>
      <c r="F2235" t="s">
        <v>93</v>
      </c>
      <c r="G2235" t="s">
        <v>20</v>
      </c>
      <c r="H2235" t="s">
        <v>21</v>
      </c>
      <c r="I2235" t="s">
        <v>19</v>
      </c>
      <c r="J2235" t="s">
        <v>13</v>
      </c>
      <c r="K2235" t="s">
        <v>14</v>
      </c>
      <c r="L2235" t="s">
        <v>48</v>
      </c>
      <c r="M2235">
        <v>6</v>
      </c>
      <c r="N2235">
        <v>165.92</v>
      </c>
      <c r="O2235">
        <v>0</v>
      </c>
      <c r="P2235">
        <v>87.55</v>
      </c>
      <c r="Q2235">
        <v>995.52</v>
      </c>
      <c r="R2235">
        <v>525.29999999999995</v>
      </c>
      <c r="S2235">
        <v>470.22</v>
      </c>
      <c r="T2235">
        <v>0.4723360655737705</v>
      </c>
      <c r="U2235">
        <v>2026</v>
      </c>
      <c r="V2235" t="s">
        <v>92</v>
      </c>
      <c r="W2235">
        <v>10</v>
      </c>
      <c r="X2235" t="s">
        <v>93</v>
      </c>
    </row>
    <row r="2236" spans="1:24">
      <c r="A2236">
        <v>3739</v>
      </c>
      <c r="B2236" s="13">
        <v>46326</v>
      </c>
      <c r="C2236">
        <v>2026</v>
      </c>
      <c r="D2236" t="s">
        <v>92</v>
      </c>
      <c r="E2236">
        <v>10</v>
      </c>
      <c r="F2236" t="s">
        <v>93</v>
      </c>
      <c r="G2236" t="s">
        <v>6</v>
      </c>
      <c r="H2236" t="s">
        <v>43</v>
      </c>
      <c r="I2236" t="s">
        <v>28</v>
      </c>
      <c r="J2236" t="s">
        <v>13</v>
      </c>
      <c r="K2236" t="s">
        <v>14</v>
      </c>
      <c r="L2236" t="s">
        <v>44</v>
      </c>
      <c r="M2236">
        <v>1</v>
      </c>
      <c r="N2236">
        <v>135.19</v>
      </c>
      <c r="O2236">
        <v>0</v>
      </c>
      <c r="P2236">
        <v>68.319999999999993</v>
      </c>
      <c r="Q2236">
        <v>135.19</v>
      </c>
      <c r="R2236">
        <v>68.319999999999993</v>
      </c>
      <c r="S2236">
        <v>66.87</v>
      </c>
      <c r="T2236">
        <v>0.49463717730601381</v>
      </c>
      <c r="U2236">
        <v>2026</v>
      </c>
      <c r="V2236" t="s">
        <v>92</v>
      </c>
      <c r="W2236">
        <v>10</v>
      </c>
      <c r="X2236" t="s">
        <v>93</v>
      </c>
    </row>
    <row r="2237" spans="1:24">
      <c r="A2237">
        <v>77</v>
      </c>
      <c r="B2237" s="13">
        <v>46327</v>
      </c>
      <c r="C2237">
        <v>2026</v>
      </c>
      <c r="D2237" t="s">
        <v>92</v>
      </c>
      <c r="E2237">
        <v>11</v>
      </c>
      <c r="F2237" t="s">
        <v>94</v>
      </c>
      <c r="G2237" t="s">
        <v>6</v>
      </c>
      <c r="H2237" t="s">
        <v>41</v>
      </c>
      <c r="I2237" t="s">
        <v>2</v>
      </c>
      <c r="J2237" t="s">
        <v>13</v>
      </c>
      <c r="K2237" t="s">
        <v>14</v>
      </c>
      <c r="L2237" t="s">
        <v>44</v>
      </c>
      <c r="M2237">
        <v>2</v>
      </c>
      <c r="N2237">
        <v>133.96</v>
      </c>
      <c r="O2237">
        <v>0.1</v>
      </c>
      <c r="P2237">
        <v>65.44</v>
      </c>
      <c r="Q2237">
        <v>241.12800000000001</v>
      </c>
      <c r="R2237">
        <v>130.88</v>
      </c>
      <c r="S2237">
        <v>110.24800000000002</v>
      </c>
      <c r="T2237">
        <v>0.4572177432732823</v>
      </c>
      <c r="U2237">
        <v>2026</v>
      </c>
      <c r="V2237" t="s">
        <v>92</v>
      </c>
      <c r="W2237">
        <v>11</v>
      </c>
      <c r="X2237" t="s">
        <v>94</v>
      </c>
    </row>
    <row r="2238" spans="1:24">
      <c r="A2238">
        <v>461</v>
      </c>
      <c r="B2238" s="13">
        <v>46327</v>
      </c>
      <c r="C2238">
        <v>2026</v>
      </c>
      <c r="D2238" t="s">
        <v>92</v>
      </c>
      <c r="E2238">
        <v>11</v>
      </c>
      <c r="F2238" t="s">
        <v>94</v>
      </c>
      <c r="G2238" t="s">
        <v>6</v>
      </c>
      <c r="H2238" t="s">
        <v>41</v>
      </c>
      <c r="I2238" t="s">
        <v>28</v>
      </c>
      <c r="J2238" t="s">
        <v>16</v>
      </c>
      <c r="K2238" t="s">
        <v>4</v>
      </c>
      <c r="L2238" t="s">
        <v>22</v>
      </c>
      <c r="M2238">
        <v>3</v>
      </c>
      <c r="N2238">
        <v>51.67</v>
      </c>
      <c r="O2238">
        <v>0.05</v>
      </c>
      <c r="P2238">
        <v>22.8</v>
      </c>
      <c r="Q2238">
        <v>147.25949999999997</v>
      </c>
      <c r="R2238">
        <v>68.400000000000006</v>
      </c>
      <c r="S2238">
        <v>78.859499999999969</v>
      </c>
      <c r="T2238">
        <v>0.53551383781691497</v>
      </c>
      <c r="U2238">
        <v>2026</v>
      </c>
      <c r="V2238" t="s">
        <v>92</v>
      </c>
      <c r="W2238">
        <v>11</v>
      </c>
      <c r="X2238" t="s">
        <v>94</v>
      </c>
    </row>
    <row r="2239" spans="1:24">
      <c r="A2239">
        <v>732</v>
      </c>
      <c r="B2239" s="13">
        <v>46327</v>
      </c>
      <c r="C2239">
        <v>2026</v>
      </c>
      <c r="D2239" t="s">
        <v>92</v>
      </c>
      <c r="E2239">
        <v>11</v>
      </c>
      <c r="F2239" t="s">
        <v>94</v>
      </c>
      <c r="G2239" t="s">
        <v>6</v>
      </c>
      <c r="H2239" t="s">
        <v>7</v>
      </c>
      <c r="I2239" t="s">
        <v>28</v>
      </c>
      <c r="J2239" t="s">
        <v>3</v>
      </c>
      <c r="K2239" t="s">
        <v>9</v>
      </c>
      <c r="L2239" t="s">
        <v>37</v>
      </c>
      <c r="M2239">
        <v>1</v>
      </c>
      <c r="N2239">
        <v>150.46</v>
      </c>
      <c r="O2239">
        <v>0.15</v>
      </c>
      <c r="P2239">
        <v>78.39</v>
      </c>
      <c r="Q2239">
        <v>127.89100000000001</v>
      </c>
      <c r="R2239">
        <v>78.39</v>
      </c>
      <c r="S2239">
        <v>49.501000000000005</v>
      </c>
      <c r="T2239">
        <v>0.38705616501552104</v>
      </c>
      <c r="U2239">
        <v>2026</v>
      </c>
      <c r="V2239" t="s">
        <v>92</v>
      </c>
      <c r="W2239">
        <v>11</v>
      </c>
      <c r="X2239" t="s">
        <v>94</v>
      </c>
    </row>
    <row r="2240" spans="1:24">
      <c r="A2240">
        <v>919</v>
      </c>
      <c r="B2240" s="13">
        <v>46327</v>
      </c>
      <c r="C2240">
        <v>2026</v>
      </c>
      <c r="D2240" t="s">
        <v>92</v>
      </c>
      <c r="E2240">
        <v>11</v>
      </c>
      <c r="F2240" t="s">
        <v>94</v>
      </c>
      <c r="G2240" t="s">
        <v>20</v>
      </c>
      <c r="H2240" t="s">
        <v>47</v>
      </c>
      <c r="I2240" t="s">
        <v>2</v>
      </c>
      <c r="J2240" t="s">
        <v>13</v>
      </c>
      <c r="K2240" t="s">
        <v>4</v>
      </c>
      <c r="L2240" t="s">
        <v>30</v>
      </c>
      <c r="M2240">
        <v>1</v>
      </c>
      <c r="N2240">
        <v>103.53</v>
      </c>
      <c r="O2240">
        <v>0.1</v>
      </c>
      <c r="P2240">
        <v>51.75</v>
      </c>
      <c r="Q2240">
        <v>93.177000000000007</v>
      </c>
      <c r="R2240">
        <v>51.75</v>
      </c>
      <c r="S2240">
        <v>41.427000000000007</v>
      </c>
      <c r="T2240">
        <v>0.4446054283782479</v>
      </c>
      <c r="U2240">
        <v>2026</v>
      </c>
      <c r="V2240" t="s">
        <v>92</v>
      </c>
      <c r="W2240">
        <v>11</v>
      </c>
      <c r="X2240" t="s">
        <v>94</v>
      </c>
    </row>
    <row r="2241" spans="1:24">
      <c r="A2241">
        <v>949</v>
      </c>
      <c r="B2241" s="13">
        <v>46327</v>
      </c>
      <c r="C2241">
        <v>2026</v>
      </c>
      <c r="D2241" t="s">
        <v>92</v>
      </c>
      <c r="E2241">
        <v>11</v>
      </c>
      <c r="F2241" t="s">
        <v>94</v>
      </c>
      <c r="G2241" t="s">
        <v>11</v>
      </c>
      <c r="H2241" t="s">
        <v>12</v>
      </c>
      <c r="I2241" t="s">
        <v>2</v>
      </c>
      <c r="J2241" t="s">
        <v>3</v>
      </c>
      <c r="K2241" t="s">
        <v>4</v>
      </c>
      <c r="L2241" t="s">
        <v>30</v>
      </c>
      <c r="M2241">
        <v>4</v>
      </c>
      <c r="N2241">
        <v>103.33</v>
      </c>
      <c r="O2241">
        <v>0</v>
      </c>
      <c r="P2241">
        <v>49.15</v>
      </c>
      <c r="Q2241">
        <v>413.32</v>
      </c>
      <c r="R2241">
        <v>196.6</v>
      </c>
      <c r="S2241">
        <v>216.72</v>
      </c>
      <c r="T2241">
        <v>0.5243394948224136</v>
      </c>
      <c r="U2241">
        <v>2026</v>
      </c>
      <c r="V2241" t="s">
        <v>92</v>
      </c>
      <c r="W2241">
        <v>11</v>
      </c>
      <c r="X2241" t="s">
        <v>94</v>
      </c>
    </row>
    <row r="2242" spans="1:24">
      <c r="A2242">
        <v>1185</v>
      </c>
      <c r="B2242" s="13">
        <v>46327</v>
      </c>
      <c r="C2242">
        <v>2026</v>
      </c>
      <c r="D2242" t="s">
        <v>92</v>
      </c>
      <c r="E2242">
        <v>11</v>
      </c>
      <c r="F2242" t="s">
        <v>94</v>
      </c>
      <c r="G2242" t="s">
        <v>20</v>
      </c>
      <c r="H2242" t="s">
        <v>33</v>
      </c>
      <c r="I2242" t="s">
        <v>8</v>
      </c>
      <c r="J2242" t="s">
        <v>16</v>
      </c>
      <c r="K2242" t="s">
        <v>14</v>
      </c>
      <c r="L2242" t="s">
        <v>15</v>
      </c>
      <c r="M2242">
        <v>5</v>
      </c>
      <c r="N2242">
        <v>37.08</v>
      </c>
      <c r="O2242">
        <v>0.15</v>
      </c>
      <c r="P2242">
        <v>13.27</v>
      </c>
      <c r="Q2242">
        <v>157.58999999999997</v>
      </c>
      <c r="R2242">
        <v>66.349999999999994</v>
      </c>
      <c r="S2242">
        <v>91.239999999999981</v>
      </c>
      <c r="T2242">
        <v>0.57897074687480166</v>
      </c>
      <c r="U2242">
        <v>2026</v>
      </c>
      <c r="V2242" t="s">
        <v>92</v>
      </c>
      <c r="W2242">
        <v>11</v>
      </c>
      <c r="X2242" t="s">
        <v>94</v>
      </c>
    </row>
    <row r="2243" spans="1:24">
      <c r="A2243">
        <v>1248</v>
      </c>
      <c r="B2243" s="13">
        <v>46327</v>
      </c>
      <c r="C2243">
        <v>2026</v>
      </c>
      <c r="D2243" t="s">
        <v>92</v>
      </c>
      <c r="E2243">
        <v>11</v>
      </c>
      <c r="F2243" t="s">
        <v>94</v>
      </c>
      <c r="G2243" t="s">
        <v>0</v>
      </c>
      <c r="H2243" t="s">
        <v>1</v>
      </c>
      <c r="I2243" t="s">
        <v>8</v>
      </c>
      <c r="J2243" t="s">
        <v>16</v>
      </c>
      <c r="K2243" t="s">
        <v>14</v>
      </c>
      <c r="L2243" t="s">
        <v>44</v>
      </c>
      <c r="M2243">
        <v>5</v>
      </c>
      <c r="N2243">
        <v>132.33000000000001</v>
      </c>
      <c r="O2243">
        <v>0.2</v>
      </c>
      <c r="P2243">
        <v>65.2</v>
      </c>
      <c r="Q2243">
        <v>529.32000000000005</v>
      </c>
      <c r="R2243">
        <v>326</v>
      </c>
      <c r="S2243">
        <v>203.32000000000005</v>
      </c>
      <c r="T2243">
        <v>0.3841154689034989</v>
      </c>
      <c r="U2243">
        <v>2026</v>
      </c>
      <c r="V2243" t="s">
        <v>92</v>
      </c>
      <c r="W2243">
        <v>11</v>
      </c>
      <c r="X2243" t="s">
        <v>94</v>
      </c>
    </row>
    <row r="2244" spans="1:24">
      <c r="A2244">
        <v>2129</v>
      </c>
      <c r="B2244" s="13">
        <v>46327</v>
      </c>
      <c r="C2244">
        <v>2026</v>
      </c>
      <c r="D2244" t="s">
        <v>92</v>
      </c>
      <c r="E2244">
        <v>11</v>
      </c>
      <c r="F2244" t="s">
        <v>94</v>
      </c>
      <c r="G2244" t="s">
        <v>20</v>
      </c>
      <c r="H2244" t="s">
        <v>47</v>
      </c>
      <c r="I2244" t="s">
        <v>19</v>
      </c>
      <c r="J2244" t="s">
        <v>13</v>
      </c>
      <c r="K2244" t="s">
        <v>4</v>
      </c>
      <c r="L2244" t="s">
        <v>22</v>
      </c>
      <c r="M2244">
        <v>2</v>
      </c>
      <c r="N2244">
        <v>50.43</v>
      </c>
      <c r="O2244">
        <v>0</v>
      </c>
      <c r="P2244">
        <v>22.54</v>
      </c>
      <c r="Q2244">
        <v>100.86</v>
      </c>
      <c r="R2244">
        <v>45.08</v>
      </c>
      <c r="S2244">
        <v>55.78</v>
      </c>
      <c r="T2244">
        <v>0.55304382312115807</v>
      </c>
      <c r="U2244">
        <v>2026</v>
      </c>
      <c r="V2244" t="s">
        <v>92</v>
      </c>
      <c r="W2244">
        <v>11</v>
      </c>
      <c r="X2244" t="s">
        <v>94</v>
      </c>
    </row>
    <row r="2245" spans="1:24">
      <c r="A2245">
        <v>2850</v>
      </c>
      <c r="B2245" s="13">
        <v>46327</v>
      </c>
      <c r="C2245">
        <v>2026</v>
      </c>
      <c r="D2245" t="s">
        <v>92</v>
      </c>
      <c r="E2245">
        <v>11</v>
      </c>
      <c r="F2245" t="s">
        <v>94</v>
      </c>
      <c r="G2245" t="s">
        <v>11</v>
      </c>
      <c r="H2245" t="s">
        <v>12</v>
      </c>
      <c r="I2245" t="s">
        <v>8</v>
      </c>
      <c r="J2245" t="s">
        <v>3</v>
      </c>
      <c r="K2245" t="s">
        <v>34</v>
      </c>
      <c r="L2245" t="s">
        <v>45</v>
      </c>
      <c r="M2245">
        <v>3</v>
      </c>
      <c r="N2245">
        <v>50.05</v>
      </c>
      <c r="O2245">
        <v>0.15</v>
      </c>
      <c r="P2245">
        <v>22.36</v>
      </c>
      <c r="Q2245">
        <v>127.62749999999998</v>
      </c>
      <c r="R2245">
        <v>67.08</v>
      </c>
      <c r="S2245">
        <v>60.547499999999985</v>
      </c>
      <c r="T2245">
        <v>0.47440794499618022</v>
      </c>
      <c r="U2245">
        <v>2026</v>
      </c>
      <c r="V2245" t="s">
        <v>92</v>
      </c>
      <c r="W2245">
        <v>11</v>
      </c>
      <c r="X2245" t="s">
        <v>94</v>
      </c>
    </row>
    <row r="2246" spans="1:24">
      <c r="A2246">
        <v>3477</v>
      </c>
      <c r="B2246" s="13">
        <v>46327</v>
      </c>
      <c r="C2246">
        <v>2026</v>
      </c>
      <c r="D2246" t="s">
        <v>92</v>
      </c>
      <c r="E2246">
        <v>11</v>
      </c>
      <c r="F2246" t="s">
        <v>94</v>
      </c>
      <c r="G2246" t="s">
        <v>20</v>
      </c>
      <c r="H2246" t="s">
        <v>47</v>
      </c>
      <c r="I2246" t="s">
        <v>2</v>
      </c>
      <c r="J2246" t="s">
        <v>3</v>
      </c>
      <c r="K2246" t="s">
        <v>23</v>
      </c>
      <c r="L2246" t="s">
        <v>29</v>
      </c>
      <c r="M2246">
        <v>1</v>
      </c>
      <c r="N2246">
        <v>197.14</v>
      </c>
      <c r="O2246">
        <v>0.05</v>
      </c>
      <c r="P2246">
        <v>102.87</v>
      </c>
      <c r="Q2246">
        <v>187.28299999999999</v>
      </c>
      <c r="R2246">
        <v>102.87</v>
      </c>
      <c r="S2246">
        <v>84.412999999999982</v>
      </c>
      <c r="T2246">
        <v>0.45072430492890431</v>
      </c>
      <c r="U2246">
        <v>2026</v>
      </c>
      <c r="V2246" t="s">
        <v>92</v>
      </c>
      <c r="W2246">
        <v>11</v>
      </c>
      <c r="X2246" t="s">
        <v>94</v>
      </c>
    </row>
    <row r="2247" spans="1:24">
      <c r="A2247">
        <v>4673</v>
      </c>
      <c r="B2247" s="13">
        <v>46327</v>
      </c>
      <c r="C2247">
        <v>2026</v>
      </c>
      <c r="D2247" t="s">
        <v>92</v>
      </c>
      <c r="E2247">
        <v>11</v>
      </c>
      <c r="F2247" t="s">
        <v>94</v>
      </c>
      <c r="G2247" t="s">
        <v>0</v>
      </c>
      <c r="H2247" t="s">
        <v>1</v>
      </c>
      <c r="I2247" t="s">
        <v>8</v>
      </c>
      <c r="J2247" t="s">
        <v>16</v>
      </c>
      <c r="K2247" t="s">
        <v>9</v>
      </c>
      <c r="L2247" t="s">
        <v>46</v>
      </c>
      <c r="M2247">
        <v>5</v>
      </c>
      <c r="N2247">
        <v>72.13</v>
      </c>
      <c r="O2247">
        <v>0.1</v>
      </c>
      <c r="P2247">
        <v>31.41</v>
      </c>
      <c r="Q2247">
        <v>324.58499999999998</v>
      </c>
      <c r="R2247">
        <v>157.05000000000001</v>
      </c>
      <c r="S2247">
        <v>167.53499999999997</v>
      </c>
      <c r="T2247">
        <v>0.51615139331762094</v>
      </c>
      <c r="U2247">
        <v>2026</v>
      </c>
      <c r="V2247" t="s">
        <v>92</v>
      </c>
      <c r="W2247">
        <v>11</v>
      </c>
      <c r="X2247" t="s">
        <v>94</v>
      </c>
    </row>
    <row r="2248" spans="1:24">
      <c r="A2248">
        <v>4679</v>
      </c>
      <c r="B2248" s="13">
        <v>46327</v>
      </c>
      <c r="C2248">
        <v>2026</v>
      </c>
      <c r="D2248" t="s">
        <v>92</v>
      </c>
      <c r="E2248">
        <v>11</v>
      </c>
      <c r="F2248" t="s">
        <v>94</v>
      </c>
      <c r="G2248" t="s">
        <v>6</v>
      </c>
      <c r="H2248" t="s">
        <v>43</v>
      </c>
      <c r="I2248" t="s">
        <v>8</v>
      </c>
      <c r="J2248" t="s">
        <v>3</v>
      </c>
      <c r="K2248" t="s">
        <v>23</v>
      </c>
      <c r="L2248" t="s">
        <v>24</v>
      </c>
      <c r="M2248">
        <v>8</v>
      </c>
      <c r="N2248">
        <v>341.51</v>
      </c>
      <c r="O2248">
        <v>0.1</v>
      </c>
      <c r="P2248">
        <v>200.1</v>
      </c>
      <c r="Q2248">
        <v>2458.8719999999998</v>
      </c>
      <c r="R2248">
        <v>1600.8</v>
      </c>
      <c r="S2248">
        <v>858.07199999999989</v>
      </c>
      <c r="T2248">
        <v>0.34896977150498276</v>
      </c>
      <c r="U2248">
        <v>2026</v>
      </c>
      <c r="V2248" t="s">
        <v>92</v>
      </c>
      <c r="W2248">
        <v>11</v>
      </c>
      <c r="X2248" t="s">
        <v>94</v>
      </c>
    </row>
    <row r="2249" spans="1:24">
      <c r="A2249">
        <v>4809</v>
      </c>
      <c r="B2249" s="13">
        <v>46327</v>
      </c>
      <c r="C2249">
        <v>2026</v>
      </c>
      <c r="D2249" t="s">
        <v>92</v>
      </c>
      <c r="E2249">
        <v>11</v>
      </c>
      <c r="F2249" t="s">
        <v>94</v>
      </c>
      <c r="G2249" t="s">
        <v>6</v>
      </c>
      <c r="H2249" t="s">
        <v>41</v>
      </c>
      <c r="I2249" t="s">
        <v>2</v>
      </c>
      <c r="J2249" t="s">
        <v>13</v>
      </c>
      <c r="K2249" t="s">
        <v>14</v>
      </c>
      <c r="L2249" t="s">
        <v>15</v>
      </c>
      <c r="M2249">
        <v>1</v>
      </c>
      <c r="N2249">
        <v>36.47</v>
      </c>
      <c r="O2249">
        <v>0.05</v>
      </c>
      <c r="P2249">
        <v>13.88</v>
      </c>
      <c r="Q2249">
        <v>34.646499999999996</v>
      </c>
      <c r="R2249">
        <v>13.88</v>
      </c>
      <c r="S2249">
        <v>20.766499999999994</v>
      </c>
      <c r="T2249">
        <v>0.59938233299178834</v>
      </c>
      <c r="U2249">
        <v>2026</v>
      </c>
      <c r="V2249" t="s">
        <v>92</v>
      </c>
      <c r="W2249">
        <v>11</v>
      </c>
      <c r="X2249" t="s">
        <v>94</v>
      </c>
    </row>
    <row r="2250" spans="1:24">
      <c r="A2250">
        <v>4849</v>
      </c>
      <c r="B2250" s="13">
        <v>46327</v>
      </c>
      <c r="C2250">
        <v>2026</v>
      </c>
      <c r="D2250" t="s">
        <v>92</v>
      </c>
      <c r="E2250">
        <v>11</v>
      </c>
      <c r="F2250" t="s">
        <v>94</v>
      </c>
      <c r="G2250" t="s">
        <v>0</v>
      </c>
      <c r="H2250" t="s">
        <v>1</v>
      </c>
      <c r="I2250" t="s">
        <v>2</v>
      </c>
      <c r="J2250" t="s">
        <v>13</v>
      </c>
      <c r="K2250" t="s">
        <v>14</v>
      </c>
      <c r="L2250" t="s">
        <v>15</v>
      </c>
      <c r="M2250">
        <v>4</v>
      </c>
      <c r="N2250">
        <v>35.69</v>
      </c>
      <c r="O2250">
        <v>0.15</v>
      </c>
      <c r="P2250">
        <v>13.52</v>
      </c>
      <c r="Q2250">
        <v>121.34599999999999</v>
      </c>
      <c r="R2250">
        <v>54.08</v>
      </c>
      <c r="S2250">
        <v>67.265999999999991</v>
      </c>
      <c r="T2250">
        <v>0.55433224004087478</v>
      </c>
      <c r="U2250">
        <v>2026</v>
      </c>
      <c r="V2250" t="s">
        <v>92</v>
      </c>
      <c r="W2250">
        <v>11</v>
      </c>
      <c r="X2250" t="s">
        <v>94</v>
      </c>
    </row>
    <row r="2251" spans="1:24">
      <c r="A2251">
        <v>436</v>
      </c>
      <c r="B2251" s="13">
        <v>46328</v>
      </c>
      <c r="C2251">
        <v>2026</v>
      </c>
      <c r="D2251" t="s">
        <v>92</v>
      </c>
      <c r="E2251">
        <v>11</v>
      </c>
      <c r="F2251" t="s">
        <v>94</v>
      </c>
      <c r="G2251" t="s">
        <v>11</v>
      </c>
      <c r="H2251" t="s">
        <v>39</v>
      </c>
      <c r="I2251" t="s">
        <v>2</v>
      </c>
      <c r="J2251" t="s">
        <v>13</v>
      </c>
      <c r="K2251" t="s">
        <v>14</v>
      </c>
      <c r="L2251" t="s">
        <v>15</v>
      </c>
      <c r="M2251">
        <v>2</v>
      </c>
      <c r="N2251">
        <v>35.340000000000003</v>
      </c>
      <c r="O2251">
        <v>0.1</v>
      </c>
      <c r="P2251">
        <v>13.82</v>
      </c>
      <c r="Q2251">
        <v>63.612000000000009</v>
      </c>
      <c r="R2251">
        <v>27.64</v>
      </c>
      <c r="S2251">
        <v>35.972000000000008</v>
      </c>
      <c r="T2251">
        <v>0.56549078790165386</v>
      </c>
      <c r="U2251">
        <v>2026</v>
      </c>
      <c r="V2251" t="s">
        <v>92</v>
      </c>
      <c r="W2251">
        <v>11</v>
      </c>
      <c r="X2251" t="s">
        <v>94</v>
      </c>
    </row>
    <row r="2252" spans="1:24">
      <c r="A2252">
        <v>879</v>
      </c>
      <c r="B2252" s="13">
        <v>46328</v>
      </c>
      <c r="C2252">
        <v>2026</v>
      </c>
      <c r="D2252" t="s">
        <v>92</v>
      </c>
      <c r="E2252">
        <v>11</v>
      </c>
      <c r="F2252" t="s">
        <v>94</v>
      </c>
      <c r="G2252" t="s">
        <v>11</v>
      </c>
      <c r="H2252" t="s">
        <v>39</v>
      </c>
      <c r="I2252" t="s">
        <v>2</v>
      </c>
      <c r="J2252" t="s">
        <v>13</v>
      </c>
      <c r="K2252" t="s">
        <v>14</v>
      </c>
      <c r="L2252" t="s">
        <v>32</v>
      </c>
      <c r="M2252">
        <v>4</v>
      </c>
      <c r="N2252">
        <v>46.8</v>
      </c>
      <c r="O2252">
        <v>0.05</v>
      </c>
      <c r="P2252">
        <v>18.52</v>
      </c>
      <c r="Q2252">
        <v>177.83999999999997</v>
      </c>
      <c r="R2252">
        <v>74.08</v>
      </c>
      <c r="S2252">
        <v>103.75999999999998</v>
      </c>
      <c r="T2252">
        <v>0.58344579397210972</v>
      </c>
      <c r="U2252">
        <v>2026</v>
      </c>
      <c r="V2252" t="s">
        <v>92</v>
      </c>
      <c r="W2252">
        <v>11</v>
      </c>
      <c r="X2252" t="s">
        <v>94</v>
      </c>
    </row>
    <row r="2253" spans="1:24">
      <c r="A2253">
        <v>955</v>
      </c>
      <c r="B2253" s="13">
        <v>46328</v>
      </c>
      <c r="C2253">
        <v>2026</v>
      </c>
      <c r="D2253" t="s">
        <v>92</v>
      </c>
      <c r="E2253">
        <v>11</v>
      </c>
      <c r="F2253" t="s">
        <v>94</v>
      </c>
      <c r="G2253" t="s">
        <v>20</v>
      </c>
      <c r="H2253" t="s">
        <v>47</v>
      </c>
      <c r="I2253" t="s">
        <v>19</v>
      </c>
      <c r="J2253" t="s">
        <v>13</v>
      </c>
      <c r="K2253" t="s">
        <v>23</v>
      </c>
      <c r="L2253" t="s">
        <v>29</v>
      </c>
      <c r="M2253">
        <v>1</v>
      </c>
      <c r="N2253">
        <v>198.34</v>
      </c>
      <c r="O2253">
        <v>0.05</v>
      </c>
      <c r="P2253">
        <v>103.2</v>
      </c>
      <c r="Q2253">
        <v>188.423</v>
      </c>
      <c r="R2253">
        <v>103.2</v>
      </c>
      <c r="S2253">
        <v>85.222999999999999</v>
      </c>
      <c r="T2253">
        <v>0.45229616341954004</v>
      </c>
      <c r="U2253">
        <v>2026</v>
      </c>
      <c r="V2253" t="s">
        <v>92</v>
      </c>
      <c r="W2253">
        <v>11</v>
      </c>
      <c r="X2253" t="s">
        <v>94</v>
      </c>
    </row>
    <row r="2254" spans="1:24">
      <c r="A2254">
        <v>1068</v>
      </c>
      <c r="B2254" s="13">
        <v>46328</v>
      </c>
      <c r="C2254">
        <v>2026</v>
      </c>
      <c r="D2254" t="s">
        <v>92</v>
      </c>
      <c r="E2254">
        <v>11</v>
      </c>
      <c r="F2254" t="s">
        <v>94</v>
      </c>
      <c r="G2254" t="s">
        <v>6</v>
      </c>
      <c r="H2254" t="s">
        <v>27</v>
      </c>
      <c r="I2254" t="s">
        <v>2</v>
      </c>
      <c r="J2254" t="s">
        <v>3</v>
      </c>
      <c r="K2254" t="s">
        <v>34</v>
      </c>
      <c r="L2254" t="s">
        <v>38</v>
      </c>
      <c r="M2254">
        <v>5</v>
      </c>
      <c r="N2254">
        <v>122.26</v>
      </c>
      <c r="O2254">
        <v>0.1</v>
      </c>
      <c r="P2254">
        <v>68.3</v>
      </c>
      <c r="Q2254">
        <v>550.17000000000007</v>
      </c>
      <c r="R2254">
        <v>341.5</v>
      </c>
      <c r="S2254">
        <v>208.67000000000007</v>
      </c>
      <c r="T2254">
        <v>0.37928276714470083</v>
      </c>
      <c r="U2254">
        <v>2026</v>
      </c>
      <c r="V2254" t="s">
        <v>92</v>
      </c>
      <c r="W2254">
        <v>11</v>
      </c>
      <c r="X2254" t="s">
        <v>94</v>
      </c>
    </row>
    <row r="2255" spans="1:24">
      <c r="A2255">
        <v>1733</v>
      </c>
      <c r="B2255" s="13">
        <v>46328</v>
      </c>
      <c r="C2255">
        <v>2026</v>
      </c>
      <c r="D2255" t="s">
        <v>92</v>
      </c>
      <c r="E2255">
        <v>11</v>
      </c>
      <c r="F2255" t="s">
        <v>94</v>
      </c>
      <c r="G2255" t="s">
        <v>0</v>
      </c>
      <c r="H2255" t="s">
        <v>36</v>
      </c>
      <c r="I2255" t="s">
        <v>8</v>
      </c>
      <c r="J2255" t="s">
        <v>3</v>
      </c>
      <c r="K2255" t="s">
        <v>9</v>
      </c>
      <c r="L2255" t="s">
        <v>46</v>
      </c>
      <c r="M2255">
        <v>3</v>
      </c>
      <c r="N2255">
        <v>71.12</v>
      </c>
      <c r="O2255">
        <v>0.15</v>
      </c>
      <c r="P2255">
        <v>33.090000000000003</v>
      </c>
      <c r="Q2255">
        <v>181.35599999999999</v>
      </c>
      <c r="R2255">
        <v>99.27000000000001</v>
      </c>
      <c r="S2255">
        <v>82.085999999999984</v>
      </c>
      <c r="T2255">
        <v>0.45262356911268437</v>
      </c>
      <c r="U2255">
        <v>2026</v>
      </c>
      <c r="V2255" t="s">
        <v>92</v>
      </c>
      <c r="W2255">
        <v>11</v>
      </c>
      <c r="X2255" t="s">
        <v>94</v>
      </c>
    </row>
    <row r="2256" spans="1:24">
      <c r="A2256">
        <v>3270</v>
      </c>
      <c r="B2256" s="13">
        <v>46328</v>
      </c>
      <c r="C2256">
        <v>2026</v>
      </c>
      <c r="D2256" t="s">
        <v>92</v>
      </c>
      <c r="E2256">
        <v>11</v>
      </c>
      <c r="F2256" t="s">
        <v>94</v>
      </c>
      <c r="G2256" t="s">
        <v>6</v>
      </c>
      <c r="H2256" t="s">
        <v>43</v>
      </c>
      <c r="I2256" t="s">
        <v>19</v>
      </c>
      <c r="J2256" t="s">
        <v>3</v>
      </c>
      <c r="K2256" t="s">
        <v>4</v>
      </c>
      <c r="L2256" t="s">
        <v>5</v>
      </c>
      <c r="M2256">
        <v>2</v>
      </c>
      <c r="N2256">
        <v>81.900000000000006</v>
      </c>
      <c r="O2256">
        <v>0.15</v>
      </c>
      <c r="P2256">
        <v>41.91</v>
      </c>
      <c r="Q2256">
        <v>139.23000000000002</v>
      </c>
      <c r="R2256">
        <v>83.82</v>
      </c>
      <c r="S2256">
        <v>55.410000000000025</v>
      </c>
      <c r="T2256">
        <v>0.39797457444516282</v>
      </c>
      <c r="U2256">
        <v>2026</v>
      </c>
      <c r="V2256" t="s">
        <v>92</v>
      </c>
      <c r="W2256">
        <v>11</v>
      </c>
      <c r="X2256" t="s">
        <v>94</v>
      </c>
    </row>
    <row r="2257" spans="1:24">
      <c r="A2257">
        <v>3484</v>
      </c>
      <c r="B2257" s="13">
        <v>46328</v>
      </c>
      <c r="C2257">
        <v>2026</v>
      </c>
      <c r="D2257" t="s">
        <v>92</v>
      </c>
      <c r="E2257">
        <v>11</v>
      </c>
      <c r="F2257" t="s">
        <v>94</v>
      </c>
      <c r="G2257" t="s">
        <v>11</v>
      </c>
      <c r="H2257" t="s">
        <v>12</v>
      </c>
      <c r="I2257" t="s">
        <v>28</v>
      </c>
      <c r="J2257" t="s">
        <v>3</v>
      </c>
      <c r="K2257" t="s">
        <v>14</v>
      </c>
      <c r="L2257" t="s">
        <v>48</v>
      </c>
      <c r="M2257">
        <v>4</v>
      </c>
      <c r="N2257">
        <v>165.12</v>
      </c>
      <c r="O2257">
        <v>0.05</v>
      </c>
      <c r="P2257">
        <v>89.65</v>
      </c>
      <c r="Q2257">
        <v>627.45600000000002</v>
      </c>
      <c r="R2257">
        <v>358.6</v>
      </c>
      <c r="S2257">
        <v>268.85599999999999</v>
      </c>
      <c r="T2257">
        <v>0.42848582211342306</v>
      </c>
      <c r="U2257">
        <v>2026</v>
      </c>
      <c r="V2257" t="s">
        <v>92</v>
      </c>
      <c r="W2257">
        <v>11</v>
      </c>
      <c r="X2257" t="s">
        <v>94</v>
      </c>
    </row>
    <row r="2258" spans="1:24">
      <c r="A2258">
        <v>3608</v>
      </c>
      <c r="B2258" s="13">
        <v>46328</v>
      </c>
      <c r="C2258">
        <v>2026</v>
      </c>
      <c r="D2258" t="s">
        <v>92</v>
      </c>
      <c r="E2258">
        <v>11</v>
      </c>
      <c r="F2258" t="s">
        <v>94</v>
      </c>
      <c r="G2258" t="s">
        <v>20</v>
      </c>
      <c r="H2258" t="s">
        <v>33</v>
      </c>
      <c r="I2258" t="s">
        <v>19</v>
      </c>
      <c r="J2258" t="s">
        <v>13</v>
      </c>
      <c r="K2258" t="s">
        <v>9</v>
      </c>
      <c r="L2258" t="s">
        <v>10</v>
      </c>
      <c r="M2258">
        <v>1</v>
      </c>
      <c r="N2258">
        <v>91.35</v>
      </c>
      <c r="O2258">
        <v>0</v>
      </c>
      <c r="P2258">
        <v>45.5</v>
      </c>
      <c r="Q2258">
        <v>91.35</v>
      </c>
      <c r="R2258">
        <v>45.5</v>
      </c>
      <c r="S2258">
        <v>45.849999999999994</v>
      </c>
      <c r="T2258">
        <v>0.50191570881226055</v>
      </c>
      <c r="U2258">
        <v>2026</v>
      </c>
      <c r="V2258" t="s">
        <v>92</v>
      </c>
      <c r="W2258">
        <v>11</v>
      </c>
      <c r="X2258" t="s">
        <v>94</v>
      </c>
    </row>
    <row r="2259" spans="1:24">
      <c r="A2259">
        <v>4036</v>
      </c>
      <c r="B2259" s="13">
        <v>46328</v>
      </c>
      <c r="C2259">
        <v>2026</v>
      </c>
      <c r="D2259" t="s">
        <v>92</v>
      </c>
      <c r="E2259">
        <v>11</v>
      </c>
      <c r="F2259" t="s">
        <v>94</v>
      </c>
      <c r="G2259" t="s">
        <v>11</v>
      </c>
      <c r="H2259" t="s">
        <v>18</v>
      </c>
      <c r="I2259" t="s">
        <v>2</v>
      </c>
      <c r="J2259" t="s">
        <v>16</v>
      </c>
      <c r="K2259" t="s">
        <v>34</v>
      </c>
      <c r="L2259" t="s">
        <v>42</v>
      </c>
      <c r="M2259">
        <v>1</v>
      </c>
      <c r="N2259">
        <v>36.96</v>
      </c>
      <c r="O2259">
        <v>0.1</v>
      </c>
      <c r="P2259">
        <v>14.18</v>
      </c>
      <c r="Q2259">
        <v>33.264000000000003</v>
      </c>
      <c r="R2259">
        <v>14.18</v>
      </c>
      <c r="S2259">
        <v>19.084000000000003</v>
      </c>
      <c r="T2259">
        <v>0.57371332371332373</v>
      </c>
      <c r="U2259">
        <v>2026</v>
      </c>
      <c r="V2259" t="s">
        <v>92</v>
      </c>
      <c r="W2259">
        <v>11</v>
      </c>
      <c r="X2259" t="s">
        <v>94</v>
      </c>
    </row>
    <row r="2260" spans="1:24">
      <c r="A2260">
        <v>408</v>
      </c>
      <c r="B2260" s="13">
        <v>46329</v>
      </c>
      <c r="C2260">
        <v>2026</v>
      </c>
      <c r="D2260" t="s">
        <v>92</v>
      </c>
      <c r="E2260">
        <v>11</v>
      </c>
      <c r="F2260" t="s">
        <v>94</v>
      </c>
      <c r="G2260" t="s">
        <v>20</v>
      </c>
      <c r="H2260" t="s">
        <v>47</v>
      </c>
      <c r="I2260" t="s">
        <v>2</v>
      </c>
      <c r="J2260" t="s">
        <v>3</v>
      </c>
      <c r="K2260" t="s">
        <v>4</v>
      </c>
      <c r="L2260" t="s">
        <v>22</v>
      </c>
      <c r="M2260">
        <v>1</v>
      </c>
      <c r="N2260">
        <v>49.61</v>
      </c>
      <c r="O2260">
        <v>0</v>
      </c>
      <c r="P2260">
        <v>22.8</v>
      </c>
      <c r="Q2260">
        <v>49.61</v>
      </c>
      <c r="R2260">
        <v>22.8</v>
      </c>
      <c r="S2260">
        <v>26.81</v>
      </c>
      <c r="T2260">
        <v>0.54041523886313236</v>
      </c>
      <c r="U2260">
        <v>2026</v>
      </c>
      <c r="V2260" t="s">
        <v>92</v>
      </c>
      <c r="W2260">
        <v>11</v>
      </c>
      <c r="X2260" t="s">
        <v>94</v>
      </c>
    </row>
    <row r="2261" spans="1:24">
      <c r="A2261">
        <v>939</v>
      </c>
      <c r="B2261" s="13">
        <v>46329</v>
      </c>
      <c r="C2261">
        <v>2026</v>
      </c>
      <c r="D2261" t="s">
        <v>92</v>
      </c>
      <c r="E2261">
        <v>11</v>
      </c>
      <c r="F2261" t="s">
        <v>94</v>
      </c>
      <c r="G2261" t="s">
        <v>6</v>
      </c>
      <c r="H2261" t="s">
        <v>41</v>
      </c>
      <c r="I2261" t="s">
        <v>19</v>
      </c>
      <c r="J2261" t="s">
        <v>3</v>
      </c>
      <c r="K2261" t="s">
        <v>4</v>
      </c>
      <c r="L2261" t="s">
        <v>22</v>
      </c>
      <c r="M2261">
        <v>1</v>
      </c>
      <c r="N2261">
        <v>49.76</v>
      </c>
      <c r="O2261">
        <v>0.1</v>
      </c>
      <c r="P2261">
        <v>21.94</v>
      </c>
      <c r="Q2261">
        <v>44.783999999999999</v>
      </c>
      <c r="R2261">
        <v>21.94</v>
      </c>
      <c r="S2261">
        <v>22.843999999999998</v>
      </c>
      <c r="T2261">
        <v>0.51009289031797067</v>
      </c>
      <c r="U2261">
        <v>2026</v>
      </c>
      <c r="V2261" t="s">
        <v>92</v>
      </c>
      <c r="W2261">
        <v>11</v>
      </c>
      <c r="X2261" t="s">
        <v>94</v>
      </c>
    </row>
    <row r="2262" spans="1:24">
      <c r="A2262">
        <v>1022</v>
      </c>
      <c r="B2262" s="13">
        <v>46329</v>
      </c>
      <c r="C2262">
        <v>2026</v>
      </c>
      <c r="D2262" t="s">
        <v>92</v>
      </c>
      <c r="E2262">
        <v>11</v>
      </c>
      <c r="F2262" t="s">
        <v>94</v>
      </c>
      <c r="G2262" t="s">
        <v>20</v>
      </c>
      <c r="H2262" t="s">
        <v>31</v>
      </c>
      <c r="I2262" t="s">
        <v>2</v>
      </c>
      <c r="J2262" t="s">
        <v>3</v>
      </c>
      <c r="K2262" t="s">
        <v>4</v>
      </c>
      <c r="L2262" t="s">
        <v>26</v>
      </c>
      <c r="M2262">
        <v>1</v>
      </c>
      <c r="N2262">
        <v>39.97</v>
      </c>
      <c r="O2262">
        <v>0.1</v>
      </c>
      <c r="P2262">
        <v>16.93</v>
      </c>
      <c r="Q2262">
        <v>35.972999999999999</v>
      </c>
      <c r="R2262">
        <v>16.93</v>
      </c>
      <c r="S2262">
        <v>19.042999999999999</v>
      </c>
      <c r="T2262">
        <v>0.52936924915909156</v>
      </c>
      <c r="U2262">
        <v>2026</v>
      </c>
      <c r="V2262" t="s">
        <v>92</v>
      </c>
      <c r="W2262">
        <v>11</v>
      </c>
      <c r="X2262" t="s">
        <v>94</v>
      </c>
    </row>
    <row r="2263" spans="1:24">
      <c r="A2263">
        <v>1997</v>
      </c>
      <c r="B2263" s="13">
        <v>46329</v>
      </c>
      <c r="C2263">
        <v>2026</v>
      </c>
      <c r="D2263" t="s">
        <v>92</v>
      </c>
      <c r="E2263">
        <v>11</v>
      </c>
      <c r="F2263" t="s">
        <v>94</v>
      </c>
      <c r="G2263" t="s">
        <v>6</v>
      </c>
      <c r="H2263" t="s">
        <v>43</v>
      </c>
      <c r="I2263" t="s">
        <v>28</v>
      </c>
      <c r="J2263" t="s">
        <v>3</v>
      </c>
      <c r="K2263" t="s">
        <v>23</v>
      </c>
      <c r="L2263" t="s">
        <v>24</v>
      </c>
      <c r="M2263">
        <v>2</v>
      </c>
      <c r="N2263">
        <v>335.46</v>
      </c>
      <c r="O2263">
        <v>0.1</v>
      </c>
      <c r="P2263">
        <v>199.87</v>
      </c>
      <c r="Q2263">
        <v>603.82799999999997</v>
      </c>
      <c r="R2263">
        <v>399.74</v>
      </c>
      <c r="S2263">
        <v>204.08799999999997</v>
      </c>
      <c r="T2263">
        <v>0.33799028862523761</v>
      </c>
      <c r="U2263">
        <v>2026</v>
      </c>
      <c r="V2263" t="s">
        <v>92</v>
      </c>
      <c r="W2263">
        <v>11</v>
      </c>
      <c r="X2263" t="s">
        <v>94</v>
      </c>
    </row>
    <row r="2264" spans="1:24">
      <c r="A2264">
        <v>3978</v>
      </c>
      <c r="B2264" s="13">
        <v>46329</v>
      </c>
      <c r="C2264">
        <v>2026</v>
      </c>
      <c r="D2264" t="s">
        <v>92</v>
      </c>
      <c r="E2264">
        <v>11</v>
      </c>
      <c r="F2264" t="s">
        <v>94</v>
      </c>
      <c r="G2264" t="s">
        <v>6</v>
      </c>
      <c r="H2264" t="s">
        <v>43</v>
      </c>
      <c r="I2264" t="s">
        <v>2</v>
      </c>
      <c r="J2264" t="s">
        <v>13</v>
      </c>
      <c r="K2264" t="s">
        <v>9</v>
      </c>
      <c r="L2264" t="s">
        <v>37</v>
      </c>
      <c r="M2264">
        <v>4</v>
      </c>
      <c r="N2264">
        <v>154.46</v>
      </c>
      <c r="O2264">
        <v>0.05</v>
      </c>
      <c r="P2264">
        <v>80.48</v>
      </c>
      <c r="Q2264">
        <v>586.94799999999998</v>
      </c>
      <c r="R2264">
        <v>321.92</v>
      </c>
      <c r="S2264">
        <v>265.02799999999996</v>
      </c>
      <c r="T2264">
        <v>0.45153574081519993</v>
      </c>
      <c r="U2264">
        <v>2026</v>
      </c>
      <c r="V2264" t="s">
        <v>92</v>
      </c>
      <c r="W2264">
        <v>11</v>
      </c>
      <c r="X2264" t="s">
        <v>94</v>
      </c>
    </row>
    <row r="2265" spans="1:24">
      <c r="A2265">
        <v>4715</v>
      </c>
      <c r="B2265" s="13">
        <v>46329</v>
      </c>
      <c r="C2265">
        <v>2026</v>
      </c>
      <c r="D2265" t="s">
        <v>92</v>
      </c>
      <c r="E2265">
        <v>11</v>
      </c>
      <c r="F2265" t="s">
        <v>94</v>
      </c>
      <c r="G2265" t="s">
        <v>0</v>
      </c>
      <c r="H2265" t="s">
        <v>1</v>
      </c>
      <c r="I2265" t="s">
        <v>8</v>
      </c>
      <c r="J2265" t="s">
        <v>16</v>
      </c>
      <c r="K2265" t="s">
        <v>34</v>
      </c>
      <c r="L2265" t="s">
        <v>35</v>
      </c>
      <c r="M2265">
        <v>10</v>
      </c>
      <c r="N2265">
        <v>39.869999999999997</v>
      </c>
      <c r="O2265">
        <v>0.15</v>
      </c>
      <c r="P2265">
        <v>14.31</v>
      </c>
      <c r="Q2265">
        <v>338.89499999999998</v>
      </c>
      <c r="R2265">
        <v>143.1</v>
      </c>
      <c r="S2265">
        <v>195.79499999999999</v>
      </c>
      <c r="T2265">
        <v>0.57774531934670026</v>
      </c>
      <c r="U2265">
        <v>2026</v>
      </c>
      <c r="V2265" t="s">
        <v>92</v>
      </c>
      <c r="W2265">
        <v>11</v>
      </c>
      <c r="X2265" t="s">
        <v>94</v>
      </c>
    </row>
    <row r="2266" spans="1:24">
      <c r="A2266">
        <v>145</v>
      </c>
      <c r="B2266" s="13">
        <v>46330</v>
      </c>
      <c r="C2266">
        <v>2026</v>
      </c>
      <c r="D2266" t="s">
        <v>92</v>
      </c>
      <c r="E2266">
        <v>11</v>
      </c>
      <c r="F2266" t="s">
        <v>94</v>
      </c>
      <c r="G2266" t="s">
        <v>0</v>
      </c>
      <c r="H2266" t="s">
        <v>50</v>
      </c>
      <c r="I2266" t="s">
        <v>2</v>
      </c>
      <c r="J2266" t="s">
        <v>16</v>
      </c>
      <c r="K2266" t="s">
        <v>9</v>
      </c>
      <c r="L2266" t="s">
        <v>10</v>
      </c>
      <c r="M2266">
        <v>2</v>
      </c>
      <c r="N2266">
        <v>93.19</v>
      </c>
      <c r="O2266">
        <v>0.2</v>
      </c>
      <c r="P2266">
        <v>45.7</v>
      </c>
      <c r="Q2266">
        <v>149.10400000000001</v>
      </c>
      <c r="R2266">
        <v>91.4</v>
      </c>
      <c r="S2266">
        <v>57.704000000000008</v>
      </c>
      <c r="T2266">
        <v>0.38700504345959869</v>
      </c>
      <c r="U2266">
        <v>2026</v>
      </c>
      <c r="V2266" t="s">
        <v>92</v>
      </c>
      <c r="W2266">
        <v>11</v>
      </c>
      <c r="X2266" t="s">
        <v>94</v>
      </c>
    </row>
    <row r="2267" spans="1:24">
      <c r="A2267">
        <v>465</v>
      </c>
      <c r="B2267" s="13">
        <v>46330</v>
      </c>
      <c r="C2267">
        <v>2026</v>
      </c>
      <c r="D2267" t="s">
        <v>92</v>
      </c>
      <c r="E2267">
        <v>11</v>
      </c>
      <c r="F2267" t="s">
        <v>94</v>
      </c>
      <c r="G2267" t="s">
        <v>6</v>
      </c>
      <c r="H2267" t="s">
        <v>43</v>
      </c>
      <c r="I2267" t="s">
        <v>2</v>
      </c>
      <c r="J2267" t="s">
        <v>3</v>
      </c>
      <c r="K2267" t="s">
        <v>34</v>
      </c>
      <c r="L2267" t="s">
        <v>35</v>
      </c>
      <c r="M2267">
        <v>3</v>
      </c>
      <c r="N2267">
        <v>41.29</v>
      </c>
      <c r="O2267">
        <v>0.05</v>
      </c>
      <c r="P2267">
        <v>14.43</v>
      </c>
      <c r="Q2267">
        <v>117.6765</v>
      </c>
      <c r="R2267">
        <v>43.29</v>
      </c>
      <c r="S2267">
        <v>74.386500000000012</v>
      </c>
      <c r="T2267">
        <v>0.63212706020318421</v>
      </c>
      <c r="U2267">
        <v>2026</v>
      </c>
      <c r="V2267" t="s">
        <v>92</v>
      </c>
      <c r="W2267">
        <v>11</v>
      </c>
      <c r="X2267" t="s">
        <v>94</v>
      </c>
    </row>
    <row r="2268" spans="1:24">
      <c r="A2268">
        <v>1449</v>
      </c>
      <c r="B2268" s="13">
        <v>46330</v>
      </c>
      <c r="C2268">
        <v>2026</v>
      </c>
      <c r="D2268" t="s">
        <v>92</v>
      </c>
      <c r="E2268">
        <v>11</v>
      </c>
      <c r="F2268" t="s">
        <v>94</v>
      </c>
      <c r="G2268" t="s">
        <v>20</v>
      </c>
      <c r="H2268" t="s">
        <v>33</v>
      </c>
      <c r="I2268" t="s">
        <v>2</v>
      </c>
      <c r="J2268" t="s">
        <v>3</v>
      </c>
      <c r="K2268" t="s">
        <v>4</v>
      </c>
      <c r="L2268" t="s">
        <v>22</v>
      </c>
      <c r="M2268">
        <v>1</v>
      </c>
      <c r="N2268">
        <v>50.76</v>
      </c>
      <c r="O2268">
        <v>0.1</v>
      </c>
      <c r="P2268">
        <v>22.72</v>
      </c>
      <c r="Q2268">
        <v>45.683999999999997</v>
      </c>
      <c r="R2268">
        <v>22.72</v>
      </c>
      <c r="S2268">
        <v>22.963999999999999</v>
      </c>
      <c r="T2268">
        <v>0.50267051921898254</v>
      </c>
      <c r="U2268">
        <v>2026</v>
      </c>
      <c r="V2268" t="s">
        <v>92</v>
      </c>
      <c r="W2268">
        <v>11</v>
      </c>
      <c r="X2268" t="s">
        <v>94</v>
      </c>
    </row>
    <row r="2269" spans="1:24">
      <c r="A2269">
        <v>1802</v>
      </c>
      <c r="B2269" s="13">
        <v>46330</v>
      </c>
      <c r="C2269">
        <v>2026</v>
      </c>
      <c r="D2269" t="s">
        <v>92</v>
      </c>
      <c r="E2269">
        <v>11</v>
      </c>
      <c r="F2269" t="s">
        <v>94</v>
      </c>
      <c r="G2269" t="s">
        <v>11</v>
      </c>
      <c r="H2269" t="s">
        <v>52</v>
      </c>
      <c r="I2269" t="s">
        <v>19</v>
      </c>
      <c r="J2269" t="s">
        <v>16</v>
      </c>
      <c r="K2269" t="s">
        <v>14</v>
      </c>
      <c r="L2269" t="s">
        <v>15</v>
      </c>
      <c r="M2269">
        <v>1</v>
      </c>
      <c r="N2269">
        <v>35.94</v>
      </c>
      <c r="O2269">
        <v>0.05</v>
      </c>
      <c r="P2269">
        <v>13.39</v>
      </c>
      <c r="Q2269">
        <v>34.142999999999994</v>
      </c>
      <c r="R2269">
        <v>13.39</v>
      </c>
      <c r="S2269">
        <v>20.752999999999993</v>
      </c>
      <c r="T2269">
        <v>0.60782590867820629</v>
      </c>
      <c r="U2269">
        <v>2026</v>
      </c>
      <c r="V2269" t="s">
        <v>92</v>
      </c>
      <c r="W2269">
        <v>11</v>
      </c>
      <c r="X2269" t="s">
        <v>94</v>
      </c>
    </row>
    <row r="2270" spans="1:24">
      <c r="A2270">
        <v>2645</v>
      </c>
      <c r="B2270" s="13">
        <v>46330</v>
      </c>
      <c r="C2270">
        <v>2026</v>
      </c>
      <c r="D2270" t="s">
        <v>92</v>
      </c>
      <c r="E2270">
        <v>11</v>
      </c>
      <c r="F2270" t="s">
        <v>94</v>
      </c>
      <c r="G2270" t="s">
        <v>0</v>
      </c>
      <c r="H2270" t="s">
        <v>50</v>
      </c>
      <c r="I2270" t="s">
        <v>19</v>
      </c>
      <c r="J2270" t="s">
        <v>13</v>
      </c>
      <c r="K2270" t="s">
        <v>9</v>
      </c>
      <c r="L2270" t="s">
        <v>46</v>
      </c>
      <c r="M2270">
        <v>4</v>
      </c>
      <c r="N2270">
        <v>70.010000000000005</v>
      </c>
      <c r="O2270">
        <v>0.05</v>
      </c>
      <c r="P2270">
        <v>31.43</v>
      </c>
      <c r="Q2270">
        <v>266.03800000000001</v>
      </c>
      <c r="R2270">
        <v>125.72</v>
      </c>
      <c r="S2270">
        <v>140.31800000000001</v>
      </c>
      <c r="T2270">
        <v>0.52743593020545942</v>
      </c>
      <c r="U2270">
        <v>2026</v>
      </c>
      <c r="V2270" t="s">
        <v>92</v>
      </c>
      <c r="W2270">
        <v>11</v>
      </c>
      <c r="X2270" t="s">
        <v>94</v>
      </c>
    </row>
    <row r="2271" spans="1:24">
      <c r="A2271">
        <v>3539</v>
      </c>
      <c r="B2271" s="13">
        <v>46330</v>
      </c>
      <c r="C2271">
        <v>2026</v>
      </c>
      <c r="D2271" t="s">
        <v>92</v>
      </c>
      <c r="E2271">
        <v>11</v>
      </c>
      <c r="F2271" t="s">
        <v>94</v>
      </c>
      <c r="G2271" t="s">
        <v>0</v>
      </c>
      <c r="H2271" t="s">
        <v>50</v>
      </c>
      <c r="I2271" t="s">
        <v>28</v>
      </c>
      <c r="J2271" t="s">
        <v>3</v>
      </c>
      <c r="K2271" t="s">
        <v>9</v>
      </c>
      <c r="L2271" t="s">
        <v>37</v>
      </c>
      <c r="M2271">
        <v>3</v>
      </c>
      <c r="N2271">
        <v>152.32</v>
      </c>
      <c r="O2271">
        <v>0.1</v>
      </c>
      <c r="P2271">
        <v>79.36</v>
      </c>
      <c r="Q2271">
        <v>411.26400000000001</v>
      </c>
      <c r="R2271">
        <v>238.07999999999998</v>
      </c>
      <c r="S2271">
        <v>173.18400000000003</v>
      </c>
      <c r="T2271">
        <v>0.42110177404295057</v>
      </c>
      <c r="U2271">
        <v>2026</v>
      </c>
      <c r="V2271" t="s">
        <v>92</v>
      </c>
      <c r="W2271">
        <v>11</v>
      </c>
      <c r="X2271" t="s">
        <v>94</v>
      </c>
    </row>
    <row r="2272" spans="1:24">
      <c r="A2272">
        <v>4309</v>
      </c>
      <c r="B2272" s="13">
        <v>46330</v>
      </c>
      <c r="C2272">
        <v>2026</v>
      </c>
      <c r="D2272" t="s">
        <v>92</v>
      </c>
      <c r="E2272">
        <v>11</v>
      </c>
      <c r="F2272" t="s">
        <v>94</v>
      </c>
      <c r="G2272" t="s">
        <v>20</v>
      </c>
      <c r="H2272" t="s">
        <v>33</v>
      </c>
      <c r="I2272" t="s">
        <v>2</v>
      </c>
      <c r="J2272" t="s">
        <v>16</v>
      </c>
      <c r="K2272" t="s">
        <v>4</v>
      </c>
      <c r="L2272" t="s">
        <v>22</v>
      </c>
      <c r="M2272">
        <v>1</v>
      </c>
      <c r="N2272">
        <v>50.32</v>
      </c>
      <c r="O2272">
        <v>0.05</v>
      </c>
      <c r="P2272">
        <v>22.46</v>
      </c>
      <c r="Q2272">
        <v>47.803999999999995</v>
      </c>
      <c r="R2272">
        <v>22.46</v>
      </c>
      <c r="S2272">
        <v>25.343999999999994</v>
      </c>
      <c r="T2272">
        <v>0.53016483976236295</v>
      </c>
      <c r="U2272">
        <v>2026</v>
      </c>
      <c r="V2272" t="s">
        <v>92</v>
      </c>
      <c r="W2272">
        <v>11</v>
      </c>
      <c r="X2272" t="s">
        <v>94</v>
      </c>
    </row>
    <row r="2273" spans="1:24">
      <c r="A2273">
        <v>4355</v>
      </c>
      <c r="B2273" s="13">
        <v>46330</v>
      </c>
      <c r="C2273">
        <v>2026</v>
      </c>
      <c r="D2273" t="s">
        <v>92</v>
      </c>
      <c r="E2273">
        <v>11</v>
      </c>
      <c r="F2273" t="s">
        <v>94</v>
      </c>
      <c r="G2273" t="s">
        <v>11</v>
      </c>
      <c r="H2273" t="s">
        <v>12</v>
      </c>
      <c r="I2273" t="s">
        <v>19</v>
      </c>
      <c r="J2273" t="s">
        <v>3</v>
      </c>
      <c r="K2273" t="s">
        <v>9</v>
      </c>
      <c r="L2273" t="s">
        <v>37</v>
      </c>
      <c r="M2273">
        <v>2</v>
      </c>
      <c r="N2273">
        <v>151.04</v>
      </c>
      <c r="O2273">
        <v>0.15</v>
      </c>
      <c r="P2273">
        <v>76.97</v>
      </c>
      <c r="Q2273">
        <v>256.76799999999997</v>
      </c>
      <c r="R2273">
        <v>153.94</v>
      </c>
      <c r="S2273">
        <v>102.82799999999997</v>
      </c>
      <c r="T2273">
        <v>0.40047046360917243</v>
      </c>
      <c r="U2273">
        <v>2026</v>
      </c>
      <c r="V2273" t="s">
        <v>92</v>
      </c>
      <c r="W2273">
        <v>11</v>
      </c>
      <c r="X2273" t="s">
        <v>94</v>
      </c>
    </row>
    <row r="2274" spans="1:24">
      <c r="A2274">
        <v>5052</v>
      </c>
      <c r="B2274" s="13">
        <v>46330</v>
      </c>
      <c r="C2274">
        <v>2026</v>
      </c>
      <c r="D2274" t="s">
        <v>92</v>
      </c>
      <c r="E2274">
        <v>11</v>
      </c>
      <c r="F2274" t="s">
        <v>94</v>
      </c>
      <c r="G2274" t="s">
        <v>0</v>
      </c>
      <c r="H2274" t="s">
        <v>50</v>
      </c>
      <c r="I2274" t="s">
        <v>28</v>
      </c>
      <c r="J2274" t="s">
        <v>3</v>
      </c>
      <c r="K2274" t="s">
        <v>4</v>
      </c>
      <c r="L2274" t="s">
        <v>26</v>
      </c>
      <c r="M2274">
        <v>3</v>
      </c>
      <c r="N2274">
        <v>41.12</v>
      </c>
      <c r="O2274">
        <v>0.1</v>
      </c>
      <c r="P2274">
        <v>16.670000000000002</v>
      </c>
      <c r="Q2274">
        <v>111.02399999999999</v>
      </c>
      <c r="R2274">
        <v>50.010000000000005</v>
      </c>
      <c r="S2274">
        <v>61.013999999999982</v>
      </c>
      <c r="T2274">
        <v>0.54955685257241671</v>
      </c>
      <c r="U2274">
        <v>2026</v>
      </c>
      <c r="V2274" t="s">
        <v>92</v>
      </c>
      <c r="W2274">
        <v>11</v>
      </c>
      <c r="X2274" t="s">
        <v>94</v>
      </c>
    </row>
    <row r="2275" spans="1:24">
      <c r="A2275">
        <v>9</v>
      </c>
      <c r="B2275" s="13">
        <v>46331</v>
      </c>
      <c r="C2275">
        <v>2026</v>
      </c>
      <c r="D2275" t="s">
        <v>92</v>
      </c>
      <c r="E2275">
        <v>11</v>
      </c>
      <c r="F2275" t="s">
        <v>94</v>
      </c>
      <c r="G2275" t="s">
        <v>0</v>
      </c>
      <c r="H2275" t="s">
        <v>50</v>
      </c>
      <c r="I2275" t="s">
        <v>2</v>
      </c>
      <c r="J2275" t="s">
        <v>13</v>
      </c>
      <c r="K2275" t="s">
        <v>9</v>
      </c>
      <c r="L2275" t="s">
        <v>17</v>
      </c>
      <c r="M2275">
        <v>1</v>
      </c>
      <c r="N2275">
        <v>140.59</v>
      </c>
      <c r="O2275">
        <v>0.1</v>
      </c>
      <c r="P2275">
        <v>79.510000000000005</v>
      </c>
      <c r="Q2275">
        <v>126.53100000000001</v>
      </c>
      <c r="R2275">
        <v>79.510000000000005</v>
      </c>
      <c r="S2275">
        <v>47.021000000000001</v>
      </c>
      <c r="T2275">
        <v>0.37161644182058151</v>
      </c>
      <c r="U2275">
        <v>2026</v>
      </c>
      <c r="V2275" t="s">
        <v>92</v>
      </c>
      <c r="W2275">
        <v>11</v>
      </c>
      <c r="X2275" t="s">
        <v>94</v>
      </c>
    </row>
    <row r="2276" spans="1:24">
      <c r="A2276">
        <v>703</v>
      </c>
      <c r="B2276" s="13">
        <v>46331</v>
      </c>
      <c r="C2276">
        <v>2026</v>
      </c>
      <c r="D2276" t="s">
        <v>92</v>
      </c>
      <c r="E2276">
        <v>11</v>
      </c>
      <c r="F2276" t="s">
        <v>94</v>
      </c>
      <c r="G2276" t="s">
        <v>6</v>
      </c>
      <c r="H2276" t="s">
        <v>49</v>
      </c>
      <c r="I2276" t="s">
        <v>2</v>
      </c>
      <c r="J2276" t="s">
        <v>3</v>
      </c>
      <c r="K2276" t="s">
        <v>14</v>
      </c>
      <c r="L2276" t="s">
        <v>48</v>
      </c>
      <c r="M2276">
        <v>2</v>
      </c>
      <c r="N2276">
        <v>160.68</v>
      </c>
      <c r="O2276">
        <v>0</v>
      </c>
      <c r="P2276">
        <v>89.49</v>
      </c>
      <c r="Q2276">
        <v>321.36</v>
      </c>
      <c r="R2276">
        <v>178.98</v>
      </c>
      <c r="S2276">
        <v>142.38000000000002</v>
      </c>
      <c r="T2276">
        <v>0.4430545182972368</v>
      </c>
      <c r="U2276">
        <v>2026</v>
      </c>
      <c r="V2276" t="s">
        <v>92</v>
      </c>
      <c r="W2276">
        <v>11</v>
      </c>
      <c r="X2276" t="s">
        <v>94</v>
      </c>
    </row>
    <row r="2277" spans="1:24">
      <c r="A2277">
        <v>1627</v>
      </c>
      <c r="B2277" s="13">
        <v>46331</v>
      </c>
      <c r="C2277">
        <v>2026</v>
      </c>
      <c r="D2277" t="s">
        <v>92</v>
      </c>
      <c r="E2277">
        <v>11</v>
      </c>
      <c r="F2277" t="s">
        <v>94</v>
      </c>
      <c r="G2277" t="s">
        <v>20</v>
      </c>
      <c r="H2277" t="s">
        <v>21</v>
      </c>
      <c r="I2277" t="s">
        <v>2</v>
      </c>
      <c r="J2277" t="s">
        <v>3</v>
      </c>
      <c r="K2277" t="s">
        <v>34</v>
      </c>
      <c r="L2277" t="s">
        <v>45</v>
      </c>
      <c r="M2277">
        <v>6</v>
      </c>
      <c r="N2277">
        <v>49.7</v>
      </c>
      <c r="O2277">
        <v>0</v>
      </c>
      <c r="P2277">
        <v>22.34</v>
      </c>
      <c r="Q2277">
        <v>298.20000000000005</v>
      </c>
      <c r="R2277">
        <v>134.04</v>
      </c>
      <c r="S2277">
        <v>164.16000000000005</v>
      </c>
      <c r="T2277">
        <v>0.55050301810865199</v>
      </c>
      <c r="U2277">
        <v>2026</v>
      </c>
      <c r="V2277" t="s">
        <v>92</v>
      </c>
      <c r="W2277">
        <v>11</v>
      </c>
      <c r="X2277" t="s">
        <v>94</v>
      </c>
    </row>
    <row r="2278" spans="1:24">
      <c r="A2278">
        <v>1760</v>
      </c>
      <c r="B2278" s="13">
        <v>46331</v>
      </c>
      <c r="C2278">
        <v>2026</v>
      </c>
      <c r="D2278" t="s">
        <v>92</v>
      </c>
      <c r="E2278">
        <v>11</v>
      </c>
      <c r="F2278" t="s">
        <v>94</v>
      </c>
      <c r="G2278" t="s">
        <v>6</v>
      </c>
      <c r="H2278" t="s">
        <v>41</v>
      </c>
      <c r="I2278" t="s">
        <v>19</v>
      </c>
      <c r="J2278" t="s">
        <v>3</v>
      </c>
      <c r="K2278" t="s">
        <v>4</v>
      </c>
      <c r="L2278" t="s">
        <v>5</v>
      </c>
      <c r="M2278">
        <v>3</v>
      </c>
      <c r="N2278">
        <v>80.400000000000006</v>
      </c>
      <c r="O2278">
        <v>0.05</v>
      </c>
      <c r="P2278">
        <v>42.82</v>
      </c>
      <c r="Q2278">
        <v>229.14000000000001</v>
      </c>
      <c r="R2278">
        <v>128.46</v>
      </c>
      <c r="S2278">
        <v>100.68</v>
      </c>
      <c r="T2278">
        <v>0.43938203718250851</v>
      </c>
      <c r="U2278">
        <v>2026</v>
      </c>
      <c r="V2278" t="s">
        <v>92</v>
      </c>
      <c r="W2278">
        <v>11</v>
      </c>
      <c r="X2278" t="s">
        <v>94</v>
      </c>
    </row>
    <row r="2279" spans="1:24">
      <c r="A2279">
        <v>2268</v>
      </c>
      <c r="B2279" s="13">
        <v>46331</v>
      </c>
      <c r="C2279">
        <v>2026</v>
      </c>
      <c r="D2279" t="s">
        <v>92</v>
      </c>
      <c r="E2279">
        <v>11</v>
      </c>
      <c r="F2279" t="s">
        <v>94</v>
      </c>
      <c r="G2279" t="s">
        <v>6</v>
      </c>
      <c r="H2279" t="s">
        <v>7</v>
      </c>
      <c r="I2279" t="s">
        <v>19</v>
      </c>
      <c r="J2279" t="s">
        <v>13</v>
      </c>
      <c r="K2279" t="s">
        <v>9</v>
      </c>
      <c r="L2279" t="s">
        <v>37</v>
      </c>
      <c r="M2279">
        <v>4</v>
      </c>
      <c r="N2279">
        <v>151.38999999999999</v>
      </c>
      <c r="O2279">
        <v>0.05</v>
      </c>
      <c r="P2279">
        <v>80.66</v>
      </c>
      <c r="Q2279">
        <v>575.28199999999993</v>
      </c>
      <c r="R2279">
        <v>322.64</v>
      </c>
      <c r="S2279">
        <v>252.64199999999994</v>
      </c>
      <c r="T2279">
        <v>0.43916201097896329</v>
      </c>
      <c r="U2279">
        <v>2026</v>
      </c>
      <c r="V2279" t="s">
        <v>92</v>
      </c>
      <c r="W2279">
        <v>11</v>
      </c>
      <c r="X2279" t="s">
        <v>94</v>
      </c>
    </row>
    <row r="2280" spans="1:24">
      <c r="A2280">
        <v>2636</v>
      </c>
      <c r="B2280" s="13">
        <v>46331</v>
      </c>
      <c r="C2280">
        <v>2026</v>
      </c>
      <c r="D2280" t="s">
        <v>92</v>
      </c>
      <c r="E2280">
        <v>11</v>
      </c>
      <c r="F2280" t="s">
        <v>94</v>
      </c>
      <c r="G2280" t="s">
        <v>6</v>
      </c>
      <c r="H2280" t="s">
        <v>49</v>
      </c>
      <c r="I2280" t="s">
        <v>19</v>
      </c>
      <c r="J2280" t="s">
        <v>16</v>
      </c>
      <c r="K2280" t="s">
        <v>14</v>
      </c>
      <c r="L2280" t="s">
        <v>32</v>
      </c>
      <c r="M2280">
        <v>2</v>
      </c>
      <c r="N2280">
        <v>45.44</v>
      </c>
      <c r="O2280">
        <v>0.05</v>
      </c>
      <c r="P2280">
        <v>18.2</v>
      </c>
      <c r="Q2280">
        <v>86.335999999999999</v>
      </c>
      <c r="R2280">
        <v>36.4</v>
      </c>
      <c r="S2280">
        <v>49.936</v>
      </c>
      <c r="T2280">
        <v>0.57839140103780584</v>
      </c>
      <c r="U2280">
        <v>2026</v>
      </c>
      <c r="V2280" t="s">
        <v>92</v>
      </c>
      <c r="W2280">
        <v>11</v>
      </c>
      <c r="X2280" t="s">
        <v>94</v>
      </c>
    </row>
    <row r="2281" spans="1:24">
      <c r="A2281">
        <v>3255</v>
      </c>
      <c r="B2281" s="13">
        <v>46331</v>
      </c>
      <c r="C2281">
        <v>2026</v>
      </c>
      <c r="D2281" t="s">
        <v>92</v>
      </c>
      <c r="E2281">
        <v>11</v>
      </c>
      <c r="F2281" t="s">
        <v>94</v>
      </c>
      <c r="G2281" t="s">
        <v>20</v>
      </c>
      <c r="H2281" t="s">
        <v>47</v>
      </c>
      <c r="I2281" t="s">
        <v>2</v>
      </c>
      <c r="J2281" t="s">
        <v>13</v>
      </c>
      <c r="K2281" t="s">
        <v>9</v>
      </c>
      <c r="L2281" t="s">
        <v>46</v>
      </c>
      <c r="M2281">
        <v>2</v>
      </c>
      <c r="N2281">
        <v>70.790000000000006</v>
      </c>
      <c r="O2281">
        <v>0.15</v>
      </c>
      <c r="P2281">
        <v>33.32</v>
      </c>
      <c r="Q2281">
        <v>120.343</v>
      </c>
      <c r="R2281">
        <v>66.64</v>
      </c>
      <c r="S2281">
        <v>53.703000000000003</v>
      </c>
      <c r="T2281">
        <v>0.44624947026416162</v>
      </c>
      <c r="U2281">
        <v>2026</v>
      </c>
      <c r="V2281" t="s">
        <v>92</v>
      </c>
      <c r="W2281">
        <v>11</v>
      </c>
      <c r="X2281" t="s">
        <v>94</v>
      </c>
    </row>
    <row r="2282" spans="1:24">
      <c r="A2282">
        <v>4326</v>
      </c>
      <c r="B2282" s="13">
        <v>46331</v>
      </c>
      <c r="C2282">
        <v>2026</v>
      </c>
      <c r="D2282" t="s">
        <v>92</v>
      </c>
      <c r="E2282">
        <v>11</v>
      </c>
      <c r="F2282" t="s">
        <v>94</v>
      </c>
      <c r="G2282" t="s">
        <v>11</v>
      </c>
      <c r="H2282" t="s">
        <v>25</v>
      </c>
      <c r="I2282" t="s">
        <v>19</v>
      </c>
      <c r="J2282" t="s">
        <v>3</v>
      </c>
      <c r="K2282" t="s">
        <v>14</v>
      </c>
      <c r="L2282" t="s">
        <v>15</v>
      </c>
      <c r="M2282">
        <v>1</v>
      </c>
      <c r="N2282">
        <v>35.630000000000003</v>
      </c>
      <c r="O2282">
        <v>0</v>
      </c>
      <c r="P2282">
        <v>13.47</v>
      </c>
      <c r="Q2282">
        <v>35.630000000000003</v>
      </c>
      <c r="R2282">
        <v>13.47</v>
      </c>
      <c r="S2282">
        <v>22.160000000000004</v>
      </c>
      <c r="T2282">
        <v>0.62194779680044909</v>
      </c>
      <c r="U2282">
        <v>2026</v>
      </c>
      <c r="V2282" t="s">
        <v>92</v>
      </c>
      <c r="W2282">
        <v>11</v>
      </c>
      <c r="X2282" t="s">
        <v>94</v>
      </c>
    </row>
    <row r="2283" spans="1:24">
      <c r="A2283">
        <v>4346</v>
      </c>
      <c r="B2283" s="13">
        <v>46331</v>
      </c>
      <c r="C2283">
        <v>2026</v>
      </c>
      <c r="D2283" t="s">
        <v>92</v>
      </c>
      <c r="E2283">
        <v>11</v>
      </c>
      <c r="F2283" t="s">
        <v>94</v>
      </c>
      <c r="G2283" t="s">
        <v>0</v>
      </c>
      <c r="H2283" t="s">
        <v>50</v>
      </c>
      <c r="I2283" t="s">
        <v>2</v>
      </c>
      <c r="J2283" t="s">
        <v>16</v>
      </c>
      <c r="K2283" t="s">
        <v>9</v>
      </c>
      <c r="L2283" t="s">
        <v>46</v>
      </c>
      <c r="M2283">
        <v>3</v>
      </c>
      <c r="N2283">
        <v>73.010000000000005</v>
      </c>
      <c r="O2283">
        <v>0.15</v>
      </c>
      <c r="P2283">
        <v>32.49</v>
      </c>
      <c r="Q2283">
        <v>186.17550000000003</v>
      </c>
      <c r="R2283">
        <v>97.47</v>
      </c>
      <c r="S2283">
        <v>88.705500000000029</v>
      </c>
      <c r="T2283">
        <v>0.47646172562984934</v>
      </c>
      <c r="U2283">
        <v>2026</v>
      </c>
      <c r="V2283" t="s">
        <v>92</v>
      </c>
      <c r="W2283">
        <v>11</v>
      </c>
      <c r="X2283" t="s">
        <v>94</v>
      </c>
    </row>
    <row r="2284" spans="1:24">
      <c r="A2284">
        <v>266</v>
      </c>
      <c r="B2284" s="13">
        <v>46332</v>
      </c>
      <c r="C2284">
        <v>2026</v>
      </c>
      <c r="D2284" t="s">
        <v>92</v>
      </c>
      <c r="E2284">
        <v>11</v>
      </c>
      <c r="F2284" t="s">
        <v>94</v>
      </c>
      <c r="G2284" t="s">
        <v>6</v>
      </c>
      <c r="H2284" t="s">
        <v>7</v>
      </c>
      <c r="I2284" t="s">
        <v>28</v>
      </c>
      <c r="J2284" t="s">
        <v>16</v>
      </c>
      <c r="K2284" t="s">
        <v>9</v>
      </c>
      <c r="L2284" t="s">
        <v>10</v>
      </c>
      <c r="M2284">
        <v>1</v>
      </c>
      <c r="N2284">
        <v>93.48</v>
      </c>
      <c r="O2284">
        <v>0.05</v>
      </c>
      <c r="P2284">
        <v>46.34</v>
      </c>
      <c r="Q2284">
        <v>88.805999999999997</v>
      </c>
      <c r="R2284">
        <v>46.34</v>
      </c>
      <c r="S2284">
        <v>42.465999999999994</v>
      </c>
      <c r="T2284">
        <v>0.47818841069297113</v>
      </c>
      <c r="U2284">
        <v>2026</v>
      </c>
      <c r="V2284" t="s">
        <v>92</v>
      </c>
      <c r="W2284">
        <v>11</v>
      </c>
      <c r="X2284" t="s">
        <v>94</v>
      </c>
    </row>
    <row r="2285" spans="1:24">
      <c r="A2285">
        <v>274</v>
      </c>
      <c r="B2285" s="13">
        <v>46332</v>
      </c>
      <c r="C2285">
        <v>2026</v>
      </c>
      <c r="D2285" t="s">
        <v>92</v>
      </c>
      <c r="E2285">
        <v>11</v>
      </c>
      <c r="F2285" t="s">
        <v>94</v>
      </c>
      <c r="G2285" t="s">
        <v>6</v>
      </c>
      <c r="H2285" t="s">
        <v>7</v>
      </c>
      <c r="I2285" t="s">
        <v>2</v>
      </c>
      <c r="J2285" t="s">
        <v>16</v>
      </c>
      <c r="K2285" t="s">
        <v>4</v>
      </c>
      <c r="L2285" t="s">
        <v>5</v>
      </c>
      <c r="M2285">
        <v>1</v>
      </c>
      <c r="N2285">
        <v>82.89</v>
      </c>
      <c r="O2285">
        <v>0</v>
      </c>
      <c r="P2285">
        <v>41.44</v>
      </c>
      <c r="Q2285">
        <v>82.89</v>
      </c>
      <c r="R2285">
        <v>41.44</v>
      </c>
      <c r="S2285">
        <v>41.45</v>
      </c>
      <c r="T2285">
        <v>0.50006032090722652</v>
      </c>
      <c r="U2285">
        <v>2026</v>
      </c>
      <c r="V2285" t="s">
        <v>92</v>
      </c>
      <c r="W2285">
        <v>11</v>
      </c>
      <c r="X2285" t="s">
        <v>94</v>
      </c>
    </row>
    <row r="2286" spans="1:24">
      <c r="A2286">
        <v>1135</v>
      </c>
      <c r="B2286" s="13">
        <v>46332</v>
      </c>
      <c r="C2286">
        <v>2026</v>
      </c>
      <c r="D2286" t="s">
        <v>92</v>
      </c>
      <c r="E2286">
        <v>11</v>
      </c>
      <c r="F2286" t="s">
        <v>94</v>
      </c>
      <c r="G2286" t="s">
        <v>20</v>
      </c>
      <c r="H2286" t="s">
        <v>31</v>
      </c>
      <c r="I2286" t="s">
        <v>2</v>
      </c>
      <c r="J2286" t="s">
        <v>13</v>
      </c>
      <c r="K2286" t="s">
        <v>14</v>
      </c>
      <c r="L2286" t="s">
        <v>15</v>
      </c>
      <c r="M2286">
        <v>2</v>
      </c>
      <c r="N2286">
        <v>35.71</v>
      </c>
      <c r="O2286">
        <v>0.2</v>
      </c>
      <c r="P2286">
        <v>13.48</v>
      </c>
      <c r="Q2286">
        <v>57.136000000000003</v>
      </c>
      <c r="R2286">
        <v>26.96</v>
      </c>
      <c r="S2286">
        <v>30.176000000000002</v>
      </c>
      <c r="T2286">
        <v>0.52814337720526461</v>
      </c>
      <c r="U2286">
        <v>2026</v>
      </c>
      <c r="V2286" t="s">
        <v>92</v>
      </c>
      <c r="W2286">
        <v>11</v>
      </c>
      <c r="X2286" t="s">
        <v>94</v>
      </c>
    </row>
    <row r="2287" spans="1:24">
      <c r="A2287">
        <v>2166</v>
      </c>
      <c r="B2287" s="13">
        <v>46332</v>
      </c>
      <c r="C2287">
        <v>2026</v>
      </c>
      <c r="D2287" t="s">
        <v>92</v>
      </c>
      <c r="E2287">
        <v>11</v>
      </c>
      <c r="F2287" t="s">
        <v>94</v>
      </c>
      <c r="G2287" t="s">
        <v>20</v>
      </c>
      <c r="H2287" t="s">
        <v>47</v>
      </c>
      <c r="I2287" t="s">
        <v>19</v>
      </c>
      <c r="J2287" t="s">
        <v>13</v>
      </c>
      <c r="K2287" t="s">
        <v>34</v>
      </c>
      <c r="L2287" t="s">
        <v>35</v>
      </c>
      <c r="M2287">
        <v>1</v>
      </c>
      <c r="N2287">
        <v>40.380000000000003</v>
      </c>
      <c r="O2287">
        <v>0.15</v>
      </c>
      <c r="P2287">
        <v>14.53</v>
      </c>
      <c r="Q2287">
        <v>34.323</v>
      </c>
      <c r="R2287">
        <v>14.53</v>
      </c>
      <c r="S2287">
        <v>19.792999999999999</v>
      </c>
      <c r="T2287">
        <v>0.57666870611543275</v>
      </c>
      <c r="U2287">
        <v>2026</v>
      </c>
      <c r="V2287" t="s">
        <v>92</v>
      </c>
      <c r="W2287">
        <v>11</v>
      </c>
      <c r="X2287" t="s">
        <v>94</v>
      </c>
    </row>
    <row r="2288" spans="1:24">
      <c r="A2288">
        <v>3620</v>
      </c>
      <c r="B2288" s="13">
        <v>46332</v>
      </c>
      <c r="C2288">
        <v>2026</v>
      </c>
      <c r="D2288" t="s">
        <v>92</v>
      </c>
      <c r="E2288">
        <v>11</v>
      </c>
      <c r="F2288" t="s">
        <v>94</v>
      </c>
      <c r="G2288" t="s">
        <v>6</v>
      </c>
      <c r="H2288" t="s">
        <v>43</v>
      </c>
      <c r="I2288" t="s">
        <v>28</v>
      </c>
      <c r="J2288" t="s">
        <v>13</v>
      </c>
      <c r="K2288" t="s">
        <v>9</v>
      </c>
      <c r="L2288" t="s">
        <v>17</v>
      </c>
      <c r="M2288">
        <v>1</v>
      </c>
      <c r="N2288">
        <v>142</v>
      </c>
      <c r="O2288">
        <v>0.05</v>
      </c>
      <c r="P2288">
        <v>81.099999999999994</v>
      </c>
      <c r="Q2288">
        <v>134.9</v>
      </c>
      <c r="R2288">
        <v>81.099999999999994</v>
      </c>
      <c r="S2288">
        <v>53.800000000000011</v>
      </c>
      <c r="T2288">
        <v>0.39881393624907346</v>
      </c>
      <c r="U2288">
        <v>2026</v>
      </c>
      <c r="V2288" t="s">
        <v>92</v>
      </c>
      <c r="W2288">
        <v>11</v>
      </c>
      <c r="X2288" t="s">
        <v>94</v>
      </c>
    </row>
    <row r="2289" spans="1:24">
      <c r="A2289">
        <v>3986</v>
      </c>
      <c r="B2289" s="13">
        <v>46332</v>
      </c>
      <c r="C2289">
        <v>2026</v>
      </c>
      <c r="D2289" t="s">
        <v>92</v>
      </c>
      <c r="E2289">
        <v>11</v>
      </c>
      <c r="F2289" t="s">
        <v>94</v>
      </c>
      <c r="G2289" t="s">
        <v>0</v>
      </c>
      <c r="H2289" t="s">
        <v>50</v>
      </c>
      <c r="I2289" t="s">
        <v>28</v>
      </c>
      <c r="J2289" t="s">
        <v>13</v>
      </c>
      <c r="K2289" t="s">
        <v>14</v>
      </c>
      <c r="L2289" t="s">
        <v>15</v>
      </c>
      <c r="M2289">
        <v>2</v>
      </c>
      <c r="N2289">
        <v>36.29</v>
      </c>
      <c r="O2289">
        <v>0.15</v>
      </c>
      <c r="P2289">
        <v>13.93</v>
      </c>
      <c r="Q2289">
        <v>61.692999999999998</v>
      </c>
      <c r="R2289">
        <v>27.86</v>
      </c>
      <c r="S2289">
        <v>33.832999999999998</v>
      </c>
      <c r="T2289">
        <v>0.54840905775371596</v>
      </c>
      <c r="U2289">
        <v>2026</v>
      </c>
      <c r="V2289" t="s">
        <v>92</v>
      </c>
      <c r="W2289">
        <v>11</v>
      </c>
      <c r="X2289" t="s">
        <v>94</v>
      </c>
    </row>
    <row r="2290" spans="1:24">
      <c r="A2290">
        <v>4384</v>
      </c>
      <c r="B2290" s="13">
        <v>46332</v>
      </c>
      <c r="C2290">
        <v>2026</v>
      </c>
      <c r="D2290" t="s">
        <v>92</v>
      </c>
      <c r="E2290">
        <v>11</v>
      </c>
      <c r="F2290" t="s">
        <v>94</v>
      </c>
      <c r="G2290" t="s">
        <v>20</v>
      </c>
      <c r="H2290" t="s">
        <v>33</v>
      </c>
      <c r="I2290" t="s">
        <v>2</v>
      </c>
      <c r="J2290" t="s">
        <v>13</v>
      </c>
      <c r="K2290" t="s">
        <v>23</v>
      </c>
      <c r="L2290" t="s">
        <v>51</v>
      </c>
      <c r="M2290">
        <v>1</v>
      </c>
      <c r="N2290">
        <v>121.66</v>
      </c>
      <c r="O2290">
        <v>0</v>
      </c>
      <c r="P2290">
        <v>61.66</v>
      </c>
      <c r="Q2290">
        <v>121.66</v>
      </c>
      <c r="R2290">
        <v>61.66</v>
      </c>
      <c r="S2290">
        <v>60</v>
      </c>
      <c r="T2290">
        <v>0.49317770836758179</v>
      </c>
      <c r="U2290">
        <v>2026</v>
      </c>
      <c r="V2290" t="s">
        <v>92</v>
      </c>
      <c r="W2290">
        <v>11</v>
      </c>
      <c r="X2290" t="s">
        <v>94</v>
      </c>
    </row>
    <row r="2291" spans="1:24">
      <c r="A2291">
        <v>4565</v>
      </c>
      <c r="B2291" s="13">
        <v>46332</v>
      </c>
      <c r="C2291">
        <v>2026</v>
      </c>
      <c r="D2291" t="s">
        <v>92</v>
      </c>
      <c r="E2291">
        <v>11</v>
      </c>
      <c r="F2291" t="s">
        <v>94</v>
      </c>
      <c r="G2291" t="s">
        <v>6</v>
      </c>
      <c r="H2291" t="s">
        <v>49</v>
      </c>
      <c r="I2291" t="s">
        <v>2</v>
      </c>
      <c r="J2291" t="s">
        <v>3</v>
      </c>
      <c r="K2291" t="s">
        <v>23</v>
      </c>
      <c r="L2291" t="s">
        <v>51</v>
      </c>
      <c r="M2291">
        <v>3</v>
      </c>
      <c r="N2291">
        <v>124.65</v>
      </c>
      <c r="O2291">
        <v>0.05</v>
      </c>
      <c r="P2291">
        <v>62.27</v>
      </c>
      <c r="Q2291">
        <v>355.25250000000005</v>
      </c>
      <c r="R2291">
        <v>186.81</v>
      </c>
      <c r="S2291">
        <v>168.44250000000005</v>
      </c>
      <c r="T2291">
        <v>0.47414866890451163</v>
      </c>
      <c r="U2291">
        <v>2026</v>
      </c>
      <c r="V2291" t="s">
        <v>92</v>
      </c>
      <c r="W2291">
        <v>11</v>
      </c>
      <c r="X2291" t="s">
        <v>94</v>
      </c>
    </row>
    <row r="2292" spans="1:24">
      <c r="A2292">
        <v>4634</v>
      </c>
      <c r="B2292" s="13">
        <v>46332</v>
      </c>
      <c r="C2292">
        <v>2026</v>
      </c>
      <c r="D2292" t="s">
        <v>92</v>
      </c>
      <c r="E2292">
        <v>11</v>
      </c>
      <c r="F2292" t="s">
        <v>94</v>
      </c>
      <c r="G2292" t="s">
        <v>0</v>
      </c>
      <c r="H2292" t="s">
        <v>50</v>
      </c>
      <c r="I2292" t="s">
        <v>2</v>
      </c>
      <c r="J2292" t="s">
        <v>13</v>
      </c>
      <c r="K2292" t="s">
        <v>4</v>
      </c>
      <c r="L2292" t="s">
        <v>5</v>
      </c>
      <c r="M2292">
        <v>2</v>
      </c>
      <c r="N2292">
        <v>80.61</v>
      </c>
      <c r="O2292">
        <v>0</v>
      </c>
      <c r="P2292">
        <v>43.72</v>
      </c>
      <c r="Q2292">
        <v>161.22</v>
      </c>
      <c r="R2292">
        <v>87.44</v>
      </c>
      <c r="S2292">
        <v>73.78</v>
      </c>
      <c r="T2292">
        <v>0.45763552909068356</v>
      </c>
      <c r="U2292">
        <v>2026</v>
      </c>
      <c r="V2292" t="s">
        <v>92</v>
      </c>
      <c r="W2292">
        <v>11</v>
      </c>
      <c r="X2292" t="s">
        <v>94</v>
      </c>
    </row>
    <row r="2293" spans="1:24">
      <c r="A2293">
        <v>104</v>
      </c>
      <c r="B2293" s="13">
        <v>46333</v>
      </c>
      <c r="C2293">
        <v>2026</v>
      </c>
      <c r="D2293" t="s">
        <v>92</v>
      </c>
      <c r="E2293">
        <v>11</v>
      </c>
      <c r="F2293" t="s">
        <v>94</v>
      </c>
      <c r="G2293" t="s">
        <v>6</v>
      </c>
      <c r="H2293" t="s">
        <v>41</v>
      </c>
      <c r="I2293" t="s">
        <v>2</v>
      </c>
      <c r="J2293" t="s">
        <v>13</v>
      </c>
      <c r="K2293" t="s">
        <v>9</v>
      </c>
      <c r="L2293" t="s">
        <v>37</v>
      </c>
      <c r="M2293">
        <v>1</v>
      </c>
      <c r="N2293">
        <v>153.96</v>
      </c>
      <c r="O2293">
        <v>0</v>
      </c>
      <c r="P2293">
        <v>80.62</v>
      </c>
      <c r="Q2293">
        <v>153.96</v>
      </c>
      <c r="R2293">
        <v>80.62</v>
      </c>
      <c r="S2293">
        <v>73.34</v>
      </c>
      <c r="T2293">
        <v>0.47635749545336453</v>
      </c>
      <c r="U2293">
        <v>2026</v>
      </c>
      <c r="V2293" t="s">
        <v>92</v>
      </c>
      <c r="W2293">
        <v>11</v>
      </c>
      <c r="X2293" t="s">
        <v>94</v>
      </c>
    </row>
    <row r="2294" spans="1:24">
      <c r="A2294">
        <v>181</v>
      </c>
      <c r="B2294" s="13">
        <v>46333</v>
      </c>
      <c r="C2294">
        <v>2026</v>
      </c>
      <c r="D2294" t="s">
        <v>92</v>
      </c>
      <c r="E2294">
        <v>11</v>
      </c>
      <c r="F2294" t="s">
        <v>94</v>
      </c>
      <c r="G2294" t="s">
        <v>6</v>
      </c>
      <c r="H2294" t="s">
        <v>7</v>
      </c>
      <c r="I2294" t="s">
        <v>19</v>
      </c>
      <c r="J2294" t="s">
        <v>3</v>
      </c>
      <c r="K2294" t="s">
        <v>14</v>
      </c>
      <c r="L2294" t="s">
        <v>15</v>
      </c>
      <c r="M2294">
        <v>1</v>
      </c>
      <c r="N2294">
        <v>35.58</v>
      </c>
      <c r="O2294">
        <v>0</v>
      </c>
      <c r="P2294">
        <v>13.4</v>
      </c>
      <c r="Q2294">
        <v>35.58</v>
      </c>
      <c r="R2294">
        <v>13.4</v>
      </c>
      <c r="S2294">
        <v>22.18</v>
      </c>
      <c r="T2294">
        <v>0.62338392355255767</v>
      </c>
      <c r="U2294">
        <v>2026</v>
      </c>
      <c r="V2294" t="s">
        <v>92</v>
      </c>
      <c r="W2294">
        <v>11</v>
      </c>
      <c r="X2294" t="s">
        <v>94</v>
      </c>
    </row>
    <row r="2295" spans="1:24">
      <c r="A2295">
        <v>823</v>
      </c>
      <c r="B2295" s="13">
        <v>46333</v>
      </c>
      <c r="C2295">
        <v>2026</v>
      </c>
      <c r="D2295" t="s">
        <v>92</v>
      </c>
      <c r="E2295">
        <v>11</v>
      </c>
      <c r="F2295" t="s">
        <v>94</v>
      </c>
      <c r="G2295" t="s">
        <v>0</v>
      </c>
      <c r="H2295" t="s">
        <v>1</v>
      </c>
      <c r="I2295" t="s">
        <v>28</v>
      </c>
      <c r="J2295" t="s">
        <v>13</v>
      </c>
      <c r="K2295" t="s">
        <v>34</v>
      </c>
      <c r="L2295" t="s">
        <v>42</v>
      </c>
      <c r="M2295">
        <v>5</v>
      </c>
      <c r="N2295">
        <v>36.369999999999997</v>
      </c>
      <c r="O2295">
        <v>0.15</v>
      </c>
      <c r="P2295">
        <v>13.65</v>
      </c>
      <c r="Q2295">
        <v>154.57249999999999</v>
      </c>
      <c r="R2295">
        <v>68.25</v>
      </c>
      <c r="S2295">
        <v>86.322499999999991</v>
      </c>
      <c r="T2295">
        <v>0.55845962250723769</v>
      </c>
      <c r="U2295">
        <v>2026</v>
      </c>
      <c r="V2295" t="s">
        <v>92</v>
      </c>
      <c r="W2295">
        <v>11</v>
      </c>
      <c r="X2295" t="s">
        <v>94</v>
      </c>
    </row>
    <row r="2296" spans="1:24">
      <c r="A2296">
        <v>1730</v>
      </c>
      <c r="B2296" s="13">
        <v>46333</v>
      </c>
      <c r="C2296">
        <v>2026</v>
      </c>
      <c r="D2296" t="s">
        <v>92</v>
      </c>
      <c r="E2296">
        <v>11</v>
      </c>
      <c r="F2296" t="s">
        <v>94</v>
      </c>
      <c r="G2296" t="s">
        <v>20</v>
      </c>
      <c r="H2296" t="s">
        <v>21</v>
      </c>
      <c r="I2296" t="s">
        <v>28</v>
      </c>
      <c r="J2296" t="s">
        <v>3</v>
      </c>
      <c r="K2296" t="s">
        <v>9</v>
      </c>
      <c r="L2296" t="s">
        <v>37</v>
      </c>
      <c r="M2296">
        <v>2</v>
      </c>
      <c r="N2296">
        <v>151.55000000000001</v>
      </c>
      <c r="O2296">
        <v>0.1</v>
      </c>
      <c r="P2296">
        <v>80.48</v>
      </c>
      <c r="Q2296">
        <v>272.79000000000002</v>
      </c>
      <c r="R2296">
        <v>160.96</v>
      </c>
      <c r="S2296">
        <v>111.83000000000001</v>
      </c>
      <c r="T2296">
        <v>0.40994904505297114</v>
      </c>
      <c r="U2296">
        <v>2026</v>
      </c>
      <c r="V2296" t="s">
        <v>92</v>
      </c>
      <c r="W2296">
        <v>11</v>
      </c>
      <c r="X2296" t="s">
        <v>94</v>
      </c>
    </row>
    <row r="2297" spans="1:24">
      <c r="A2297">
        <v>2710</v>
      </c>
      <c r="B2297" s="13">
        <v>46333</v>
      </c>
      <c r="C2297">
        <v>2026</v>
      </c>
      <c r="D2297" t="s">
        <v>92</v>
      </c>
      <c r="E2297">
        <v>11</v>
      </c>
      <c r="F2297" t="s">
        <v>94</v>
      </c>
      <c r="G2297" t="s">
        <v>0</v>
      </c>
      <c r="H2297" t="s">
        <v>36</v>
      </c>
      <c r="I2297" t="s">
        <v>19</v>
      </c>
      <c r="J2297" t="s">
        <v>13</v>
      </c>
      <c r="K2297" t="s">
        <v>23</v>
      </c>
      <c r="L2297" t="s">
        <v>40</v>
      </c>
      <c r="M2297">
        <v>2</v>
      </c>
      <c r="N2297">
        <v>80.67</v>
      </c>
      <c r="O2297">
        <v>0</v>
      </c>
      <c r="P2297">
        <v>40.5</v>
      </c>
      <c r="Q2297">
        <v>161.34</v>
      </c>
      <c r="R2297">
        <v>81</v>
      </c>
      <c r="S2297">
        <v>80.34</v>
      </c>
      <c r="T2297">
        <v>0.49795462997396805</v>
      </c>
      <c r="U2297">
        <v>2026</v>
      </c>
      <c r="V2297" t="s">
        <v>92</v>
      </c>
      <c r="W2297">
        <v>11</v>
      </c>
      <c r="X2297" t="s">
        <v>94</v>
      </c>
    </row>
    <row r="2298" spans="1:24">
      <c r="A2298">
        <v>3018</v>
      </c>
      <c r="B2298" s="13">
        <v>46333</v>
      </c>
      <c r="C2298">
        <v>2026</v>
      </c>
      <c r="D2298" t="s">
        <v>92</v>
      </c>
      <c r="E2298">
        <v>11</v>
      </c>
      <c r="F2298" t="s">
        <v>94</v>
      </c>
      <c r="G2298" t="s">
        <v>20</v>
      </c>
      <c r="H2298" t="s">
        <v>31</v>
      </c>
      <c r="I2298" t="s">
        <v>8</v>
      </c>
      <c r="J2298" t="s">
        <v>16</v>
      </c>
      <c r="K2298" t="s">
        <v>4</v>
      </c>
      <c r="L2298" t="s">
        <v>5</v>
      </c>
      <c r="M2298">
        <v>10</v>
      </c>
      <c r="N2298">
        <v>81.48</v>
      </c>
      <c r="O2298">
        <v>0.05</v>
      </c>
      <c r="P2298">
        <v>43.7</v>
      </c>
      <c r="Q2298">
        <v>774.06000000000006</v>
      </c>
      <c r="R2298">
        <v>437</v>
      </c>
      <c r="S2298">
        <v>337.06000000000006</v>
      </c>
      <c r="T2298">
        <v>0.43544428080510561</v>
      </c>
      <c r="U2298">
        <v>2026</v>
      </c>
      <c r="V2298" t="s">
        <v>92</v>
      </c>
      <c r="W2298">
        <v>11</v>
      </c>
      <c r="X2298" t="s">
        <v>94</v>
      </c>
    </row>
    <row r="2299" spans="1:24">
      <c r="A2299">
        <v>3735</v>
      </c>
      <c r="B2299" s="13">
        <v>46333</v>
      </c>
      <c r="C2299">
        <v>2026</v>
      </c>
      <c r="D2299" t="s">
        <v>92</v>
      </c>
      <c r="E2299">
        <v>11</v>
      </c>
      <c r="F2299" t="s">
        <v>94</v>
      </c>
      <c r="G2299" t="s">
        <v>20</v>
      </c>
      <c r="H2299" t="s">
        <v>33</v>
      </c>
      <c r="I2299" t="s">
        <v>19</v>
      </c>
      <c r="J2299" t="s">
        <v>3</v>
      </c>
      <c r="K2299" t="s">
        <v>14</v>
      </c>
      <c r="L2299" t="s">
        <v>48</v>
      </c>
      <c r="M2299">
        <v>2</v>
      </c>
      <c r="N2299">
        <v>163.58000000000001</v>
      </c>
      <c r="O2299">
        <v>0.1</v>
      </c>
      <c r="P2299">
        <v>88.14</v>
      </c>
      <c r="Q2299">
        <v>294.44400000000002</v>
      </c>
      <c r="R2299">
        <v>176.28</v>
      </c>
      <c r="S2299">
        <v>118.16400000000002</v>
      </c>
      <c r="T2299">
        <v>0.40131230386762851</v>
      </c>
      <c r="U2299">
        <v>2026</v>
      </c>
      <c r="V2299" t="s">
        <v>92</v>
      </c>
      <c r="W2299">
        <v>11</v>
      </c>
      <c r="X2299" t="s">
        <v>94</v>
      </c>
    </row>
    <row r="2300" spans="1:24">
      <c r="A2300">
        <v>4460</v>
      </c>
      <c r="B2300" s="13">
        <v>46333</v>
      </c>
      <c r="C2300">
        <v>2026</v>
      </c>
      <c r="D2300" t="s">
        <v>92</v>
      </c>
      <c r="E2300">
        <v>11</v>
      </c>
      <c r="F2300" t="s">
        <v>94</v>
      </c>
      <c r="G2300" t="s">
        <v>0</v>
      </c>
      <c r="H2300" t="s">
        <v>36</v>
      </c>
      <c r="I2300" t="s">
        <v>19</v>
      </c>
      <c r="J2300" t="s">
        <v>3</v>
      </c>
      <c r="K2300" t="s">
        <v>9</v>
      </c>
      <c r="L2300" t="s">
        <v>46</v>
      </c>
      <c r="M2300">
        <v>2</v>
      </c>
      <c r="N2300">
        <v>71.88</v>
      </c>
      <c r="O2300">
        <v>0.15</v>
      </c>
      <c r="P2300">
        <v>31.65</v>
      </c>
      <c r="Q2300">
        <v>122.19599999999998</v>
      </c>
      <c r="R2300">
        <v>63.3</v>
      </c>
      <c r="S2300">
        <v>58.895999999999987</v>
      </c>
      <c r="T2300">
        <v>0.48197977020524396</v>
      </c>
      <c r="U2300">
        <v>2026</v>
      </c>
      <c r="V2300" t="s">
        <v>92</v>
      </c>
      <c r="W2300">
        <v>11</v>
      </c>
      <c r="X2300" t="s">
        <v>94</v>
      </c>
    </row>
    <row r="2301" spans="1:24">
      <c r="A2301">
        <v>319</v>
      </c>
      <c r="B2301" s="13">
        <v>46334</v>
      </c>
      <c r="C2301">
        <v>2026</v>
      </c>
      <c r="D2301" t="s">
        <v>92</v>
      </c>
      <c r="E2301">
        <v>11</v>
      </c>
      <c r="F2301" t="s">
        <v>94</v>
      </c>
      <c r="G2301" t="s">
        <v>20</v>
      </c>
      <c r="H2301" t="s">
        <v>33</v>
      </c>
      <c r="I2301" t="s">
        <v>2</v>
      </c>
      <c r="J2301" t="s">
        <v>3</v>
      </c>
      <c r="K2301" t="s">
        <v>14</v>
      </c>
      <c r="L2301" t="s">
        <v>15</v>
      </c>
      <c r="M2301">
        <v>2</v>
      </c>
      <c r="N2301">
        <v>36.299999999999997</v>
      </c>
      <c r="O2301">
        <v>0.15</v>
      </c>
      <c r="P2301">
        <v>13.38</v>
      </c>
      <c r="Q2301">
        <v>61.709999999999994</v>
      </c>
      <c r="R2301">
        <v>26.76</v>
      </c>
      <c r="S2301">
        <v>34.949999999999989</v>
      </c>
      <c r="T2301">
        <v>0.56635877491492448</v>
      </c>
      <c r="U2301">
        <v>2026</v>
      </c>
      <c r="V2301" t="s">
        <v>92</v>
      </c>
      <c r="W2301">
        <v>11</v>
      </c>
      <c r="X2301" t="s">
        <v>94</v>
      </c>
    </row>
    <row r="2302" spans="1:24">
      <c r="A2302">
        <v>595</v>
      </c>
      <c r="B2302" s="13">
        <v>46334</v>
      </c>
      <c r="C2302">
        <v>2026</v>
      </c>
      <c r="D2302" t="s">
        <v>92</v>
      </c>
      <c r="E2302">
        <v>11</v>
      </c>
      <c r="F2302" t="s">
        <v>94</v>
      </c>
      <c r="G2302" t="s">
        <v>6</v>
      </c>
      <c r="H2302" t="s">
        <v>43</v>
      </c>
      <c r="I2302" t="s">
        <v>2</v>
      </c>
      <c r="J2302" t="s">
        <v>13</v>
      </c>
      <c r="K2302" t="s">
        <v>34</v>
      </c>
      <c r="L2302" t="s">
        <v>42</v>
      </c>
      <c r="M2302">
        <v>2</v>
      </c>
      <c r="N2302">
        <v>36.159999999999997</v>
      </c>
      <c r="O2302">
        <v>0.1</v>
      </c>
      <c r="P2302">
        <v>13.79</v>
      </c>
      <c r="Q2302">
        <v>65.087999999999994</v>
      </c>
      <c r="R2302">
        <v>27.58</v>
      </c>
      <c r="S2302">
        <v>37.507999999999996</v>
      </c>
      <c r="T2302">
        <v>0.57626597836774829</v>
      </c>
      <c r="U2302">
        <v>2026</v>
      </c>
      <c r="V2302" t="s">
        <v>92</v>
      </c>
      <c r="W2302">
        <v>11</v>
      </c>
      <c r="X2302" t="s">
        <v>94</v>
      </c>
    </row>
    <row r="2303" spans="1:24">
      <c r="A2303">
        <v>1623</v>
      </c>
      <c r="B2303" s="13">
        <v>46334</v>
      </c>
      <c r="C2303">
        <v>2026</v>
      </c>
      <c r="D2303" t="s">
        <v>92</v>
      </c>
      <c r="E2303">
        <v>11</v>
      </c>
      <c r="F2303" t="s">
        <v>94</v>
      </c>
      <c r="G2303" t="s">
        <v>11</v>
      </c>
      <c r="H2303" t="s">
        <v>25</v>
      </c>
      <c r="I2303" t="s">
        <v>2</v>
      </c>
      <c r="J2303" t="s">
        <v>3</v>
      </c>
      <c r="K2303" t="s">
        <v>14</v>
      </c>
      <c r="L2303" t="s">
        <v>15</v>
      </c>
      <c r="M2303">
        <v>2</v>
      </c>
      <c r="N2303">
        <v>35.49</v>
      </c>
      <c r="O2303">
        <v>0.1</v>
      </c>
      <c r="P2303">
        <v>13.78</v>
      </c>
      <c r="Q2303">
        <v>63.882000000000005</v>
      </c>
      <c r="R2303">
        <v>27.56</v>
      </c>
      <c r="S2303">
        <v>36.322000000000003</v>
      </c>
      <c r="T2303">
        <v>0.56857956857956859</v>
      </c>
      <c r="U2303">
        <v>2026</v>
      </c>
      <c r="V2303" t="s">
        <v>92</v>
      </c>
      <c r="W2303">
        <v>11</v>
      </c>
      <c r="X2303" t="s">
        <v>94</v>
      </c>
    </row>
    <row r="2304" spans="1:24">
      <c r="A2304">
        <v>2638</v>
      </c>
      <c r="B2304" s="13">
        <v>46334</v>
      </c>
      <c r="C2304">
        <v>2026</v>
      </c>
      <c r="D2304" t="s">
        <v>92</v>
      </c>
      <c r="E2304">
        <v>11</v>
      </c>
      <c r="F2304" t="s">
        <v>94</v>
      </c>
      <c r="G2304" t="s">
        <v>0</v>
      </c>
      <c r="H2304" t="s">
        <v>36</v>
      </c>
      <c r="I2304" t="s">
        <v>2</v>
      </c>
      <c r="J2304" t="s">
        <v>13</v>
      </c>
      <c r="K2304" t="s">
        <v>9</v>
      </c>
      <c r="L2304" t="s">
        <v>46</v>
      </c>
      <c r="M2304">
        <v>1</v>
      </c>
      <c r="N2304">
        <v>69.760000000000005</v>
      </c>
      <c r="O2304">
        <v>0.15</v>
      </c>
      <c r="P2304">
        <v>32.39</v>
      </c>
      <c r="Q2304">
        <v>59.295999999999999</v>
      </c>
      <c r="R2304">
        <v>32.39</v>
      </c>
      <c r="S2304">
        <v>26.905999999999999</v>
      </c>
      <c r="T2304">
        <v>0.45375742039935241</v>
      </c>
      <c r="U2304">
        <v>2026</v>
      </c>
      <c r="V2304" t="s">
        <v>92</v>
      </c>
      <c r="W2304">
        <v>11</v>
      </c>
      <c r="X2304" t="s">
        <v>94</v>
      </c>
    </row>
    <row r="2305" spans="1:24">
      <c r="A2305">
        <v>2666</v>
      </c>
      <c r="B2305" s="13">
        <v>46334</v>
      </c>
      <c r="C2305">
        <v>2026</v>
      </c>
      <c r="D2305" t="s">
        <v>92</v>
      </c>
      <c r="E2305">
        <v>11</v>
      </c>
      <c r="F2305" t="s">
        <v>94</v>
      </c>
      <c r="G2305" t="s">
        <v>6</v>
      </c>
      <c r="H2305" t="s">
        <v>43</v>
      </c>
      <c r="I2305" t="s">
        <v>19</v>
      </c>
      <c r="J2305" t="s">
        <v>16</v>
      </c>
      <c r="K2305" t="s">
        <v>23</v>
      </c>
      <c r="L2305" t="s">
        <v>40</v>
      </c>
      <c r="M2305">
        <v>6</v>
      </c>
      <c r="N2305">
        <v>81.37</v>
      </c>
      <c r="O2305">
        <v>0</v>
      </c>
      <c r="P2305">
        <v>39.5</v>
      </c>
      <c r="Q2305">
        <v>488.22</v>
      </c>
      <c r="R2305">
        <v>237</v>
      </c>
      <c r="S2305">
        <v>251.22000000000003</v>
      </c>
      <c r="T2305">
        <v>0.5145631067961165</v>
      </c>
      <c r="U2305">
        <v>2026</v>
      </c>
      <c r="V2305" t="s">
        <v>92</v>
      </c>
      <c r="W2305">
        <v>11</v>
      </c>
      <c r="X2305" t="s">
        <v>94</v>
      </c>
    </row>
    <row r="2306" spans="1:24">
      <c r="A2306">
        <v>3505</v>
      </c>
      <c r="B2306" s="13">
        <v>46334</v>
      </c>
      <c r="C2306">
        <v>2026</v>
      </c>
      <c r="D2306" t="s">
        <v>92</v>
      </c>
      <c r="E2306">
        <v>11</v>
      </c>
      <c r="F2306" t="s">
        <v>94</v>
      </c>
      <c r="G2306" t="s">
        <v>6</v>
      </c>
      <c r="H2306" t="s">
        <v>43</v>
      </c>
      <c r="I2306" t="s">
        <v>8</v>
      </c>
      <c r="J2306" t="s">
        <v>3</v>
      </c>
      <c r="K2306" t="s">
        <v>4</v>
      </c>
      <c r="L2306" t="s">
        <v>5</v>
      </c>
      <c r="M2306">
        <v>5</v>
      </c>
      <c r="N2306">
        <v>82.82</v>
      </c>
      <c r="O2306">
        <v>0.15</v>
      </c>
      <c r="P2306">
        <v>43.8</v>
      </c>
      <c r="Q2306">
        <v>351.98499999999996</v>
      </c>
      <c r="R2306">
        <v>219</v>
      </c>
      <c r="S2306">
        <v>132.98499999999996</v>
      </c>
      <c r="T2306">
        <v>0.37781439549980816</v>
      </c>
      <c r="U2306">
        <v>2026</v>
      </c>
      <c r="V2306" t="s">
        <v>92</v>
      </c>
      <c r="W2306">
        <v>11</v>
      </c>
      <c r="X2306" t="s">
        <v>94</v>
      </c>
    </row>
    <row r="2307" spans="1:24">
      <c r="A2307">
        <v>3626</v>
      </c>
      <c r="B2307" s="13">
        <v>46334</v>
      </c>
      <c r="C2307">
        <v>2026</v>
      </c>
      <c r="D2307" t="s">
        <v>92</v>
      </c>
      <c r="E2307">
        <v>11</v>
      </c>
      <c r="F2307" t="s">
        <v>94</v>
      </c>
      <c r="G2307" t="s">
        <v>20</v>
      </c>
      <c r="H2307" t="s">
        <v>47</v>
      </c>
      <c r="I2307" t="s">
        <v>8</v>
      </c>
      <c r="J2307" t="s">
        <v>16</v>
      </c>
      <c r="K2307" t="s">
        <v>4</v>
      </c>
      <c r="L2307" t="s">
        <v>22</v>
      </c>
      <c r="M2307">
        <v>15</v>
      </c>
      <c r="N2307">
        <v>51.05</v>
      </c>
      <c r="O2307">
        <v>0.1</v>
      </c>
      <c r="P2307">
        <v>21.95</v>
      </c>
      <c r="Q2307">
        <v>689.17500000000007</v>
      </c>
      <c r="R2307">
        <v>329.25</v>
      </c>
      <c r="S2307">
        <v>359.92500000000007</v>
      </c>
      <c r="T2307">
        <v>0.52225486995320491</v>
      </c>
      <c r="U2307">
        <v>2026</v>
      </c>
      <c r="V2307" t="s">
        <v>92</v>
      </c>
      <c r="W2307">
        <v>11</v>
      </c>
      <c r="X2307" t="s">
        <v>94</v>
      </c>
    </row>
    <row r="2308" spans="1:24">
      <c r="A2308">
        <v>3801</v>
      </c>
      <c r="B2308" s="13">
        <v>46334</v>
      </c>
      <c r="C2308">
        <v>2026</v>
      </c>
      <c r="D2308" t="s">
        <v>92</v>
      </c>
      <c r="E2308">
        <v>11</v>
      </c>
      <c r="F2308" t="s">
        <v>94</v>
      </c>
      <c r="G2308" t="s">
        <v>0</v>
      </c>
      <c r="H2308" t="s">
        <v>50</v>
      </c>
      <c r="I2308" t="s">
        <v>2</v>
      </c>
      <c r="J2308" t="s">
        <v>3</v>
      </c>
      <c r="K2308" t="s">
        <v>4</v>
      </c>
      <c r="L2308" t="s">
        <v>30</v>
      </c>
      <c r="M2308">
        <v>3</v>
      </c>
      <c r="N2308">
        <v>101.68</v>
      </c>
      <c r="O2308">
        <v>0.1</v>
      </c>
      <c r="P2308">
        <v>51.9</v>
      </c>
      <c r="Q2308">
        <v>274.536</v>
      </c>
      <c r="R2308">
        <v>155.69999999999999</v>
      </c>
      <c r="S2308">
        <v>118.83600000000001</v>
      </c>
      <c r="T2308">
        <v>0.43286126409651199</v>
      </c>
      <c r="U2308">
        <v>2026</v>
      </c>
      <c r="V2308" t="s">
        <v>92</v>
      </c>
      <c r="W2308">
        <v>11</v>
      </c>
      <c r="X2308" t="s">
        <v>94</v>
      </c>
    </row>
    <row r="2309" spans="1:24">
      <c r="A2309">
        <v>4685</v>
      </c>
      <c r="B2309" s="13">
        <v>46334</v>
      </c>
      <c r="C2309">
        <v>2026</v>
      </c>
      <c r="D2309" t="s">
        <v>92</v>
      </c>
      <c r="E2309">
        <v>11</v>
      </c>
      <c r="F2309" t="s">
        <v>94</v>
      </c>
      <c r="G2309" t="s">
        <v>20</v>
      </c>
      <c r="H2309" t="s">
        <v>47</v>
      </c>
      <c r="I2309" t="s">
        <v>8</v>
      </c>
      <c r="J2309" t="s">
        <v>16</v>
      </c>
      <c r="K2309" t="s">
        <v>23</v>
      </c>
      <c r="L2309" t="s">
        <v>40</v>
      </c>
      <c r="M2309">
        <v>6</v>
      </c>
      <c r="N2309">
        <v>80.83</v>
      </c>
      <c r="O2309">
        <v>0.15</v>
      </c>
      <c r="P2309">
        <v>39.32</v>
      </c>
      <c r="Q2309">
        <v>412.233</v>
      </c>
      <c r="R2309">
        <v>235.92000000000002</v>
      </c>
      <c r="S2309">
        <v>176.31299999999999</v>
      </c>
      <c r="T2309">
        <v>0.42770229457612563</v>
      </c>
      <c r="U2309">
        <v>2026</v>
      </c>
      <c r="V2309" t="s">
        <v>92</v>
      </c>
      <c r="W2309">
        <v>11</v>
      </c>
      <c r="X2309" t="s">
        <v>94</v>
      </c>
    </row>
    <row r="2310" spans="1:24">
      <c r="A2310">
        <v>4843</v>
      </c>
      <c r="B2310" s="13">
        <v>46334</v>
      </c>
      <c r="C2310">
        <v>2026</v>
      </c>
      <c r="D2310" t="s">
        <v>92</v>
      </c>
      <c r="E2310">
        <v>11</v>
      </c>
      <c r="F2310" t="s">
        <v>94</v>
      </c>
      <c r="G2310" t="s">
        <v>6</v>
      </c>
      <c r="H2310" t="s">
        <v>43</v>
      </c>
      <c r="I2310" t="s">
        <v>2</v>
      </c>
      <c r="J2310" t="s">
        <v>13</v>
      </c>
      <c r="K2310" t="s">
        <v>23</v>
      </c>
      <c r="L2310" t="s">
        <v>51</v>
      </c>
      <c r="M2310">
        <v>6</v>
      </c>
      <c r="N2310">
        <v>123.67</v>
      </c>
      <c r="O2310">
        <v>0.15</v>
      </c>
      <c r="P2310">
        <v>60.55</v>
      </c>
      <c r="Q2310">
        <v>630.71699999999998</v>
      </c>
      <c r="R2310">
        <v>363.29999999999995</v>
      </c>
      <c r="S2310">
        <v>267.41700000000003</v>
      </c>
      <c r="T2310">
        <v>0.42398888883603902</v>
      </c>
      <c r="U2310">
        <v>2026</v>
      </c>
      <c r="V2310" t="s">
        <v>92</v>
      </c>
      <c r="W2310">
        <v>11</v>
      </c>
      <c r="X2310" t="s">
        <v>94</v>
      </c>
    </row>
    <row r="2311" spans="1:24">
      <c r="A2311">
        <v>4890</v>
      </c>
      <c r="B2311" s="13">
        <v>46334</v>
      </c>
      <c r="C2311">
        <v>2026</v>
      </c>
      <c r="D2311" t="s">
        <v>92</v>
      </c>
      <c r="E2311">
        <v>11</v>
      </c>
      <c r="F2311" t="s">
        <v>94</v>
      </c>
      <c r="G2311" t="s">
        <v>0</v>
      </c>
      <c r="H2311" t="s">
        <v>50</v>
      </c>
      <c r="I2311" t="s">
        <v>2</v>
      </c>
      <c r="J2311" t="s">
        <v>13</v>
      </c>
      <c r="K2311" t="s">
        <v>9</v>
      </c>
      <c r="L2311" t="s">
        <v>10</v>
      </c>
      <c r="M2311">
        <v>2</v>
      </c>
      <c r="N2311">
        <v>93.16</v>
      </c>
      <c r="O2311">
        <v>0.1</v>
      </c>
      <c r="P2311">
        <v>44.19</v>
      </c>
      <c r="Q2311">
        <v>167.68799999999999</v>
      </c>
      <c r="R2311">
        <v>88.38</v>
      </c>
      <c r="S2311">
        <v>79.307999999999993</v>
      </c>
      <c r="T2311">
        <v>0.47294976384714471</v>
      </c>
      <c r="U2311">
        <v>2026</v>
      </c>
      <c r="V2311" t="s">
        <v>92</v>
      </c>
      <c r="W2311">
        <v>11</v>
      </c>
      <c r="X2311" t="s">
        <v>94</v>
      </c>
    </row>
    <row r="2312" spans="1:24">
      <c r="A2312">
        <v>4913</v>
      </c>
      <c r="B2312" s="13">
        <v>46334</v>
      </c>
      <c r="C2312">
        <v>2026</v>
      </c>
      <c r="D2312" t="s">
        <v>92</v>
      </c>
      <c r="E2312">
        <v>11</v>
      </c>
      <c r="F2312" t="s">
        <v>94</v>
      </c>
      <c r="G2312" t="s">
        <v>11</v>
      </c>
      <c r="H2312" t="s">
        <v>12</v>
      </c>
      <c r="I2312" t="s">
        <v>28</v>
      </c>
      <c r="J2312" t="s">
        <v>13</v>
      </c>
      <c r="K2312" t="s">
        <v>4</v>
      </c>
      <c r="L2312" t="s">
        <v>5</v>
      </c>
      <c r="M2312">
        <v>1</v>
      </c>
      <c r="N2312">
        <v>83.79</v>
      </c>
      <c r="O2312">
        <v>0.1</v>
      </c>
      <c r="P2312">
        <v>42.8</v>
      </c>
      <c r="Q2312">
        <v>75.411000000000001</v>
      </c>
      <c r="R2312">
        <v>42.8</v>
      </c>
      <c r="S2312">
        <v>32.611000000000004</v>
      </c>
      <c r="T2312">
        <v>0.43244354271923197</v>
      </c>
      <c r="U2312">
        <v>2026</v>
      </c>
      <c r="V2312" t="s">
        <v>92</v>
      </c>
      <c r="W2312">
        <v>11</v>
      </c>
      <c r="X2312" t="s">
        <v>94</v>
      </c>
    </row>
    <row r="2313" spans="1:24">
      <c r="A2313">
        <v>5079</v>
      </c>
      <c r="B2313" s="13">
        <v>46334</v>
      </c>
      <c r="C2313">
        <v>2026</v>
      </c>
      <c r="D2313" t="s">
        <v>92</v>
      </c>
      <c r="E2313">
        <v>11</v>
      </c>
      <c r="F2313" t="s">
        <v>94</v>
      </c>
      <c r="G2313" t="s">
        <v>11</v>
      </c>
      <c r="H2313" t="s">
        <v>52</v>
      </c>
      <c r="I2313" t="s">
        <v>2</v>
      </c>
      <c r="J2313" t="s">
        <v>13</v>
      </c>
      <c r="K2313" t="s">
        <v>34</v>
      </c>
      <c r="L2313" t="s">
        <v>38</v>
      </c>
      <c r="M2313">
        <v>1</v>
      </c>
      <c r="N2313">
        <v>120.98</v>
      </c>
      <c r="O2313">
        <v>0.1</v>
      </c>
      <c r="P2313">
        <v>70.59</v>
      </c>
      <c r="Q2313">
        <v>108.88200000000001</v>
      </c>
      <c r="R2313">
        <v>70.59</v>
      </c>
      <c r="S2313">
        <v>38.292000000000002</v>
      </c>
      <c r="T2313">
        <v>0.35168347385242738</v>
      </c>
      <c r="U2313">
        <v>2026</v>
      </c>
      <c r="V2313" t="s">
        <v>92</v>
      </c>
      <c r="W2313">
        <v>11</v>
      </c>
      <c r="X2313" t="s">
        <v>94</v>
      </c>
    </row>
    <row r="2314" spans="1:24">
      <c r="A2314">
        <v>366</v>
      </c>
      <c r="B2314" s="13">
        <v>46335</v>
      </c>
      <c r="C2314">
        <v>2026</v>
      </c>
      <c r="D2314" t="s">
        <v>92</v>
      </c>
      <c r="E2314">
        <v>11</v>
      </c>
      <c r="F2314" t="s">
        <v>94</v>
      </c>
      <c r="G2314" t="s">
        <v>20</v>
      </c>
      <c r="H2314" t="s">
        <v>47</v>
      </c>
      <c r="I2314" t="s">
        <v>19</v>
      </c>
      <c r="J2314" t="s">
        <v>3</v>
      </c>
      <c r="K2314" t="s">
        <v>9</v>
      </c>
      <c r="L2314" t="s">
        <v>37</v>
      </c>
      <c r="M2314">
        <v>1</v>
      </c>
      <c r="N2314">
        <v>152.05000000000001</v>
      </c>
      <c r="O2314">
        <v>0.15</v>
      </c>
      <c r="P2314">
        <v>80.56</v>
      </c>
      <c r="Q2314">
        <v>129.24250000000001</v>
      </c>
      <c r="R2314">
        <v>80.56</v>
      </c>
      <c r="S2314">
        <v>48.682500000000005</v>
      </c>
      <c r="T2314">
        <v>0.37667562914675901</v>
      </c>
      <c r="U2314">
        <v>2026</v>
      </c>
      <c r="V2314" t="s">
        <v>92</v>
      </c>
      <c r="W2314">
        <v>11</v>
      </c>
      <c r="X2314" t="s">
        <v>94</v>
      </c>
    </row>
    <row r="2315" spans="1:24">
      <c r="A2315">
        <v>567</v>
      </c>
      <c r="B2315" s="13">
        <v>46335</v>
      </c>
      <c r="C2315">
        <v>2026</v>
      </c>
      <c r="D2315" t="s">
        <v>92</v>
      </c>
      <c r="E2315">
        <v>11</v>
      </c>
      <c r="F2315" t="s">
        <v>94</v>
      </c>
      <c r="G2315" t="s">
        <v>0</v>
      </c>
      <c r="H2315" t="s">
        <v>36</v>
      </c>
      <c r="I2315" t="s">
        <v>19</v>
      </c>
      <c r="J2315" t="s">
        <v>13</v>
      </c>
      <c r="K2315" t="s">
        <v>14</v>
      </c>
      <c r="L2315" t="s">
        <v>15</v>
      </c>
      <c r="M2315">
        <v>3</v>
      </c>
      <c r="N2315">
        <v>36.14</v>
      </c>
      <c r="O2315">
        <v>0.1</v>
      </c>
      <c r="P2315">
        <v>13.23</v>
      </c>
      <c r="Q2315">
        <v>97.578000000000003</v>
      </c>
      <c r="R2315">
        <v>39.69</v>
      </c>
      <c r="S2315">
        <v>57.888000000000005</v>
      </c>
      <c r="T2315">
        <v>0.59324847814056447</v>
      </c>
      <c r="U2315">
        <v>2026</v>
      </c>
      <c r="V2315" t="s">
        <v>92</v>
      </c>
      <c r="W2315">
        <v>11</v>
      </c>
      <c r="X2315" t="s">
        <v>94</v>
      </c>
    </row>
    <row r="2316" spans="1:24">
      <c r="A2316">
        <v>1051</v>
      </c>
      <c r="B2316" s="13">
        <v>46335</v>
      </c>
      <c r="C2316">
        <v>2026</v>
      </c>
      <c r="D2316" t="s">
        <v>92</v>
      </c>
      <c r="E2316">
        <v>11</v>
      </c>
      <c r="F2316" t="s">
        <v>94</v>
      </c>
      <c r="G2316" t="s">
        <v>20</v>
      </c>
      <c r="H2316" t="s">
        <v>47</v>
      </c>
      <c r="I2316" t="s">
        <v>8</v>
      </c>
      <c r="J2316" t="s">
        <v>16</v>
      </c>
      <c r="K2316" t="s">
        <v>9</v>
      </c>
      <c r="L2316" t="s">
        <v>10</v>
      </c>
      <c r="M2316">
        <v>12</v>
      </c>
      <c r="N2316">
        <v>90.99</v>
      </c>
      <c r="O2316">
        <v>0.2</v>
      </c>
      <c r="P2316">
        <v>45.51</v>
      </c>
      <c r="Q2316">
        <v>873.50399999999991</v>
      </c>
      <c r="R2316">
        <v>546.12</v>
      </c>
      <c r="S2316">
        <v>327.3839999999999</v>
      </c>
      <c r="T2316">
        <v>0.37479393339927458</v>
      </c>
      <c r="U2316">
        <v>2026</v>
      </c>
      <c r="V2316" t="s">
        <v>92</v>
      </c>
      <c r="W2316">
        <v>11</v>
      </c>
      <c r="X2316" t="s">
        <v>94</v>
      </c>
    </row>
    <row r="2317" spans="1:24">
      <c r="A2317">
        <v>1934</v>
      </c>
      <c r="B2317" s="13">
        <v>46335</v>
      </c>
      <c r="C2317">
        <v>2026</v>
      </c>
      <c r="D2317" t="s">
        <v>92</v>
      </c>
      <c r="E2317">
        <v>11</v>
      </c>
      <c r="F2317" t="s">
        <v>94</v>
      </c>
      <c r="G2317" t="s">
        <v>20</v>
      </c>
      <c r="H2317" t="s">
        <v>47</v>
      </c>
      <c r="I2317" t="s">
        <v>28</v>
      </c>
      <c r="J2317" t="s">
        <v>16</v>
      </c>
      <c r="K2317" t="s">
        <v>4</v>
      </c>
      <c r="L2317" t="s">
        <v>22</v>
      </c>
      <c r="M2317">
        <v>1</v>
      </c>
      <c r="N2317">
        <v>50.55</v>
      </c>
      <c r="O2317">
        <v>0.05</v>
      </c>
      <c r="P2317">
        <v>22.09</v>
      </c>
      <c r="Q2317">
        <v>48.022499999999994</v>
      </c>
      <c r="R2317">
        <v>22.09</v>
      </c>
      <c r="S2317">
        <v>25.932499999999994</v>
      </c>
      <c r="T2317">
        <v>0.54000728825029931</v>
      </c>
      <c r="U2317">
        <v>2026</v>
      </c>
      <c r="V2317" t="s">
        <v>92</v>
      </c>
      <c r="W2317">
        <v>11</v>
      </c>
      <c r="X2317" t="s">
        <v>94</v>
      </c>
    </row>
    <row r="2318" spans="1:24">
      <c r="A2318">
        <v>2056</v>
      </c>
      <c r="B2318" s="13">
        <v>46335</v>
      </c>
      <c r="C2318">
        <v>2026</v>
      </c>
      <c r="D2318" t="s">
        <v>92</v>
      </c>
      <c r="E2318">
        <v>11</v>
      </c>
      <c r="F2318" t="s">
        <v>94</v>
      </c>
      <c r="G2318" t="s">
        <v>0</v>
      </c>
      <c r="H2318" t="s">
        <v>1</v>
      </c>
      <c r="I2318" t="s">
        <v>19</v>
      </c>
      <c r="J2318" t="s">
        <v>13</v>
      </c>
      <c r="K2318" t="s">
        <v>34</v>
      </c>
      <c r="L2318" t="s">
        <v>45</v>
      </c>
      <c r="M2318">
        <v>1</v>
      </c>
      <c r="N2318">
        <v>51.65</v>
      </c>
      <c r="O2318">
        <v>0.15</v>
      </c>
      <c r="P2318">
        <v>21.86</v>
      </c>
      <c r="Q2318">
        <v>43.902499999999996</v>
      </c>
      <c r="R2318">
        <v>21.86</v>
      </c>
      <c r="S2318">
        <v>22.042499999999997</v>
      </c>
      <c r="T2318">
        <v>0.50207846933545919</v>
      </c>
      <c r="U2318">
        <v>2026</v>
      </c>
      <c r="V2318" t="s">
        <v>92</v>
      </c>
      <c r="W2318">
        <v>11</v>
      </c>
      <c r="X2318" t="s">
        <v>94</v>
      </c>
    </row>
    <row r="2319" spans="1:24">
      <c r="A2319">
        <v>2115</v>
      </c>
      <c r="B2319" s="13">
        <v>46335</v>
      </c>
      <c r="C2319">
        <v>2026</v>
      </c>
      <c r="D2319" t="s">
        <v>92</v>
      </c>
      <c r="E2319">
        <v>11</v>
      </c>
      <c r="F2319" t="s">
        <v>94</v>
      </c>
      <c r="G2319" t="s">
        <v>6</v>
      </c>
      <c r="H2319" t="s">
        <v>43</v>
      </c>
      <c r="I2319" t="s">
        <v>2</v>
      </c>
      <c r="J2319" t="s">
        <v>13</v>
      </c>
      <c r="K2319" t="s">
        <v>4</v>
      </c>
      <c r="L2319" t="s">
        <v>5</v>
      </c>
      <c r="M2319">
        <v>5</v>
      </c>
      <c r="N2319">
        <v>82.96</v>
      </c>
      <c r="O2319">
        <v>0</v>
      </c>
      <c r="P2319">
        <v>43.55</v>
      </c>
      <c r="Q2319">
        <v>414.79999999999995</v>
      </c>
      <c r="R2319">
        <v>217.75</v>
      </c>
      <c r="S2319">
        <v>197.04999999999995</v>
      </c>
      <c r="T2319">
        <v>0.47504821600771452</v>
      </c>
      <c r="U2319">
        <v>2026</v>
      </c>
      <c r="V2319" t="s">
        <v>92</v>
      </c>
      <c r="W2319">
        <v>11</v>
      </c>
      <c r="X2319" t="s">
        <v>94</v>
      </c>
    </row>
    <row r="2320" spans="1:24">
      <c r="A2320">
        <v>2437</v>
      </c>
      <c r="B2320" s="13">
        <v>46335</v>
      </c>
      <c r="C2320">
        <v>2026</v>
      </c>
      <c r="D2320" t="s">
        <v>92</v>
      </c>
      <c r="E2320">
        <v>11</v>
      </c>
      <c r="F2320" t="s">
        <v>94</v>
      </c>
      <c r="G2320" t="s">
        <v>20</v>
      </c>
      <c r="H2320" t="s">
        <v>21</v>
      </c>
      <c r="I2320" t="s">
        <v>28</v>
      </c>
      <c r="J2320" t="s">
        <v>16</v>
      </c>
      <c r="K2320" t="s">
        <v>9</v>
      </c>
      <c r="L2320" t="s">
        <v>46</v>
      </c>
      <c r="M2320">
        <v>1</v>
      </c>
      <c r="N2320">
        <v>70.3</v>
      </c>
      <c r="O2320">
        <v>0.05</v>
      </c>
      <c r="P2320">
        <v>33.31</v>
      </c>
      <c r="Q2320">
        <v>66.784999999999997</v>
      </c>
      <c r="R2320">
        <v>33.31</v>
      </c>
      <c r="S2320">
        <v>33.474999999999994</v>
      </c>
      <c r="T2320">
        <v>0.50123530732949007</v>
      </c>
      <c r="U2320">
        <v>2026</v>
      </c>
      <c r="V2320" t="s">
        <v>92</v>
      </c>
      <c r="W2320">
        <v>11</v>
      </c>
      <c r="X2320" t="s">
        <v>94</v>
      </c>
    </row>
    <row r="2321" spans="1:24">
      <c r="A2321">
        <v>3380</v>
      </c>
      <c r="B2321" s="13">
        <v>46335</v>
      </c>
      <c r="C2321">
        <v>2026</v>
      </c>
      <c r="D2321" t="s">
        <v>92</v>
      </c>
      <c r="E2321">
        <v>11</v>
      </c>
      <c r="F2321" t="s">
        <v>94</v>
      </c>
      <c r="G2321" t="s">
        <v>11</v>
      </c>
      <c r="H2321" t="s">
        <v>12</v>
      </c>
      <c r="I2321" t="s">
        <v>19</v>
      </c>
      <c r="J2321" t="s">
        <v>3</v>
      </c>
      <c r="K2321" t="s">
        <v>14</v>
      </c>
      <c r="L2321" t="s">
        <v>32</v>
      </c>
      <c r="M2321">
        <v>2</v>
      </c>
      <c r="N2321">
        <v>47.12</v>
      </c>
      <c r="O2321">
        <v>0.15</v>
      </c>
      <c r="P2321">
        <v>18.64</v>
      </c>
      <c r="Q2321">
        <v>80.103999999999999</v>
      </c>
      <c r="R2321">
        <v>37.28</v>
      </c>
      <c r="S2321">
        <v>42.823999999999998</v>
      </c>
      <c r="T2321">
        <v>0.5346050134824728</v>
      </c>
      <c r="U2321">
        <v>2026</v>
      </c>
      <c r="V2321" t="s">
        <v>92</v>
      </c>
      <c r="W2321">
        <v>11</v>
      </c>
      <c r="X2321" t="s">
        <v>94</v>
      </c>
    </row>
    <row r="2322" spans="1:24">
      <c r="A2322">
        <v>3648</v>
      </c>
      <c r="B2322" s="13">
        <v>46335</v>
      </c>
      <c r="C2322">
        <v>2026</v>
      </c>
      <c r="D2322" t="s">
        <v>92</v>
      </c>
      <c r="E2322">
        <v>11</v>
      </c>
      <c r="F2322" t="s">
        <v>94</v>
      </c>
      <c r="G2322" t="s">
        <v>0</v>
      </c>
      <c r="H2322" t="s">
        <v>50</v>
      </c>
      <c r="I2322" t="s">
        <v>28</v>
      </c>
      <c r="J2322" t="s">
        <v>13</v>
      </c>
      <c r="K2322" t="s">
        <v>34</v>
      </c>
      <c r="L2322" t="s">
        <v>35</v>
      </c>
      <c r="M2322">
        <v>4</v>
      </c>
      <c r="N2322">
        <v>39.82</v>
      </c>
      <c r="O2322">
        <v>0.2</v>
      </c>
      <c r="P2322">
        <v>14.98</v>
      </c>
      <c r="Q2322">
        <v>127.42400000000001</v>
      </c>
      <c r="R2322">
        <v>59.92</v>
      </c>
      <c r="S2322">
        <v>67.504000000000005</v>
      </c>
      <c r="T2322">
        <v>0.52975891511803119</v>
      </c>
      <c r="U2322">
        <v>2026</v>
      </c>
      <c r="V2322" t="s">
        <v>92</v>
      </c>
      <c r="W2322">
        <v>11</v>
      </c>
      <c r="X2322" t="s">
        <v>94</v>
      </c>
    </row>
    <row r="2323" spans="1:24">
      <c r="A2323">
        <v>3692</v>
      </c>
      <c r="B2323" s="13">
        <v>46335</v>
      </c>
      <c r="C2323">
        <v>2026</v>
      </c>
      <c r="D2323" t="s">
        <v>92</v>
      </c>
      <c r="E2323">
        <v>11</v>
      </c>
      <c r="F2323" t="s">
        <v>94</v>
      </c>
      <c r="G2323" t="s">
        <v>6</v>
      </c>
      <c r="H2323" t="s">
        <v>49</v>
      </c>
      <c r="I2323" t="s">
        <v>2</v>
      </c>
      <c r="J2323" t="s">
        <v>3</v>
      </c>
      <c r="K2323" t="s">
        <v>9</v>
      </c>
      <c r="L2323" t="s">
        <v>37</v>
      </c>
      <c r="M2323">
        <v>4</v>
      </c>
      <c r="N2323">
        <v>154.27000000000001</v>
      </c>
      <c r="O2323">
        <v>0.05</v>
      </c>
      <c r="P2323">
        <v>78.36</v>
      </c>
      <c r="Q2323">
        <v>586.226</v>
      </c>
      <c r="R2323">
        <v>313.44</v>
      </c>
      <c r="S2323">
        <v>272.786</v>
      </c>
      <c r="T2323">
        <v>0.46532565938733528</v>
      </c>
      <c r="U2323">
        <v>2026</v>
      </c>
      <c r="V2323" t="s">
        <v>92</v>
      </c>
      <c r="W2323">
        <v>11</v>
      </c>
      <c r="X2323" t="s">
        <v>94</v>
      </c>
    </row>
    <row r="2324" spans="1:24">
      <c r="A2324">
        <v>4406</v>
      </c>
      <c r="B2324" s="13">
        <v>46335</v>
      </c>
      <c r="C2324">
        <v>2026</v>
      </c>
      <c r="D2324" t="s">
        <v>92</v>
      </c>
      <c r="E2324">
        <v>11</v>
      </c>
      <c r="F2324" t="s">
        <v>94</v>
      </c>
      <c r="G2324" t="s">
        <v>0</v>
      </c>
      <c r="H2324" t="s">
        <v>1</v>
      </c>
      <c r="I2324" t="s">
        <v>2</v>
      </c>
      <c r="J2324" t="s">
        <v>13</v>
      </c>
      <c r="K2324" t="s">
        <v>9</v>
      </c>
      <c r="L2324" t="s">
        <v>17</v>
      </c>
      <c r="M2324">
        <v>1</v>
      </c>
      <c r="N2324">
        <v>143.02000000000001</v>
      </c>
      <c r="O2324">
        <v>0.1</v>
      </c>
      <c r="P2324">
        <v>79.25</v>
      </c>
      <c r="Q2324">
        <v>128.71800000000002</v>
      </c>
      <c r="R2324">
        <v>79.25</v>
      </c>
      <c r="S2324">
        <v>49.468000000000018</v>
      </c>
      <c r="T2324">
        <v>0.3843129942976119</v>
      </c>
      <c r="U2324">
        <v>2026</v>
      </c>
      <c r="V2324" t="s">
        <v>92</v>
      </c>
      <c r="W2324">
        <v>11</v>
      </c>
      <c r="X2324" t="s">
        <v>94</v>
      </c>
    </row>
    <row r="2325" spans="1:24">
      <c r="A2325">
        <v>4550</v>
      </c>
      <c r="B2325" s="13">
        <v>46335</v>
      </c>
      <c r="C2325">
        <v>2026</v>
      </c>
      <c r="D2325" t="s">
        <v>92</v>
      </c>
      <c r="E2325">
        <v>11</v>
      </c>
      <c r="F2325" t="s">
        <v>94</v>
      </c>
      <c r="G2325" t="s">
        <v>11</v>
      </c>
      <c r="H2325" t="s">
        <v>39</v>
      </c>
      <c r="I2325" t="s">
        <v>19</v>
      </c>
      <c r="J2325" t="s">
        <v>3</v>
      </c>
      <c r="K2325" t="s">
        <v>34</v>
      </c>
      <c r="L2325" t="s">
        <v>42</v>
      </c>
      <c r="M2325">
        <v>1</v>
      </c>
      <c r="N2325">
        <v>35.36</v>
      </c>
      <c r="O2325">
        <v>0</v>
      </c>
      <c r="P2325">
        <v>13.74</v>
      </c>
      <c r="Q2325">
        <v>35.36</v>
      </c>
      <c r="R2325">
        <v>13.74</v>
      </c>
      <c r="S2325">
        <v>21.619999999999997</v>
      </c>
      <c r="T2325">
        <v>0.61142533936651577</v>
      </c>
      <c r="U2325">
        <v>2026</v>
      </c>
      <c r="V2325" t="s">
        <v>92</v>
      </c>
      <c r="W2325">
        <v>11</v>
      </c>
      <c r="X2325" t="s">
        <v>94</v>
      </c>
    </row>
    <row r="2326" spans="1:24">
      <c r="A2326">
        <v>4855</v>
      </c>
      <c r="B2326" s="13">
        <v>46335</v>
      </c>
      <c r="C2326">
        <v>2026</v>
      </c>
      <c r="D2326" t="s">
        <v>92</v>
      </c>
      <c r="E2326">
        <v>11</v>
      </c>
      <c r="F2326" t="s">
        <v>94</v>
      </c>
      <c r="G2326" t="s">
        <v>6</v>
      </c>
      <c r="H2326" t="s">
        <v>27</v>
      </c>
      <c r="I2326" t="s">
        <v>2</v>
      </c>
      <c r="J2326" t="s">
        <v>3</v>
      </c>
      <c r="K2326" t="s">
        <v>9</v>
      </c>
      <c r="L2326" t="s">
        <v>37</v>
      </c>
      <c r="M2326">
        <v>1</v>
      </c>
      <c r="N2326">
        <v>156.82</v>
      </c>
      <c r="O2326">
        <v>0.1</v>
      </c>
      <c r="P2326">
        <v>77.12</v>
      </c>
      <c r="Q2326">
        <v>141.13800000000001</v>
      </c>
      <c r="R2326">
        <v>77.12</v>
      </c>
      <c r="S2326">
        <v>64.018000000000001</v>
      </c>
      <c r="T2326">
        <v>0.45358443509189589</v>
      </c>
      <c r="U2326">
        <v>2026</v>
      </c>
      <c r="V2326" t="s">
        <v>92</v>
      </c>
      <c r="W2326">
        <v>11</v>
      </c>
      <c r="X2326" t="s">
        <v>94</v>
      </c>
    </row>
    <row r="2327" spans="1:24">
      <c r="A2327">
        <v>5151</v>
      </c>
      <c r="B2327" s="13">
        <v>46335</v>
      </c>
      <c r="C2327">
        <v>2026</v>
      </c>
      <c r="D2327" t="s">
        <v>92</v>
      </c>
      <c r="E2327">
        <v>11</v>
      </c>
      <c r="F2327" t="s">
        <v>94</v>
      </c>
      <c r="G2327" t="s">
        <v>11</v>
      </c>
      <c r="H2327" t="s">
        <v>52</v>
      </c>
      <c r="I2327" t="s">
        <v>8</v>
      </c>
      <c r="J2327" t="s">
        <v>16</v>
      </c>
      <c r="K2327" t="s">
        <v>34</v>
      </c>
      <c r="L2327" t="s">
        <v>35</v>
      </c>
      <c r="M2327">
        <v>10</v>
      </c>
      <c r="N2327">
        <v>40.98</v>
      </c>
      <c r="O2327">
        <v>0.1</v>
      </c>
      <c r="P2327">
        <v>14.6</v>
      </c>
      <c r="Q2327">
        <v>368.82</v>
      </c>
      <c r="R2327">
        <v>146</v>
      </c>
      <c r="S2327">
        <v>222.82</v>
      </c>
      <c r="T2327">
        <v>0.60414294235670518</v>
      </c>
      <c r="U2327">
        <v>2026</v>
      </c>
      <c r="V2327" t="s">
        <v>92</v>
      </c>
      <c r="W2327">
        <v>11</v>
      </c>
      <c r="X2327" t="s">
        <v>94</v>
      </c>
    </row>
    <row r="2328" spans="1:24">
      <c r="A2328">
        <v>5189</v>
      </c>
      <c r="B2328" s="13">
        <v>46335</v>
      </c>
      <c r="C2328">
        <v>2026</v>
      </c>
      <c r="D2328" t="s">
        <v>92</v>
      </c>
      <c r="E2328">
        <v>11</v>
      </c>
      <c r="F2328" t="s">
        <v>94</v>
      </c>
      <c r="G2328" t="s">
        <v>20</v>
      </c>
      <c r="H2328" t="s">
        <v>33</v>
      </c>
      <c r="I2328" t="s">
        <v>19</v>
      </c>
      <c r="J2328" t="s">
        <v>13</v>
      </c>
      <c r="K2328" t="s">
        <v>9</v>
      </c>
      <c r="L2328" t="s">
        <v>17</v>
      </c>
      <c r="M2328">
        <v>3</v>
      </c>
      <c r="N2328">
        <v>144.22999999999999</v>
      </c>
      <c r="O2328">
        <v>0</v>
      </c>
      <c r="P2328">
        <v>80.959999999999994</v>
      </c>
      <c r="Q2328">
        <v>432.68999999999994</v>
      </c>
      <c r="R2328">
        <v>242.88</v>
      </c>
      <c r="S2328">
        <v>189.80999999999995</v>
      </c>
      <c r="T2328">
        <v>0.43867433959647778</v>
      </c>
      <c r="U2328">
        <v>2026</v>
      </c>
      <c r="V2328" t="s">
        <v>92</v>
      </c>
      <c r="W2328">
        <v>11</v>
      </c>
      <c r="X2328" t="s">
        <v>94</v>
      </c>
    </row>
    <row r="2329" spans="1:24">
      <c r="A2329">
        <v>726</v>
      </c>
      <c r="B2329" s="13">
        <v>46336</v>
      </c>
      <c r="C2329">
        <v>2026</v>
      </c>
      <c r="D2329" t="s">
        <v>92</v>
      </c>
      <c r="E2329">
        <v>11</v>
      </c>
      <c r="F2329" t="s">
        <v>94</v>
      </c>
      <c r="G2329" t="s">
        <v>20</v>
      </c>
      <c r="H2329" t="s">
        <v>31</v>
      </c>
      <c r="I2329" t="s">
        <v>2</v>
      </c>
      <c r="J2329" t="s">
        <v>13</v>
      </c>
      <c r="K2329" t="s">
        <v>9</v>
      </c>
      <c r="L2329" t="s">
        <v>10</v>
      </c>
      <c r="M2329">
        <v>1</v>
      </c>
      <c r="N2329">
        <v>90.23</v>
      </c>
      <c r="O2329">
        <v>0</v>
      </c>
      <c r="P2329">
        <v>44.06</v>
      </c>
      <c r="Q2329">
        <v>90.23</v>
      </c>
      <c r="R2329">
        <v>44.06</v>
      </c>
      <c r="S2329">
        <v>46.17</v>
      </c>
      <c r="T2329">
        <v>0.51169234179319512</v>
      </c>
      <c r="U2329">
        <v>2026</v>
      </c>
      <c r="V2329" t="s">
        <v>92</v>
      </c>
      <c r="W2329">
        <v>11</v>
      </c>
      <c r="X2329" t="s">
        <v>94</v>
      </c>
    </row>
    <row r="2330" spans="1:24">
      <c r="A2330">
        <v>2154</v>
      </c>
      <c r="B2330" s="13">
        <v>46336</v>
      </c>
      <c r="C2330">
        <v>2026</v>
      </c>
      <c r="D2330" t="s">
        <v>92</v>
      </c>
      <c r="E2330">
        <v>11</v>
      </c>
      <c r="F2330" t="s">
        <v>94</v>
      </c>
      <c r="G2330" t="s">
        <v>20</v>
      </c>
      <c r="H2330" t="s">
        <v>31</v>
      </c>
      <c r="I2330" t="s">
        <v>2</v>
      </c>
      <c r="J2330" t="s">
        <v>13</v>
      </c>
      <c r="K2330" t="s">
        <v>9</v>
      </c>
      <c r="L2330" t="s">
        <v>37</v>
      </c>
      <c r="M2330">
        <v>5</v>
      </c>
      <c r="N2330">
        <v>152.82</v>
      </c>
      <c r="O2330">
        <v>0.1</v>
      </c>
      <c r="P2330">
        <v>80.09</v>
      </c>
      <c r="Q2330">
        <v>687.68999999999994</v>
      </c>
      <c r="R2330">
        <v>400.45000000000005</v>
      </c>
      <c r="S2330">
        <v>287.2399999999999</v>
      </c>
      <c r="T2330">
        <v>0.417688202533118</v>
      </c>
      <c r="U2330">
        <v>2026</v>
      </c>
      <c r="V2330" t="s">
        <v>92</v>
      </c>
      <c r="W2330">
        <v>11</v>
      </c>
      <c r="X2330" t="s">
        <v>94</v>
      </c>
    </row>
    <row r="2331" spans="1:24">
      <c r="A2331">
        <v>4403</v>
      </c>
      <c r="B2331" s="13">
        <v>46336</v>
      </c>
      <c r="C2331">
        <v>2026</v>
      </c>
      <c r="D2331" t="s">
        <v>92</v>
      </c>
      <c r="E2331">
        <v>11</v>
      </c>
      <c r="F2331" t="s">
        <v>94</v>
      </c>
      <c r="G2331" t="s">
        <v>0</v>
      </c>
      <c r="H2331" t="s">
        <v>1</v>
      </c>
      <c r="I2331" t="s">
        <v>2</v>
      </c>
      <c r="J2331" t="s">
        <v>16</v>
      </c>
      <c r="K2331" t="s">
        <v>14</v>
      </c>
      <c r="L2331" t="s">
        <v>15</v>
      </c>
      <c r="M2331">
        <v>2</v>
      </c>
      <c r="N2331">
        <v>36.61</v>
      </c>
      <c r="O2331">
        <v>0.05</v>
      </c>
      <c r="P2331">
        <v>13.31</v>
      </c>
      <c r="Q2331">
        <v>69.558999999999997</v>
      </c>
      <c r="R2331">
        <v>26.62</v>
      </c>
      <c r="S2331">
        <v>42.938999999999993</v>
      </c>
      <c r="T2331">
        <v>0.61730329648212301</v>
      </c>
      <c r="U2331">
        <v>2026</v>
      </c>
      <c r="V2331" t="s">
        <v>92</v>
      </c>
      <c r="W2331">
        <v>11</v>
      </c>
      <c r="X2331" t="s">
        <v>94</v>
      </c>
    </row>
    <row r="2332" spans="1:24">
      <c r="A2332">
        <v>4924</v>
      </c>
      <c r="B2332" s="13">
        <v>46336</v>
      </c>
      <c r="C2332">
        <v>2026</v>
      </c>
      <c r="D2332" t="s">
        <v>92</v>
      </c>
      <c r="E2332">
        <v>11</v>
      </c>
      <c r="F2332" t="s">
        <v>94</v>
      </c>
      <c r="G2332" t="s">
        <v>20</v>
      </c>
      <c r="H2332" t="s">
        <v>33</v>
      </c>
      <c r="I2332" t="s">
        <v>8</v>
      </c>
      <c r="J2332" t="s">
        <v>16</v>
      </c>
      <c r="K2332" t="s">
        <v>9</v>
      </c>
      <c r="L2332" t="s">
        <v>37</v>
      </c>
      <c r="M2332">
        <v>12</v>
      </c>
      <c r="N2332">
        <v>150.75</v>
      </c>
      <c r="O2332">
        <v>0.1</v>
      </c>
      <c r="P2332">
        <v>80.569999999999993</v>
      </c>
      <c r="Q2332">
        <v>1628.1000000000001</v>
      </c>
      <c r="R2332">
        <v>966.83999999999992</v>
      </c>
      <c r="S2332">
        <v>661.26000000000022</v>
      </c>
      <c r="T2332">
        <v>0.40615441311958733</v>
      </c>
      <c r="U2332">
        <v>2026</v>
      </c>
      <c r="V2332" t="s">
        <v>92</v>
      </c>
      <c r="W2332">
        <v>11</v>
      </c>
      <c r="X2332" t="s">
        <v>94</v>
      </c>
    </row>
    <row r="2333" spans="1:24">
      <c r="A2333">
        <v>25</v>
      </c>
      <c r="B2333" s="13">
        <v>46337</v>
      </c>
      <c r="C2333">
        <v>2026</v>
      </c>
      <c r="D2333" t="s">
        <v>92</v>
      </c>
      <c r="E2333">
        <v>11</v>
      </c>
      <c r="F2333" t="s">
        <v>94</v>
      </c>
      <c r="G2333" t="s">
        <v>0</v>
      </c>
      <c r="H2333" t="s">
        <v>1</v>
      </c>
      <c r="I2333" t="s">
        <v>2</v>
      </c>
      <c r="J2333" t="s">
        <v>3</v>
      </c>
      <c r="K2333" t="s">
        <v>9</v>
      </c>
      <c r="L2333" t="s">
        <v>17</v>
      </c>
      <c r="M2333">
        <v>1</v>
      </c>
      <c r="N2333">
        <v>145.83000000000001</v>
      </c>
      <c r="O2333">
        <v>0.1</v>
      </c>
      <c r="P2333">
        <v>79.14</v>
      </c>
      <c r="Q2333">
        <v>131.24700000000001</v>
      </c>
      <c r="R2333">
        <v>79.14</v>
      </c>
      <c r="S2333">
        <v>52.107000000000014</v>
      </c>
      <c r="T2333">
        <v>0.39701478890946085</v>
      </c>
      <c r="U2333">
        <v>2026</v>
      </c>
      <c r="V2333" t="s">
        <v>92</v>
      </c>
      <c r="W2333">
        <v>11</v>
      </c>
      <c r="X2333" t="s">
        <v>94</v>
      </c>
    </row>
    <row r="2334" spans="1:24">
      <c r="A2334">
        <v>252</v>
      </c>
      <c r="B2334" s="13">
        <v>46337</v>
      </c>
      <c r="C2334">
        <v>2026</v>
      </c>
      <c r="D2334" t="s">
        <v>92</v>
      </c>
      <c r="E2334">
        <v>11</v>
      </c>
      <c r="F2334" t="s">
        <v>94</v>
      </c>
      <c r="G2334" t="s">
        <v>0</v>
      </c>
      <c r="H2334" t="s">
        <v>1</v>
      </c>
      <c r="I2334" t="s">
        <v>2</v>
      </c>
      <c r="J2334" t="s">
        <v>3</v>
      </c>
      <c r="K2334" t="s">
        <v>14</v>
      </c>
      <c r="L2334" t="s">
        <v>48</v>
      </c>
      <c r="M2334">
        <v>4</v>
      </c>
      <c r="N2334">
        <v>162.04</v>
      </c>
      <c r="O2334">
        <v>0</v>
      </c>
      <c r="P2334">
        <v>85.77</v>
      </c>
      <c r="Q2334">
        <v>648.16</v>
      </c>
      <c r="R2334">
        <v>343.08</v>
      </c>
      <c r="S2334">
        <v>305.08</v>
      </c>
      <c r="T2334">
        <v>0.47068625030856581</v>
      </c>
      <c r="U2334">
        <v>2026</v>
      </c>
      <c r="V2334" t="s">
        <v>92</v>
      </c>
      <c r="W2334">
        <v>11</v>
      </c>
      <c r="X2334" t="s">
        <v>94</v>
      </c>
    </row>
    <row r="2335" spans="1:24">
      <c r="A2335">
        <v>1203</v>
      </c>
      <c r="B2335" s="13">
        <v>46337</v>
      </c>
      <c r="C2335">
        <v>2026</v>
      </c>
      <c r="D2335" t="s">
        <v>92</v>
      </c>
      <c r="E2335">
        <v>11</v>
      </c>
      <c r="F2335" t="s">
        <v>94</v>
      </c>
      <c r="G2335" t="s">
        <v>20</v>
      </c>
      <c r="H2335" t="s">
        <v>33</v>
      </c>
      <c r="I2335" t="s">
        <v>19</v>
      </c>
      <c r="J2335" t="s">
        <v>3</v>
      </c>
      <c r="K2335" t="s">
        <v>9</v>
      </c>
      <c r="L2335" t="s">
        <v>17</v>
      </c>
      <c r="M2335">
        <v>2</v>
      </c>
      <c r="N2335">
        <v>141.33000000000001</v>
      </c>
      <c r="O2335">
        <v>0.05</v>
      </c>
      <c r="P2335">
        <v>79.739999999999995</v>
      </c>
      <c r="Q2335">
        <v>268.52699999999999</v>
      </c>
      <c r="R2335">
        <v>159.47999999999999</v>
      </c>
      <c r="S2335">
        <v>109.047</v>
      </c>
      <c r="T2335">
        <v>0.40609324202035552</v>
      </c>
      <c r="U2335">
        <v>2026</v>
      </c>
      <c r="V2335" t="s">
        <v>92</v>
      </c>
      <c r="W2335">
        <v>11</v>
      </c>
      <c r="X2335" t="s">
        <v>94</v>
      </c>
    </row>
    <row r="2336" spans="1:24">
      <c r="A2336">
        <v>1567</v>
      </c>
      <c r="B2336" s="13">
        <v>46337</v>
      </c>
      <c r="C2336">
        <v>2026</v>
      </c>
      <c r="D2336" t="s">
        <v>92</v>
      </c>
      <c r="E2336">
        <v>11</v>
      </c>
      <c r="F2336" t="s">
        <v>94</v>
      </c>
      <c r="G2336" t="s">
        <v>11</v>
      </c>
      <c r="H2336" t="s">
        <v>52</v>
      </c>
      <c r="I2336" t="s">
        <v>2</v>
      </c>
      <c r="J2336" t="s">
        <v>3</v>
      </c>
      <c r="K2336" t="s">
        <v>23</v>
      </c>
      <c r="L2336" t="s">
        <v>51</v>
      </c>
      <c r="M2336">
        <v>1</v>
      </c>
      <c r="N2336">
        <v>125.11</v>
      </c>
      <c r="O2336">
        <v>0.1</v>
      </c>
      <c r="P2336">
        <v>61.65</v>
      </c>
      <c r="Q2336">
        <v>112.599</v>
      </c>
      <c r="R2336">
        <v>61.65</v>
      </c>
      <c r="S2336">
        <v>50.949000000000005</v>
      </c>
      <c r="T2336">
        <v>0.45248181600191834</v>
      </c>
      <c r="U2336">
        <v>2026</v>
      </c>
      <c r="V2336" t="s">
        <v>92</v>
      </c>
      <c r="W2336">
        <v>11</v>
      </c>
      <c r="X2336" t="s">
        <v>94</v>
      </c>
    </row>
    <row r="2337" spans="1:24">
      <c r="A2337">
        <v>2060</v>
      </c>
      <c r="B2337" s="13">
        <v>46337</v>
      </c>
      <c r="C2337">
        <v>2026</v>
      </c>
      <c r="D2337" t="s">
        <v>92</v>
      </c>
      <c r="E2337">
        <v>11</v>
      </c>
      <c r="F2337" t="s">
        <v>94</v>
      </c>
      <c r="G2337" t="s">
        <v>11</v>
      </c>
      <c r="H2337" t="s">
        <v>25</v>
      </c>
      <c r="I2337" t="s">
        <v>2</v>
      </c>
      <c r="J2337" t="s">
        <v>16</v>
      </c>
      <c r="K2337" t="s">
        <v>23</v>
      </c>
      <c r="L2337" t="s">
        <v>51</v>
      </c>
      <c r="M2337">
        <v>3</v>
      </c>
      <c r="N2337">
        <v>124.55</v>
      </c>
      <c r="O2337">
        <v>0.15</v>
      </c>
      <c r="P2337">
        <v>60.68</v>
      </c>
      <c r="Q2337">
        <v>317.60249999999996</v>
      </c>
      <c r="R2337">
        <v>182.04</v>
      </c>
      <c r="S2337">
        <v>135.56249999999997</v>
      </c>
      <c r="T2337">
        <v>0.42683070819656643</v>
      </c>
      <c r="U2337">
        <v>2026</v>
      </c>
      <c r="V2337" t="s">
        <v>92</v>
      </c>
      <c r="W2337">
        <v>11</v>
      </c>
      <c r="X2337" t="s">
        <v>94</v>
      </c>
    </row>
    <row r="2338" spans="1:24">
      <c r="A2338">
        <v>2485</v>
      </c>
      <c r="B2338" s="13">
        <v>46337</v>
      </c>
      <c r="C2338">
        <v>2026</v>
      </c>
      <c r="D2338" t="s">
        <v>92</v>
      </c>
      <c r="E2338">
        <v>11</v>
      </c>
      <c r="F2338" t="s">
        <v>94</v>
      </c>
      <c r="G2338" t="s">
        <v>11</v>
      </c>
      <c r="H2338" t="s">
        <v>39</v>
      </c>
      <c r="I2338" t="s">
        <v>19</v>
      </c>
      <c r="J2338" t="s">
        <v>3</v>
      </c>
      <c r="K2338" t="s">
        <v>9</v>
      </c>
      <c r="L2338" t="s">
        <v>17</v>
      </c>
      <c r="M2338">
        <v>1</v>
      </c>
      <c r="N2338">
        <v>143.77000000000001</v>
      </c>
      <c r="O2338">
        <v>0.1</v>
      </c>
      <c r="P2338">
        <v>81.02</v>
      </c>
      <c r="Q2338">
        <v>129.393</v>
      </c>
      <c r="R2338">
        <v>81.02</v>
      </c>
      <c r="S2338">
        <v>48.373000000000005</v>
      </c>
      <c r="T2338">
        <v>0.3738455712441941</v>
      </c>
      <c r="U2338">
        <v>2026</v>
      </c>
      <c r="V2338" t="s">
        <v>92</v>
      </c>
      <c r="W2338">
        <v>11</v>
      </c>
      <c r="X2338" t="s">
        <v>94</v>
      </c>
    </row>
    <row r="2339" spans="1:24">
      <c r="A2339">
        <v>3101</v>
      </c>
      <c r="B2339" s="13">
        <v>46337</v>
      </c>
      <c r="C2339">
        <v>2026</v>
      </c>
      <c r="D2339" t="s">
        <v>92</v>
      </c>
      <c r="E2339">
        <v>11</v>
      </c>
      <c r="F2339" t="s">
        <v>94</v>
      </c>
      <c r="G2339" t="s">
        <v>20</v>
      </c>
      <c r="H2339" t="s">
        <v>33</v>
      </c>
      <c r="I2339" t="s">
        <v>2</v>
      </c>
      <c r="J2339" t="s">
        <v>13</v>
      </c>
      <c r="K2339" t="s">
        <v>23</v>
      </c>
      <c r="L2339" t="s">
        <v>51</v>
      </c>
      <c r="M2339">
        <v>3</v>
      </c>
      <c r="N2339">
        <v>124.72</v>
      </c>
      <c r="O2339">
        <v>0.15</v>
      </c>
      <c r="P2339">
        <v>60.35</v>
      </c>
      <c r="Q2339">
        <v>318.03599999999994</v>
      </c>
      <c r="R2339">
        <v>181.05</v>
      </c>
      <c r="S2339">
        <v>136.98599999999993</v>
      </c>
      <c r="T2339">
        <v>0.4307248236048748</v>
      </c>
      <c r="U2339">
        <v>2026</v>
      </c>
      <c r="V2339" t="s">
        <v>92</v>
      </c>
      <c r="W2339">
        <v>11</v>
      </c>
      <c r="X2339" t="s">
        <v>94</v>
      </c>
    </row>
    <row r="2340" spans="1:24">
      <c r="A2340">
        <v>3165</v>
      </c>
      <c r="B2340" s="13">
        <v>46337</v>
      </c>
      <c r="C2340">
        <v>2026</v>
      </c>
      <c r="D2340" t="s">
        <v>92</v>
      </c>
      <c r="E2340">
        <v>11</v>
      </c>
      <c r="F2340" t="s">
        <v>94</v>
      </c>
      <c r="G2340" t="s">
        <v>11</v>
      </c>
      <c r="H2340" t="s">
        <v>12</v>
      </c>
      <c r="I2340" t="s">
        <v>19</v>
      </c>
      <c r="J2340" t="s">
        <v>3</v>
      </c>
      <c r="K2340" t="s">
        <v>34</v>
      </c>
      <c r="L2340" t="s">
        <v>42</v>
      </c>
      <c r="M2340">
        <v>1</v>
      </c>
      <c r="N2340">
        <v>35.729999999999997</v>
      </c>
      <c r="O2340">
        <v>0.1</v>
      </c>
      <c r="P2340">
        <v>14.15</v>
      </c>
      <c r="Q2340">
        <v>32.156999999999996</v>
      </c>
      <c r="R2340">
        <v>14.15</v>
      </c>
      <c r="S2340">
        <v>18.006999999999998</v>
      </c>
      <c r="T2340">
        <v>0.55997139036601673</v>
      </c>
      <c r="U2340">
        <v>2026</v>
      </c>
      <c r="V2340" t="s">
        <v>92</v>
      </c>
      <c r="W2340">
        <v>11</v>
      </c>
      <c r="X2340" t="s">
        <v>94</v>
      </c>
    </row>
    <row r="2341" spans="1:24">
      <c r="A2341">
        <v>4179</v>
      </c>
      <c r="B2341" s="13">
        <v>46337</v>
      </c>
      <c r="C2341">
        <v>2026</v>
      </c>
      <c r="D2341" t="s">
        <v>92</v>
      </c>
      <c r="E2341">
        <v>11</v>
      </c>
      <c r="F2341" t="s">
        <v>94</v>
      </c>
      <c r="G2341" t="s">
        <v>11</v>
      </c>
      <c r="H2341" t="s">
        <v>18</v>
      </c>
      <c r="I2341" t="s">
        <v>19</v>
      </c>
      <c r="J2341" t="s">
        <v>16</v>
      </c>
      <c r="K2341" t="s">
        <v>14</v>
      </c>
      <c r="L2341" t="s">
        <v>48</v>
      </c>
      <c r="M2341">
        <v>2</v>
      </c>
      <c r="N2341">
        <v>166.1</v>
      </c>
      <c r="O2341">
        <v>0.05</v>
      </c>
      <c r="P2341">
        <v>88.2</v>
      </c>
      <c r="Q2341">
        <v>315.58999999999997</v>
      </c>
      <c r="R2341">
        <v>176.4</v>
      </c>
      <c r="S2341">
        <v>139.18999999999997</v>
      </c>
      <c r="T2341">
        <v>0.44104692797617157</v>
      </c>
      <c r="U2341">
        <v>2026</v>
      </c>
      <c r="V2341" t="s">
        <v>92</v>
      </c>
      <c r="W2341">
        <v>11</v>
      </c>
      <c r="X2341" t="s">
        <v>94</v>
      </c>
    </row>
    <row r="2342" spans="1:24">
      <c r="A2342">
        <v>4829</v>
      </c>
      <c r="B2342" s="13">
        <v>46337</v>
      </c>
      <c r="C2342">
        <v>2026</v>
      </c>
      <c r="D2342" t="s">
        <v>92</v>
      </c>
      <c r="E2342">
        <v>11</v>
      </c>
      <c r="F2342" t="s">
        <v>94</v>
      </c>
      <c r="G2342" t="s">
        <v>11</v>
      </c>
      <c r="H2342" t="s">
        <v>52</v>
      </c>
      <c r="I2342" t="s">
        <v>28</v>
      </c>
      <c r="J2342" t="s">
        <v>13</v>
      </c>
      <c r="K2342" t="s">
        <v>4</v>
      </c>
      <c r="L2342" t="s">
        <v>5</v>
      </c>
      <c r="M2342">
        <v>2</v>
      </c>
      <c r="N2342">
        <v>81.27</v>
      </c>
      <c r="O2342">
        <v>0.05</v>
      </c>
      <c r="P2342">
        <v>43.04</v>
      </c>
      <c r="Q2342">
        <v>154.41299999999998</v>
      </c>
      <c r="R2342">
        <v>86.08</v>
      </c>
      <c r="S2342">
        <v>68.332999999999984</v>
      </c>
      <c r="T2342">
        <v>0.44253398353765544</v>
      </c>
      <c r="U2342">
        <v>2026</v>
      </c>
      <c r="V2342" t="s">
        <v>92</v>
      </c>
      <c r="W2342">
        <v>11</v>
      </c>
      <c r="X2342" t="s">
        <v>94</v>
      </c>
    </row>
    <row r="2343" spans="1:24">
      <c r="A2343">
        <v>4943</v>
      </c>
      <c r="B2343" s="13">
        <v>46337</v>
      </c>
      <c r="C2343">
        <v>2026</v>
      </c>
      <c r="D2343" t="s">
        <v>92</v>
      </c>
      <c r="E2343">
        <v>11</v>
      </c>
      <c r="F2343" t="s">
        <v>94</v>
      </c>
      <c r="G2343" t="s">
        <v>0</v>
      </c>
      <c r="H2343" t="s">
        <v>36</v>
      </c>
      <c r="I2343" t="s">
        <v>8</v>
      </c>
      <c r="J2343" t="s">
        <v>3</v>
      </c>
      <c r="K2343" t="s">
        <v>23</v>
      </c>
      <c r="L2343" t="s">
        <v>29</v>
      </c>
      <c r="M2343">
        <v>10</v>
      </c>
      <c r="N2343">
        <v>191.98</v>
      </c>
      <c r="O2343">
        <v>0.1</v>
      </c>
      <c r="P2343">
        <v>102.73</v>
      </c>
      <c r="Q2343">
        <v>1727.82</v>
      </c>
      <c r="R2343">
        <v>1027.3</v>
      </c>
      <c r="S2343">
        <v>700.52</v>
      </c>
      <c r="T2343">
        <v>0.40543575140929033</v>
      </c>
      <c r="U2343">
        <v>2026</v>
      </c>
      <c r="V2343" t="s">
        <v>92</v>
      </c>
      <c r="W2343">
        <v>11</v>
      </c>
      <c r="X2343" t="s">
        <v>94</v>
      </c>
    </row>
    <row r="2344" spans="1:24">
      <c r="A2344">
        <v>887</v>
      </c>
      <c r="B2344" s="13">
        <v>46338</v>
      </c>
      <c r="C2344">
        <v>2026</v>
      </c>
      <c r="D2344" t="s">
        <v>92</v>
      </c>
      <c r="E2344">
        <v>11</v>
      </c>
      <c r="F2344" t="s">
        <v>94</v>
      </c>
      <c r="G2344" t="s">
        <v>20</v>
      </c>
      <c r="H2344" t="s">
        <v>33</v>
      </c>
      <c r="I2344" t="s">
        <v>19</v>
      </c>
      <c r="J2344" t="s">
        <v>3</v>
      </c>
      <c r="K2344" t="s">
        <v>9</v>
      </c>
      <c r="L2344" t="s">
        <v>10</v>
      </c>
      <c r="M2344">
        <v>6</v>
      </c>
      <c r="N2344">
        <v>89.87</v>
      </c>
      <c r="O2344">
        <v>0.2</v>
      </c>
      <c r="P2344">
        <v>44.47</v>
      </c>
      <c r="Q2344">
        <v>431.37600000000003</v>
      </c>
      <c r="R2344">
        <v>266.82</v>
      </c>
      <c r="S2344">
        <v>164.55600000000004</v>
      </c>
      <c r="T2344">
        <v>0.3814676755313231</v>
      </c>
      <c r="U2344">
        <v>2026</v>
      </c>
      <c r="V2344" t="s">
        <v>92</v>
      </c>
      <c r="W2344">
        <v>11</v>
      </c>
      <c r="X2344" t="s">
        <v>94</v>
      </c>
    </row>
    <row r="2345" spans="1:24">
      <c r="A2345">
        <v>1090</v>
      </c>
      <c r="B2345" s="13">
        <v>46338</v>
      </c>
      <c r="C2345">
        <v>2026</v>
      </c>
      <c r="D2345" t="s">
        <v>92</v>
      </c>
      <c r="E2345">
        <v>11</v>
      </c>
      <c r="F2345" t="s">
        <v>94</v>
      </c>
      <c r="G2345" t="s">
        <v>6</v>
      </c>
      <c r="H2345" t="s">
        <v>49</v>
      </c>
      <c r="I2345" t="s">
        <v>28</v>
      </c>
      <c r="J2345" t="s">
        <v>13</v>
      </c>
      <c r="K2345" t="s">
        <v>4</v>
      </c>
      <c r="L2345" t="s">
        <v>22</v>
      </c>
      <c r="M2345">
        <v>3</v>
      </c>
      <c r="N2345">
        <v>51.44</v>
      </c>
      <c r="O2345">
        <v>0.1</v>
      </c>
      <c r="P2345">
        <v>23.11</v>
      </c>
      <c r="Q2345">
        <v>138.88800000000001</v>
      </c>
      <c r="R2345">
        <v>69.33</v>
      </c>
      <c r="S2345">
        <v>69.558000000000007</v>
      </c>
      <c r="T2345">
        <v>0.50082080525315364</v>
      </c>
      <c r="U2345">
        <v>2026</v>
      </c>
      <c r="V2345" t="s">
        <v>92</v>
      </c>
      <c r="W2345">
        <v>11</v>
      </c>
      <c r="X2345" t="s">
        <v>94</v>
      </c>
    </row>
    <row r="2346" spans="1:24">
      <c r="A2346">
        <v>2090</v>
      </c>
      <c r="B2346" s="13">
        <v>46338</v>
      </c>
      <c r="C2346">
        <v>2026</v>
      </c>
      <c r="D2346" t="s">
        <v>92</v>
      </c>
      <c r="E2346">
        <v>11</v>
      </c>
      <c r="F2346" t="s">
        <v>94</v>
      </c>
      <c r="G2346" t="s">
        <v>20</v>
      </c>
      <c r="H2346" t="s">
        <v>21</v>
      </c>
      <c r="I2346" t="s">
        <v>28</v>
      </c>
      <c r="J2346" t="s">
        <v>13</v>
      </c>
      <c r="K2346" t="s">
        <v>14</v>
      </c>
      <c r="L2346" t="s">
        <v>32</v>
      </c>
      <c r="M2346">
        <v>4</v>
      </c>
      <c r="N2346">
        <v>46.68</v>
      </c>
      <c r="O2346">
        <v>0.05</v>
      </c>
      <c r="P2346">
        <v>17.96</v>
      </c>
      <c r="Q2346">
        <v>177.38399999999999</v>
      </c>
      <c r="R2346">
        <v>71.84</v>
      </c>
      <c r="S2346">
        <v>105.54399999999998</v>
      </c>
      <c r="T2346">
        <v>0.59500293149325756</v>
      </c>
      <c r="U2346">
        <v>2026</v>
      </c>
      <c r="V2346" t="s">
        <v>92</v>
      </c>
      <c r="W2346">
        <v>11</v>
      </c>
      <c r="X2346" t="s">
        <v>94</v>
      </c>
    </row>
    <row r="2347" spans="1:24">
      <c r="A2347">
        <v>2561</v>
      </c>
      <c r="B2347" s="13">
        <v>46338</v>
      </c>
      <c r="C2347">
        <v>2026</v>
      </c>
      <c r="D2347" t="s">
        <v>92</v>
      </c>
      <c r="E2347">
        <v>11</v>
      </c>
      <c r="F2347" t="s">
        <v>94</v>
      </c>
      <c r="G2347" t="s">
        <v>6</v>
      </c>
      <c r="H2347" t="s">
        <v>43</v>
      </c>
      <c r="I2347" t="s">
        <v>19</v>
      </c>
      <c r="J2347" t="s">
        <v>13</v>
      </c>
      <c r="K2347" t="s">
        <v>9</v>
      </c>
      <c r="L2347" t="s">
        <v>46</v>
      </c>
      <c r="M2347">
        <v>4</v>
      </c>
      <c r="N2347">
        <v>73.05</v>
      </c>
      <c r="O2347">
        <v>0.2</v>
      </c>
      <c r="P2347">
        <v>32.82</v>
      </c>
      <c r="Q2347">
        <v>233.76</v>
      </c>
      <c r="R2347">
        <v>131.28</v>
      </c>
      <c r="S2347">
        <v>102.47999999999999</v>
      </c>
      <c r="T2347">
        <v>0.4383983572895277</v>
      </c>
      <c r="U2347">
        <v>2026</v>
      </c>
      <c r="V2347" t="s">
        <v>92</v>
      </c>
      <c r="W2347">
        <v>11</v>
      </c>
      <c r="X2347" t="s">
        <v>94</v>
      </c>
    </row>
    <row r="2348" spans="1:24">
      <c r="A2348">
        <v>2855</v>
      </c>
      <c r="B2348" s="13">
        <v>46338</v>
      </c>
      <c r="C2348">
        <v>2026</v>
      </c>
      <c r="D2348" t="s">
        <v>92</v>
      </c>
      <c r="E2348">
        <v>11</v>
      </c>
      <c r="F2348" t="s">
        <v>94</v>
      </c>
      <c r="G2348" t="s">
        <v>11</v>
      </c>
      <c r="H2348" t="s">
        <v>39</v>
      </c>
      <c r="I2348" t="s">
        <v>28</v>
      </c>
      <c r="J2348" t="s">
        <v>13</v>
      </c>
      <c r="K2348" t="s">
        <v>23</v>
      </c>
      <c r="L2348" t="s">
        <v>51</v>
      </c>
      <c r="M2348">
        <v>1</v>
      </c>
      <c r="N2348">
        <v>125.32</v>
      </c>
      <c r="O2348">
        <v>0.15</v>
      </c>
      <c r="P2348">
        <v>59.49</v>
      </c>
      <c r="Q2348">
        <v>106.52199999999999</v>
      </c>
      <c r="R2348">
        <v>59.49</v>
      </c>
      <c r="S2348">
        <v>47.031999999999989</v>
      </c>
      <c r="T2348">
        <v>0.44152381667636725</v>
      </c>
      <c r="U2348">
        <v>2026</v>
      </c>
      <c r="V2348" t="s">
        <v>92</v>
      </c>
      <c r="W2348">
        <v>11</v>
      </c>
      <c r="X2348" t="s">
        <v>94</v>
      </c>
    </row>
    <row r="2349" spans="1:24">
      <c r="A2349">
        <v>4421</v>
      </c>
      <c r="B2349" s="13">
        <v>46338</v>
      </c>
      <c r="C2349">
        <v>2026</v>
      </c>
      <c r="D2349" t="s">
        <v>92</v>
      </c>
      <c r="E2349">
        <v>11</v>
      </c>
      <c r="F2349" t="s">
        <v>94</v>
      </c>
      <c r="G2349" t="s">
        <v>6</v>
      </c>
      <c r="H2349" t="s">
        <v>41</v>
      </c>
      <c r="I2349" t="s">
        <v>28</v>
      </c>
      <c r="J2349" t="s">
        <v>16</v>
      </c>
      <c r="K2349" t="s">
        <v>34</v>
      </c>
      <c r="L2349" t="s">
        <v>38</v>
      </c>
      <c r="M2349">
        <v>2</v>
      </c>
      <c r="N2349">
        <v>123.49</v>
      </c>
      <c r="O2349">
        <v>0.15</v>
      </c>
      <c r="P2349">
        <v>68.08</v>
      </c>
      <c r="Q2349">
        <v>209.93299999999999</v>
      </c>
      <c r="R2349">
        <v>136.16</v>
      </c>
      <c r="S2349">
        <v>73.772999999999996</v>
      </c>
      <c r="T2349">
        <v>0.35141211719929694</v>
      </c>
      <c r="U2349">
        <v>2026</v>
      </c>
      <c r="V2349" t="s">
        <v>92</v>
      </c>
      <c r="W2349">
        <v>11</v>
      </c>
      <c r="X2349" t="s">
        <v>94</v>
      </c>
    </row>
    <row r="2350" spans="1:24">
      <c r="A2350">
        <v>195</v>
      </c>
      <c r="B2350" s="13">
        <v>46339</v>
      </c>
      <c r="C2350">
        <v>2026</v>
      </c>
      <c r="D2350" t="s">
        <v>92</v>
      </c>
      <c r="E2350">
        <v>11</v>
      </c>
      <c r="F2350" t="s">
        <v>94</v>
      </c>
      <c r="G2350" t="s">
        <v>6</v>
      </c>
      <c r="H2350" t="s">
        <v>43</v>
      </c>
      <c r="I2350" t="s">
        <v>19</v>
      </c>
      <c r="J2350" t="s">
        <v>3</v>
      </c>
      <c r="K2350" t="s">
        <v>14</v>
      </c>
      <c r="L2350" t="s">
        <v>32</v>
      </c>
      <c r="M2350">
        <v>1</v>
      </c>
      <c r="N2350">
        <v>47.37</v>
      </c>
      <c r="O2350">
        <v>0.2</v>
      </c>
      <c r="P2350">
        <v>18.739999999999998</v>
      </c>
      <c r="Q2350">
        <v>37.896000000000001</v>
      </c>
      <c r="R2350">
        <v>18.739999999999998</v>
      </c>
      <c r="S2350">
        <v>19.156000000000002</v>
      </c>
      <c r="T2350">
        <v>0.50548870593202455</v>
      </c>
      <c r="U2350">
        <v>2026</v>
      </c>
      <c r="V2350" t="s">
        <v>92</v>
      </c>
      <c r="W2350">
        <v>11</v>
      </c>
      <c r="X2350" t="s">
        <v>94</v>
      </c>
    </row>
    <row r="2351" spans="1:24">
      <c r="A2351">
        <v>520</v>
      </c>
      <c r="B2351" s="13">
        <v>46339</v>
      </c>
      <c r="C2351">
        <v>2026</v>
      </c>
      <c r="D2351" t="s">
        <v>92</v>
      </c>
      <c r="E2351">
        <v>11</v>
      </c>
      <c r="F2351" t="s">
        <v>94</v>
      </c>
      <c r="G2351" t="s">
        <v>6</v>
      </c>
      <c r="H2351" t="s">
        <v>43</v>
      </c>
      <c r="I2351" t="s">
        <v>8</v>
      </c>
      <c r="J2351" t="s">
        <v>16</v>
      </c>
      <c r="K2351" t="s">
        <v>9</v>
      </c>
      <c r="L2351" t="s">
        <v>10</v>
      </c>
      <c r="M2351">
        <v>6</v>
      </c>
      <c r="N2351">
        <v>92.31</v>
      </c>
      <c r="O2351">
        <v>0.05</v>
      </c>
      <c r="P2351">
        <v>46.12</v>
      </c>
      <c r="Q2351">
        <v>526.16700000000003</v>
      </c>
      <c r="R2351">
        <v>276.71999999999997</v>
      </c>
      <c r="S2351">
        <v>249.44700000000006</v>
      </c>
      <c r="T2351">
        <v>0.47408332335551268</v>
      </c>
      <c r="U2351">
        <v>2026</v>
      </c>
      <c r="V2351" t="s">
        <v>92</v>
      </c>
      <c r="W2351">
        <v>11</v>
      </c>
      <c r="X2351" t="s">
        <v>94</v>
      </c>
    </row>
    <row r="2352" spans="1:24">
      <c r="A2352">
        <v>646</v>
      </c>
      <c r="B2352" s="13">
        <v>46339</v>
      </c>
      <c r="C2352">
        <v>2026</v>
      </c>
      <c r="D2352" t="s">
        <v>92</v>
      </c>
      <c r="E2352">
        <v>11</v>
      </c>
      <c r="F2352" t="s">
        <v>94</v>
      </c>
      <c r="G2352" t="s">
        <v>11</v>
      </c>
      <c r="H2352" t="s">
        <v>52</v>
      </c>
      <c r="I2352" t="s">
        <v>19</v>
      </c>
      <c r="J2352" t="s">
        <v>3</v>
      </c>
      <c r="K2352" t="s">
        <v>4</v>
      </c>
      <c r="L2352" t="s">
        <v>22</v>
      </c>
      <c r="M2352">
        <v>1</v>
      </c>
      <c r="N2352">
        <v>49.53</v>
      </c>
      <c r="O2352">
        <v>0.1</v>
      </c>
      <c r="P2352">
        <v>22.18</v>
      </c>
      <c r="Q2352">
        <v>44.577000000000005</v>
      </c>
      <c r="R2352">
        <v>22.18</v>
      </c>
      <c r="S2352">
        <v>22.397000000000006</v>
      </c>
      <c r="T2352">
        <v>0.50243399062296712</v>
      </c>
      <c r="U2352">
        <v>2026</v>
      </c>
      <c r="V2352" t="s">
        <v>92</v>
      </c>
      <c r="W2352">
        <v>11</v>
      </c>
      <c r="X2352" t="s">
        <v>94</v>
      </c>
    </row>
    <row r="2353" spans="1:24">
      <c r="A2353">
        <v>893</v>
      </c>
      <c r="B2353" s="13">
        <v>46339</v>
      </c>
      <c r="C2353">
        <v>2026</v>
      </c>
      <c r="D2353" t="s">
        <v>92</v>
      </c>
      <c r="E2353">
        <v>11</v>
      </c>
      <c r="F2353" t="s">
        <v>94</v>
      </c>
      <c r="G2353" t="s">
        <v>20</v>
      </c>
      <c r="H2353" t="s">
        <v>33</v>
      </c>
      <c r="I2353" t="s">
        <v>2</v>
      </c>
      <c r="J2353" t="s">
        <v>13</v>
      </c>
      <c r="K2353" t="s">
        <v>14</v>
      </c>
      <c r="L2353" t="s">
        <v>32</v>
      </c>
      <c r="M2353">
        <v>4</v>
      </c>
      <c r="N2353">
        <v>47.62</v>
      </c>
      <c r="O2353">
        <v>0.2</v>
      </c>
      <c r="P2353">
        <v>18.100000000000001</v>
      </c>
      <c r="Q2353">
        <v>152.38399999999999</v>
      </c>
      <c r="R2353">
        <v>72.400000000000006</v>
      </c>
      <c r="S2353">
        <v>79.98399999999998</v>
      </c>
      <c r="T2353">
        <v>0.52488450230995376</v>
      </c>
      <c r="U2353">
        <v>2026</v>
      </c>
      <c r="V2353" t="s">
        <v>92</v>
      </c>
      <c r="W2353">
        <v>11</v>
      </c>
      <c r="X2353" t="s">
        <v>94</v>
      </c>
    </row>
    <row r="2354" spans="1:24">
      <c r="A2354">
        <v>916</v>
      </c>
      <c r="B2354" s="13">
        <v>46339</v>
      </c>
      <c r="C2354">
        <v>2026</v>
      </c>
      <c r="D2354" t="s">
        <v>92</v>
      </c>
      <c r="E2354">
        <v>11</v>
      </c>
      <c r="F2354" t="s">
        <v>94</v>
      </c>
      <c r="G2354" t="s">
        <v>6</v>
      </c>
      <c r="H2354" t="s">
        <v>27</v>
      </c>
      <c r="I2354" t="s">
        <v>2</v>
      </c>
      <c r="J2354" t="s">
        <v>13</v>
      </c>
      <c r="K2354" t="s">
        <v>4</v>
      </c>
      <c r="L2354" t="s">
        <v>22</v>
      </c>
      <c r="M2354">
        <v>4</v>
      </c>
      <c r="N2354">
        <v>51.93</v>
      </c>
      <c r="O2354">
        <v>0.05</v>
      </c>
      <c r="P2354">
        <v>22.62</v>
      </c>
      <c r="Q2354">
        <v>197.334</v>
      </c>
      <c r="R2354">
        <v>90.48</v>
      </c>
      <c r="S2354">
        <v>106.854</v>
      </c>
      <c r="T2354">
        <v>0.54148803551339353</v>
      </c>
      <c r="U2354">
        <v>2026</v>
      </c>
      <c r="V2354" t="s">
        <v>92</v>
      </c>
      <c r="W2354">
        <v>11</v>
      </c>
      <c r="X2354" t="s">
        <v>94</v>
      </c>
    </row>
    <row r="2355" spans="1:24">
      <c r="A2355">
        <v>1295</v>
      </c>
      <c r="B2355" s="13">
        <v>46339</v>
      </c>
      <c r="C2355">
        <v>2026</v>
      </c>
      <c r="D2355" t="s">
        <v>92</v>
      </c>
      <c r="E2355">
        <v>11</v>
      </c>
      <c r="F2355" t="s">
        <v>94</v>
      </c>
      <c r="G2355" t="s">
        <v>6</v>
      </c>
      <c r="H2355" t="s">
        <v>41</v>
      </c>
      <c r="I2355" t="s">
        <v>28</v>
      </c>
      <c r="J2355" t="s">
        <v>13</v>
      </c>
      <c r="K2355" t="s">
        <v>9</v>
      </c>
      <c r="L2355" t="s">
        <v>37</v>
      </c>
      <c r="M2355">
        <v>1</v>
      </c>
      <c r="N2355">
        <v>155.44999999999999</v>
      </c>
      <c r="O2355">
        <v>0.05</v>
      </c>
      <c r="P2355">
        <v>77.25</v>
      </c>
      <c r="Q2355">
        <v>147.67749999999998</v>
      </c>
      <c r="R2355">
        <v>77.25</v>
      </c>
      <c r="S2355">
        <v>70.427499999999981</v>
      </c>
      <c r="T2355">
        <v>0.47690067884410281</v>
      </c>
      <c r="U2355">
        <v>2026</v>
      </c>
      <c r="V2355" t="s">
        <v>92</v>
      </c>
      <c r="W2355">
        <v>11</v>
      </c>
      <c r="X2355" t="s">
        <v>94</v>
      </c>
    </row>
    <row r="2356" spans="1:24">
      <c r="A2356">
        <v>3438</v>
      </c>
      <c r="B2356" s="13">
        <v>46339</v>
      </c>
      <c r="C2356">
        <v>2026</v>
      </c>
      <c r="D2356" t="s">
        <v>92</v>
      </c>
      <c r="E2356">
        <v>11</v>
      </c>
      <c r="F2356" t="s">
        <v>94</v>
      </c>
      <c r="G2356" t="s">
        <v>0</v>
      </c>
      <c r="H2356" t="s">
        <v>1</v>
      </c>
      <c r="I2356" t="s">
        <v>2</v>
      </c>
      <c r="J2356" t="s">
        <v>3</v>
      </c>
      <c r="K2356" t="s">
        <v>4</v>
      </c>
      <c r="L2356" t="s">
        <v>26</v>
      </c>
      <c r="M2356">
        <v>4</v>
      </c>
      <c r="N2356">
        <v>40.03</v>
      </c>
      <c r="O2356">
        <v>0.05</v>
      </c>
      <c r="P2356">
        <v>16.78</v>
      </c>
      <c r="Q2356">
        <v>152.114</v>
      </c>
      <c r="R2356">
        <v>67.12</v>
      </c>
      <c r="S2356">
        <v>84.994</v>
      </c>
      <c r="T2356">
        <v>0.5587519886400989</v>
      </c>
      <c r="U2356">
        <v>2026</v>
      </c>
      <c r="V2356" t="s">
        <v>92</v>
      </c>
      <c r="W2356">
        <v>11</v>
      </c>
      <c r="X2356" t="s">
        <v>94</v>
      </c>
    </row>
    <row r="2357" spans="1:24">
      <c r="A2357">
        <v>3573</v>
      </c>
      <c r="B2357" s="13">
        <v>46339</v>
      </c>
      <c r="C2357">
        <v>2026</v>
      </c>
      <c r="D2357" t="s">
        <v>92</v>
      </c>
      <c r="E2357">
        <v>11</v>
      </c>
      <c r="F2357" t="s">
        <v>94</v>
      </c>
      <c r="G2357" t="s">
        <v>0</v>
      </c>
      <c r="H2357" t="s">
        <v>36</v>
      </c>
      <c r="I2357" t="s">
        <v>2</v>
      </c>
      <c r="J2357" t="s">
        <v>3</v>
      </c>
      <c r="K2357" t="s">
        <v>9</v>
      </c>
      <c r="L2357" t="s">
        <v>37</v>
      </c>
      <c r="M2357">
        <v>2</v>
      </c>
      <c r="N2357">
        <v>152.96</v>
      </c>
      <c r="O2357">
        <v>0.1</v>
      </c>
      <c r="P2357">
        <v>79.12</v>
      </c>
      <c r="Q2357">
        <v>275.32800000000003</v>
      </c>
      <c r="R2357">
        <v>158.24</v>
      </c>
      <c r="S2357">
        <v>117.08800000000002</v>
      </c>
      <c r="T2357">
        <v>0.4252673175267318</v>
      </c>
      <c r="U2357">
        <v>2026</v>
      </c>
      <c r="V2357" t="s">
        <v>92</v>
      </c>
      <c r="W2357">
        <v>11</v>
      </c>
      <c r="X2357" t="s">
        <v>94</v>
      </c>
    </row>
    <row r="2358" spans="1:24">
      <c r="A2358">
        <v>4257</v>
      </c>
      <c r="B2358" s="13">
        <v>46339</v>
      </c>
      <c r="C2358">
        <v>2026</v>
      </c>
      <c r="D2358" t="s">
        <v>92</v>
      </c>
      <c r="E2358">
        <v>11</v>
      </c>
      <c r="F2358" t="s">
        <v>94</v>
      </c>
      <c r="G2358" t="s">
        <v>20</v>
      </c>
      <c r="H2358" t="s">
        <v>47</v>
      </c>
      <c r="I2358" t="s">
        <v>19</v>
      </c>
      <c r="J2358" t="s">
        <v>13</v>
      </c>
      <c r="K2358" t="s">
        <v>34</v>
      </c>
      <c r="L2358" t="s">
        <v>38</v>
      </c>
      <c r="M2358">
        <v>2</v>
      </c>
      <c r="N2358">
        <v>124.06</v>
      </c>
      <c r="O2358">
        <v>0.05</v>
      </c>
      <c r="P2358">
        <v>69.98</v>
      </c>
      <c r="Q2358">
        <v>235.714</v>
      </c>
      <c r="R2358">
        <v>139.96</v>
      </c>
      <c r="S2358">
        <v>95.753999999999991</v>
      </c>
      <c r="T2358">
        <v>0.40622958330858577</v>
      </c>
      <c r="U2358">
        <v>2026</v>
      </c>
      <c r="V2358" t="s">
        <v>92</v>
      </c>
      <c r="W2358">
        <v>11</v>
      </c>
      <c r="X2358" t="s">
        <v>94</v>
      </c>
    </row>
    <row r="2359" spans="1:24">
      <c r="A2359">
        <v>4389</v>
      </c>
      <c r="B2359" s="13">
        <v>46339</v>
      </c>
      <c r="C2359">
        <v>2026</v>
      </c>
      <c r="D2359" t="s">
        <v>92</v>
      </c>
      <c r="E2359">
        <v>11</v>
      </c>
      <c r="F2359" t="s">
        <v>94</v>
      </c>
      <c r="G2359" t="s">
        <v>11</v>
      </c>
      <c r="H2359" t="s">
        <v>39</v>
      </c>
      <c r="I2359" t="s">
        <v>28</v>
      </c>
      <c r="J2359" t="s">
        <v>13</v>
      </c>
      <c r="K2359" t="s">
        <v>9</v>
      </c>
      <c r="L2359" t="s">
        <v>37</v>
      </c>
      <c r="M2359">
        <v>1</v>
      </c>
      <c r="N2359">
        <v>151.66</v>
      </c>
      <c r="O2359">
        <v>0.1</v>
      </c>
      <c r="P2359">
        <v>80.209999999999994</v>
      </c>
      <c r="Q2359">
        <v>136.494</v>
      </c>
      <c r="R2359">
        <v>80.209999999999994</v>
      </c>
      <c r="S2359">
        <v>56.284000000000006</v>
      </c>
      <c r="T2359">
        <v>0.41235512183685735</v>
      </c>
      <c r="U2359">
        <v>2026</v>
      </c>
      <c r="V2359" t="s">
        <v>92</v>
      </c>
      <c r="W2359">
        <v>11</v>
      </c>
      <c r="X2359" t="s">
        <v>94</v>
      </c>
    </row>
    <row r="2360" spans="1:24">
      <c r="A2360">
        <v>4887</v>
      </c>
      <c r="B2360" s="13">
        <v>46339</v>
      </c>
      <c r="C2360">
        <v>2026</v>
      </c>
      <c r="D2360" t="s">
        <v>92</v>
      </c>
      <c r="E2360">
        <v>11</v>
      </c>
      <c r="F2360" t="s">
        <v>94</v>
      </c>
      <c r="G2360" t="s">
        <v>20</v>
      </c>
      <c r="H2360" t="s">
        <v>33</v>
      </c>
      <c r="I2360" t="s">
        <v>2</v>
      </c>
      <c r="J2360" t="s">
        <v>13</v>
      </c>
      <c r="K2360" t="s">
        <v>9</v>
      </c>
      <c r="L2360" t="s">
        <v>17</v>
      </c>
      <c r="M2360">
        <v>2</v>
      </c>
      <c r="N2360">
        <v>142.30000000000001</v>
      </c>
      <c r="O2360">
        <v>0.15</v>
      </c>
      <c r="P2360">
        <v>77.760000000000005</v>
      </c>
      <c r="Q2360">
        <v>241.91000000000003</v>
      </c>
      <c r="R2360">
        <v>155.52000000000001</v>
      </c>
      <c r="S2360">
        <v>86.390000000000015</v>
      </c>
      <c r="T2360">
        <v>0.35711628291513375</v>
      </c>
      <c r="U2360">
        <v>2026</v>
      </c>
      <c r="V2360" t="s">
        <v>92</v>
      </c>
      <c r="W2360">
        <v>11</v>
      </c>
      <c r="X2360" t="s">
        <v>94</v>
      </c>
    </row>
    <row r="2361" spans="1:24">
      <c r="A2361">
        <v>5007</v>
      </c>
      <c r="B2361" s="13">
        <v>46339</v>
      </c>
      <c r="C2361">
        <v>2026</v>
      </c>
      <c r="D2361" t="s">
        <v>92</v>
      </c>
      <c r="E2361">
        <v>11</v>
      </c>
      <c r="F2361" t="s">
        <v>94</v>
      </c>
      <c r="G2361" t="s">
        <v>6</v>
      </c>
      <c r="H2361" t="s">
        <v>49</v>
      </c>
      <c r="I2361" t="s">
        <v>2</v>
      </c>
      <c r="J2361" t="s">
        <v>16</v>
      </c>
      <c r="K2361" t="s">
        <v>14</v>
      </c>
      <c r="L2361" t="s">
        <v>48</v>
      </c>
      <c r="M2361">
        <v>4</v>
      </c>
      <c r="N2361">
        <v>161.97</v>
      </c>
      <c r="O2361">
        <v>0.05</v>
      </c>
      <c r="P2361">
        <v>87.2</v>
      </c>
      <c r="Q2361">
        <v>615.48599999999999</v>
      </c>
      <c r="R2361">
        <v>348.8</v>
      </c>
      <c r="S2361">
        <v>266.68599999999998</v>
      </c>
      <c r="T2361">
        <v>0.4332933649181297</v>
      </c>
      <c r="U2361">
        <v>2026</v>
      </c>
      <c r="V2361" t="s">
        <v>92</v>
      </c>
      <c r="W2361">
        <v>11</v>
      </c>
      <c r="X2361" t="s">
        <v>94</v>
      </c>
    </row>
    <row r="2362" spans="1:24">
      <c r="A2362">
        <v>5111</v>
      </c>
      <c r="B2362" s="13">
        <v>46339</v>
      </c>
      <c r="C2362">
        <v>2026</v>
      </c>
      <c r="D2362" t="s">
        <v>92</v>
      </c>
      <c r="E2362">
        <v>11</v>
      </c>
      <c r="F2362" t="s">
        <v>94</v>
      </c>
      <c r="G2362" t="s">
        <v>6</v>
      </c>
      <c r="H2362" t="s">
        <v>49</v>
      </c>
      <c r="I2362" t="s">
        <v>8</v>
      </c>
      <c r="J2362" t="s">
        <v>16</v>
      </c>
      <c r="K2362" t="s">
        <v>14</v>
      </c>
      <c r="L2362" t="s">
        <v>44</v>
      </c>
      <c r="M2362">
        <v>5</v>
      </c>
      <c r="N2362">
        <v>133.99</v>
      </c>
      <c r="O2362">
        <v>0.15</v>
      </c>
      <c r="P2362">
        <v>65.55</v>
      </c>
      <c r="Q2362">
        <v>569.45749999999998</v>
      </c>
      <c r="R2362">
        <v>327.75</v>
      </c>
      <c r="S2362">
        <v>241.70749999999998</v>
      </c>
      <c r="T2362">
        <v>0.42445221987593451</v>
      </c>
      <c r="U2362">
        <v>2026</v>
      </c>
      <c r="V2362" t="s">
        <v>92</v>
      </c>
      <c r="W2362">
        <v>11</v>
      </c>
      <c r="X2362" t="s">
        <v>94</v>
      </c>
    </row>
    <row r="2363" spans="1:24">
      <c r="A2363">
        <v>5177</v>
      </c>
      <c r="B2363" s="13">
        <v>46339</v>
      </c>
      <c r="C2363">
        <v>2026</v>
      </c>
      <c r="D2363" t="s">
        <v>92</v>
      </c>
      <c r="E2363">
        <v>11</v>
      </c>
      <c r="F2363" t="s">
        <v>94</v>
      </c>
      <c r="G2363" t="s">
        <v>6</v>
      </c>
      <c r="H2363" t="s">
        <v>27</v>
      </c>
      <c r="I2363" t="s">
        <v>19</v>
      </c>
      <c r="J2363" t="s">
        <v>3</v>
      </c>
      <c r="K2363" t="s">
        <v>23</v>
      </c>
      <c r="L2363" t="s">
        <v>40</v>
      </c>
      <c r="M2363">
        <v>2</v>
      </c>
      <c r="N2363">
        <v>83.18</v>
      </c>
      <c r="O2363">
        <v>0.1</v>
      </c>
      <c r="P2363">
        <v>40.479999999999997</v>
      </c>
      <c r="Q2363">
        <v>149.72400000000002</v>
      </c>
      <c r="R2363">
        <v>80.959999999999994</v>
      </c>
      <c r="S2363">
        <v>68.764000000000024</v>
      </c>
      <c r="T2363">
        <v>0.45927172664369115</v>
      </c>
      <c r="U2363">
        <v>2026</v>
      </c>
      <c r="V2363" t="s">
        <v>92</v>
      </c>
      <c r="W2363">
        <v>11</v>
      </c>
      <c r="X2363" t="s">
        <v>94</v>
      </c>
    </row>
    <row r="2364" spans="1:24">
      <c r="A2364">
        <v>584</v>
      </c>
      <c r="B2364" s="13">
        <v>46340</v>
      </c>
      <c r="C2364">
        <v>2026</v>
      </c>
      <c r="D2364" t="s">
        <v>92</v>
      </c>
      <c r="E2364">
        <v>11</v>
      </c>
      <c r="F2364" t="s">
        <v>94</v>
      </c>
      <c r="G2364" t="s">
        <v>6</v>
      </c>
      <c r="H2364" t="s">
        <v>43</v>
      </c>
      <c r="I2364" t="s">
        <v>2</v>
      </c>
      <c r="J2364" t="s">
        <v>13</v>
      </c>
      <c r="K2364" t="s">
        <v>9</v>
      </c>
      <c r="L2364" t="s">
        <v>10</v>
      </c>
      <c r="M2364">
        <v>1</v>
      </c>
      <c r="N2364">
        <v>91.95</v>
      </c>
      <c r="O2364">
        <v>0</v>
      </c>
      <c r="P2364">
        <v>46.64</v>
      </c>
      <c r="Q2364">
        <v>91.95</v>
      </c>
      <c r="R2364">
        <v>46.64</v>
      </c>
      <c r="S2364">
        <v>45.31</v>
      </c>
      <c r="T2364">
        <v>0.49276780859162589</v>
      </c>
      <c r="U2364">
        <v>2026</v>
      </c>
      <c r="V2364" t="s">
        <v>92</v>
      </c>
      <c r="W2364">
        <v>11</v>
      </c>
      <c r="X2364" t="s">
        <v>94</v>
      </c>
    </row>
    <row r="2365" spans="1:24">
      <c r="A2365">
        <v>621</v>
      </c>
      <c r="B2365" s="13">
        <v>46340</v>
      </c>
      <c r="C2365">
        <v>2026</v>
      </c>
      <c r="D2365" t="s">
        <v>92</v>
      </c>
      <c r="E2365">
        <v>11</v>
      </c>
      <c r="F2365" t="s">
        <v>94</v>
      </c>
      <c r="G2365" t="s">
        <v>20</v>
      </c>
      <c r="H2365" t="s">
        <v>47</v>
      </c>
      <c r="I2365" t="s">
        <v>8</v>
      </c>
      <c r="J2365" t="s">
        <v>16</v>
      </c>
      <c r="K2365" t="s">
        <v>14</v>
      </c>
      <c r="L2365" t="s">
        <v>15</v>
      </c>
      <c r="M2365">
        <v>5</v>
      </c>
      <c r="N2365">
        <v>35.68</v>
      </c>
      <c r="O2365">
        <v>0.15</v>
      </c>
      <c r="P2365">
        <v>13.48</v>
      </c>
      <c r="Q2365">
        <v>151.64000000000001</v>
      </c>
      <c r="R2365">
        <v>67.400000000000006</v>
      </c>
      <c r="S2365">
        <v>84.240000000000009</v>
      </c>
      <c r="T2365">
        <v>0.55552624637298864</v>
      </c>
      <c r="U2365">
        <v>2026</v>
      </c>
      <c r="V2365" t="s">
        <v>92</v>
      </c>
      <c r="W2365">
        <v>11</v>
      </c>
      <c r="X2365" t="s">
        <v>94</v>
      </c>
    </row>
    <row r="2366" spans="1:24">
      <c r="A2366">
        <v>623</v>
      </c>
      <c r="B2366" s="13">
        <v>46340</v>
      </c>
      <c r="C2366">
        <v>2026</v>
      </c>
      <c r="D2366" t="s">
        <v>92</v>
      </c>
      <c r="E2366">
        <v>11</v>
      </c>
      <c r="F2366" t="s">
        <v>94</v>
      </c>
      <c r="G2366" t="s">
        <v>11</v>
      </c>
      <c r="H2366" t="s">
        <v>52</v>
      </c>
      <c r="I2366" t="s">
        <v>2</v>
      </c>
      <c r="J2366" t="s">
        <v>3</v>
      </c>
      <c r="K2366" t="s">
        <v>23</v>
      </c>
      <c r="L2366" t="s">
        <v>24</v>
      </c>
      <c r="M2366">
        <v>3</v>
      </c>
      <c r="N2366">
        <v>336.58</v>
      </c>
      <c r="O2366">
        <v>0.15</v>
      </c>
      <c r="P2366">
        <v>198.99</v>
      </c>
      <c r="Q2366">
        <v>858.279</v>
      </c>
      <c r="R2366">
        <v>596.97</v>
      </c>
      <c r="S2366">
        <v>261.30899999999997</v>
      </c>
      <c r="T2366">
        <v>0.3044569423229509</v>
      </c>
      <c r="U2366">
        <v>2026</v>
      </c>
      <c r="V2366" t="s">
        <v>92</v>
      </c>
      <c r="W2366">
        <v>11</v>
      </c>
      <c r="X2366" t="s">
        <v>94</v>
      </c>
    </row>
    <row r="2367" spans="1:24">
      <c r="A2367">
        <v>1431</v>
      </c>
      <c r="B2367" s="13">
        <v>46340</v>
      </c>
      <c r="C2367">
        <v>2026</v>
      </c>
      <c r="D2367" t="s">
        <v>92</v>
      </c>
      <c r="E2367">
        <v>11</v>
      </c>
      <c r="F2367" t="s">
        <v>94</v>
      </c>
      <c r="G2367" t="s">
        <v>11</v>
      </c>
      <c r="H2367" t="s">
        <v>12</v>
      </c>
      <c r="I2367" t="s">
        <v>2</v>
      </c>
      <c r="J2367" t="s">
        <v>13</v>
      </c>
      <c r="K2367" t="s">
        <v>34</v>
      </c>
      <c r="L2367" t="s">
        <v>42</v>
      </c>
      <c r="M2367">
        <v>2</v>
      </c>
      <c r="N2367">
        <v>36.979999999999997</v>
      </c>
      <c r="O2367">
        <v>0.15</v>
      </c>
      <c r="P2367">
        <v>14.13</v>
      </c>
      <c r="Q2367">
        <v>62.865999999999993</v>
      </c>
      <c r="R2367">
        <v>28.26</v>
      </c>
      <c r="S2367">
        <v>34.605999999999995</v>
      </c>
      <c r="T2367">
        <v>0.55047243342983487</v>
      </c>
      <c r="U2367">
        <v>2026</v>
      </c>
      <c r="V2367" t="s">
        <v>92</v>
      </c>
      <c r="W2367">
        <v>11</v>
      </c>
      <c r="X2367" t="s">
        <v>94</v>
      </c>
    </row>
    <row r="2368" spans="1:24">
      <c r="A2368">
        <v>1520</v>
      </c>
      <c r="B2368" s="13">
        <v>46340</v>
      </c>
      <c r="C2368">
        <v>2026</v>
      </c>
      <c r="D2368" t="s">
        <v>92</v>
      </c>
      <c r="E2368">
        <v>11</v>
      </c>
      <c r="F2368" t="s">
        <v>94</v>
      </c>
      <c r="G2368" t="s">
        <v>20</v>
      </c>
      <c r="H2368" t="s">
        <v>47</v>
      </c>
      <c r="I2368" t="s">
        <v>28</v>
      </c>
      <c r="J2368" t="s">
        <v>13</v>
      </c>
      <c r="K2368" t="s">
        <v>34</v>
      </c>
      <c r="L2368" t="s">
        <v>42</v>
      </c>
      <c r="M2368">
        <v>2</v>
      </c>
      <c r="N2368">
        <v>36.15</v>
      </c>
      <c r="O2368">
        <v>0</v>
      </c>
      <c r="P2368">
        <v>13.51</v>
      </c>
      <c r="Q2368">
        <v>72.3</v>
      </c>
      <c r="R2368">
        <v>27.02</v>
      </c>
      <c r="S2368">
        <v>45.28</v>
      </c>
      <c r="T2368">
        <v>0.62627939142461964</v>
      </c>
      <c r="U2368">
        <v>2026</v>
      </c>
      <c r="V2368" t="s">
        <v>92</v>
      </c>
      <c r="W2368">
        <v>11</v>
      </c>
      <c r="X2368" t="s">
        <v>94</v>
      </c>
    </row>
    <row r="2369" spans="1:24">
      <c r="A2369">
        <v>1791</v>
      </c>
      <c r="B2369" s="13">
        <v>46340</v>
      </c>
      <c r="C2369">
        <v>2026</v>
      </c>
      <c r="D2369" t="s">
        <v>92</v>
      </c>
      <c r="E2369">
        <v>11</v>
      </c>
      <c r="F2369" t="s">
        <v>94</v>
      </c>
      <c r="G2369" t="s">
        <v>11</v>
      </c>
      <c r="H2369" t="s">
        <v>12</v>
      </c>
      <c r="I2369" t="s">
        <v>2</v>
      </c>
      <c r="J2369" t="s">
        <v>16</v>
      </c>
      <c r="K2369" t="s">
        <v>34</v>
      </c>
      <c r="L2369" t="s">
        <v>38</v>
      </c>
      <c r="M2369">
        <v>1</v>
      </c>
      <c r="N2369">
        <v>121.86</v>
      </c>
      <c r="O2369">
        <v>0.05</v>
      </c>
      <c r="P2369">
        <v>69.900000000000006</v>
      </c>
      <c r="Q2369">
        <v>115.767</v>
      </c>
      <c r="R2369">
        <v>69.900000000000006</v>
      </c>
      <c r="S2369">
        <v>45.86699999999999</v>
      </c>
      <c r="T2369">
        <v>0.396200989919407</v>
      </c>
      <c r="U2369">
        <v>2026</v>
      </c>
      <c r="V2369" t="s">
        <v>92</v>
      </c>
      <c r="W2369">
        <v>11</v>
      </c>
      <c r="X2369" t="s">
        <v>94</v>
      </c>
    </row>
    <row r="2370" spans="1:24">
      <c r="A2370">
        <v>2191</v>
      </c>
      <c r="B2370" s="13">
        <v>46340</v>
      </c>
      <c r="C2370">
        <v>2026</v>
      </c>
      <c r="D2370" t="s">
        <v>92</v>
      </c>
      <c r="E2370">
        <v>11</v>
      </c>
      <c r="F2370" t="s">
        <v>94</v>
      </c>
      <c r="G2370" t="s">
        <v>11</v>
      </c>
      <c r="H2370" t="s">
        <v>25</v>
      </c>
      <c r="I2370" t="s">
        <v>19</v>
      </c>
      <c r="J2370" t="s">
        <v>3</v>
      </c>
      <c r="K2370" t="s">
        <v>4</v>
      </c>
      <c r="L2370" t="s">
        <v>22</v>
      </c>
      <c r="M2370">
        <v>6</v>
      </c>
      <c r="N2370">
        <v>49.85</v>
      </c>
      <c r="O2370">
        <v>0.05</v>
      </c>
      <c r="P2370">
        <v>22.68</v>
      </c>
      <c r="Q2370">
        <v>284.14499999999998</v>
      </c>
      <c r="R2370">
        <v>136.07999999999998</v>
      </c>
      <c r="S2370">
        <v>148.065</v>
      </c>
      <c r="T2370">
        <v>0.52108958454310306</v>
      </c>
      <c r="U2370">
        <v>2026</v>
      </c>
      <c r="V2370" t="s">
        <v>92</v>
      </c>
      <c r="W2370">
        <v>11</v>
      </c>
      <c r="X2370" t="s">
        <v>94</v>
      </c>
    </row>
    <row r="2371" spans="1:24">
      <c r="A2371">
        <v>2365</v>
      </c>
      <c r="B2371" s="13">
        <v>46340</v>
      </c>
      <c r="C2371">
        <v>2026</v>
      </c>
      <c r="D2371" t="s">
        <v>92</v>
      </c>
      <c r="E2371">
        <v>11</v>
      </c>
      <c r="F2371" t="s">
        <v>94</v>
      </c>
      <c r="G2371" t="s">
        <v>11</v>
      </c>
      <c r="H2371" t="s">
        <v>25</v>
      </c>
      <c r="I2371" t="s">
        <v>19</v>
      </c>
      <c r="J2371" t="s">
        <v>16</v>
      </c>
      <c r="K2371" t="s">
        <v>9</v>
      </c>
      <c r="L2371" t="s">
        <v>10</v>
      </c>
      <c r="M2371">
        <v>2</v>
      </c>
      <c r="N2371">
        <v>91.95</v>
      </c>
      <c r="O2371">
        <v>0.05</v>
      </c>
      <c r="P2371">
        <v>46.45</v>
      </c>
      <c r="Q2371">
        <v>174.70499999999998</v>
      </c>
      <c r="R2371">
        <v>92.9</v>
      </c>
      <c r="S2371">
        <v>81.804999999999978</v>
      </c>
      <c r="T2371">
        <v>0.46824647262528252</v>
      </c>
      <c r="U2371">
        <v>2026</v>
      </c>
      <c r="V2371" t="s">
        <v>92</v>
      </c>
      <c r="W2371">
        <v>11</v>
      </c>
      <c r="X2371" t="s">
        <v>94</v>
      </c>
    </row>
    <row r="2372" spans="1:24">
      <c r="A2372">
        <v>2603</v>
      </c>
      <c r="B2372" s="13">
        <v>46340</v>
      </c>
      <c r="C2372">
        <v>2026</v>
      </c>
      <c r="D2372" t="s">
        <v>92</v>
      </c>
      <c r="E2372">
        <v>11</v>
      </c>
      <c r="F2372" t="s">
        <v>94</v>
      </c>
      <c r="G2372" t="s">
        <v>20</v>
      </c>
      <c r="H2372" t="s">
        <v>33</v>
      </c>
      <c r="I2372" t="s">
        <v>28</v>
      </c>
      <c r="J2372" t="s">
        <v>3</v>
      </c>
      <c r="K2372" t="s">
        <v>4</v>
      </c>
      <c r="L2372" t="s">
        <v>22</v>
      </c>
      <c r="M2372">
        <v>2</v>
      </c>
      <c r="N2372">
        <v>51.71</v>
      </c>
      <c r="O2372">
        <v>0.15</v>
      </c>
      <c r="P2372">
        <v>22.93</v>
      </c>
      <c r="Q2372">
        <v>87.906999999999996</v>
      </c>
      <c r="R2372">
        <v>45.86</v>
      </c>
      <c r="S2372">
        <v>42.046999999999997</v>
      </c>
      <c r="T2372">
        <v>0.47831230732478641</v>
      </c>
      <c r="U2372">
        <v>2026</v>
      </c>
      <c r="V2372" t="s">
        <v>92</v>
      </c>
      <c r="W2372">
        <v>11</v>
      </c>
      <c r="X2372" t="s">
        <v>94</v>
      </c>
    </row>
    <row r="2373" spans="1:24">
      <c r="A2373">
        <v>4098</v>
      </c>
      <c r="B2373" s="13">
        <v>46340</v>
      </c>
      <c r="C2373">
        <v>2026</v>
      </c>
      <c r="D2373" t="s">
        <v>92</v>
      </c>
      <c r="E2373">
        <v>11</v>
      </c>
      <c r="F2373" t="s">
        <v>94</v>
      </c>
      <c r="G2373" t="s">
        <v>6</v>
      </c>
      <c r="H2373" t="s">
        <v>7</v>
      </c>
      <c r="I2373" t="s">
        <v>19</v>
      </c>
      <c r="J2373" t="s">
        <v>3</v>
      </c>
      <c r="K2373" t="s">
        <v>34</v>
      </c>
      <c r="L2373" t="s">
        <v>35</v>
      </c>
      <c r="M2373">
        <v>1</v>
      </c>
      <c r="N2373">
        <v>41.05</v>
      </c>
      <c r="O2373">
        <v>0.05</v>
      </c>
      <c r="P2373">
        <v>14.6</v>
      </c>
      <c r="Q2373">
        <v>38.997499999999995</v>
      </c>
      <c r="R2373">
        <v>14.6</v>
      </c>
      <c r="S2373">
        <v>24.397499999999994</v>
      </c>
      <c r="T2373">
        <v>0.62561702673248276</v>
      </c>
      <c r="U2373">
        <v>2026</v>
      </c>
      <c r="V2373" t="s">
        <v>92</v>
      </c>
      <c r="W2373">
        <v>11</v>
      </c>
      <c r="X2373" t="s">
        <v>94</v>
      </c>
    </row>
    <row r="2374" spans="1:24">
      <c r="A2374">
        <v>1176</v>
      </c>
      <c r="B2374" s="13">
        <v>46341</v>
      </c>
      <c r="C2374">
        <v>2026</v>
      </c>
      <c r="D2374" t="s">
        <v>92</v>
      </c>
      <c r="E2374">
        <v>11</v>
      </c>
      <c r="F2374" t="s">
        <v>94</v>
      </c>
      <c r="G2374" t="s">
        <v>6</v>
      </c>
      <c r="H2374" t="s">
        <v>27</v>
      </c>
      <c r="I2374" t="s">
        <v>8</v>
      </c>
      <c r="J2374" t="s">
        <v>16</v>
      </c>
      <c r="K2374" t="s">
        <v>23</v>
      </c>
      <c r="L2374" t="s">
        <v>24</v>
      </c>
      <c r="M2374">
        <v>10</v>
      </c>
      <c r="N2374">
        <v>333.09</v>
      </c>
      <c r="O2374">
        <v>0.15</v>
      </c>
      <c r="P2374">
        <v>197.95</v>
      </c>
      <c r="Q2374">
        <v>2831.2649999999994</v>
      </c>
      <c r="R2374">
        <v>1979.5</v>
      </c>
      <c r="S2374">
        <v>851.76499999999942</v>
      </c>
      <c r="T2374">
        <v>0.30084255624252748</v>
      </c>
      <c r="U2374">
        <v>2026</v>
      </c>
      <c r="V2374" t="s">
        <v>92</v>
      </c>
      <c r="W2374">
        <v>11</v>
      </c>
      <c r="X2374" t="s">
        <v>94</v>
      </c>
    </row>
    <row r="2375" spans="1:24">
      <c r="A2375">
        <v>1895</v>
      </c>
      <c r="B2375" s="13">
        <v>46341</v>
      </c>
      <c r="C2375">
        <v>2026</v>
      </c>
      <c r="D2375" t="s">
        <v>92</v>
      </c>
      <c r="E2375">
        <v>11</v>
      </c>
      <c r="F2375" t="s">
        <v>94</v>
      </c>
      <c r="G2375" t="s">
        <v>20</v>
      </c>
      <c r="H2375" t="s">
        <v>21</v>
      </c>
      <c r="I2375" t="s">
        <v>2</v>
      </c>
      <c r="J2375" t="s">
        <v>16</v>
      </c>
      <c r="K2375" t="s">
        <v>4</v>
      </c>
      <c r="L2375" t="s">
        <v>22</v>
      </c>
      <c r="M2375">
        <v>3</v>
      </c>
      <c r="N2375">
        <v>51.79</v>
      </c>
      <c r="O2375">
        <v>0.2</v>
      </c>
      <c r="P2375">
        <v>22.23</v>
      </c>
      <c r="Q2375">
        <v>124.29600000000001</v>
      </c>
      <c r="R2375">
        <v>66.69</v>
      </c>
      <c r="S2375">
        <v>57.606000000000009</v>
      </c>
      <c r="T2375">
        <v>0.4634581965630431</v>
      </c>
      <c r="U2375">
        <v>2026</v>
      </c>
      <c r="V2375" t="s">
        <v>92</v>
      </c>
      <c r="W2375">
        <v>11</v>
      </c>
      <c r="X2375" t="s">
        <v>94</v>
      </c>
    </row>
    <row r="2376" spans="1:24">
      <c r="A2376">
        <v>3385</v>
      </c>
      <c r="B2376" s="13">
        <v>46341</v>
      </c>
      <c r="C2376">
        <v>2026</v>
      </c>
      <c r="D2376" t="s">
        <v>92</v>
      </c>
      <c r="E2376">
        <v>11</v>
      </c>
      <c r="F2376" t="s">
        <v>94</v>
      </c>
      <c r="G2376" t="s">
        <v>6</v>
      </c>
      <c r="H2376" t="s">
        <v>41</v>
      </c>
      <c r="I2376" t="s">
        <v>28</v>
      </c>
      <c r="J2376" t="s">
        <v>13</v>
      </c>
      <c r="K2376" t="s">
        <v>9</v>
      </c>
      <c r="L2376" t="s">
        <v>46</v>
      </c>
      <c r="M2376">
        <v>1</v>
      </c>
      <c r="N2376">
        <v>71.040000000000006</v>
      </c>
      <c r="O2376">
        <v>0.1</v>
      </c>
      <c r="P2376">
        <v>31.59</v>
      </c>
      <c r="Q2376">
        <v>63.936000000000007</v>
      </c>
      <c r="R2376">
        <v>31.59</v>
      </c>
      <c r="S2376">
        <v>32.346000000000004</v>
      </c>
      <c r="T2376">
        <v>0.50591216216216217</v>
      </c>
      <c r="U2376">
        <v>2026</v>
      </c>
      <c r="V2376" t="s">
        <v>92</v>
      </c>
      <c r="W2376">
        <v>11</v>
      </c>
      <c r="X2376" t="s">
        <v>94</v>
      </c>
    </row>
    <row r="2377" spans="1:24">
      <c r="A2377">
        <v>3581</v>
      </c>
      <c r="B2377" s="13">
        <v>46341</v>
      </c>
      <c r="C2377">
        <v>2026</v>
      </c>
      <c r="D2377" t="s">
        <v>92</v>
      </c>
      <c r="E2377">
        <v>11</v>
      </c>
      <c r="F2377" t="s">
        <v>94</v>
      </c>
      <c r="G2377" t="s">
        <v>20</v>
      </c>
      <c r="H2377" t="s">
        <v>21</v>
      </c>
      <c r="I2377" t="s">
        <v>28</v>
      </c>
      <c r="J2377" t="s">
        <v>16</v>
      </c>
      <c r="K2377" t="s">
        <v>9</v>
      </c>
      <c r="L2377" t="s">
        <v>17</v>
      </c>
      <c r="M2377">
        <v>2</v>
      </c>
      <c r="N2377">
        <v>141.21</v>
      </c>
      <c r="O2377">
        <v>0.1</v>
      </c>
      <c r="P2377">
        <v>78.31</v>
      </c>
      <c r="Q2377">
        <v>254.17800000000003</v>
      </c>
      <c r="R2377">
        <v>156.62</v>
      </c>
      <c r="S2377">
        <v>97.558000000000021</v>
      </c>
      <c r="T2377">
        <v>0.38381763960688969</v>
      </c>
      <c r="U2377">
        <v>2026</v>
      </c>
      <c r="V2377" t="s">
        <v>92</v>
      </c>
      <c r="W2377">
        <v>11</v>
      </c>
      <c r="X2377" t="s">
        <v>94</v>
      </c>
    </row>
    <row r="2378" spans="1:24">
      <c r="A2378">
        <v>4528</v>
      </c>
      <c r="B2378" s="13">
        <v>46341</v>
      </c>
      <c r="C2378">
        <v>2026</v>
      </c>
      <c r="D2378" t="s">
        <v>92</v>
      </c>
      <c r="E2378">
        <v>11</v>
      </c>
      <c r="F2378" t="s">
        <v>94</v>
      </c>
      <c r="G2378" t="s">
        <v>0</v>
      </c>
      <c r="H2378" t="s">
        <v>50</v>
      </c>
      <c r="I2378" t="s">
        <v>28</v>
      </c>
      <c r="J2378" t="s">
        <v>13</v>
      </c>
      <c r="K2378" t="s">
        <v>9</v>
      </c>
      <c r="L2378" t="s">
        <v>17</v>
      </c>
      <c r="M2378">
        <v>2</v>
      </c>
      <c r="N2378">
        <v>141.63999999999999</v>
      </c>
      <c r="O2378">
        <v>0.15</v>
      </c>
      <c r="P2378">
        <v>80.349999999999994</v>
      </c>
      <c r="Q2378">
        <v>240.78799999999998</v>
      </c>
      <c r="R2378">
        <v>160.69999999999999</v>
      </c>
      <c r="S2378">
        <v>80.087999999999994</v>
      </c>
      <c r="T2378">
        <v>0.33260793727262156</v>
      </c>
      <c r="U2378">
        <v>2026</v>
      </c>
      <c r="V2378" t="s">
        <v>92</v>
      </c>
      <c r="W2378">
        <v>11</v>
      </c>
      <c r="X2378" t="s">
        <v>94</v>
      </c>
    </row>
    <row r="2379" spans="1:24">
      <c r="A2379">
        <v>4633</v>
      </c>
      <c r="B2379" s="13">
        <v>46341</v>
      </c>
      <c r="C2379">
        <v>2026</v>
      </c>
      <c r="D2379" t="s">
        <v>92</v>
      </c>
      <c r="E2379">
        <v>11</v>
      </c>
      <c r="F2379" t="s">
        <v>94</v>
      </c>
      <c r="G2379" t="s">
        <v>11</v>
      </c>
      <c r="H2379" t="s">
        <v>39</v>
      </c>
      <c r="I2379" t="s">
        <v>2</v>
      </c>
      <c r="J2379" t="s">
        <v>3</v>
      </c>
      <c r="K2379" t="s">
        <v>9</v>
      </c>
      <c r="L2379" t="s">
        <v>46</v>
      </c>
      <c r="M2379">
        <v>1</v>
      </c>
      <c r="N2379">
        <v>71.78</v>
      </c>
      <c r="O2379">
        <v>0.15</v>
      </c>
      <c r="P2379">
        <v>32.869999999999997</v>
      </c>
      <c r="Q2379">
        <v>61.012999999999998</v>
      </c>
      <c r="R2379">
        <v>32.869999999999997</v>
      </c>
      <c r="S2379">
        <v>28.143000000000001</v>
      </c>
      <c r="T2379">
        <v>0.46126235392457349</v>
      </c>
      <c r="U2379">
        <v>2026</v>
      </c>
      <c r="V2379" t="s">
        <v>92</v>
      </c>
      <c r="W2379">
        <v>11</v>
      </c>
      <c r="X2379" t="s">
        <v>94</v>
      </c>
    </row>
    <row r="2380" spans="1:24">
      <c r="A2380">
        <v>5195</v>
      </c>
      <c r="B2380" s="13">
        <v>46341</v>
      </c>
      <c r="C2380">
        <v>2026</v>
      </c>
      <c r="D2380" t="s">
        <v>92</v>
      </c>
      <c r="E2380">
        <v>11</v>
      </c>
      <c r="F2380" t="s">
        <v>94</v>
      </c>
      <c r="G2380" t="s">
        <v>11</v>
      </c>
      <c r="H2380" t="s">
        <v>52</v>
      </c>
      <c r="I2380" t="s">
        <v>2</v>
      </c>
      <c r="J2380" t="s">
        <v>16</v>
      </c>
      <c r="K2380" t="s">
        <v>9</v>
      </c>
      <c r="L2380" t="s">
        <v>37</v>
      </c>
      <c r="M2380">
        <v>3</v>
      </c>
      <c r="N2380">
        <v>153.88999999999999</v>
      </c>
      <c r="O2380">
        <v>0.1</v>
      </c>
      <c r="P2380">
        <v>80.36</v>
      </c>
      <c r="Q2380">
        <v>415.50299999999999</v>
      </c>
      <c r="R2380">
        <v>241.07999999999998</v>
      </c>
      <c r="S2380">
        <v>174.423</v>
      </c>
      <c r="T2380">
        <v>0.41978758276113531</v>
      </c>
      <c r="U2380">
        <v>2026</v>
      </c>
      <c r="V2380" t="s">
        <v>92</v>
      </c>
      <c r="W2380">
        <v>11</v>
      </c>
      <c r="X2380" t="s">
        <v>94</v>
      </c>
    </row>
    <row r="2381" spans="1:24">
      <c r="A2381">
        <v>2778</v>
      </c>
      <c r="B2381" s="13">
        <v>46342</v>
      </c>
      <c r="C2381">
        <v>2026</v>
      </c>
      <c r="D2381" t="s">
        <v>92</v>
      </c>
      <c r="E2381">
        <v>11</v>
      </c>
      <c r="F2381" t="s">
        <v>94</v>
      </c>
      <c r="G2381" t="s">
        <v>20</v>
      </c>
      <c r="H2381" t="s">
        <v>21</v>
      </c>
      <c r="I2381" t="s">
        <v>28</v>
      </c>
      <c r="J2381" t="s">
        <v>3</v>
      </c>
      <c r="K2381" t="s">
        <v>9</v>
      </c>
      <c r="L2381" t="s">
        <v>17</v>
      </c>
      <c r="M2381">
        <v>1</v>
      </c>
      <c r="N2381">
        <v>145.4</v>
      </c>
      <c r="O2381">
        <v>0.1</v>
      </c>
      <c r="P2381">
        <v>77.66</v>
      </c>
      <c r="Q2381">
        <v>130.86000000000001</v>
      </c>
      <c r="R2381">
        <v>77.66</v>
      </c>
      <c r="S2381">
        <v>53.200000000000017</v>
      </c>
      <c r="T2381">
        <v>0.40654134189209851</v>
      </c>
      <c r="U2381">
        <v>2026</v>
      </c>
      <c r="V2381" t="s">
        <v>92</v>
      </c>
      <c r="W2381">
        <v>11</v>
      </c>
      <c r="X2381" t="s">
        <v>94</v>
      </c>
    </row>
    <row r="2382" spans="1:24">
      <c r="A2382">
        <v>341</v>
      </c>
      <c r="B2382" s="13">
        <v>46343</v>
      </c>
      <c r="C2382">
        <v>2026</v>
      </c>
      <c r="D2382" t="s">
        <v>92</v>
      </c>
      <c r="E2382">
        <v>11</v>
      </c>
      <c r="F2382" t="s">
        <v>94</v>
      </c>
      <c r="G2382" t="s">
        <v>20</v>
      </c>
      <c r="H2382" t="s">
        <v>33</v>
      </c>
      <c r="I2382" t="s">
        <v>2</v>
      </c>
      <c r="J2382" t="s">
        <v>3</v>
      </c>
      <c r="K2382" t="s">
        <v>14</v>
      </c>
      <c r="L2382" t="s">
        <v>44</v>
      </c>
      <c r="M2382">
        <v>1</v>
      </c>
      <c r="N2382">
        <v>132.94999999999999</v>
      </c>
      <c r="O2382">
        <v>0.05</v>
      </c>
      <c r="P2382">
        <v>65.36</v>
      </c>
      <c r="Q2382">
        <v>126.30249999999998</v>
      </c>
      <c r="R2382">
        <v>65.36</v>
      </c>
      <c r="S2382">
        <v>60.942499999999981</v>
      </c>
      <c r="T2382">
        <v>0.48251222264009019</v>
      </c>
      <c r="U2382">
        <v>2026</v>
      </c>
      <c r="V2382" t="s">
        <v>92</v>
      </c>
      <c r="W2382">
        <v>11</v>
      </c>
      <c r="X2382" t="s">
        <v>94</v>
      </c>
    </row>
    <row r="2383" spans="1:24">
      <c r="A2383">
        <v>374</v>
      </c>
      <c r="B2383" s="13">
        <v>46343</v>
      </c>
      <c r="C2383">
        <v>2026</v>
      </c>
      <c r="D2383" t="s">
        <v>92</v>
      </c>
      <c r="E2383">
        <v>11</v>
      </c>
      <c r="F2383" t="s">
        <v>94</v>
      </c>
      <c r="G2383" t="s">
        <v>20</v>
      </c>
      <c r="H2383" t="s">
        <v>31</v>
      </c>
      <c r="I2383" t="s">
        <v>19</v>
      </c>
      <c r="J2383" t="s">
        <v>3</v>
      </c>
      <c r="K2383" t="s">
        <v>34</v>
      </c>
      <c r="L2383" t="s">
        <v>45</v>
      </c>
      <c r="M2383">
        <v>1</v>
      </c>
      <c r="N2383">
        <v>51.34</v>
      </c>
      <c r="O2383">
        <v>0.15</v>
      </c>
      <c r="P2383">
        <v>21.37</v>
      </c>
      <c r="Q2383">
        <v>43.639000000000003</v>
      </c>
      <c r="R2383">
        <v>21.37</v>
      </c>
      <c r="S2383">
        <v>22.269000000000002</v>
      </c>
      <c r="T2383">
        <v>0.5103004193496643</v>
      </c>
      <c r="U2383">
        <v>2026</v>
      </c>
      <c r="V2383" t="s">
        <v>92</v>
      </c>
      <c r="W2383">
        <v>11</v>
      </c>
      <c r="X2383" t="s">
        <v>94</v>
      </c>
    </row>
    <row r="2384" spans="1:24">
      <c r="A2384">
        <v>598</v>
      </c>
      <c r="B2384" s="13">
        <v>46343</v>
      </c>
      <c r="C2384">
        <v>2026</v>
      </c>
      <c r="D2384" t="s">
        <v>92</v>
      </c>
      <c r="E2384">
        <v>11</v>
      </c>
      <c r="F2384" t="s">
        <v>94</v>
      </c>
      <c r="G2384" t="s">
        <v>0</v>
      </c>
      <c r="H2384" t="s">
        <v>1</v>
      </c>
      <c r="I2384" t="s">
        <v>2</v>
      </c>
      <c r="J2384" t="s">
        <v>13</v>
      </c>
      <c r="K2384" t="s">
        <v>4</v>
      </c>
      <c r="L2384" t="s">
        <v>22</v>
      </c>
      <c r="M2384">
        <v>1</v>
      </c>
      <c r="N2384">
        <v>49.98</v>
      </c>
      <c r="O2384">
        <v>0.1</v>
      </c>
      <c r="P2384">
        <v>22.25</v>
      </c>
      <c r="Q2384">
        <v>44.981999999999999</v>
      </c>
      <c r="R2384">
        <v>22.25</v>
      </c>
      <c r="S2384">
        <v>22.731999999999999</v>
      </c>
      <c r="T2384">
        <v>0.50535769863500957</v>
      </c>
      <c r="U2384">
        <v>2026</v>
      </c>
      <c r="V2384" t="s">
        <v>92</v>
      </c>
      <c r="W2384">
        <v>11</v>
      </c>
      <c r="X2384" t="s">
        <v>94</v>
      </c>
    </row>
    <row r="2385" spans="1:24">
      <c r="A2385">
        <v>690</v>
      </c>
      <c r="B2385" s="13">
        <v>46343</v>
      </c>
      <c r="C2385">
        <v>2026</v>
      </c>
      <c r="D2385" t="s">
        <v>92</v>
      </c>
      <c r="E2385">
        <v>11</v>
      </c>
      <c r="F2385" t="s">
        <v>94</v>
      </c>
      <c r="G2385" t="s">
        <v>20</v>
      </c>
      <c r="H2385" t="s">
        <v>33</v>
      </c>
      <c r="I2385" t="s">
        <v>2</v>
      </c>
      <c r="J2385" t="s">
        <v>3</v>
      </c>
      <c r="K2385" t="s">
        <v>14</v>
      </c>
      <c r="L2385" t="s">
        <v>48</v>
      </c>
      <c r="M2385">
        <v>2</v>
      </c>
      <c r="N2385">
        <v>168.08</v>
      </c>
      <c r="O2385">
        <v>0.1</v>
      </c>
      <c r="P2385">
        <v>87.63</v>
      </c>
      <c r="Q2385">
        <v>302.54400000000004</v>
      </c>
      <c r="R2385">
        <v>175.26</v>
      </c>
      <c r="S2385">
        <v>127.28400000000005</v>
      </c>
      <c r="T2385">
        <v>0.42071235919403471</v>
      </c>
      <c r="U2385">
        <v>2026</v>
      </c>
      <c r="V2385" t="s">
        <v>92</v>
      </c>
      <c r="W2385">
        <v>11</v>
      </c>
      <c r="X2385" t="s">
        <v>94</v>
      </c>
    </row>
    <row r="2386" spans="1:24">
      <c r="A2386">
        <v>1296</v>
      </c>
      <c r="B2386" s="13">
        <v>46343</v>
      </c>
      <c r="C2386">
        <v>2026</v>
      </c>
      <c r="D2386" t="s">
        <v>92</v>
      </c>
      <c r="E2386">
        <v>11</v>
      </c>
      <c r="F2386" t="s">
        <v>94</v>
      </c>
      <c r="G2386" t="s">
        <v>20</v>
      </c>
      <c r="H2386" t="s">
        <v>47</v>
      </c>
      <c r="I2386" t="s">
        <v>2</v>
      </c>
      <c r="J2386" t="s">
        <v>13</v>
      </c>
      <c r="K2386" t="s">
        <v>23</v>
      </c>
      <c r="L2386" t="s">
        <v>29</v>
      </c>
      <c r="M2386">
        <v>1</v>
      </c>
      <c r="N2386">
        <v>191.85</v>
      </c>
      <c r="O2386">
        <v>0.15</v>
      </c>
      <c r="P2386">
        <v>104.41</v>
      </c>
      <c r="Q2386">
        <v>163.07249999999999</v>
      </c>
      <c r="R2386">
        <v>104.41</v>
      </c>
      <c r="S2386">
        <v>58.662499999999994</v>
      </c>
      <c r="T2386">
        <v>0.35973263425776875</v>
      </c>
      <c r="U2386">
        <v>2026</v>
      </c>
      <c r="V2386" t="s">
        <v>92</v>
      </c>
      <c r="W2386">
        <v>11</v>
      </c>
      <c r="X2386" t="s">
        <v>94</v>
      </c>
    </row>
    <row r="2387" spans="1:24">
      <c r="A2387">
        <v>1585</v>
      </c>
      <c r="B2387" s="13">
        <v>46343</v>
      </c>
      <c r="C2387">
        <v>2026</v>
      </c>
      <c r="D2387" t="s">
        <v>92</v>
      </c>
      <c r="E2387">
        <v>11</v>
      </c>
      <c r="F2387" t="s">
        <v>94</v>
      </c>
      <c r="G2387" t="s">
        <v>6</v>
      </c>
      <c r="H2387" t="s">
        <v>49</v>
      </c>
      <c r="I2387" t="s">
        <v>19</v>
      </c>
      <c r="J2387" t="s">
        <v>3</v>
      </c>
      <c r="K2387" t="s">
        <v>9</v>
      </c>
      <c r="L2387" t="s">
        <v>10</v>
      </c>
      <c r="M2387">
        <v>4</v>
      </c>
      <c r="N2387">
        <v>93.99</v>
      </c>
      <c r="O2387">
        <v>0.1</v>
      </c>
      <c r="P2387">
        <v>44.07</v>
      </c>
      <c r="Q2387">
        <v>338.36399999999998</v>
      </c>
      <c r="R2387">
        <v>176.28</v>
      </c>
      <c r="S2387">
        <v>162.08399999999997</v>
      </c>
      <c r="T2387">
        <v>0.47902259105578604</v>
      </c>
      <c r="U2387">
        <v>2026</v>
      </c>
      <c r="V2387" t="s">
        <v>92</v>
      </c>
      <c r="W2387">
        <v>11</v>
      </c>
      <c r="X2387" t="s">
        <v>94</v>
      </c>
    </row>
    <row r="2388" spans="1:24">
      <c r="A2388">
        <v>2194</v>
      </c>
      <c r="B2388" s="13">
        <v>46343</v>
      </c>
      <c r="C2388">
        <v>2026</v>
      </c>
      <c r="D2388" t="s">
        <v>92</v>
      </c>
      <c r="E2388">
        <v>11</v>
      </c>
      <c r="F2388" t="s">
        <v>94</v>
      </c>
      <c r="G2388" t="s">
        <v>20</v>
      </c>
      <c r="H2388" t="s">
        <v>47</v>
      </c>
      <c r="I2388" t="s">
        <v>2</v>
      </c>
      <c r="J2388" t="s">
        <v>3</v>
      </c>
      <c r="K2388" t="s">
        <v>14</v>
      </c>
      <c r="L2388" t="s">
        <v>15</v>
      </c>
      <c r="M2388">
        <v>4</v>
      </c>
      <c r="N2388">
        <v>36.57</v>
      </c>
      <c r="O2388">
        <v>0.05</v>
      </c>
      <c r="P2388">
        <v>13.35</v>
      </c>
      <c r="Q2388">
        <v>138.96600000000001</v>
      </c>
      <c r="R2388">
        <v>53.4</v>
      </c>
      <c r="S2388">
        <v>85.566000000000003</v>
      </c>
      <c r="T2388">
        <v>0.61573334484694098</v>
      </c>
      <c r="U2388">
        <v>2026</v>
      </c>
      <c r="V2388" t="s">
        <v>92</v>
      </c>
      <c r="W2388">
        <v>11</v>
      </c>
      <c r="X2388" t="s">
        <v>94</v>
      </c>
    </row>
    <row r="2389" spans="1:24">
      <c r="A2389">
        <v>2221</v>
      </c>
      <c r="B2389" s="13">
        <v>46343</v>
      </c>
      <c r="C2389">
        <v>2026</v>
      </c>
      <c r="D2389" t="s">
        <v>92</v>
      </c>
      <c r="E2389">
        <v>11</v>
      </c>
      <c r="F2389" t="s">
        <v>94</v>
      </c>
      <c r="G2389" t="s">
        <v>6</v>
      </c>
      <c r="H2389" t="s">
        <v>43</v>
      </c>
      <c r="I2389" t="s">
        <v>28</v>
      </c>
      <c r="J2389" t="s">
        <v>3</v>
      </c>
      <c r="K2389" t="s">
        <v>4</v>
      </c>
      <c r="L2389" t="s">
        <v>26</v>
      </c>
      <c r="M2389">
        <v>1</v>
      </c>
      <c r="N2389">
        <v>39.81</v>
      </c>
      <c r="O2389">
        <v>0.05</v>
      </c>
      <c r="P2389">
        <v>16.25</v>
      </c>
      <c r="Q2389">
        <v>37.819499999999998</v>
      </c>
      <c r="R2389">
        <v>16.25</v>
      </c>
      <c r="S2389">
        <v>21.569499999999998</v>
      </c>
      <c r="T2389">
        <v>0.57032747656632155</v>
      </c>
      <c r="U2389">
        <v>2026</v>
      </c>
      <c r="V2389" t="s">
        <v>92</v>
      </c>
      <c r="W2389">
        <v>11</v>
      </c>
      <c r="X2389" t="s">
        <v>94</v>
      </c>
    </row>
    <row r="2390" spans="1:24">
      <c r="A2390">
        <v>3836</v>
      </c>
      <c r="B2390" s="13">
        <v>46343</v>
      </c>
      <c r="C2390">
        <v>2026</v>
      </c>
      <c r="D2390" t="s">
        <v>92</v>
      </c>
      <c r="E2390">
        <v>11</v>
      </c>
      <c r="F2390" t="s">
        <v>94</v>
      </c>
      <c r="G2390" t="s">
        <v>20</v>
      </c>
      <c r="H2390" t="s">
        <v>21</v>
      </c>
      <c r="I2390" t="s">
        <v>19</v>
      </c>
      <c r="J2390" t="s">
        <v>3</v>
      </c>
      <c r="K2390" t="s">
        <v>9</v>
      </c>
      <c r="L2390" t="s">
        <v>10</v>
      </c>
      <c r="M2390">
        <v>1</v>
      </c>
      <c r="N2390">
        <v>91.43</v>
      </c>
      <c r="O2390">
        <v>0.1</v>
      </c>
      <c r="P2390">
        <v>45.06</v>
      </c>
      <c r="Q2390">
        <v>82.287000000000006</v>
      </c>
      <c r="R2390">
        <v>45.06</v>
      </c>
      <c r="S2390">
        <v>37.227000000000004</v>
      </c>
      <c r="T2390">
        <v>0.45240438951474715</v>
      </c>
      <c r="U2390">
        <v>2026</v>
      </c>
      <c r="V2390" t="s">
        <v>92</v>
      </c>
      <c r="W2390">
        <v>11</v>
      </c>
      <c r="X2390" t="s">
        <v>94</v>
      </c>
    </row>
    <row r="2391" spans="1:24">
      <c r="A2391">
        <v>4437</v>
      </c>
      <c r="B2391" s="13">
        <v>46343</v>
      </c>
      <c r="C2391">
        <v>2026</v>
      </c>
      <c r="D2391" t="s">
        <v>92</v>
      </c>
      <c r="E2391">
        <v>11</v>
      </c>
      <c r="F2391" t="s">
        <v>94</v>
      </c>
      <c r="G2391" t="s">
        <v>11</v>
      </c>
      <c r="H2391" t="s">
        <v>12</v>
      </c>
      <c r="I2391" t="s">
        <v>2</v>
      </c>
      <c r="J2391" t="s">
        <v>3</v>
      </c>
      <c r="K2391" t="s">
        <v>34</v>
      </c>
      <c r="L2391" t="s">
        <v>38</v>
      </c>
      <c r="M2391">
        <v>1</v>
      </c>
      <c r="N2391">
        <v>122.64</v>
      </c>
      <c r="O2391">
        <v>0</v>
      </c>
      <c r="P2391">
        <v>68.58</v>
      </c>
      <c r="Q2391">
        <v>122.64</v>
      </c>
      <c r="R2391">
        <v>68.58</v>
      </c>
      <c r="S2391">
        <v>54.06</v>
      </c>
      <c r="T2391">
        <v>0.44080234833659493</v>
      </c>
      <c r="U2391">
        <v>2026</v>
      </c>
      <c r="V2391" t="s">
        <v>92</v>
      </c>
      <c r="W2391">
        <v>11</v>
      </c>
      <c r="X2391" t="s">
        <v>94</v>
      </c>
    </row>
    <row r="2392" spans="1:24">
      <c r="A2392">
        <v>4735</v>
      </c>
      <c r="B2392" s="13">
        <v>46343</v>
      </c>
      <c r="C2392">
        <v>2026</v>
      </c>
      <c r="D2392" t="s">
        <v>92</v>
      </c>
      <c r="E2392">
        <v>11</v>
      </c>
      <c r="F2392" t="s">
        <v>94</v>
      </c>
      <c r="G2392" t="s">
        <v>6</v>
      </c>
      <c r="H2392" t="s">
        <v>43</v>
      </c>
      <c r="I2392" t="s">
        <v>2</v>
      </c>
      <c r="J2392" t="s">
        <v>16</v>
      </c>
      <c r="K2392" t="s">
        <v>4</v>
      </c>
      <c r="L2392" t="s">
        <v>5</v>
      </c>
      <c r="M2392">
        <v>1</v>
      </c>
      <c r="N2392">
        <v>80.959999999999994</v>
      </c>
      <c r="O2392">
        <v>0.1</v>
      </c>
      <c r="P2392">
        <v>43.86</v>
      </c>
      <c r="Q2392">
        <v>72.86399999999999</v>
      </c>
      <c r="R2392">
        <v>43.86</v>
      </c>
      <c r="S2392">
        <v>29.003999999999991</v>
      </c>
      <c r="T2392">
        <v>0.39805665349143604</v>
      </c>
      <c r="U2392">
        <v>2026</v>
      </c>
      <c r="V2392" t="s">
        <v>92</v>
      </c>
      <c r="W2392">
        <v>11</v>
      </c>
      <c r="X2392" t="s">
        <v>94</v>
      </c>
    </row>
    <row r="2393" spans="1:24">
      <c r="A2393">
        <v>554</v>
      </c>
      <c r="B2393" s="13">
        <v>46344</v>
      </c>
      <c r="C2393">
        <v>2026</v>
      </c>
      <c r="D2393" t="s">
        <v>92</v>
      </c>
      <c r="E2393">
        <v>11</v>
      </c>
      <c r="F2393" t="s">
        <v>94</v>
      </c>
      <c r="G2393" t="s">
        <v>11</v>
      </c>
      <c r="H2393" t="s">
        <v>25</v>
      </c>
      <c r="I2393" t="s">
        <v>28</v>
      </c>
      <c r="J2393" t="s">
        <v>16</v>
      </c>
      <c r="K2393" t="s">
        <v>34</v>
      </c>
      <c r="L2393" t="s">
        <v>42</v>
      </c>
      <c r="M2393">
        <v>1</v>
      </c>
      <c r="N2393">
        <v>36.380000000000003</v>
      </c>
      <c r="O2393">
        <v>0.05</v>
      </c>
      <c r="P2393">
        <v>14.06</v>
      </c>
      <c r="Q2393">
        <v>34.561</v>
      </c>
      <c r="R2393">
        <v>14.06</v>
      </c>
      <c r="S2393">
        <v>20.500999999999998</v>
      </c>
      <c r="T2393">
        <v>0.59318306761957118</v>
      </c>
      <c r="U2393">
        <v>2026</v>
      </c>
      <c r="V2393" t="s">
        <v>92</v>
      </c>
      <c r="W2393">
        <v>11</v>
      </c>
      <c r="X2393" t="s">
        <v>94</v>
      </c>
    </row>
    <row r="2394" spans="1:24">
      <c r="A2394">
        <v>1205</v>
      </c>
      <c r="B2394" s="13">
        <v>46344</v>
      </c>
      <c r="C2394">
        <v>2026</v>
      </c>
      <c r="D2394" t="s">
        <v>92</v>
      </c>
      <c r="E2394">
        <v>11</v>
      </c>
      <c r="F2394" t="s">
        <v>94</v>
      </c>
      <c r="G2394" t="s">
        <v>20</v>
      </c>
      <c r="H2394" t="s">
        <v>47</v>
      </c>
      <c r="I2394" t="s">
        <v>2</v>
      </c>
      <c r="J2394" t="s">
        <v>3</v>
      </c>
      <c r="K2394" t="s">
        <v>4</v>
      </c>
      <c r="L2394" t="s">
        <v>30</v>
      </c>
      <c r="M2394">
        <v>2</v>
      </c>
      <c r="N2394">
        <v>100.72</v>
      </c>
      <c r="O2394">
        <v>0.1</v>
      </c>
      <c r="P2394">
        <v>51.68</v>
      </c>
      <c r="Q2394">
        <v>181.29599999999999</v>
      </c>
      <c r="R2394">
        <v>103.36</v>
      </c>
      <c r="S2394">
        <v>77.935999999999993</v>
      </c>
      <c r="T2394">
        <v>0.42988262289294854</v>
      </c>
      <c r="U2394">
        <v>2026</v>
      </c>
      <c r="V2394" t="s">
        <v>92</v>
      </c>
      <c r="W2394">
        <v>11</v>
      </c>
      <c r="X2394" t="s">
        <v>94</v>
      </c>
    </row>
    <row r="2395" spans="1:24">
      <c r="A2395">
        <v>1979</v>
      </c>
      <c r="B2395" s="13">
        <v>46344</v>
      </c>
      <c r="C2395">
        <v>2026</v>
      </c>
      <c r="D2395" t="s">
        <v>92</v>
      </c>
      <c r="E2395">
        <v>11</v>
      </c>
      <c r="F2395" t="s">
        <v>94</v>
      </c>
      <c r="G2395" t="s">
        <v>6</v>
      </c>
      <c r="H2395" t="s">
        <v>41</v>
      </c>
      <c r="I2395" t="s">
        <v>19</v>
      </c>
      <c r="J2395" t="s">
        <v>3</v>
      </c>
      <c r="K2395" t="s">
        <v>23</v>
      </c>
      <c r="L2395" t="s">
        <v>51</v>
      </c>
      <c r="M2395">
        <v>3</v>
      </c>
      <c r="N2395">
        <v>120.29</v>
      </c>
      <c r="O2395">
        <v>0</v>
      </c>
      <c r="P2395">
        <v>62.04</v>
      </c>
      <c r="Q2395">
        <v>360.87</v>
      </c>
      <c r="R2395">
        <v>186.12</v>
      </c>
      <c r="S2395">
        <v>174.75</v>
      </c>
      <c r="T2395">
        <v>0.48424640452240419</v>
      </c>
      <c r="U2395">
        <v>2026</v>
      </c>
      <c r="V2395" t="s">
        <v>92</v>
      </c>
      <c r="W2395">
        <v>11</v>
      </c>
      <c r="X2395" t="s">
        <v>94</v>
      </c>
    </row>
    <row r="2396" spans="1:24">
      <c r="A2396">
        <v>2151</v>
      </c>
      <c r="B2396" s="13">
        <v>46344</v>
      </c>
      <c r="C2396">
        <v>2026</v>
      </c>
      <c r="D2396" t="s">
        <v>92</v>
      </c>
      <c r="E2396">
        <v>11</v>
      </c>
      <c r="F2396" t="s">
        <v>94</v>
      </c>
      <c r="G2396" t="s">
        <v>6</v>
      </c>
      <c r="H2396" t="s">
        <v>7</v>
      </c>
      <c r="I2396" t="s">
        <v>2</v>
      </c>
      <c r="J2396" t="s">
        <v>13</v>
      </c>
      <c r="K2396" t="s">
        <v>23</v>
      </c>
      <c r="L2396" t="s">
        <v>51</v>
      </c>
      <c r="M2396">
        <v>2</v>
      </c>
      <c r="N2396">
        <v>124.18</v>
      </c>
      <c r="O2396">
        <v>0.15</v>
      </c>
      <c r="P2396">
        <v>60.72</v>
      </c>
      <c r="Q2396">
        <v>211.10599999999999</v>
      </c>
      <c r="R2396">
        <v>121.44</v>
      </c>
      <c r="S2396">
        <v>89.665999999999997</v>
      </c>
      <c r="T2396">
        <v>0.42474396748552862</v>
      </c>
      <c r="U2396">
        <v>2026</v>
      </c>
      <c r="V2396" t="s">
        <v>92</v>
      </c>
      <c r="W2396">
        <v>11</v>
      </c>
      <c r="X2396" t="s">
        <v>94</v>
      </c>
    </row>
    <row r="2397" spans="1:24">
      <c r="A2397">
        <v>2730</v>
      </c>
      <c r="B2397" s="13">
        <v>46344</v>
      </c>
      <c r="C2397">
        <v>2026</v>
      </c>
      <c r="D2397" t="s">
        <v>92</v>
      </c>
      <c r="E2397">
        <v>11</v>
      </c>
      <c r="F2397" t="s">
        <v>94</v>
      </c>
      <c r="G2397" t="s">
        <v>0</v>
      </c>
      <c r="H2397" t="s">
        <v>1</v>
      </c>
      <c r="I2397" t="s">
        <v>2</v>
      </c>
      <c r="J2397" t="s">
        <v>3</v>
      </c>
      <c r="K2397" t="s">
        <v>9</v>
      </c>
      <c r="L2397" t="s">
        <v>37</v>
      </c>
      <c r="M2397">
        <v>3</v>
      </c>
      <c r="N2397">
        <v>154.07</v>
      </c>
      <c r="O2397">
        <v>0.05</v>
      </c>
      <c r="P2397">
        <v>77.73</v>
      </c>
      <c r="Q2397">
        <v>439.09949999999998</v>
      </c>
      <c r="R2397">
        <v>233.19</v>
      </c>
      <c r="S2397">
        <v>205.90949999999998</v>
      </c>
      <c r="T2397">
        <v>0.46893585622393102</v>
      </c>
      <c r="U2397">
        <v>2026</v>
      </c>
      <c r="V2397" t="s">
        <v>92</v>
      </c>
      <c r="W2397">
        <v>11</v>
      </c>
      <c r="X2397" t="s">
        <v>94</v>
      </c>
    </row>
    <row r="2398" spans="1:24">
      <c r="A2398">
        <v>2779</v>
      </c>
      <c r="B2398" s="13">
        <v>46344</v>
      </c>
      <c r="C2398">
        <v>2026</v>
      </c>
      <c r="D2398" t="s">
        <v>92</v>
      </c>
      <c r="E2398">
        <v>11</v>
      </c>
      <c r="F2398" t="s">
        <v>94</v>
      </c>
      <c r="G2398" t="s">
        <v>0</v>
      </c>
      <c r="H2398" t="s">
        <v>50</v>
      </c>
      <c r="I2398" t="s">
        <v>8</v>
      </c>
      <c r="J2398" t="s">
        <v>16</v>
      </c>
      <c r="K2398" t="s">
        <v>34</v>
      </c>
      <c r="L2398" t="s">
        <v>38</v>
      </c>
      <c r="M2398">
        <v>4</v>
      </c>
      <c r="N2398">
        <v>123.4</v>
      </c>
      <c r="O2398">
        <v>0.05</v>
      </c>
      <c r="P2398">
        <v>70.930000000000007</v>
      </c>
      <c r="Q2398">
        <v>468.92</v>
      </c>
      <c r="R2398">
        <v>283.72000000000003</v>
      </c>
      <c r="S2398">
        <v>185.2</v>
      </c>
      <c r="T2398">
        <v>0.3949500980977565</v>
      </c>
      <c r="U2398">
        <v>2026</v>
      </c>
      <c r="V2398" t="s">
        <v>92</v>
      </c>
      <c r="W2398">
        <v>11</v>
      </c>
      <c r="X2398" t="s">
        <v>94</v>
      </c>
    </row>
    <row r="2399" spans="1:24">
      <c r="A2399">
        <v>2853</v>
      </c>
      <c r="B2399" s="13">
        <v>46344</v>
      </c>
      <c r="C2399">
        <v>2026</v>
      </c>
      <c r="D2399" t="s">
        <v>92</v>
      </c>
      <c r="E2399">
        <v>11</v>
      </c>
      <c r="F2399" t="s">
        <v>94</v>
      </c>
      <c r="G2399" t="s">
        <v>11</v>
      </c>
      <c r="H2399" t="s">
        <v>18</v>
      </c>
      <c r="I2399" t="s">
        <v>2</v>
      </c>
      <c r="J2399" t="s">
        <v>13</v>
      </c>
      <c r="K2399" t="s">
        <v>4</v>
      </c>
      <c r="L2399" t="s">
        <v>30</v>
      </c>
      <c r="M2399">
        <v>1</v>
      </c>
      <c r="N2399">
        <v>104.64</v>
      </c>
      <c r="O2399">
        <v>0</v>
      </c>
      <c r="P2399">
        <v>50.79</v>
      </c>
      <c r="Q2399">
        <v>104.64</v>
      </c>
      <c r="R2399">
        <v>50.79</v>
      </c>
      <c r="S2399">
        <v>53.85</v>
      </c>
      <c r="T2399">
        <v>0.51462155963302758</v>
      </c>
      <c r="U2399">
        <v>2026</v>
      </c>
      <c r="V2399" t="s">
        <v>92</v>
      </c>
      <c r="W2399">
        <v>11</v>
      </c>
      <c r="X2399" t="s">
        <v>94</v>
      </c>
    </row>
    <row r="2400" spans="1:24">
      <c r="A2400">
        <v>3825</v>
      </c>
      <c r="B2400" s="13">
        <v>46344</v>
      </c>
      <c r="C2400">
        <v>2026</v>
      </c>
      <c r="D2400" t="s">
        <v>92</v>
      </c>
      <c r="E2400">
        <v>11</v>
      </c>
      <c r="F2400" t="s">
        <v>94</v>
      </c>
      <c r="G2400" t="s">
        <v>20</v>
      </c>
      <c r="H2400" t="s">
        <v>33</v>
      </c>
      <c r="I2400" t="s">
        <v>2</v>
      </c>
      <c r="J2400" t="s">
        <v>13</v>
      </c>
      <c r="K2400" t="s">
        <v>14</v>
      </c>
      <c r="L2400" t="s">
        <v>32</v>
      </c>
      <c r="M2400">
        <v>2</v>
      </c>
      <c r="N2400">
        <v>46.44</v>
      </c>
      <c r="O2400">
        <v>0.1</v>
      </c>
      <c r="P2400">
        <v>18.190000000000001</v>
      </c>
      <c r="Q2400">
        <v>83.591999999999999</v>
      </c>
      <c r="R2400">
        <v>36.380000000000003</v>
      </c>
      <c r="S2400">
        <v>47.211999999999996</v>
      </c>
      <c r="T2400">
        <v>0.56479088908029473</v>
      </c>
      <c r="U2400">
        <v>2026</v>
      </c>
      <c r="V2400" t="s">
        <v>92</v>
      </c>
      <c r="W2400">
        <v>11</v>
      </c>
      <c r="X2400" t="s">
        <v>94</v>
      </c>
    </row>
    <row r="2401" spans="1:24">
      <c r="A2401">
        <v>4808</v>
      </c>
      <c r="B2401" s="13">
        <v>46344</v>
      </c>
      <c r="C2401">
        <v>2026</v>
      </c>
      <c r="D2401" t="s">
        <v>92</v>
      </c>
      <c r="E2401">
        <v>11</v>
      </c>
      <c r="F2401" t="s">
        <v>94</v>
      </c>
      <c r="G2401" t="s">
        <v>11</v>
      </c>
      <c r="H2401" t="s">
        <v>52</v>
      </c>
      <c r="I2401" t="s">
        <v>2</v>
      </c>
      <c r="J2401" t="s">
        <v>13</v>
      </c>
      <c r="K2401" t="s">
        <v>23</v>
      </c>
      <c r="L2401" t="s">
        <v>40</v>
      </c>
      <c r="M2401">
        <v>2</v>
      </c>
      <c r="N2401">
        <v>81.67</v>
      </c>
      <c r="O2401">
        <v>0.05</v>
      </c>
      <c r="P2401">
        <v>40.43</v>
      </c>
      <c r="Q2401">
        <v>155.173</v>
      </c>
      <c r="R2401">
        <v>80.86</v>
      </c>
      <c r="S2401">
        <v>74.313000000000002</v>
      </c>
      <c r="T2401">
        <v>0.4789041908063903</v>
      </c>
      <c r="U2401">
        <v>2026</v>
      </c>
      <c r="V2401" t="s">
        <v>92</v>
      </c>
      <c r="W2401">
        <v>11</v>
      </c>
      <c r="X2401" t="s">
        <v>94</v>
      </c>
    </row>
    <row r="2402" spans="1:24">
      <c r="A2402">
        <v>5131</v>
      </c>
      <c r="B2402" s="13">
        <v>46344</v>
      </c>
      <c r="C2402">
        <v>2026</v>
      </c>
      <c r="D2402" t="s">
        <v>92</v>
      </c>
      <c r="E2402">
        <v>11</v>
      </c>
      <c r="F2402" t="s">
        <v>94</v>
      </c>
      <c r="G2402" t="s">
        <v>20</v>
      </c>
      <c r="H2402" t="s">
        <v>33</v>
      </c>
      <c r="I2402" t="s">
        <v>19</v>
      </c>
      <c r="J2402" t="s">
        <v>13</v>
      </c>
      <c r="K2402" t="s">
        <v>9</v>
      </c>
      <c r="L2402" t="s">
        <v>46</v>
      </c>
      <c r="M2402">
        <v>3</v>
      </c>
      <c r="N2402">
        <v>70.599999999999994</v>
      </c>
      <c r="O2402">
        <v>0.05</v>
      </c>
      <c r="P2402">
        <v>32.68</v>
      </c>
      <c r="Q2402">
        <v>201.20999999999998</v>
      </c>
      <c r="R2402">
        <v>98.039999999999992</v>
      </c>
      <c r="S2402">
        <v>103.16999999999999</v>
      </c>
      <c r="T2402">
        <v>0.5127478753541076</v>
      </c>
      <c r="U2402">
        <v>2026</v>
      </c>
      <c r="V2402" t="s">
        <v>92</v>
      </c>
      <c r="W2402">
        <v>11</v>
      </c>
      <c r="X2402" t="s">
        <v>94</v>
      </c>
    </row>
    <row r="2403" spans="1:24">
      <c r="A2403">
        <v>1502</v>
      </c>
      <c r="B2403" s="13">
        <v>46345</v>
      </c>
      <c r="C2403">
        <v>2026</v>
      </c>
      <c r="D2403" t="s">
        <v>92</v>
      </c>
      <c r="E2403">
        <v>11</v>
      </c>
      <c r="F2403" t="s">
        <v>94</v>
      </c>
      <c r="G2403" t="s">
        <v>20</v>
      </c>
      <c r="H2403" t="s">
        <v>31</v>
      </c>
      <c r="I2403" t="s">
        <v>28</v>
      </c>
      <c r="J2403" t="s">
        <v>13</v>
      </c>
      <c r="K2403" t="s">
        <v>34</v>
      </c>
      <c r="L2403" t="s">
        <v>42</v>
      </c>
      <c r="M2403">
        <v>1</v>
      </c>
      <c r="N2403">
        <v>35.770000000000003</v>
      </c>
      <c r="O2403">
        <v>0.15</v>
      </c>
      <c r="P2403">
        <v>13.69</v>
      </c>
      <c r="Q2403">
        <v>30.404500000000002</v>
      </c>
      <c r="R2403">
        <v>13.69</v>
      </c>
      <c r="S2403">
        <v>16.714500000000001</v>
      </c>
      <c r="T2403">
        <v>0.54973770330049831</v>
      </c>
      <c r="U2403">
        <v>2026</v>
      </c>
      <c r="V2403" t="s">
        <v>92</v>
      </c>
      <c r="W2403">
        <v>11</v>
      </c>
      <c r="X2403" t="s">
        <v>94</v>
      </c>
    </row>
    <row r="2404" spans="1:24">
      <c r="A2404">
        <v>2470</v>
      </c>
      <c r="B2404" s="13">
        <v>46345</v>
      </c>
      <c r="C2404">
        <v>2026</v>
      </c>
      <c r="D2404" t="s">
        <v>92</v>
      </c>
      <c r="E2404">
        <v>11</v>
      </c>
      <c r="F2404" t="s">
        <v>94</v>
      </c>
      <c r="G2404" t="s">
        <v>6</v>
      </c>
      <c r="H2404" t="s">
        <v>27</v>
      </c>
      <c r="I2404" t="s">
        <v>19</v>
      </c>
      <c r="J2404" t="s">
        <v>16</v>
      </c>
      <c r="K2404" t="s">
        <v>9</v>
      </c>
      <c r="L2404" t="s">
        <v>10</v>
      </c>
      <c r="M2404">
        <v>1</v>
      </c>
      <c r="N2404">
        <v>92.13</v>
      </c>
      <c r="O2404">
        <v>0.15</v>
      </c>
      <c r="P2404">
        <v>45.85</v>
      </c>
      <c r="Q2404">
        <v>78.31049999999999</v>
      </c>
      <c r="R2404">
        <v>45.85</v>
      </c>
      <c r="S2404">
        <v>32.460499999999989</v>
      </c>
      <c r="T2404">
        <v>0.41451018701195874</v>
      </c>
      <c r="U2404">
        <v>2026</v>
      </c>
      <c r="V2404" t="s">
        <v>92</v>
      </c>
      <c r="W2404">
        <v>11</v>
      </c>
      <c r="X2404" t="s">
        <v>94</v>
      </c>
    </row>
    <row r="2405" spans="1:24">
      <c r="A2405">
        <v>3452</v>
      </c>
      <c r="B2405" s="13">
        <v>46345</v>
      </c>
      <c r="C2405">
        <v>2026</v>
      </c>
      <c r="D2405" t="s">
        <v>92</v>
      </c>
      <c r="E2405">
        <v>11</v>
      </c>
      <c r="F2405" t="s">
        <v>94</v>
      </c>
      <c r="G2405" t="s">
        <v>6</v>
      </c>
      <c r="H2405" t="s">
        <v>43</v>
      </c>
      <c r="I2405" t="s">
        <v>2</v>
      </c>
      <c r="J2405" t="s">
        <v>3</v>
      </c>
      <c r="K2405" t="s">
        <v>9</v>
      </c>
      <c r="L2405" t="s">
        <v>37</v>
      </c>
      <c r="M2405">
        <v>5</v>
      </c>
      <c r="N2405">
        <v>151.09</v>
      </c>
      <c r="O2405">
        <v>0.05</v>
      </c>
      <c r="P2405">
        <v>79.33</v>
      </c>
      <c r="Q2405">
        <v>717.67750000000001</v>
      </c>
      <c r="R2405">
        <v>396.65</v>
      </c>
      <c r="S2405">
        <v>321.02750000000003</v>
      </c>
      <c r="T2405">
        <v>0.44731442744129507</v>
      </c>
      <c r="U2405">
        <v>2026</v>
      </c>
      <c r="V2405" t="s">
        <v>92</v>
      </c>
      <c r="W2405">
        <v>11</v>
      </c>
      <c r="X2405" t="s">
        <v>94</v>
      </c>
    </row>
    <row r="2406" spans="1:24">
      <c r="A2406">
        <v>4207</v>
      </c>
      <c r="B2406" s="13">
        <v>46345</v>
      </c>
      <c r="C2406">
        <v>2026</v>
      </c>
      <c r="D2406" t="s">
        <v>92</v>
      </c>
      <c r="E2406">
        <v>11</v>
      </c>
      <c r="F2406" t="s">
        <v>94</v>
      </c>
      <c r="G2406" t="s">
        <v>6</v>
      </c>
      <c r="H2406" t="s">
        <v>43</v>
      </c>
      <c r="I2406" t="s">
        <v>2</v>
      </c>
      <c r="J2406" t="s">
        <v>13</v>
      </c>
      <c r="K2406" t="s">
        <v>4</v>
      </c>
      <c r="L2406" t="s">
        <v>30</v>
      </c>
      <c r="M2406">
        <v>2</v>
      </c>
      <c r="N2406">
        <v>103.99</v>
      </c>
      <c r="O2406">
        <v>0</v>
      </c>
      <c r="P2406">
        <v>50.36</v>
      </c>
      <c r="Q2406">
        <v>207.98</v>
      </c>
      <c r="R2406">
        <v>100.72</v>
      </c>
      <c r="S2406">
        <v>107.25999999999999</v>
      </c>
      <c r="T2406">
        <v>0.51572266564092695</v>
      </c>
      <c r="U2406">
        <v>2026</v>
      </c>
      <c r="V2406" t="s">
        <v>92</v>
      </c>
      <c r="W2406">
        <v>11</v>
      </c>
      <c r="X2406" t="s">
        <v>94</v>
      </c>
    </row>
    <row r="2407" spans="1:24">
      <c r="A2407">
        <v>695</v>
      </c>
      <c r="B2407" s="13">
        <v>46346</v>
      </c>
      <c r="C2407">
        <v>2026</v>
      </c>
      <c r="D2407" t="s">
        <v>92</v>
      </c>
      <c r="E2407">
        <v>11</v>
      </c>
      <c r="F2407" t="s">
        <v>94</v>
      </c>
      <c r="G2407" t="s">
        <v>11</v>
      </c>
      <c r="H2407" t="s">
        <v>18</v>
      </c>
      <c r="I2407" t="s">
        <v>2</v>
      </c>
      <c r="J2407" t="s">
        <v>3</v>
      </c>
      <c r="K2407" t="s">
        <v>14</v>
      </c>
      <c r="L2407" t="s">
        <v>15</v>
      </c>
      <c r="M2407">
        <v>1</v>
      </c>
      <c r="N2407">
        <v>36.909999999999997</v>
      </c>
      <c r="O2407">
        <v>0.1</v>
      </c>
      <c r="P2407">
        <v>13.43</v>
      </c>
      <c r="Q2407">
        <v>33.219000000000001</v>
      </c>
      <c r="R2407">
        <v>13.43</v>
      </c>
      <c r="S2407">
        <v>19.789000000000001</v>
      </c>
      <c r="T2407">
        <v>0.59571329660736327</v>
      </c>
      <c r="U2407">
        <v>2026</v>
      </c>
      <c r="V2407" t="s">
        <v>92</v>
      </c>
      <c r="W2407">
        <v>11</v>
      </c>
      <c r="X2407" t="s">
        <v>94</v>
      </c>
    </row>
    <row r="2408" spans="1:24">
      <c r="A2408">
        <v>1127</v>
      </c>
      <c r="B2408" s="13">
        <v>46346</v>
      </c>
      <c r="C2408">
        <v>2026</v>
      </c>
      <c r="D2408" t="s">
        <v>92</v>
      </c>
      <c r="E2408">
        <v>11</v>
      </c>
      <c r="F2408" t="s">
        <v>94</v>
      </c>
      <c r="G2408" t="s">
        <v>0</v>
      </c>
      <c r="H2408" t="s">
        <v>1</v>
      </c>
      <c r="I2408" t="s">
        <v>28</v>
      </c>
      <c r="J2408" t="s">
        <v>13</v>
      </c>
      <c r="K2408" t="s">
        <v>4</v>
      </c>
      <c r="L2408" t="s">
        <v>5</v>
      </c>
      <c r="M2408">
        <v>2</v>
      </c>
      <c r="N2408">
        <v>81.02</v>
      </c>
      <c r="O2408">
        <v>0</v>
      </c>
      <c r="P2408">
        <v>43.22</v>
      </c>
      <c r="Q2408">
        <v>162.04</v>
      </c>
      <c r="R2408">
        <v>86.44</v>
      </c>
      <c r="S2408">
        <v>75.599999999999994</v>
      </c>
      <c r="T2408">
        <v>0.46655146877314241</v>
      </c>
      <c r="U2408">
        <v>2026</v>
      </c>
      <c r="V2408" t="s">
        <v>92</v>
      </c>
      <c r="W2408">
        <v>11</v>
      </c>
      <c r="X2408" t="s">
        <v>94</v>
      </c>
    </row>
    <row r="2409" spans="1:24">
      <c r="A2409">
        <v>1174</v>
      </c>
      <c r="B2409" s="13">
        <v>46346</v>
      </c>
      <c r="C2409">
        <v>2026</v>
      </c>
      <c r="D2409" t="s">
        <v>92</v>
      </c>
      <c r="E2409">
        <v>11</v>
      </c>
      <c r="F2409" t="s">
        <v>94</v>
      </c>
      <c r="G2409" t="s">
        <v>0</v>
      </c>
      <c r="H2409" t="s">
        <v>1</v>
      </c>
      <c r="I2409" t="s">
        <v>28</v>
      </c>
      <c r="J2409" t="s">
        <v>13</v>
      </c>
      <c r="K2409" t="s">
        <v>14</v>
      </c>
      <c r="L2409" t="s">
        <v>48</v>
      </c>
      <c r="M2409">
        <v>3</v>
      </c>
      <c r="N2409">
        <v>164.36</v>
      </c>
      <c r="O2409">
        <v>0.05</v>
      </c>
      <c r="P2409">
        <v>88.7</v>
      </c>
      <c r="Q2409">
        <v>468.42600000000004</v>
      </c>
      <c r="R2409">
        <v>266.10000000000002</v>
      </c>
      <c r="S2409">
        <v>202.32600000000002</v>
      </c>
      <c r="T2409">
        <v>0.43192734818306416</v>
      </c>
      <c r="U2409">
        <v>2026</v>
      </c>
      <c r="V2409" t="s">
        <v>92</v>
      </c>
      <c r="W2409">
        <v>11</v>
      </c>
      <c r="X2409" t="s">
        <v>94</v>
      </c>
    </row>
    <row r="2410" spans="1:24">
      <c r="A2410">
        <v>3968</v>
      </c>
      <c r="B2410" s="13">
        <v>46346</v>
      </c>
      <c r="C2410">
        <v>2026</v>
      </c>
      <c r="D2410" t="s">
        <v>92</v>
      </c>
      <c r="E2410">
        <v>11</v>
      </c>
      <c r="F2410" t="s">
        <v>94</v>
      </c>
      <c r="G2410" t="s">
        <v>6</v>
      </c>
      <c r="H2410" t="s">
        <v>41</v>
      </c>
      <c r="I2410" t="s">
        <v>8</v>
      </c>
      <c r="J2410" t="s">
        <v>16</v>
      </c>
      <c r="K2410" t="s">
        <v>34</v>
      </c>
      <c r="L2410" t="s">
        <v>45</v>
      </c>
      <c r="M2410">
        <v>5</v>
      </c>
      <c r="N2410">
        <v>51.36</v>
      </c>
      <c r="O2410">
        <v>0.1</v>
      </c>
      <c r="P2410">
        <v>22.45</v>
      </c>
      <c r="Q2410">
        <v>231.12</v>
      </c>
      <c r="R2410">
        <v>112.25</v>
      </c>
      <c r="S2410">
        <v>118.87</v>
      </c>
      <c r="T2410">
        <v>0.51432156455520939</v>
      </c>
      <c r="U2410">
        <v>2026</v>
      </c>
      <c r="V2410" t="s">
        <v>92</v>
      </c>
      <c r="W2410">
        <v>11</v>
      </c>
      <c r="X2410" t="s">
        <v>94</v>
      </c>
    </row>
    <row r="2411" spans="1:24">
      <c r="A2411">
        <v>4049</v>
      </c>
      <c r="B2411" s="13">
        <v>46346</v>
      </c>
      <c r="C2411">
        <v>2026</v>
      </c>
      <c r="D2411" t="s">
        <v>92</v>
      </c>
      <c r="E2411">
        <v>11</v>
      </c>
      <c r="F2411" t="s">
        <v>94</v>
      </c>
      <c r="G2411" t="s">
        <v>11</v>
      </c>
      <c r="H2411" t="s">
        <v>52</v>
      </c>
      <c r="I2411" t="s">
        <v>28</v>
      </c>
      <c r="J2411" t="s">
        <v>3</v>
      </c>
      <c r="K2411" t="s">
        <v>14</v>
      </c>
      <c r="L2411" t="s">
        <v>15</v>
      </c>
      <c r="M2411">
        <v>1</v>
      </c>
      <c r="N2411">
        <v>36.590000000000003</v>
      </c>
      <c r="O2411">
        <v>0</v>
      </c>
      <c r="P2411">
        <v>13.73</v>
      </c>
      <c r="Q2411">
        <v>36.590000000000003</v>
      </c>
      <c r="R2411">
        <v>13.73</v>
      </c>
      <c r="S2411">
        <v>22.860000000000003</v>
      </c>
      <c r="T2411">
        <v>0.62476086362394101</v>
      </c>
      <c r="U2411">
        <v>2026</v>
      </c>
      <c r="V2411" t="s">
        <v>92</v>
      </c>
      <c r="W2411">
        <v>11</v>
      </c>
      <c r="X2411" t="s">
        <v>94</v>
      </c>
    </row>
    <row r="2412" spans="1:24">
      <c r="A2412">
        <v>3</v>
      </c>
      <c r="B2412" s="13">
        <v>46347</v>
      </c>
      <c r="C2412">
        <v>2026</v>
      </c>
      <c r="D2412" t="s">
        <v>92</v>
      </c>
      <c r="E2412">
        <v>11</v>
      </c>
      <c r="F2412" t="s">
        <v>94</v>
      </c>
      <c r="G2412" t="s">
        <v>20</v>
      </c>
      <c r="H2412" t="s">
        <v>31</v>
      </c>
      <c r="I2412" t="s">
        <v>19</v>
      </c>
      <c r="J2412" t="s">
        <v>3</v>
      </c>
      <c r="K2412" t="s">
        <v>23</v>
      </c>
      <c r="L2412" t="s">
        <v>51</v>
      </c>
      <c r="M2412">
        <v>5</v>
      </c>
      <c r="N2412">
        <v>122.33</v>
      </c>
      <c r="O2412">
        <v>0.15</v>
      </c>
      <c r="P2412">
        <v>58.98</v>
      </c>
      <c r="Q2412">
        <v>519.90249999999992</v>
      </c>
      <c r="R2412">
        <v>294.89999999999998</v>
      </c>
      <c r="S2412">
        <v>225.00249999999994</v>
      </c>
      <c r="T2412">
        <v>0.43277826130861069</v>
      </c>
      <c r="U2412">
        <v>2026</v>
      </c>
      <c r="V2412" t="s">
        <v>92</v>
      </c>
      <c r="W2412">
        <v>11</v>
      </c>
      <c r="X2412" t="s">
        <v>94</v>
      </c>
    </row>
    <row r="2413" spans="1:24">
      <c r="A2413">
        <v>1603</v>
      </c>
      <c r="B2413" s="13">
        <v>46347</v>
      </c>
      <c r="C2413">
        <v>2026</v>
      </c>
      <c r="D2413" t="s">
        <v>92</v>
      </c>
      <c r="E2413">
        <v>11</v>
      </c>
      <c r="F2413" t="s">
        <v>94</v>
      </c>
      <c r="G2413" t="s">
        <v>20</v>
      </c>
      <c r="H2413" t="s">
        <v>33</v>
      </c>
      <c r="I2413" t="s">
        <v>2</v>
      </c>
      <c r="J2413" t="s">
        <v>3</v>
      </c>
      <c r="K2413" t="s">
        <v>23</v>
      </c>
      <c r="L2413" t="s">
        <v>40</v>
      </c>
      <c r="M2413">
        <v>1</v>
      </c>
      <c r="N2413">
        <v>83.49</v>
      </c>
      <c r="O2413">
        <v>0.05</v>
      </c>
      <c r="P2413">
        <v>39.659999999999997</v>
      </c>
      <c r="Q2413">
        <v>79.315499999999986</v>
      </c>
      <c r="R2413">
        <v>39.659999999999997</v>
      </c>
      <c r="S2413">
        <v>39.655499999999989</v>
      </c>
      <c r="T2413">
        <v>0.49997163227868446</v>
      </c>
      <c r="U2413">
        <v>2026</v>
      </c>
      <c r="V2413" t="s">
        <v>92</v>
      </c>
      <c r="W2413">
        <v>11</v>
      </c>
      <c r="X2413" t="s">
        <v>94</v>
      </c>
    </row>
    <row r="2414" spans="1:24">
      <c r="A2414">
        <v>2073</v>
      </c>
      <c r="B2414" s="13">
        <v>46347</v>
      </c>
      <c r="C2414">
        <v>2026</v>
      </c>
      <c r="D2414" t="s">
        <v>92</v>
      </c>
      <c r="E2414">
        <v>11</v>
      </c>
      <c r="F2414" t="s">
        <v>94</v>
      </c>
      <c r="G2414" t="s">
        <v>6</v>
      </c>
      <c r="H2414" t="s">
        <v>43</v>
      </c>
      <c r="I2414" t="s">
        <v>2</v>
      </c>
      <c r="J2414" t="s">
        <v>13</v>
      </c>
      <c r="K2414" t="s">
        <v>4</v>
      </c>
      <c r="L2414" t="s">
        <v>22</v>
      </c>
      <c r="M2414">
        <v>2</v>
      </c>
      <c r="N2414">
        <v>51.48</v>
      </c>
      <c r="O2414">
        <v>0.1</v>
      </c>
      <c r="P2414">
        <v>22.51</v>
      </c>
      <c r="Q2414">
        <v>92.664000000000001</v>
      </c>
      <c r="R2414">
        <v>45.02</v>
      </c>
      <c r="S2414">
        <v>47.643999999999998</v>
      </c>
      <c r="T2414">
        <v>0.51415868082534744</v>
      </c>
      <c r="U2414">
        <v>2026</v>
      </c>
      <c r="V2414" t="s">
        <v>92</v>
      </c>
      <c r="W2414">
        <v>11</v>
      </c>
      <c r="X2414" t="s">
        <v>94</v>
      </c>
    </row>
    <row r="2415" spans="1:24">
      <c r="A2415">
        <v>2487</v>
      </c>
      <c r="B2415" s="13">
        <v>46347</v>
      </c>
      <c r="C2415">
        <v>2026</v>
      </c>
      <c r="D2415" t="s">
        <v>92</v>
      </c>
      <c r="E2415">
        <v>11</v>
      </c>
      <c r="F2415" t="s">
        <v>94</v>
      </c>
      <c r="G2415" t="s">
        <v>11</v>
      </c>
      <c r="H2415" t="s">
        <v>12</v>
      </c>
      <c r="I2415" t="s">
        <v>28</v>
      </c>
      <c r="J2415" t="s">
        <v>13</v>
      </c>
      <c r="K2415" t="s">
        <v>23</v>
      </c>
      <c r="L2415" t="s">
        <v>51</v>
      </c>
      <c r="M2415">
        <v>1</v>
      </c>
      <c r="N2415">
        <v>123.43</v>
      </c>
      <c r="O2415">
        <v>0.15</v>
      </c>
      <c r="P2415">
        <v>60.8</v>
      </c>
      <c r="Q2415">
        <v>104.91550000000001</v>
      </c>
      <c r="R2415">
        <v>60.8</v>
      </c>
      <c r="S2415">
        <v>44.115500000000011</v>
      </c>
      <c r="T2415">
        <v>0.42048601017008935</v>
      </c>
      <c r="U2415">
        <v>2026</v>
      </c>
      <c r="V2415" t="s">
        <v>92</v>
      </c>
      <c r="W2415">
        <v>11</v>
      </c>
      <c r="X2415" t="s">
        <v>94</v>
      </c>
    </row>
    <row r="2416" spans="1:24">
      <c r="A2416">
        <v>3407</v>
      </c>
      <c r="B2416" s="13">
        <v>46347</v>
      </c>
      <c r="C2416">
        <v>2026</v>
      </c>
      <c r="D2416" t="s">
        <v>92</v>
      </c>
      <c r="E2416">
        <v>11</v>
      </c>
      <c r="F2416" t="s">
        <v>94</v>
      </c>
      <c r="G2416" t="s">
        <v>20</v>
      </c>
      <c r="H2416" t="s">
        <v>31</v>
      </c>
      <c r="I2416" t="s">
        <v>2</v>
      </c>
      <c r="J2416" t="s">
        <v>13</v>
      </c>
      <c r="K2416" t="s">
        <v>14</v>
      </c>
      <c r="L2416" t="s">
        <v>48</v>
      </c>
      <c r="M2416">
        <v>1</v>
      </c>
      <c r="N2416">
        <v>164.85</v>
      </c>
      <c r="O2416">
        <v>0.1</v>
      </c>
      <c r="P2416">
        <v>89.4</v>
      </c>
      <c r="Q2416">
        <v>148.36500000000001</v>
      </c>
      <c r="R2416">
        <v>89.4</v>
      </c>
      <c r="S2416">
        <v>58.965000000000003</v>
      </c>
      <c r="T2416">
        <v>0.39743200889697705</v>
      </c>
      <c r="U2416">
        <v>2026</v>
      </c>
      <c r="V2416" t="s">
        <v>92</v>
      </c>
      <c r="W2416">
        <v>11</v>
      </c>
      <c r="X2416" t="s">
        <v>94</v>
      </c>
    </row>
    <row r="2417" spans="1:24">
      <c r="A2417">
        <v>4052</v>
      </c>
      <c r="B2417" s="13">
        <v>46347</v>
      </c>
      <c r="C2417">
        <v>2026</v>
      </c>
      <c r="D2417" t="s">
        <v>92</v>
      </c>
      <c r="E2417">
        <v>11</v>
      </c>
      <c r="F2417" t="s">
        <v>94</v>
      </c>
      <c r="G2417" t="s">
        <v>0</v>
      </c>
      <c r="H2417" t="s">
        <v>1</v>
      </c>
      <c r="I2417" t="s">
        <v>2</v>
      </c>
      <c r="J2417" t="s">
        <v>13</v>
      </c>
      <c r="K2417" t="s">
        <v>14</v>
      </c>
      <c r="L2417" t="s">
        <v>32</v>
      </c>
      <c r="M2417">
        <v>1</v>
      </c>
      <c r="N2417">
        <v>46.82</v>
      </c>
      <c r="O2417">
        <v>0.2</v>
      </c>
      <c r="P2417">
        <v>18.27</v>
      </c>
      <c r="Q2417">
        <v>37.456000000000003</v>
      </c>
      <c r="R2417">
        <v>18.27</v>
      </c>
      <c r="S2417">
        <v>19.186000000000003</v>
      </c>
      <c r="T2417">
        <v>0.51222768047842804</v>
      </c>
      <c r="U2417">
        <v>2026</v>
      </c>
      <c r="V2417" t="s">
        <v>92</v>
      </c>
      <c r="W2417">
        <v>11</v>
      </c>
      <c r="X2417" t="s">
        <v>94</v>
      </c>
    </row>
    <row r="2418" spans="1:24">
      <c r="A2418">
        <v>119</v>
      </c>
      <c r="B2418" s="13">
        <v>46348</v>
      </c>
      <c r="C2418">
        <v>2026</v>
      </c>
      <c r="D2418" t="s">
        <v>92</v>
      </c>
      <c r="E2418">
        <v>11</v>
      </c>
      <c r="F2418" t="s">
        <v>94</v>
      </c>
      <c r="G2418" t="s">
        <v>0</v>
      </c>
      <c r="H2418" t="s">
        <v>36</v>
      </c>
      <c r="I2418" t="s">
        <v>2</v>
      </c>
      <c r="J2418" t="s">
        <v>13</v>
      </c>
      <c r="K2418" t="s">
        <v>34</v>
      </c>
      <c r="L2418" t="s">
        <v>35</v>
      </c>
      <c r="M2418">
        <v>1</v>
      </c>
      <c r="N2418">
        <v>41.16</v>
      </c>
      <c r="O2418">
        <v>0.1</v>
      </c>
      <c r="P2418">
        <v>14.82</v>
      </c>
      <c r="Q2418">
        <v>37.043999999999997</v>
      </c>
      <c r="R2418">
        <v>14.82</v>
      </c>
      <c r="S2418">
        <v>22.223999999999997</v>
      </c>
      <c r="T2418">
        <v>0.59993521218011014</v>
      </c>
      <c r="U2418">
        <v>2026</v>
      </c>
      <c r="V2418" t="s">
        <v>92</v>
      </c>
      <c r="W2418">
        <v>11</v>
      </c>
      <c r="X2418" t="s">
        <v>94</v>
      </c>
    </row>
    <row r="2419" spans="1:24">
      <c r="A2419">
        <v>298</v>
      </c>
      <c r="B2419" s="13">
        <v>46348</v>
      </c>
      <c r="C2419">
        <v>2026</v>
      </c>
      <c r="D2419" t="s">
        <v>92</v>
      </c>
      <c r="E2419">
        <v>11</v>
      </c>
      <c r="F2419" t="s">
        <v>94</v>
      </c>
      <c r="G2419" t="s">
        <v>6</v>
      </c>
      <c r="H2419" t="s">
        <v>43</v>
      </c>
      <c r="I2419" t="s">
        <v>28</v>
      </c>
      <c r="J2419" t="s">
        <v>13</v>
      </c>
      <c r="K2419" t="s">
        <v>23</v>
      </c>
      <c r="L2419" t="s">
        <v>29</v>
      </c>
      <c r="M2419">
        <v>1</v>
      </c>
      <c r="N2419">
        <v>196.08</v>
      </c>
      <c r="O2419">
        <v>0.1</v>
      </c>
      <c r="P2419">
        <v>104.19</v>
      </c>
      <c r="Q2419">
        <v>176.47200000000001</v>
      </c>
      <c r="R2419">
        <v>104.19</v>
      </c>
      <c r="S2419">
        <v>72.282000000000011</v>
      </c>
      <c r="T2419">
        <v>0.40959472324221408</v>
      </c>
      <c r="U2419">
        <v>2026</v>
      </c>
      <c r="V2419" t="s">
        <v>92</v>
      </c>
      <c r="W2419">
        <v>11</v>
      </c>
      <c r="X2419" t="s">
        <v>94</v>
      </c>
    </row>
    <row r="2420" spans="1:24">
      <c r="A2420">
        <v>419</v>
      </c>
      <c r="B2420" s="13">
        <v>46348</v>
      </c>
      <c r="C2420">
        <v>2026</v>
      </c>
      <c r="D2420" t="s">
        <v>92</v>
      </c>
      <c r="E2420">
        <v>11</v>
      </c>
      <c r="F2420" t="s">
        <v>94</v>
      </c>
      <c r="G2420" t="s">
        <v>20</v>
      </c>
      <c r="H2420" t="s">
        <v>33</v>
      </c>
      <c r="I2420" t="s">
        <v>19</v>
      </c>
      <c r="J2420" t="s">
        <v>13</v>
      </c>
      <c r="K2420" t="s">
        <v>23</v>
      </c>
      <c r="L2420" t="s">
        <v>29</v>
      </c>
      <c r="M2420">
        <v>1</v>
      </c>
      <c r="N2420">
        <v>192.62</v>
      </c>
      <c r="O2420">
        <v>0.1</v>
      </c>
      <c r="P2420">
        <v>105.97</v>
      </c>
      <c r="Q2420">
        <v>173.358</v>
      </c>
      <c r="R2420">
        <v>105.97</v>
      </c>
      <c r="S2420">
        <v>67.388000000000005</v>
      </c>
      <c r="T2420">
        <v>0.38872160500236508</v>
      </c>
      <c r="U2420">
        <v>2026</v>
      </c>
      <c r="V2420" t="s">
        <v>92</v>
      </c>
      <c r="W2420">
        <v>11</v>
      </c>
      <c r="X2420" t="s">
        <v>94</v>
      </c>
    </row>
    <row r="2421" spans="1:24">
      <c r="A2421">
        <v>1181</v>
      </c>
      <c r="B2421" s="13">
        <v>46348</v>
      </c>
      <c r="C2421">
        <v>2026</v>
      </c>
      <c r="D2421" t="s">
        <v>92</v>
      </c>
      <c r="E2421">
        <v>11</v>
      </c>
      <c r="F2421" t="s">
        <v>94</v>
      </c>
      <c r="G2421" t="s">
        <v>6</v>
      </c>
      <c r="H2421" t="s">
        <v>43</v>
      </c>
      <c r="I2421" t="s">
        <v>28</v>
      </c>
      <c r="J2421" t="s">
        <v>13</v>
      </c>
      <c r="K2421" t="s">
        <v>4</v>
      </c>
      <c r="L2421" t="s">
        <v>30</v>
      </c>
      <c r="M2421">
        <v>2</v>
      </c>
      <c r="N2421">
        <v>102.87</v>
      </c>
      <c r="O2421">
        <v>0.05</v>
      </c>
      <c r="P2421">
        <v>51.69</v>
      </c>
      <c r="Q2421">
        <v>195.453</v>
      </c>
      <c r="R2421">
        <v>103.38</v>
      </c>
      <c r="S2421">
        <v>92.073000000000008</v>
      </c>
      <c r="T2421">
        <v>0.4710748875688785</v>
      </c>
      <c r="U2421">
        <v>2026</v>
      </c>
      <c r="V2421" t="s">
        <v>92</v>
      </c>
      <c r="W2421">
        <v>11</v>
      </c>
      <c r="X2421" t="s">
        <v>94</v>
      </c>
    </row>
    <row r="2422" spans="1:24">
      <c r="A2422">
        <v>1924</v>
      </c>
      <c r="B2422" s="13">
        <v>46348</v>
      </c>
      <c r="C2422">
        <v>2026</v>
      </c>
      <c r="D2422" t="s">
        <v>92</v>
      </c>
      <c r="E2422">
        <v>11</v>
      </c>
      <c r="F2422" t="s">
        <v>94</v>
      </c>
      <c r="G2422" t="s">
        <v>0</v>
      </c>
      <c r="H2422" t="s">
        <v>50</v>
      </c>
      <c r="I2422" t="s">
        <v>2</v>
      </c>
      <c r="J2422" t="s">
        <v>13</v>
      </c>
      <c r="K2422" t="s">
        <v>4</v>
      </c>
      <c r="L2422" t="s">
        <v>22</v>
      </c>
      <c r="M2422">
        <v>3</v>
      </c>
      <c r="N2422">
        <v>50.99</v>
      </c>
      <c r="O2422">
        <v>0.2</v>
      </c>
      <c r="P2422">
        <v>22.53</v>
      </c>
      <c r="Q2422">
        <v>122.376</v>
      </c>
      <c r="R2422">
        <v>67.59</v>
      </c>
      <c r="S2422">
        <v>54.786000000000001</v>
      </c>
      <c r="T2422">
        <v>0.44768582074916652</v>
      </c>
      <c r="U2422">
        <v>2026</v>
      </c>
      <c r="V2422" t="s">
        <v>92</v>
      </c>
      <c r="W2422">
        <v>11</v>
      </c>
      <c r="X2422" t="s">
        <v>94</v>
      </c>
    </row>
    <row r="2423" spans="1:24">
      <c r="A2423">
        <v>3829</v>
      </c>
      <c r="B2423" s="13">
        <v>46348</v>
      </c>
      <c r="C2423">
        <v>2026</v>
      </c>
      <c r="D2423" t="s">
        <v>92</v>
      </c>
      <c r="E2423">
        <v>11</v>
      </c>
      <c r="F2423" t="s">
        <v>94</v>
      </c>
      <c r="G2423" t="s">
        <v>6</v>
      </c>
      <c r="H2423" t="s">
        <v>43</v>
      </c>
      <c r="I2423" t="s">
        <v>19</v>
      </c>
      <c r="J2423" t="s">
        <v>13</v>
      </c>
      <c r="K2423" t="s">
        <v>4</v>
      </c>
      <c r="L2423" t="s">
        <v>26</v>
      </c>
      <c r="M2423">
        <v>1</v>
      </c>
      <c r="N2423">
        <v>39.94</v>
      </c>
      <c r="O2423">
        <v>0.1</v>
      </c>
      <c r="P2423">
        <v>16.89</v>
      </c>
      <c r="Q2423">
        <v>35.945999999999998</v>
      </c>
      <c r="R2423">
        <v>16.89</v>
      </c>
      <c r="S2423">
        <v>19.055999999999997</v>
      </c>
      <c r="T2423">
        <v>0.53012852612251704</v>
      </c>
      <c r="U2423">
        <v>2026</v>
      </c>
      <c r="V2423" t="s">
        <v>92</v>
      </c>
      <c r="W2423">
        <v>11</v>
      </c>
      <c r="X2423" t="s">
        <v>94</v>
      </c>
    </row>
    <row r="2424" spans="1:24">
      <c r="A2424">
        <v>5065</v>
      </c>
      <c r="B2424" s="13">
        <v>46348</v>
      </c>
      <c r="C2424">
        <v>2026</v>
      </c>
      <c r="D2424" t="s">
        <v>92</v>
      </c>
      <c r="E2424">
        <v>11</v>
      </c>
      <c r="F2424" t="s">
        <v>94</v>
      </c>
      <c r="G2424" t="s">
        <v>20</v>
      </c>
      <c r="H2424" t="s">
        <v>33</v>
      </c>
      <c r="I2424" t="s">
        <v>2</v>
      </c>
      <c r="J2424" t="s">
        <v>13</v>
      </c>
      <c r="K2424" t="s">
        <v>14</v>
      </c>
      <c r="L2424" t="s">
        <v>48</v>
      </c>
      <c r="M2424">
        <v>2</v>
      </c>
      <c r="N2424">
        <v>166.15</v>
      </c>
      <c r="O2424">
        <v>0</v>
      </c>
      <c r="P2424">
        <v>86.42</v>
      </c>
      <c r="Q2424">
        <v>332.3</v>
      </c>
      <c r="R2424">
        <v>172.84</v>
      </c>
      <c r="S2424">
        <v>159.46</v>
      </c>
      <c r="T2424">
        <v>0.47986758952753539</v>
      </c>
      <c r="U2424">
        <v>2026</v>
      </c>
      <c r="V2424" t="s">
        <v>92</v>
      </c>
      <c r="W2424">
        <v>11</v>
      </c>
      <c r="X2424" t="s">
        <v>94</v>
      </c>
    </row>
    <row r="2425" spans="1:24">
      <c r="A2425">
        <v>5146</v>
      </c>
      <c r="B2425" s="13">
        <v>46348</v>
      </c>
      <c r="C2425">
        <v>2026</v>
      </c>
      <c r="D2425" t="s">
        <v>92</v>
      </c>
      <c r="E2425">
        <v>11</v>
      </c>
      <c r="F2425" t="s">
        <v>94</v>
      </c>
      <c r="G2425" t="s">
        <v>6</v>
      </c>
      <c r="H2425" t="s">
        <v>27</v>
      </c>
      <c r="I2425" t="s">
        <v>2</v>
      </c>
      <c r="J2425" t="s">
        <v>13</v>
      </c>
      <c r="K2425" t="s">
        <v>34</v>
      </c>
      <c r="L2425" t="s">
        <v>42</v>
      </c>
      <c r="M2425">
        <v>1</v>
      </c>
      <c r="N2425">
        <v>35.79</v>
      </c>
      <c r="O2425">
        <v>0.1</v>
      </c>
      <c r="P2425">
        <v>14.17</v>
      </c>
      <c r="Q2425">
        <v>32.210999999999999</v>
      </c>
      <c r="R2425">
        <v>14.17</v>
      </c>
      <c r="S2425">
        <v>18.040999999999997</v>
      </c>
      <c r="T2425">
        <v>0.56008816863804278</v>
      </c>
      <c r="U2425">
        <v>2026</v>
      </c>
      <c r="V2425" t="s">
        <v>92</v>
      </c>
      <c r="W2425">
        <v>11</v>
      </c>
      <c r="X2425" t="s">
        <v>94</v>
      </c>
    </row>
    <row r="2426" spans="1:24">
      <c r="A2426">
        <v>320</v>
      </c>
      <c r="B2426" s="13">
        <v>46349</v>
      </c>
      <c r="C2426">
        <v>2026</v>
      </c>
      <c r="D2426" t="s">
        <v>92</v>
      </c>
      <c r="E2426">
        <v>11</v>
      </c>
      <c r="F2426" t="s">
        <v>94</v>
      </c>
      <c r="G2426" t="s">
        <v>11</v>
      </c>
      <c r="H2426" t="s">
        <v>12</v>
      </c>
      <c r="I2426" t="s">
        <v>2</v>
      </c>
      <c r="J2426" t="s">
        <v>13</v>
      </c>
      <c r="K2426" t="s">
        <v>23</v>
      </c>
      <c r="L2426" t="s">
        <v>29</v>
      </c>
      <c r="M2426">
        <v>5</v>
      </c>
      <c r="N2426">
        <v>196.53</v>
      </c>
      <c r="O2426">
        <v>0.15</v>
      </c>
      <c r="P2426">
        <v>105.01</v>
      </c>
      <c r="Q2426">
        <v>835.25249999999994</v>
      </c>
      <c r="R2426">
        <v>525.05000000000007</v>
      </c>
      <c r="S2426">
        <v>310.20249999999987</v>
      </c>
      <c r="T2426">
        <v>0.37138769414039452</v>
      </c>
      <c r="U2426">
        <v>2026</v>
      </c>
      <c r="V2426" t="s">
        <v>92</v>
      </c>
      <c r="W2426">
        <v>11</v>
      </c>
      <c r="X2426" t="s">
        <v>94</v>
      </c>
    </row>
    <row r="2427" spans="1:24">
      <c r="A2427">
        <v>1250</v>
      </c>
      <c r="B2427" s="13">
        <v>46349</v>
      </c>
      <c r="C2427">
        <v>2026</v>
      </c>
      <c r="D2427" t="s">
        <v>92</v>
      </c>
      <c r="E2427">
        <v>11</v>
      </c>
      <c r="F2427" t="s">
        <v>94</v>
      </c>
      <c r="G2427" t="s">
        <v>6</v>
      </c>
      <c r="H2427" t="s">
        <v>43</v>
      </c>
      <c r="I2427" t="s">
        <v>2</v>
      </c>
      <c r="J2427" t="s">
        <v>13</v>
      </c>
      <c r="K2427" t="s">
        <v>14</v>
      </c>
      <c r="L2427" t="s">
        <v>15</v>
      </c>
      <c r="M2427">
        <v>6</v>
      </c>
      <c r="N2427">
        <v>36.35</v>
      </c>
      <c r="O2427">
        <v>0</v>
      </c>
      <c r="P2427">
        <v>13.24</v>
      </c>
      <c r="Q2427">
        <v>218.10000000000002</v>
      </c>
      <c r="R2427">
        <v>79.44</v>
      </c>
      <c r="S2427">
        <v>138.66000000000003</v>
      </c>
      <c r="T2427">
        <v>0.63576341127922975</v>
      </c>
      <c r="U2427">
        <v>2026</v>
      </c>
      <c r="V2427" t="s">
        <v>92</v>
      </c>
      <c r="W2427">
        <v>11</v>
      </c>
      <c r="X2427" t="s">
        <v>94</v>
      </c>
    </row>
    <row r="2428" spans="1:24">
      <c r="A2428">
        <v>2584</v>
      </c>
      <c r="B2428" s="13">
        <v>46349</v>
      </c>
      <c r="C2428">
        <v>2026</v>
      </c>
      <c r="D2428" t="s">
        <v>92</v>
      </c>
      <c r="E2428">
        <v>11</v>
      </c>
      <c r="F2428" t="s">
        <v>94</v>
      </c>
      <c r="G2428" t="s">
        <v>6</v>
      </c>
      <c r="H2428" t="s">
        <v>27</v>
      </c>
      <c r="I2428" t="s">
        <v>8</v>
      </c>
      <c r="J2428" t="s">
        <v>3</v>
      </c>
      <c r="K2428" t="s">
        <v>23</v>
      </c>
      <c r="L2428" t="s">
        <v>29</v>
      </c>
      <c r="M2428">
        <v>15</v>
      </c>
      <c r="N2428">
        <v>192.23</v>
      </c>
      <c r="O2428">
        <v>0.15</v>
      </c>
      <c r="P2428">
        <v>106.34</v>
      </c>
      <c r="Q2428">
        <v>2450.9324999999999</v>
      </c>
      <c r="R2428">
        <v>1595.1000000000001</v>
      </c>
      <c r="S2428">
        <v>855.83249999999975</v>
      </c>
      <c r="T2428">
        <v>0.34918648310387979</v>
      </c>
      <c r="U2428">
        <v>2026</v>
      </c>
      <c r="V2428" t="s">
        <v>92</v>
      </c>
      <c r="W2428">
        <v>11</v>
      </c>
      <c r="X2428" t="s">
        <v>94</v>
      </c>
    </row>
    <row r="2429" spans="1:24">
      <c r="A2429">
        <v>2717</v>
      </c>
      <c r="B2429" s="13">
        <v>46349</v>
      </c>
      <c r="C2429">
        <v>2026</v>
      </c>
      <c r="D2429" t="s">
        <v>92</v>
      </c>
      <c r="E2429">
        <v>11</v>
      </c>
      <c r="F2429" t="s">
        <v>94</v>
      </c>
      <c r="G2429" t="s">
        <v>6</v>
      </c>
      <c r="H2429" t="s">
        <v>43</v>
      </c>
      <c r="I2429" t="s">
        <v>2</v>
      </c>
      <c r="J2429" t="s">
        <v>13</v>
      </c>
      <c r="K2429" t="s">
        <v>14</v>
      </c>
      <c r="L2429" t="s">
        <v>48</v>
      </c>
      <c r="M2429">
        <v>2</v>
      </c>
      <c r="N2429">
        <v>167.9</v>
      </c>
      <c r="O2429">
        <v>0.15</v>
      </c>
      <c r="P2429">
        <v>89.55</v>
      </c>
      <c r="Q2429">
        <v>285.43</v>
      </c>
      <c r="R2429">
        <v>179.1</v>
      </c>
      <c r="S2429">
        <v>106.33000000000001</v>
      </c>
      <c r="T2429">
        <v>0.37252566303471957</v>
      </c>
      <c r="U2429">
        <v>2026</v>
      </c>
      <c r="V2429" t="s">
        <v>92</v>
      </c>
      <c r="W2429">
        <v>11</v>
      </c>
      <c r="X2429" t="s">
        <v>94</v>
      </c>
    </row>
    <row r="2430" spans="1:24">
      <c r="A2430">
        <v>2737</v>
      </c>
      <c r="B2430" s="13">
        <v>46349</v>
      </c>
      <c r="C2430">
        <v>2026</v>
      </c>
      <c r="D2430" t="s">
        <v>92</v>
      </c>
      <c r="E2430">
        <v>11</v>
      </c>
      <c r="F2430" t="s">
        <v>94</v>
      </c>
      <c r="G2430" t="s">
        <v>6</v>
      </c>
      <c r="H2430" t="s">
        <v>27</v>
      </c>
      <c r="I2430" t="s">
        <v>2</v>
      </c>
      <c r="J2430" t="s">
        <v>16</v>
      </c>
      <c r="K2430" t="s">
        <v>23</v>
      </c>
      <c r="L2430" t="s">
        <v>40</v>
      </c>
      <c r="M2430">
        <v>2</v>
      </c>
      <c r="N2430">
        <v>80.709999999999994</v>
      </c>
      <c r="O2430">
        <v>0.1</v>
      </c>
      <c r="P2430">
        <v>39.33</v>
      </c>
      <c r="Q2430">
        <v>145.27799999999999</v>
      </c>
      <c r="R2430">
        <v>78.66</v>
      </c>
      <c r="S2430">
        <v>66.617999999999995</v>
      </c>
      <c r="T2430">
        <v>0.45855532152149669</v>
      </c>
      <c r="U2430">
        <v>2026</v>
      </c>
      <c r="V2430" t="s">
        <v>92</v>
      </c>
      <c r="W2430">
        <v>11</v>
      </c>
      <c r="X2430" t="s">
        <v>94</v>
      </c>
    </row>
    <row r="2431" spans="1:24">
      <c r="A2431">
        <v>3021</v>
      </c>
      <c r="B2431" s="13">
        <v>46349</v>
      </c>
      <c r="C2431">
        <v>2026</v>
      </c>
      <c r="D2431" t="s">
        <v>92</v>
      </c>
      <c r="E2431">
        <v>11</v>
      </c>
      <c r="F2431" t="s">
        <v>94</v>
      </c>
      <c r="G2431" t="s">
        <v>0</v>
      </c>
      <c r="H2431" t="s">
        <v>50</v>
      </c>
      <c r="I2431" t="s">
        <v>2</v>
      </c>
      <c r="J2431" t="s">
        <v>16</v>
      </c>
      <c r="K2431" t="s">
        <v>9</v>
      </c>
      <c r="L2431" t="s">
        <v>46</v>
      </c>
      <c r="M2431">
        <v>1</v>
      </c>
      <c r="N2431">
        <v>71.66</v>
      </c>
      <c r="O2431">
        <v>0.2</v>
      </c>
      <c r="P2431">
        <v>31.83</v>
      </c>
      <c r="Q2431">
        <v>57.328000000000003</v>
      </c>
      <c r="R2431">
        <v>31.83</v>
      </c>
      <c r="S2431">
        <v>25.498000000000005</v>
      </c>
      <c r="T2431">
        <v>0.44477393245883345</v>
      </c>
      <c r="U2431">
        <v>2026</v>
      </c>
      <c r="V2431" t="s">
        <v>92</v>
      </c>
      <c r="W2431">
        <v>11</v>
      </c>
      <c r="X2431" t="s">
        <v>94</v>
      </c>
    </row>
    <row r="2432" spans="1:24">
      <c r="A2432">
        <v>5199</v>
      </c>
      <c r="B2432" s="13">
        <v>46349</v>
      </c>
      <c r="C2432">
        <v>2026</v>
      </c>
      <c r="D2432" t="s">
        <v>92</v>
      </c>
      <c r="E2432">
        <v>11</v>
      </c>
      <c r="F2432" t="s">
        <v>94</v>
      </c>
      <c r="G2432" t="s">
        <v>11</v>
      </c>
      <c r="H2432" t="s">
        <v>18</v>
      </c>
      <c r="I2432" t="s">
        <v>2</v>
      </c>
      <c r="J2432" t="s">
        <v>3</v>
      </c>
      <c r="K2432" t="s">
        <v>23</v>
      </c>
      <c r="L2432" t="s">
        <v>51</v>
      </c>
      <c r="M2432">
        <v>5</v>
      </c>
      <c r="N2432">
        <v>125.23</v>
      </c>
      <c r="O2432">
        <v>0.05</v>
      </c>
      <c r="P2432">
        <v>59.84</v>
      </c>
      <c r="Q2432">
        <v>594.84249999999997</v>
      </c>
      <c r="R2432">
        <v>299.20000000000005</v>
      </c>
      <c r="S2432">
        <v>295.64249999999993</v>
      </c>
      <c r="T2432">
        <v>0.49700971265503041</v>
      </c>
      <c r="U2432">
        <v>2026</v>
      </c>
      <c r="V2432" t="s">
        <v>92</v>
      </c>
      <c r="W2432">
        <v>11</v>
      </c>
      <c r="X2432" t="s">
        <v>94</v>
      </c>
    </row>
    <row r="2433" spans="1:24">
      <c r="A2433">
        <v>1202</v>
      </c>
      <c r="B2433" s="13">
        <v>46350</v>
      </c>
      <c r="C2433">
        <v>2026</v>
      </c>
      <c r="D2433" t="s">
        <v>92</v>
      </c>
      <c r="E2433">
        <v>11</v>
      </c>
      <c r="F2433" t="s">
        <v>94</v>
      </c>
      <c r="G2433" t="s">
        <v>0</v>
      </c>
      <c r="H2433" t="s">
        <v>50</v>
      </c>
      <c r="I2433" t="s">
        <v>28</v>
      </c>
      <c r="J2433" t="s">
        <v>3</v>
      </c>
      <c r="K2433" t="s">
        <v>9</v>
      </c>
      <c r="L2433" t="s">
        <v>10</v>
      </c>
      <c r="M2433">
        <v>2</v>
      </c>
      <c r="N2433">
        <v>91.33</v>
      </c>
      <c r="O2433">
        <v>0.15</v>
      </c>
      <c r="P2433">
        <v>45.45</v>
      </c>
      <c r="Q2433">
        <v>155.261</v>
      </c>
      <c r="R2433">
        <v>90.9</v>
      </c>
      <c r="S2433">
        <v>64.36099999999999</v>
      </c>
      <c r="T2433">
        <v>0.41453423589954974</v>
      </c>
      <c r="U2433">
        <v>2026</v>
      </c>
      <c r="V2433" t="s">
        <v>92</v>
      </c>
      <c r="W2433">
        <v>11</v>
      </c>
      <c r="X2433" t="s">
        <v>94</v>
      </c>
    </row>
    <row r="2434" spans="1:24">
      <c r="A2434">
        <v>1365</v>
      </c>
      <c r="B2434" s="13">
        <v>46350</v>
      </c>
      <c r="C2434">
        <v>2026</v>
      </c>
      <c r="D2434" t="s">
        <v>92</v>
      </c>
      <c r="E2434">
        <v>11</v>
      </c>
      <c r="F2434" t="s">
        <v>94</v>
      </c>
      <c r="G2434" t="s">
        <v>0</v>
      </c>
      <c r="H2434" t="s">
        <v>1</v>
      </c>
      <c r="I2434" t="s">
        <v>28</v>
      </c>
      <c r="J2434" t="s">
        <v>13</v>
      </c>
      <c r="K2434" t="s">
        <v>9</v>
      </c>
      <c r="L2434" t="s">
        <v>37</v>
      </c>
      <c r="M2434">
        <v>4</v>
      </c>
      <c r="N2434">
        <v>155.91</v>
      </c>
      <c r="O2434">
        <v>0</v>
      </c>
      <c r="P2434">
        <v>79.91</v>
      </c>
      <c r="Q2434">
        <v>623.64</v>
      </c>
      <c r="R2434">
        <v>319.64</v>
      </c>
      <c r="S2434">
        <v>304</v>
      </c>
      <c r="T2434">
        <v>0.48746071451478418</v>
      </c>
      <c r="U2434">
        <v>2026</v>
      </c>
      <c r="V2434" t="s">
        <v>92</v>
      </c>
      <c r="W2434">
        <v>11</v>
      </c>
      <c r="X2434" t="s">
        <v>94</v>
      </c>
    </row>
    <row r="2435" spans="1:24">
      <c r="A2435">
        <v>2575</v>
      </c>
      <c r="B2435" s="13">
        <v>46350</v>
      </c>
      <c r="C2435">
        <v>2026</v>
      </c>
      <c r="D2435" t="s">
        <v>92</v>
      </c>
      <c r="E2435">
        <v>11</v>
      </c>
      <c r="F2435" t="s">
        <v>94</v>
      </c>
      <c r="G2435" t="s">
        <v>11</v>
      </c>
      <c r="H2435" t="s">
        <v>39</v>
      </c>
      <c r="I2435" t="s">
        <v>19</v>
      </c>
      <c r="J2435" t="s">
        <v>3</v>
      </c>
      <c r="K2435" t="s">
        <v>34</v>
      </c>
      <c r="L2435" t="s">
        <v>35</v>
      </c>
      <c r="M2435">
        <v>1</v>
      </c>
      <c r="N2435">
        <v>39.42</v>
      </c>
      <c r="O2435">
        <v>0</v>
      </c>
      <c r="P2435">
        <v>14.63</v>
      </c>
      <c r="Q2435">
        <v>39.42</v>
      </c>
      <c r="R2435">
        <v>14.63</v>
      </c>
      <c r="S2435">
        <v>24.79</v>
      </c>
      <c r="T2435">
        <v>0.62886859462201927</v>
      </c>
      <c r="U2435">
        <v>2026</v>
      </c>
      <c r="V2435" t="s">
        <v>92</v>
      </c>
      <c r="W2435">
        <v>11</v>
      </c>
      <c r="X2435" t="s">
        <v>94</v>
      </c>
    </row>
    <row r="2436" spans="1:24">
      <c r="A2436">
        <v>2673</v>
      </c>
      <c r="B2436" s="13">
        <v>46350</v>
      </c>
      <c r="C2436">
        <v>2026</v>
      </c>
      <c r="D2436" t="s">
        <v>92</v>
      </c>
      <c r="E2436">
        <v>11</v>
      </c>
      <c r="F2436" t="s">
        <v>94</v>
      </c>
      <c r="G2436" t="s">
        <v>11</v>
      </c>
      <c r="H2436" t="s">
        <v>12</v>
      </c>
      <c r="I2436" t="s">
        <v>2</v>
      </c>
      <c r="J2436" t="s">
        <v>3</v>
      </c>
      <c r="K2436" t="s">
        <v>4</v>
      </c>
      <c r="L2436" t="s">
        <v>22</v>
      </c>
      <c r="M2436">
        <v>2</v>
      </c>
      <c r="N2436">
        <v>51.56</v>
      </c>
      <c r="O2436">
        <v>0.05</v>
      </c>
      <c r="P2436">
        <v>22.7</v>
      </c>
      <c r="Q2436">
        <v>97.963999999999999</v>
      </c>
      <c r="R2436">
        <v>45.4</v>
      </c>
      <c r="S2436">
        <v>52.564</v>
      </c>
      <c r="T2436">
        <v>0.5365644522477645</v>
      </c>
      <c r="U2436">
        <v>2026</v>
      </c>
      <c r="V2436" t="s">
        <v>92</v>
      </c>
      <c r="W2436">
        <v>11</v>
      </c>
      <c r="X2436" t="s">
        <v>94</v>
      </c>
    </row>
    <row r="2437" spans="1:24">
      <c r="A2437">
        <v>4145</v>
      </c>
      <c r="B2437" s="13">
        <v>46350</v>
      </c>
      <c r="C2437">
        <v>2026</v>
      </c>
      <c r="D2437" t="s">
        <v>92</v>
      </c>
      <c r="E2437">
        <v>11</v>
      </c>
      <c r="F2437" t="s">
        <v>94</v>
      </c>
      <c r="G2437" t="s">
        <v>0</v>
      </c>
      <c r="H2437" t="s">
        <v>1</v>
      </c>
      <c r="I2437" t="s">
        <v>2</v>
      </c>
      <c r="J2437" t="s">
        <v>3</v>
      </c>
      <c r="K2437" t="s">
        <v>23</v>
      </c>
      <c r="L2437" t="s">
        <v>51</v>
      </c>
      <c r="M2437">
        <v>1</v>
      </c>
      <c r="N2437">
        <v>120.49</v>
      </c>
      <c r="O2437">
        <v>0.15</v>
      </c>
      <c r="P2437">
        <v>61.22</v>
      </c>
      <c r="Q2437">
        <v>102.4165</v>
      </c>
      <c r="R2437">
        <v>61.22</v>
      </c>
      <c r="S2437">
        <v>41.1965</v>
      </c>
      <c r="T2437">
        <v>0.40224475548373556</v>
      </c>
      <c r="U2437">
        <v>2026</v>
      </c>
      <c r="V2437" t="s">
        <v>92</v>
      </c>
      <c r="W2437">
        <v>11</v>
      </c>
      <c r="X2437" t="s">
        <v>94</v>
      </c>
    </row>
    <row r="2438" spans="1:24">
      <c r="A2438">
        <v>4610</v>
      </c>
      <c r="B2438" s="13">
        <v>46350</v>
      </c>
      <c r="C2438">
        <v>2026</v>
      </c>
      <c r="D2438" t="s">
        <v>92</v>
      </c>
      <c r="E2438">
        <v>11</v>
      </c>
      <c r="F2438" t="s">
        <v>94</v>
      </c>
      <c r="G2438" t="s">
        <v>11</v>
      </c>
      <c r="H2438" t="s">
        <v>52</v>
      </c>
      <c r="I2438" t="s">
        <v>19</v>
      </c>
      <c r="J2438" t="s">
        <v>3</v>
      </c>
      <c r="K2438" t="s">
        <v>9</v>
      </c>
      <c r="L2438" t="s">
        <v>37</v>
      </c>
      <c r="M2438">
        <v>2</v>
      </c>
      <c r="N2438">
        <v>153.96</v>
      </c>
      <c r="O2438">
        <v>0</v>
      </c>
      <c r="P2438">
        <v>79.33</v>
      </c>
      <c r="Q2438">
        <v>307.92</v>
      </c>
      <c r="R2438">
        <v>158.66</v>
      </c>
      <c r="S2438">
        <v>149.26000000000002</v>
      </c>
      <c r="T2438">
        <v>0.48473629514159527</v>
      </c>
      <c r="U2438">
        <v>2026</v>
      </c>
      <c r="V2438" t="s">
        <v>92</v>
      </c>
      <c r="W2438">
        <v>11</v>
      </c>
      <c r="X2438" t="s">
        <v>94</v>
      </c>
    </row>
    <row r="2439" spans="1:24">
      <c r="A2439">
        <v>4721</v>
      </c>
      <c r="B2439" s="13">
        <v>46350</v>
      </c>
      <c r="C2439">
        <v>2026</v>
      </c>
      <c r="D2439" t="s">
        <v>92</v>
      </c>
      <c r="E2439">
        <v>11</v>
      </c>
      <c r="F2439" t="s">
        <v>94</v>
      </c>
      <c r="G2439" t="s">
        <v>11</v>
      </c>
      <c r="H2439" t="s">
        <v>52</v>
      </c>
      <c r="I2439" t="s">
        <v>19</v>
      </c>
      <c r="J2439" t="s">
        <v>13</v>
      </c>
      <c r="K2439" t="s">
        <v>4</v>
      </c>
      <c r="L2439" t="s">
        <v>26</v>
      </c>
      <c r="M2439">
        <v>1</v>
      </c>
      <c r="N2439">
        <v>39.85</v>
      </c>
      <c r="O2439">
        <v>0</v>
      </c>
      <c r="P2439">
        <v>16.3</v>
      </c>
      <c r="Q2439">
        <v>39.85</v>
      </c>
      <c r="R2439">
        <v>16.3</v>
      </c>
      <c r="S2439">
        <v>23.55</v>
      </c>
      <c r="T2439">
        <v>0.59096612296110418</v>
      </c>
      <c r="U2439">
        <v>2026</v>
      </c>
      <c r="V2439" t="s">
        <v>92</v>
      </c>
      <c r="W2439">
        <v>11</v>
      </c>
      <c r="X2439" t="s">
        <v>94</v>
      </c>
    </row>
    <row r="2440" spans="1:24">
      <c r="A2440">
        <v>324</v>
      </c>
      <c r="B2440" s="13">
        <v>46351</v>
      </c>
      <c r="C2440">
        <v>2026</v>
      </c>
      <c r="D2440" t="s">
        <v>92</v>
      </c>
      <c r="E2440">
        <v>11</v>
      </c>
      <c r="F2440" t="s">
        <v>94</v>
      </c>
      <c r="G2440" t="s">
        <v>20</v>
      </c>
      <c r="H2440" t="s">
        <v>47</v>
      </c>
      <c r="I2440" t="s">
        <v>28</v>
      </c>
      <c r="J2440" t="s">
        <v>3</v>
      </c>
      <c r="K2440" t="s">
        <v>4</v>
      </c>
      <c r="L2440" t="s">
        <v>30</v>
      </c>
      <c r="M2440">
        <v>2</v>
      </c>
      <c r="N2440">
        <v>103.88</v>
      </c>
      <c r="O2440">
        <v>0.15</v>
      </c>
      <c r="P2440">
        <v>49.26</v>
      </c>
      <c r="Q2440">
        <v>176.59599999999998</v>
      </c>
      <c r="R2440">
        <v>98.52</v>
      </c>
      <c r="S2440">
        <v>78.075999999999979</v>
      </c>
      <c r="T2440">
        <v>0.44211646922920106</v>
      </c>
      <c r="U2440">
        <v>2026</v>
      </c>
      <c r="V2440" t="s">
        <v>92</v>
      </c>
      <c r="W2440">
        <v>11</v>
      </c>
      <c r="X2440" t="s">
        <v>94</v>
      </c>
    </row>
    <row r="2441" spans="1:24">
      <c r="A2441">
        <v>559</v>
      </c>
      <c r="B2441" s="13">
        <v>46351</v>
      </c>
      <c r="C2441">
        <v>2026</v>
      </c>
      <c r="D2441" t="s">
        <v>92</v>
      </c>
      <c r="E2441">
        <v>11</v>
      </c>
      <c r="F2441" t="s">
        <v>94</v>
      </c>
      <c r="G2441" t="s">
        <v>20</v>
      </c>
      <c r="H2441" t="s">
        <v>31</v>
      </c>
      <c r="I2441" t="s">
        <v>2</v>
      </c>
      <c r="J2441" t="s">
        <v>3</v>
      </c>
      <c r="K2441" t="s">
        <v>14</v>
      </c>
      <c r="L2441" t="s">
        <v>44</v>
      </c>
      <c r="M2441">
        <v>2</v>
      </c>
      <c r="N2441">
        <v>134.19</v>
      </c>
      <c r="O2441">
        <v>0.1</v>
      </c>
      <c r="P2441">
        <v>65.39</v>
      </c>
      <c r="Q2441">
        <v>241.542</v>
      </c>
      <c r="R2441">
        <v>130.78</v>
      </c>
      <c r="S2441">
        <v>110.762</v>
      </c>
      <c r="T2441">
        <v>0.45856207202060095</v>
      </c>
      <c r="U2441">
        <v>2026</v>
      </c>
      <c r="V2441" t="s">
        <v>92</v>
      </c>
      <c r="W2441">
        <v>11</v>
      </c>
      <c r="X2441" t="s">
        <v>94</v>
      </c>
    </row>
    <row r="2442" spans="1:24">
      <c r="A2442">
        <v>1108</v>
      </c>
      <c r="B2442" s="13">
        <v>46351</v>
      </c>
      <c r="C2442">
        <v>2026</v>
      </c>
      <c r="D2442" t="s">
        <v>92</v>
      </c>
      <c r="E2442">
        <v>11</v>
      </c>
      <c r="F2442" t="s">
        <v>94</v>
      </c>
      <c r="G2442" t="s">
        <v>6</v>
      </c>
      <c r="H2442" t="s">
        <v>7</v>
      </c>
      <c r="I2442" t="s">
        <v>28</v>
      </c>
      <c r="J2442" t="s">
        <v>13</v>
      </c>
      <c r="K2442" t="s">
        <v>14</v>
      </c>
      <c r="L2442" t="s">
        <v>15</v>
      </c>
      <c r="M2442">
        <v>1</v>
      </c>
      <c r="N2442">
        <v>37.06</v>
      </c>
      <c r="O2442">
        <v>0.1</v>
      </c>
      <c r="P2442">
        <v>13.18</v>
      </c>
      <c r="Q2442">
        <v>33.354000000000006</v>
      </c>
      <c r="R2442">
        <v>13.18</v>
      </c>
      <c r="S2442">
        <v>20.174000000000007</v>
      </c>
      <c r="T2442">
        <v>0.6048449961024166</v>
      </c>
      <c r="U2442">
        <v>2026</v>
      </c>
      <c r="V2442" t="s">
        <v>92</v>
      </c>
      <c r="W2442">
        <v>11</v>
      </c>
      <c r="X2442" t="s">
        <v>94</v>
      </c>
    </row>
    <row r="2443" spans="1:24">
      <c r="A2443">
        <v>1344</v>
      </c>
      <c r="B2443" s="13">
        <v>46351</v>
      </c>
      <c r="C2443">
        <v>2026</v>
      </c>
      <c r="D2443" t="s">
        <v>92</v>
      </c>
      <c r="E2443">
        <v>11</v>
      </c>
      <c r="F2443" t="s">
        <v>94</v>
      </c>
      <c r="G2443" t="s">
        <v>11</v>
      </c>
      <c r="H2443" t="s">
        <v>39</v>
      </c>
      <c r="I2443" t="s">
        <v>2</v>
      </c>
      <c r="J2443" t="s">
        <v>13</v>
      </c>
      <c r="K2443" t="s">
        <v>14</v>
      </c>
      <c r="L2443" t="s">
        <v>44</v>
      </c>
      <c r="M2443">
        <v>4</v>
      </c>
      <c r="N2443">
        <v>135.21</v>
      </c>
      <c r="O2443">
        <v>0.05</v>
      </c>
      <c r="P2443">
        <v>68.64</v>
      </c>
      <c r="Q2443">
        <v>513.798</v>
      </c>
      <c r="R2443">
        <v>274.56</v>
      </c>
      <c r="S2443">
        <v>239.238</v>
      </c>
      <c r="T2443">
        <v>0.46562656919645462</v>
      </c>
      <c r="U2443">
        <v>2026</v>
      </c>
      <c r="V2443" t="s">
        <v>92</v>
      </c>
      <c r="W2443">
        <v>11</v>
      </c>
      <c r="X2443" t="s">
        <v>94</v>
      </c>
    </row>
    <row r="2444" spans="1:24">
      <c r="A2444">
        <v>1922</v>
      </c>
      <c r="B2444" s="13">
        <v>46351</v>
      </c>
      <c r="C2444">
        <v>2026</v>
      </c>
      <c r="D2444" t="s">
        <v>92</v>
      </c>
      <c r="E2444">
        <v>11</v>
      </c>
      <c r="F2444" t="s">
        <v>94</v>
      </c>
      <c r="G2444" t="s">
        <v>0</v>
      </c>
      <c r="H2444" t="s">
        <v>36</v>
      </c>
      <c r="I2444" t="s">
        <v>28</v>
      </c>
      <c r="J2444" t="s">
        <v>3</v>
      </c>
      <c r="K2444" t="s">
        <v>9</v>
      </c>
      <c r="L2444" t="s">
        <v>17</v>
      </c>
      <c r="M2444">
        <v>2</v>
      </c>
      <c r="N2444">
        <v>145.77000000000001</v>
      </c>
      <c r="O2444">
        <v>0.1</v>
      </c>
      <c r="P2444">
        <v>78.14</v>
      </c>
      <c r="Q2444">
        <v>262.38600000000002</v>
      </c>
      <c r="R2444">
        <v>156.28</v>
      </c>
      <c r="S2444">
        <v>106.10600000000002</v>
      </c>
      <c r="T2444">
        <v>0.40438895367893107</v>
      </c>
      <c r="U2444">
        <v>2026</v>
      </c>
      <c r="V2444" t="s">
        <v>92</v>
      </c>
      <c r="W2444">
        <v>11</v>
      </c>
      <c r="X2444" t="s">
        <v>94</v>
      </c>
    </row>
    <row r="2445" spans="1:24">
      <c r="A2445">
        <v>2343</v>
      </c>
      <c r="B2445" s="13">
        <v>46351</v>
      </c>
      <c r="C2445">
        <v>2026</v>
      </c>
      <c r="D2445" t="s">
        <v>92</v>
      </c>
      <c r="E2445">
        <v>11</v>
      </c>
      <c r="F2445" t="s">
        <v>94</v>
      </c>
      <c r="G2445" t="s">
        <v>0</v>
      </c>
      <c r="H2445" t="s">
        <v>50</v>
      </c>
      <c r="I2445" t="s">
        <v>19</v>
      </c>
      <c r="J2445" t="s">
        <v>13</v>
      </c>
      <c r="K2445" t="s">
        <v>23</v>
      </c>
      <c r="L2445" t="s">
        <v>51</v>
      </c>
      <c r="M2445">
        <v>1</v>
      </c>
      <c r="N2445">
        <v>121.53</v>
      </c>
      <c r="O2445">
        <v>0.15</v>
      </c>
      <c r="P2445">
        <v>62.14</v>
      </c>
      <c r="Q2445">
        <v>103.3005</v>
      </c>
      <c r="R2445">
        <v>62.14</v>
      </c>
      <c r="S2445">
        <v>41.160499999999999</v>
      </c>
      <c r="T2445">
        <v>0.39845402490791426</v>
      </c>
      <c r="U2445">
        <v>2026</v>
      </c>
      <c r="V2445" t="s">
        <v>92</v>
      </c>
      <c r="W2445">
        <v>11</v>
      </c>
      <c r="X2445" t="s">
        <v>94</v>
      </c>
    </row>
    <row r="2446" spans="1:24">
      <c r="A2446">
        <v>2466</v>
      </c>
      <c r="B2446" s="13">
        <v>46351</v>
      </c>
      <c r="C2446">
        <v>2026</v>
      </c>
      <c r="D2446" t="s">
        <v>92</v>
      </c>
      <c r="E2446">
        <v>11</v>
      </c>
      <c r="F2446" t="s">
        <v>94</v>
      </c>
      <c r="G2446" t="s">
        <v>11</v>
      </c>
      <c r="H2446" t="s">
        <v>12</v>
      </c>
      <c r="I2446" t="s">
        <v>2</v>
      </c>
      <c r="J2446" t="s">
        <v>16</v>
      </c>
      <c r="K2446" t="s">
        <v>4</v>
      </c>
      <c r="L2446" t="s">
        <v>26</v>
      </c>
      <c r="M2446">
        <v>2</v>
      </c>
      <c r="N2446">
        <v>40.51</v>
      </c>
      <c r="O2446">
        <v>0.05</v>
      </c>
      <c r="P2446">
        <v>16.45</v>
      </c>
      <c r="Q2446">
        <v>76.968999999999994</v>
      </c>
      <c r="R2446">
        <v>32.9</v>
      </c>
      <c r="S2446">
        <v>44.068999999999996</v>
      </c>
      <c r="T2446">
        <v>0.5725551845548208</v>
      </c>
      <c r="U2446">
        <v>2026</v>
      </c>
      <c r="V2446" t="s">
        <v>92</v>
      </c>
      <c r="W2446">
        <v>11</v>
      </c>
      <c r="X2446" t="s">
        <v>94</v>
      </c>
    </row>
    <row r="2447" spans="1:24">
      <c r="A2447">
        <v>2647</v>
      </c>
      <c r="B2447" s="13">
        <v>46351</v>
      </c>
      <c r="C2447">
        <v>2026</v>
      </c>
      <c r="D2447" t="s">
        <v>92</v>
      </c>
      <c r="E2447">
        <v>11</v>
      </c>
      <c r="F2447" t="s">
        <v>94</v>
      </c>
      <c r="G2447" t="s">
        <v>11</v>
      </c>
      <c r="H2447" t="s">
        <v>25</v>
      </c>
      <c r="I2447" t="s">
        <v>2</v>
      </c>
      <c r="J2447" t="s">
        <v>13</v>
      </c>
      <c r="K2447" t="s">
        <v>9</v>
      </c>
      <c r="L2447" t="s">
        <v>46</v>
      </c>
      <c r="M2447">
        <v>1</v>
      </c>
      <c r="N2447">
        <v>70.099999999999994</v>
      </c>
      <c r="O2447">
        <v>0.15</v>
      </c>
      <c r="P2447">
        <v>32.28</v>
      </c>
      <c r="Q2447">
        <v>59.584999999999994</v>
      </c>
      <c r="R2447">
        <v>32.28</v>
      </c>
      <c r="S2447">
        <v>27.304999999999993</v>
      </c>
      <c r="T2447">
        <v>0.45825291600234952</v>
      </c>
      <c r="U2447">
        <v>2026</v>
      </c>
      <c r="V2447" t="s">
        <v>92</v>
      </c>
      <c r="W2447">
        <v>11</v>
      </c>
      <c r="X2447" t="s">
        <v>94</v>
      </c>
    </row>
    <row r="2448" spans="1:24">
      <c r="A2448">
        <v>2958</v>
      </c>
      <c r="B2448" s="13">
        <v>46351</v>
      </c>
      <c r="C2448">
        <v>2026</v>
      </c>
      <c r="D2448" t="s">
        <v>92</v>
      </c>
      <c r="E2448">
        <v>11</v>
      </c>
      <c r="F2448" t="s">
        <v>94</v>
      </c>
      <c r="G2448" t="s">
        <v>6</v>
      </c>
      <c r="H2448" t="s">
        <v>43</v>
      </c>
      <c r="I2448" t="s">
        <v>28</v>
      </c>
      <c r="J2448" t="s">
        <v>13</v>
      </c>
      <c r="K2448" t="s">
        <v>9</v>
      </c>
      <c r="L2448" t="s">
        <v>17</v>
      </c>
      <c r="M2448">
        <v>1</v>
      </c>
      <c r="N2448">
        <v>144.25</v>
      </c>
      <c r="O2448">
        <v>0.1</v>
      </c>
      <c r="P2448">
        <v>79.55</v>
      </c>
      <c r="Q2448">
        <v>129.82500000000002</v>
      </c>
      <c r="R2448">
        <v>79.55</v>
      </c>
      <c r="S2448">
        <v>50.27500000000002</v>
      </c>
      <c r="T2448">
        <v>0.38725207009435791</v>
      </c>
      <c r="U2448">
        <v>2026</v>
      </c>
      <c r="V2448" t="s">
        <v>92</v>
      </c>
      <c r="W2448">
        <v>11</v>
      </c>
      <c r="X2448" t="s">
        <v>94</v>
      </c>
    </row>
    <row r="2449" spans="1:24">
      <c r="A2449">
        <v>3527</v>
      </c>
      <c r="B2449" s="13">
        <v>46351</v>
      </c>
      <c r="C2449">
        <v>2026</v>
      </c>
      <c r="D2449" t="s">
        <v>92</v>
      </c>
      <c r="E2449">
        <v>11</v>
      </c>
      <c r="F2449" t="s">
        <v>94</v>
      </c>
      <c r="G2449" t="s">
        <v>6</v>
      </c>
      <c r="H2449" t="s">
        <v>27</v>
      </c>
      <c r="I2449" t="s">
        <v>28</v>
      </c>
      <c r="J2449" t="s">
        <v>3</v>
      </c>
      <c r="K2449" t="s">
        <v>9</v>
      </c>
      <c r="L2449" t="s">
        <v>17</v>
      </c>
      <c r="M2449">
        <v>4</v>
      </c>
      <c r="N2449">
        <v>146.19</v>
      </c>
      <c r="O2449">
        <v>0.1</v>
      </c>
      <c r="P2449">
        <v>79.569999999999993</v>
      </c>
      <c r="Q2449">
        <v>526.28399999999999</v>
      </c>
      <c r="R2449">
        <v>318.27999999999997</v>
      </c>
      <c r="S2449">
        <v>208.00400000000002</v>
      </c>
      <c r="T2449">
        <v>0.39523147198090769</v>
      </c>
      <c r="U2449">
        <v>2026</v>
      </c>
      <c r="V2449" t="s">
        <v>92</v>
      </c>
      <c r="W2449">
        <v>11</v>
      </c>
      <c r="X2449" t="s">
        <v>94</v>
      </c>
    </row>
    <row r="2450" spans="1:24">
      <c r="A2450">
        <v>3729</v>
      </c>
      <c r="B2450" s="13">
        <v>46351</v>
      </c>
      <c r="C2450">
        <v>2026</v>
      </c>
      <c r="D2450" t="s">
        <v>92</v>
      </c>
      <c r="E2450">
        <v>11</v>
      </c>
      <c r="F2450" t="s">
        <v>94</v>
      </c>
      <c r="G2450" t="s">
        <v>0</v>
      </c>
      <c r="H2450" t="s">
        <v>36</v>
      </c>
      <c r="I2450" t="s">
        <v>2</v>
      </c>
      <c r="J2450" t="s">
        <v>13</v>
      </c>
      <c r="K2450" t="s">
        <v>23</v>
      </c>
      <c r="L2450" t="s">
        <v>40</v>
      </c>
      <c r="M2450">
        <v>1</v>
      </c>
      <c r="N2450">
        <v>81.89</v>
      </c>
      <c r="O2450">
        <v>0.05</v>
      </c>
      <c r="P2450">
        <v>38.33</v>
      </c>
      <c r="Q2450">
        <v>77.79549999999999</v>
      </c>
      <c r="R2450">
        <v>38.33</v>
      </c>
      <c r="S2450">
        <v>39.465499999999992</v>
      </c>
      <c r="T2450">
        <v>0.50729797996028048</v>
      </c>
      <c r="U2450">
        <v>2026</v>
      </c>
      <c r="V2450" t="s">
        <v>92</v>
      </c>
      <c r="W2450">
        <v>11</v>
      </c>
      <c r="X2450" t="s">
        <v>94</v>
      </c>
    </row>
    <row r="2451" spans="1:24">
      <c r="A2451">
        <v>4961</v>
      </c>
      <c r="B2451" s="13">
        <v>46351</v>
      </c>
      <c r="C2451">
        <v>2026</v>
      </c>
      <c r="D2451" t="s">
        <v>92</v>
      </c>
      <c r="E2451">
        <v>11</v>
      </c>
      <c r="F2451" t="s">
        <v>94</v>
      </c>
      <c r="G2451" t="s">
        <v>11</v>
      </c>
      <c r="H2451" t="s">
        <v>12</v>
      </c>
      <c r="I2451" t="s">
        <v>19</v>
      </c>
      <c r="J2451" t="s">
        <v>13</v>
      </c>
      <c r="K2451" t="s">
        <v>23</v>
      </c>
      <c r="L2451" t="s">
        <v>29</v>
      </c>
      <c r="M2451">
        <v>2</v>
      </c>
      <c r="N2451">
        <v>194.78</v>
      </c>
      <c r="O2451">
        <v>0.15</v>
      </c>
      <c r="P2451">
        <v>102.51</v>
      </c>
      <c r="Q2451">
        <v>331.12599999999998</v>
      </c>
      <c r="R2451">
        <v>205.02</v>
      </c>
      <c r="S2451">
        <v>126.10599999999997</v>
      </c>
      <c r="T2451">
        <v>0.38083992196324051</v>
      </c>
      <c r="U2451">
        <v>2026</v>
      </c>
      <c r="V2451" t="s">
        <v>92</v>
      </c>
      <c r="W2451">
        <v>11</v>
      </c>
      <c r="X2451" t="s">
        <v>94</v>
      </c>
    </row>
    <row r="2452" spans="1:24">
      <c r="A2452">
        <v>5034</v>
      </c>
      <c r="B2452" s="13">
        <v>46351</v>
      </c>
      <c r="C2452">
        <v>2026</v>
      </c>
      <c r="D2452" t="s">
        <v>92</v>
      </c>
      <c r="E2452">
        <v>11</v>
      </c>
      <c r="F2452" t="s">
        <v>94</v>
      </c>
      <c r="G2452" t="s">
        <v>6</v>
      </c>
      <c r="H2452" t="s">
        <v>49</v>
      </c>
      <c r="I2452" t="s">
        <v>2</v>
      </c>
      <c r="J2452" t="s">
        <v>3</v>
      </c>
      <c r="K2452" t="s">
        <v>9</v>
      </c>
      <c r="L2452" t="s">
        <v>17</v>
      </c>
      <c r="M2452">
        <v>1</v>
      </c>
      <c r="N2452">
        <v>141.63</v>
      </c>
      <c r="O2452">
        <v>0.05</v>
      </c>
      <c r="P2452">
        <v>77.17</v>
      </c>
      <c r="Q2452">
        <v>134.54849999999999</v>
      </c>
      <c r="R2452">
        <v>77.17</v>
      </c>
      <c r="S2452">
        <v>57.378499999999988</v>
      </c>
      <c r="T2452">
        <v>0.42645217152179321</v>
      </c>
      <c r="U2452">
        <v>2026</v>
      </c>
      <c r="V2452" t="s">
        <v>92</v>
      </c>
      <c r="W2452">
        <v>11</v>
      </c>
      <c r="X2452" t="s">
        <v>94</v>
      </c>
    </row>
    <row r="2453" spans="1:24">
      <c r="A2453">
        <v>343</v>
      </c>
      <c r="B2453" s="13">
        <v>46352</v>
      </c>
      <c r="C2453">
        <v>2026</v>
      </c>
      <c r="D2453" t="s">
        <v>92</v>
      </c>
      <c r="E2453">
        <v>11</v>
      </c>
      <c r="F2453" t="s">
        <v>94</v>
      </c>
      <c r="G2453" t="s">
        <v>11</v>
      </c>
      <c r="H2453" t="s">
        <v>52</v>
      </c>
      <c r="I2453" t="s">
        <v>2</v>
      </c>
      <c r="J2453" t="s">
        <v>3</v>
      </c>
      <c r="K2453" t="s">
        <v>4</v>
      </c>
      <c r="L2453" t="s">
        <v>26</v>
      </c>
      <c r="M2453">
        <v>1</v>
      </c>
      <c r="N2453">
        <v>40.86</v>
      </c>
      <c r="O2453">
        <v>0.05</v>
      </c>
      <c r="P2453">
        <v>17.14</v>
      </c>
      <c r="Q2453">
        <v>38.817</v>
      </c>
      <c r="R2453">
        <v>17.14</v>
      </c>
      <c r="S2453">
        <v>21.677</v>
      </c>
      <c r="T2453">
        <v>0.55844088930107938</v>
      </c>
      <c r="U2453">
        <v>2026</v>
      </c>
      <c r="V2453" t="s">
        <v>92</v>
      </c>
      <c r="W2453">
        <v>11</v>
      </c>
      <c r="X2453" t="s">
        <v>94</v>
      </c>
    </row>
    <row r="2454" spans="1:24">
      <c r="A2454">
        <v>405</v>
      </c>
      <c r="B2454" s="13">
        <v>46352</v>
      </c>
      <c r="C2454">
        <v>2026</v>
      </c>
      <c r="D2454" t="s">
        <v>92</v>
      </c>
      <c r="E2454">
        <v>11</v>
      </c>
      <c r="F2454" t="s">
        <v>94</v>
      </c>
      <c r="G2454" t="s">
        <v>20</v>
      </c>
      <c r="H2454" t="s">
        <v>33</v>
      </c>
      <c r="I2454" t="s">
        <v>2</v>
      </c>
      <c r="J2454" t="s">
        <v>13</v>
      </c>
      <c r="K2454" t="s">
        <v>9</v>
      </c>
      <c r="L2454" t="s">
        <v>17</v>
      </c>
      <c r="M2454">
        <v>1</v>
      </c>
      <c r="N2454">
        <v>141.61000000000001</v>
      </c>
      <c r="O2454">
        <v>0.05</v>
      </c>
      <c r="P2454">
        <v>77.7</v>
      </c>
      <c r="Q2454">
        <v>134.52950000000001</v>
      </c>
      <c r="R2454">
        <v>77.7</v>
      </c>
      <c r="S2454">
        <v>56.82950000000001</v>
      </c>
      <c r="T2454">
        <v>0.42243151130421214</v>
      </c>
      <c r="U2454">
        <v>2026</v>
      </c>
      <c r="V2454" t="s">
        <v>92</v>
      </c>
      <c r="W2454">
        <v>11</v>
      </c>
      <c r="X2454" t="s">
        <v>94</v>
      </c>
    </row>
    <row r="2455" spans="1:24">
      <c r="A2455">
        <v>485</v>
      </c>
      <c r="B2455" s="13">
        <v>46352</v>
      </c>
      <c r="C2455">
        <v>2026</v>
      </c>
      <c r="D2455" t="s">
        <v>92</v>
      </c>
      <c r="E2455">
        <v>11</v>
      </c>
      <c r="F2455" t="s">
        <v>94</v>
      </c>
      <c r="G2455" t="s">
        <v>20</v>
      </c>
      <c r="H2455" t="s">
        <v>31</v>
      </c>
      <c r="I2455" t="s">
        <v>2</v>
      </c>
      <c r="J2455" t="s">
        <v>13</v>
      </c>
      <c r="K2455" t="s">
        <v>23</v>
      </c>
      <c r="L2455" t="s">
        <v>51</v>
      </c>
      <c r="M2455">
        <v>2</v>
      </c>
      <c r="N2455">
        <v>122.15</v>
      </c>
      <c r="O2455">
        <v>0.1</v>
      </c>
      <c r="P2455">
        <v>61.15</v>
      </c>
      <c r="Q2455">
        <v>219.87</v>
      </c>
      <c r="R2455">
        <v>122.3</v>
      </c>
      <c r="S2455">
        <v>97.570000000000007</v>
      </c>
      <c r="T2455">
        <v>0.44376222313185065</v>
      </c>
      <c r="U2455">
        <v>2026</v>
      </c>
      <c r="V2455" t="s">
        <v>92</v>
      </c>
      <c r="W2455">
        <v>11</v>
      </c>
      <c r="X2455" t="s">
        <v>94</v>
      </c>
    </row>
    <row r="2456" spans="1:24">
      <c r="A2456">
        <v>807</v>
      </c>
      <c r="B2456" s="13">
        <v>46352</v>
      </c>
      <c r="C2456">
        <v>2026</v>
      </c>
      <c r="D2456" t="s">
        <v>92</v>
      </c>
      <c r="E2456">
        <v>11</v>
      </c>
      <c r="F2456" t="s">
        <v>94</v>
      </c>
      <c r="G2456" t="s">
        <v>11</v>
      </c>
      <c r="H2456" t="s">
        <v>25</v>
      </c>
      <c r="I2456" t="s">
        <v>19</v>
      </c>
      <c r="J2456" t="s">
        <v>3</v>
      </c>
      <c r="K2456" t="s">
        <v>14</v>
      </c>
      <c r="L2456" t="s">
        <v>44</v>
      </c>
      <c r="M2456">
        <v>5</v>
      </c>
      <c r="N2456">
        <v>130.24</v>
      </c>
      <c r="O2456">
        <v>0.1</v>
      </c>
      <c r="P2456">
        <v>66.75</v>
      </c>
      <c r="Q2456">
        <v>586.08000000000004</v>
      </c>
      <c r="R2456">
        <v>333.75</v>
      </c>
      <c r="S2456">
        <v>252.33000000000004</v>
      </c>
      <c r="T2456">
        <v>0.43053849303849306</v>
      </c>
      <c r="U2456">
        <v>2026</v>
      </c>
      <c r="V2456" t="s">
        <v>92</v>
      </c>
      <c r="W2456">
        <v>11</v>
      </c>
      <c r="X2456" t="s">
        <v>94</v>
      </c>
    </row>
    <row r="2457" spans="1:24">
      <c r="A2457">
        <v>1666</v>
      </c>
      <c r="B2457" s="13">
        <v>46352</v>
      </c>
      <c r="C2457">
        <v>2026</v>
      </c>
      <c r="D2457" t="s">
        <v>92</v>
      </c>
      <c r="E2457">
        <v>11</v>
      </c>
      <c r="F2457" t="s">
        <v>94</v>
      </c>
      <c r="G2457" t="s">
        <v>0</v>
      </c>
      <c r="H2457" t="s">
        <v>50</v>
      </c>
      <c r="I2457" t="s">
        <v>8</v>
      </c>
      <c r="J2457" t="s">
        <v>3</v>
      </c>
      <c r="K2457" t="s">
        <v>4</v>
      </c>
      <c r="L2457" t="s">
        <v>22</v>
      </c>
      <c r="M2457">
        <v>3</v>
      </c>
      <c r="N2457">
        <v>50.18</v>
      </c>
      <c r="O2457">
        <v>0.1</v>
      </c>
      <c r="P2457">
        <v>23.12</v>
      </c>
      <c r="Q2457">
        <v>135.48599999999999</v>
      </c>
      <c r="R2457">
        <v>69.36</v>
      </c>
      <c r="S2457">
        <v>66.125999999999991</v>
      </c>
      <c r="T2457">
        <v>0.4880651875470528</v>
      </c>
      <c r="U2457">
        <v>2026</v>
      </c>
      <c r="V2457" t="s">
        <v>92</v>
      </c>
      <c r="W2457">
        <v>11</v>
      </c>
      <c r="X2457" t="s">
        <v>94</v>
      </c>
    </row>
    <row r="2458" spans="1:24">
      <c r="A2458">
        <v>3442</v>
      </c>
      <c r="B2458" s="13">
        <v>46352</v>
      </c>
      <c r="C2458">
        <v>2026</v>
      </c>
      <c r="D2458" t="s">
        <v>92</v>
      </c>
      <c r="E2458">
        <v>11</v>
      </c>
      <c r="F2458" t="s">
        <v>94</v>
      </c>
      <c r="G2458" t="s">
        <v>0</v>
      </c>
      <c r="H2458" t="s">
        <v>36</v>
      </c>
      <c r="I2458" t="s">
        <v>19</v>
      </c>
      <c r="J2458" t="s">
        <v>13</v>
      </c>
      <c r="K2458" t="s">
        <v>34</v>
      </c>
      <c r="L2458" t="s">
        <v>45</v>
      </c>
      <c r="M2458">
        <v>2</v>
      </c>
      <c r="N2458">
        <v>50.93</v>
      </c>
      <c r="O2458">
        <v>0.15</v>
      </c>
      <c r="P2458">
        <v>22.35</v>
      </c>
      <c r="Q2458">
        <v>86.581000000000003</v>
      </c>
      <c r="R2458">
        <v>44.7</v>
      </c>
      <c r="S2458">
        <v>41.881</v>
      </c>
      <c r="T2458">
        <v>0.48372044674928677</v>
      </c>
      <c r="U2458">
        <v>2026</v>
      </c>
      <c r="V2458" t="s">
        <v>92</v>
      </c>
      <c r="W2458">
        <v>11</v>
      </c>
      <c r="X2458" t="s">
        <v>94</v>
      </c>
    </row>
    <row r="2459" spans="1:24">
      <c r="A2459">
        <v>4177</v>
      </c>
      <c r="B2459" s="13">
        <v>46352</v>
      </c>
      <c r="C2459">
        <v>2026</v>
      </c>
      <c r="D2459" t="s">
        <v>92</v>
      </c>
      <c r="E2459">
        <v>11</v>
      </c>
      <c r="F2459" t="s">
        <v>94</v>
      </c>
      <c r="G2459" t="s">
        <v>11</v>
      </c>
      <c r="H2459" t="s">
        <v>39</v>
      </c>
      <c r="I2459" t="s">
        <v>2</v>
      </c>
      <c r="J2459" t="s">
        <v>16</v>
      </c>
      <c r="K2459" t="s">
        <v>4</v>
      </c>
      <c r="L2459" t="s">
        <v>22</v>
      </c>
      <c r="M2459">
        <v>1</v>
      </c>
      <c r="N2459">
        <v>49.6</v>
      </c>
      <c r="O2459">
        <v>0</v>
      </c>
      <c r="P2459">
        <v>22.62</v>
      </c>
      <c r="Q2459">
        <v>49.6</v>
      </c>
      <c r="R2459">
        <v>22.62</v>
      </c>
      <c r="S2459">
        <v>26.98</v>
      </c>
      <c r="T2459">
        <v>0.5439516129032258</v>
      </c>
      <c r="U2459">
        <v>2026</v>
      </c>
      <c r="V2459" t="s">
        <v>92</v>
      </c>
      <c r="W2459">
        <v>11</v>
      </c>
      <c r="X2459" t="s">
        <v>94</v>
      </c>
    </row>
    <row r="2460" spans="1:24">
      <c r="A2460">
        <v>4659</v>
      </c>
      <c r="B2460" s="13">
        <v>46352</v>
      </c>
      <c r="C2460">
        <v>2026</v>
      </c>
      <c r="D2460" t="s">
        <v>92</v>
      </c>
      <c r="E2460">
        <v>11</v>
      </c>
      <c r="F2460" t="s">
        <v>94</v>
      </c>
      <c r="G2460" t="s">
        <v>6</v>
      </c>
      <c r="H2460" t="s">
        <v>41</v>
      </c>
      <c r="I2460" t="s">
        <v>8</v>
      </c>
      <c r="J2460" t="s">
        <v>16</v>
      </c>
      <c r="K2460" t="s">
        <v>23</v>
      </c>
      <c r="L2460" t="s">
        <v>40</v>
      </c>
      <c r="M2460">
        <v>3</v>
      </c>
      <c r="N2460">
        <v>83.3</v>
      </c>
      <c r="O2460">
        <v>0.15</v>
      </c>
      <c r="P2460">
        <v>38.74</v>
      </c>
      <c r="Q2460">
        <v>212.41499999999996</v>
      </c>
      <c r="R2460">
        <v>116.22</v>
      </c>
      <c r="S2460">
        <v>96.194999999999965</v>
      </c>
      <c r="T2460">
        <v>0.45286349834051259</v>
      </c>
      <c r="U2460">
        <v>2026</v>
      </c>
      <c r="V2460" t="s">
        <v>92</v>
      </c>
      <c r="W2460">
        <v>11</v>
      </c>
      <c r="X2460" t="s">
        <v>94</v>
      </c>
    </row>
    <row r="2461" spans="1:24">
      <c r="A2461">
        <v>4667</v>
      </c>
      <c r="B2461" s="13">
        <v>46352</v>
      </c>
      <c r="C2461">
        <v>2026</v>
      </c>
      <c r="D2461" t="s">
        <v>92</v>
      </c>
      <c r="E2461">
        <v>11</v>
      </c>
      <c r="F2461" t="s">
        <v>94</v>
      </c>
      <c r="G2461" t="s">
        <v>6</v>
      </c>
      <c r="H2461" t="s">
        <v>49</v>
      </c>
      <c r="I2461" t="s">
        <v>28</v>
      </c>
      <c r="J2461" t="s">
        <v>16</v>
      </c>
      <c r="K2461" t="s">
        <v>14</v>
      </c>
      <c r="L2461" t="s">
        <v>15</v>
      </c>
      <c r="M2461">
        <v>1</v>
      </c>
      <c r="N2461">
        <v>35.89</v>
      </c>
      <c r="O2461">
        <v>0.05</v>
      </c>
      <c r="P2461">
        <v>13.53</v>
      </c>
      <c r="Q2461">
        <v>34.095500000000001</v>
      </c>
      <c r="R2461">
        <v>13.53</v>
      </c>
      <c r="S2461">
        <v>20.5655</v>
      </c>
      <c r="T2461">
        <v>0.60317343931017287</v>
      </c>
      <c r="U2461">
        <v>2026</v>
      </c>
      <c r="V2461" t="s">
        <v>92</v>
      </c>
      <c r="W2461">
        <v>11</v>
      </c>
      <c r="X2461" t="s">
        <v>94</v>
      </c>
    </row>
    <row r="2462" spans="1:24">
      <c r="A2462">
        <v>197</v>
      </c>
      <c r="B2462" s="13">
        <v>46353</v>
      </c>
      <c r="C2462">
        <v>2026</v>
      </c>
      <c r="D2462" t="s">
        <v>92</v>
      </c>
      <c r="E2462">
        <v>11</v>
      </c>
      <c r="F2462" t="s">
        <v>94</v>
      </c>
      <c r="G2462" t="s">
        <v>20</v>
      </c>
      <c r="H2462" t="s">
        <v>21</v>
      </c>
      <c r="I2462" t="s">
        <v>19</v>
      </c>
      <c r="J2462" t="s">
        <v>13</v>
      </c>
      <c r="K2462" t="s">
        <v>23</v>
      </c>
      <c r="L2462" t="s">
        <v>29</v>
      </c>
      <c r="M2462">
        <v>1</v>
      </c>
      <c r="N2462">
        <v>195.32</v>
      </c>
      <c r="O2462">
        <v>0</v>
      </c>
      <c r="P2462">
        <v>103.21</v>
      </c>
      <c r="Q2462">
        <v>195.32</v>
      </c>
      <c r="R2462">
        <v>103.21</v>
      </c>
      <c r="S2462">
        <v>92.11</v>
      </c>
      <c r="T2462">
        <v>0.47158509113250052</v>
      </c>
      <c r="U2462">
        <v>2026</v>
      </c>
      <c r="V2462" t="s">
        <v>92</v>
      </c>
      <c r="W2462">
        <v>11</v>
      </c>
      <c r="X2462" t="s">
        <v>94</v>
      </c>
    </row>
    <row r="2463" spans="1:24">
      <c r="A2463">
        <v>361</v>
      </c>
      <c r="B2463" s="13">
        <v>46353</v>
      </c>
      <c r="C2463">
        <v>2026</v>
      </c>
      <c r="D2463" t="s">
        <v>92</v>
      </c>
      <c r="E2463">
        <v>11</v>
      </c>
      <c r="F2463" t="s">
        <v>94</v>
      </c>
      <c r="G2463" t="s">
        <v>6</v>
      </c>
      <c r="H2463" t="s">
        <v>27</v>
      </c>
      <c r="I2463" t="s">
        <v>2</v>
      </c>
      <c r="J2463" t="s">
        <v>3</v>
      </c>
      <c r="K2463" t="s">
        <v>14</v>
      </c>
      <c r="L2463" t="s">
        <v>15</v>
      </c>
      <c r="M2463">
        <v>1</v>
      </c>
      <c r="N2463">
        <v>36.36</v>
      </c>
      <c r="O2463">
        <v>0.05</v>
      </c>
      <c r="P2463">
        <v>13.33</v>
      </c>
      <c r="Q2463">
        <v>34.541999999999994</v>
      </c>
      <c r="R2463">
        <v>13.33</v>
      </c>
      <c r="S2463">
        <v>21.211999999999996</v>
      </c>
      <c r="T2463">
        <v>0.61409298824619307</v>
      </c>
      <c r="U2463">
        <v>2026</v>
      </c>
      <c r="V2463" t="s">
        <v>92</v>
      </c>
      <c r="W2463">
        <v>11</v>
      </c>
      <c r="X2463" t="s">
        <v>94</v>
      </c>
    </row>
    <row r="2464" spans="1:24">
      <c r="A2464">
        <v>841</v>
      </c>
      <c r="B2464" s="13">
        <v>46353</v>
      </c>
      <c r="C2464">
        <v>2026</v>
      </c>
      <c r="D2464" t="s">
        <v>92</v>
      </c>
      <c r="E2464">
        <v>11</v>
      </c>
      <c r="F2464" t="s">
        <v>94</v>
      </c>
      <c r="G2464" t="s">
        <v>6</v>
      </c>
      <c r="H2464" t="s">
        <v>43</v>
      </c>
      <c r="I2464" t="s">
        <v>2</v>
      </c>
      <c r="J2464" t="s">
        <v>3</v>
      </c>
      <c r="K2464" t="s">
        <v>14</v>
      </c>
      <c r="L2464" t="s">
        <v>15</v>
      </c>
      <c r="M2464">
        <v>2</v>
      </c>
      <c r="N2464">
        <v>35.85</v>
      </c>
      <c r="O2464">
        <v>0.05</v>
      </c>
      <c r="P2464">
        <v>13.69</v>
      </c>
      <c r="Q2464">
        <v>68.114999999999995</v>
      </c>
      <c r="R2464">
        <v>27.38</v>
      </c>
      <c r="S2464">
        <v>40.734999999999999</v>
      </c>
      <c r="T2464">
        <v>0.59803273875064233</v>
      </c>
      <c r="U2464">
        <v>2026</v>
      </c>
      <c r="V2464" t="s">
        <v>92</v>
      </c>
      <c r="W2464">
        <v>11</v>
      </c>
      <c r="X2464" t="s">
        <v>94</v>
      </c>
    </row>
    <row r="2465" spans="1:24">
      <c r="A2465">
        <v>903</v>
      </c>
      <c r="B2465" s="13">
        <v>46353</v>
      </c>
      <c r="C2465">
        <v>2026</v>
      </c>
      <c r="D2465" t="s">
        <v>92</v>
      </c>
      <c r="E2465">
        <v>11</v>
      </c>
      <c r="F2465" t="s">
        <v>94</v>
      </c>
      <c r="G2465" t="s">
        <v>20</v>
      </c>
      <c r="H2465" t="s">
        <v>33</v>
      </c>
      <c r="I2465" t="s">
        <v>2</v>
      </c>
      <c r="J2465" t="s">
        <v>13</v>
      </c>
      <c r="K2465" t="s">
        <v>14</v>
      </c>
      <c r="L2465" t="s">
        <v>32</v>
      </c>
      <c r="M2465">
        <v>4</v>
      </c>
      <c r="N2465">
        <v>46.73</v>
      </c>
      <c r="O2465">
        <v>0</v>
      </c>
      <c r="P2465">
        <v>17.989999999999998</v>
      </c>
      <c r="Q2465">
        <v>186.92</v>
      </c>
      <c r="R2465">
        <v>71.959999999999994</v>
      </c>
      <c r="S2465">
        <v>114.96</v>
      </c>
      <c r="T2465">
        <v>0.61502246950567085</v>
      </c>
      <c r="U2465">
        <v>2026</v>
      </c>
      <c r="V2465" t="s">
        <v>92</v>
      </c>
      <c r="W2465">
        <v>11</v>
      </c>
      <c r="X2465" t="s">
        <v>94</v>
      </c>
    </row>
    <row r="2466" spans="1:24">
      <c r="A2466">
        <v>1278</v>
      </c>
      <c r="B2466" s="13">
        <v>46353</v>
      </c>
      <c r="C2466">
        <v>2026</v>
      </c>
      <c r="D2466" t="s">
        <v>92</v>
      </c>
      <c r="E2466">
        <v>11</v>
      </c>
      <c r="F2466" t="s">
        <v>94</v>
      </c>
      <c r="G2466" t="s">
        <v>20</v>
      </c>
      <c r="H2466" t="s">
        <v>47</v>
      </c>
      <c r="I2466" t="s">
        <v>19</v>
      </c>
      <c r="J2466" t="s">
        <v>3</v>
      </c>
      <c r="K2466" t="s">
        <v>9</v>
      </c>
      <c r="L2466" t="s">
        <v>17</v>
      </c>
      <c r="M2466">
        <v>3</v>
      </c>
      <c r="N2466">
        <v>143.72</v>
      </c>
      <c r="O2466">
        <v>0.15</v>
      </c>
      <c r="P2466">
        <v>78.56</v>
      </c>
      <c r="Q2466">
        <v>366.48599999999999</v>
      </c>
      <c r="R2466">
        <v>235.68</v>
      </c>
      <c r="S2466">
        <v>130.80599999999998</v>
      </c>
      <c r="T2466">
        <v>0.35691950033561987</v>
      </c>
      <c r="U2466">
        <v>2026</v>
      </c>
      <c r="V2466" t="s">
        <v>92</v>
      </c>
      <c r="W2466">
        <v>11</v>
      </c>
      <c r="X2466" t="s">
        <v>94</v>
      </c>
    </row>
    <row r="2467" spans="1:24">
      <c r="A2467">
        <v>2091</v>
      </c>
      <c r="B2467" s="13">
        <v>46353</v>
      </c>
      <c r="C2467">
        <v>2026</v>
      </c>
      <c r="D2467" t="s">
        <v>92</v>
      </c>
      <c r="E2467">
        <v>11</v>
      </c>
      <c r="F2467" t="s">
        <v>94</v>
      </c>
      <c r="G2467" t="s">
        <v>6</v>
      </c>
      <c r="H2467" t="s">
        <v>43</v>
      </c>
      <c r="I2467" t="s">
        <v>28</v>
      </c>
      <c r="J2467" t="s">
        <v>13</v>
      </c>
      <c r="K2467" t="s">
        <v>34</v>
      </c>
      <c r="L2467" t="s">
        <v>42</v>
      </c>
      <c r="M2467">
        <v>1</v>
      </c>
      <c r="N2467">
        <v>35.590000000000003</v>
      </c>
      <c r="O2467">
        <v>0</v>
      </c>
      <c r="P2467">
        <v>13.57</v>
      </c>
      <c r="Q2467">
        <v>35.590000000000003</v>
      </c>
      <c r="R2467">
        <v>13.57</v>
      </c>
      <c r="S2467">
        <v>22.020000000000003</v>
      </c>
      <c r="T2467">
        <v>0.61871312166338865</v>
      </c>
      <c r="U2467">
        <v>2026</v>
      </c>
      <c r="V2467" t="s">
        <v>92</v>
      </c>
      <c r="W2467">
        <v>11</v>
      </c>
      <c r="X2467" t="s">
        <v>94</v>
      </c>
    </row>
    <row r="2468" spans="1:24">
      <c r="A2468">
        <v>3070</v>
      </c>
      <c r="B2468" s="13">
        <v>46353</v>
      </c>
      <c r="C2468">
        <v>2026</v>
      </c>
      <c r="D2468" t="s">
        <v>92</v>
      </c>
      <c r="E2468">
        <v>11</v>
      </c>
      <c r="F2468" t="s">
        <v>94</v>
      </c>
      <c r="G2468" t="s">
        <v>20</v>
      </c>
      <c r="H2468" t="s">
        <v>47</v>
      </c>
      <c r="I2468" t="s">
        <v>28</v>
      </c>
      <c r="J2468" t="s">
        <v>3</v>
      </c>
      <c r="K2468" t="s">
        <v>9</v>
      </c>
      <c r="L2468" t="s">
        <v>46</v>
      </c>
      <c r="M2468">
        <v>4</v>
      </c>
      <c r="N2468">
        <v>71.11</v>
      </c>
      <c r="O2468">
        <v>0.05</v>
      </c>
      <c r="P2468">
        <v>32.25</v>
      </c>
      <c r="Q2468">
        <v>270.21799999999996</v>
      </c>
      <c r="R2468">
        <v>129</v>
      </c>
      <c r="S2468">
        <v>141.21799999999996</v>
      </c>
      <c r="T2468">
        <v>0.52260767232382732</v>
      </c>
      <c r="U2468">
        <v>2026</v>
      </c>
      <c r="V2468" t="s">
        <v>92</v>
      </c>
      <c r="W2468">
        <v>11</v>
      </c>
      <c r="X2468" t="s">
        <v>94</v>
      </c>
    </row>
    <row r="2469" spans="1:24">
      <c r="A2469">
        <v>4007</v>
      </c>
      <c r="B2469" s="13">
        <v>46353</v>
      </c>
      <c r="C2469">
        <v>2026</v>
      </c>
      <c r="D2469" t="s">
        <v>92</v>
      </c>
      <c r="E2469">
        <v>11</v>
      </c>
      <c r="F2469" t="s">
        <v>94</v>
      </c>
      <c r="G2469" t="s">
        <v>0</v>
      </c>
      <c r="H2469" t="s">
        <v>36</v>
      </c>
      <c r="I2469" t="s">
        <v>28</v>
      </c>
      <c r="J2469" t="s">
        <v>16</v>
      </c>
      <c r="K2469" t="s">
        <v>4</v>
      </c>
      <c r="L2469" t="s">
        <v>22</v>
      </c>
      <c r="M2469">
        <v>5</v>
      </c>
      <c r="N2469">
        <v>51.04</v>
      </c>
      <c r="O2469">
        <v>0</v>
      </c>
      <c r="P2469">
        <v>22.69</v>
      </c>
      <c r="Q2469">
        <v>255.2</v>
      </c>
      <c r="R2469">
        <v>113.45</v>
      </c>
      <c r="S2469">
        <v>141.75</v>
      </c>
      <c r="T2469">
        <v>0.55544670846394983</v>
      </c>
      <c r="U2469">
        <v>2026</v>
      </c>
      <c r="V2469" t="s">
        <v>92</v>
      </c>
      <c r="W2469">
        <v>11</v>
      </c>
      <c r="X2469" t="s">
        <v>94</v>
      </c>
    </row>
    <row r="2470" spans="1:24">
      <c r="A2470">
        <v>4488</v>
      </c>
      <c r="B2470" s="13">
        <v>46353</v>
      </c>
      <c r="C2470">
        <v>2026</v>
      </c>
      <c r="D2470" t="s">
        <v>92</v>
      </c>
      <c r="E2470">
        <v>11</v>
      </c>
      <c r="F2470" t="s">
        <v>94</v>
      </c>
      <c r="G2470" t="s">
        <v>6</v>
      </c>
      <c r="H2470" t="s">
        <v>49</v>
      </c>
      <c r="I2470" t="s">
        <v>19</v>
      </c>
      <c r="J2470" t="s">
        <v>3</v>
      </c>
      <c r="K2470" t="s">
        <v>14</v>
      </c>
      <c r="L2470" t="s">
        <v>48</v>
      </c>
      <c r="M2470">
        <v>3</v>
      </c>
      <c r="N2470">
        <v>161.66</v>
      </c>
      <c r="O2470">
        <v>0.05</v>
      </c>
      <c r="P2470">
        <v>88.3</v>
      </c>
      <c r="Q2470">
        <v>460.73099999999999</v>
      </c>
      <c r="R2470">
        <v>264.89999999999998</v>
      </c>
      <c r="S2470">
        <v>195.83100000000002</v>
      </c>
      <c r="T2470">
        <v>0.42504411467863029</v>
      </c>
      <c r="U2470">
        <v>2026</v>
      </c>
      <c r="V2470" t="s">
        <v>92</v>
      </c>
      <c r="W2470">
        <v>11</v>
      </c>
      <c r="X2470" t="s">
        <v>94</v>
      </c>
    </row>
    <row r="2471" spans="1:24">
      <c r="A2471">
        <v>5159</v>
      </c>
      <c r="B2471" s="13">
        <v>46353</v>
      </c>
      <c r="C2471">
        <v>2026</v>
      </c>
      <c r="D2471" t="s">
        <v>92</v>
      </c>
      <c r="E2471">
        <v>11</v>
      </c>
      <c r="F2471" t="s">
        <v>94</v>
      </c>
      <c r="G2471" t="s">
        <v>20</v>
      </c>
      <c r="H2471" t="s">
        <v>47</v>
      </c>
      <c r="I2471" t="s">
        <v>2</v>
      </c>
      <c r="J2471" t="s">
        <v>16</v>
      </c>
      <c r="K2471" t="s">
        <v>23</v>
      </c>
      <c r="L2471" t="s">
        <v>40</v>
      </c>
      <c r="M2471">
        <v>2</v>
      </c>
      <c r="N2471">
        <v>80.400000000000006</v>
      </c>
      <c r="O2471">
        <v>0.15</v>
      </c>
      <c r="P2471">
        <v>38.869999999999997</v>
      </c>
      <c r="Q2471">
        <v>136.68</v>
      </c>
      <c r="R2471">
        <v>77.739999999999995</v>
      </c>
      <c r="S2471">
        <v>58.940000000000012</v>
      </c>
      <c r="T2471">
        <v>0.43122622183201648</v>
      </c>
      <c r="U2471">
        <v>2026</v>
      </c>
      <c r="V2471" t="s">
        <v>92</v>
      </c>
      <c r="W2471">
        <v>11</v>
      </c>
      <c r="X2471" t="s">
        <v>94</v>
      </c>
    </row>
    <row r="2472" spans="1:24">
      <c r="A2472">
        <v>669</v>
      </c>
      <c r="B2472" s="13">
        <v>46354</v>
      </c>
      <c r="C2472">
        <v>2026</v>
      </c>
      <c r="D2472" t="s">
        <v>92</v>
      </c>
      <c r="E2472">
        <v>11</v>
      </c>
      <c r="F2472" t="s">
        <v>94</v>
      </c>
      <c r="G2472" t="s">
        <v>11</v>
      </c>
      <c r="H2472" t="s">
        <v>18</v>
      </c>
      <c r="I2472" t="s">
        <v>2</v>
      </c>
      <c r="J2472" t="s">
        <v>3</v>
      </c>
      <c r="K2472" t="s">
        <v>34</v>
      </c>
      <c r="L2472" t="s">
        <v>42</v>
      </c>
      <c r="M2472">
        <v>3</v>
      </c>
      <c r="N2472">
        <v>36.81</v>
      </c>
      <c r="O2472">
        <v>0.05</v>
      </c>
      <c r="P2472">
        <v>13.82</v>
      </c>
      <c r="Q2472">
        <v>104.9085</v>
      </c>
      <c r="R2472">
        <v>41.46</v>
      </c>
      <c r="S2472">
        <v>63.448500000000003</v>
      </c>
      <c r="T2472">
        <v>0.60479846723573405</v>
      </c>
      <c r="U2472">
        <v>2026</v>
      </c>
      <c r="V2472" t="s">
        <v>92</v>
      </c>
      <c r="W2472">
        <v>11</v>
      </c>
      <c r="X2472" t="s">
        <v>94</v>
      </c>
    </row>
    <row r="2473" spans="1:24">
      <c r="A2473">
        <v>686</v>
      </c>
      <c r="B2473" s="13">
        <v>46354</v>
      </c>
      <c r="C2473">
        <v>2026</v>
      </c>
      <c r="D2473" t="s">
        <v>92</v>
      </c>
      <c r="E2473">
        <v>11</v>
      </c>
      <c r="F2473" t="s">
        <v>94</v>
      </c>
      <c r="G2473" t="s">
        <v>6</v>
      </c>
      <c r="H2473" t="s">
        <v>43</v>
      </c>
      <c r="I2473" t="s">
        <v>28</v>
      </c>
      <c r="J2473" t="s">
        <v>3</v>
      </c>
      <c r="K2473" t="s">
        <v>14</v>
      </c>
      <c r="L2473" t="s">
        <v>44</v>
      </c>
      <c r="M2473">
        <v>2</v>
      </c>
      <c r="N2473">
        <v>132.61000000000001</v>
      </c>
      <c r="O2473">
        <v>0.1</v>
      </c>
      <c r="P2473">
        <v>67.3</v>
      </c>
      <c r="Q2473">
        <v>238.69800000000004</v>
      </c>
      <c r="R2473">
        <v>134.6</v>
      </c>
      <c r="S2473">
        <v>104.09800000000004</v>
      </c>
      <c r="T2473">
        <v>0.43610755012610086</v>
      </c>
      <c r="U2473">
        <v>2026</v>
      </c>
      <c r="V2473" t="s">
        <v>92</v>
      </c>
      <c r="W2473">
        <v>11</v>
      </c>
      <c r="X2473" t="s">
        <v>94</v>
      </c>
    </row>
    <row r="2474" spans="1:24">
      <c r="A2474">
        <v>990</v>
      </c>
      <c r="B2474" s="13">
        <v>46354</v>
      </c>
      <c r="C2474">
        <v>2026</v>
      </c>
      <c r="D2474" t="s">
        <v>92</v>
      </c>
      <c r="E2474">
        <v>11</v>
      </c>
      <c r="F2474" t="s">
        <v>94</v>
      </c>
      <c r="G2474" t="s">
        <v>0</v>
      </c>
      <c r="H2474" t="s">
        <v>50</v>
      </c>
      <c r="I2474" t="s">
        <v>2</v>
      </c>
      <c r="J2474" t="s">
        <v>3</v>
      </c>
      <c r="K2474" t="s">
        <v>4</v>
      </c>
      <c r="L2474" t="s">
        <v>26</v>
      </c>
      <c r="M2474">
        <v>5</v>
      </c>
      <c r="N2474">
        <v>39.79</v>
      </c>
      <c r="O2474">
        <v>0.1</v>
      </c>
      <c r="P2474">
        <v>17.09</v>
      </c>
      <c r="Q2474">
        <v>179.05500000000001</v>
      </c>
      <c r="R2474">
        <v>85.45</v>
      </c>
      <c r="S2474">
        <v>93.605000000000004</v>
      </c>
      <c r="T2474">
        <v>0.52277233252352628</v>
      </c>
      <c r="U2474">
        <v>2026</v>
      </c>
      <c r="V2474" t="s">
        <v>92</v>
      </c>
      <c r="W2474">
        <v>11</v>
      </c>
      <c r="X2474" t="s">
        <v>94</v>
      </c>
    </row>
    <row r="2475" spans="1:24">
      <c r="A2475">
        <v>1134</v>
      </c>
      <c r="B2475" s="13">
        <v>46354</v>
      </c>
      <c r="C2475">
        <v>2026</v>
      </c>
      <c r="D2475" t="s">
        <v>92</v>
      </c>
      <c r="E2475">
        <v>11</v>
      </c>
      <c r="F2475" t="s">
        <v>94</v>
      </c>
      <c r="G2475" t="s">
        <v>20</v>
      </c>
      <c r="H2475" t="s">
        <v>21</v>
      </c>
      <c r="I2475" t="s">
        <v>2</v>
      </c>
      <c r="J2475" t="s">
        <v>3</v>
      </c>
      <c r="K2475" t="s">
        <v>14</v>
      </c>
      <c r="L2475" t="s">
        <v>15</v>
      </c>
      <c r="M2475">
        <v>2</v>
      </c>
      <c r="N2475">
        <v>36.119999999999997</v>
      </c>
      <c r="O2475">
        <v>0.1</v>
      </c>
      <c r="P2475">
        <v>13.61</v>
      </c>
      <c r="Q2475">
        <v>65.015999999999991</v>
      </c>
      <c r="R2475">
        <v>27.22</v>
      </c>
      <c r="S2475">
        <v>37.795999999999992</v>
      </c>
      <c r="T2475">
        <v>0.58133382551987201</v>
      </c>
      <c r="U2475">
        <v>2026</v>
      </c>
      <c r="V2475" t="s">
        <v>92</v>
      </c>
      <c r="W2475">
        <v>11</v>
      </c>
      <c r="X2475" t="s">
        <v>94</v>
      </c>
    </row>
    <row r="2476" spans="1:24">
      <c r="A2476">
        <v>1770</v>
      </c>
      <c r="B2476" s="13">
        <v>46354</v>
      </c>
      <c r="C2476">
        <v>2026</v>
      </c>
      <c r="D2476" t="s">
        <v>92</v>
      </c>
      <c r="E2476">
        <v>11</v>
      </c>
      <c r="F2476" t="s">
        <v>94</v>
      </c>
      <c r="G2476" t="s">
        <v>20</v>
      </c>
      <c r="H2476" t="s">
        <v>31</v>
      </c>
      <c r="I2476" t="s">
        <v>19</v>
      </c>
      <c r="J2476" t="s">
        <v>3</v>
      </c>
      <c r="K2476" t="s">
        <v>9</v>
      </c>
      <c r="L2476" t="s">
        <v>37</v>
      </c>
      <c r="M2476">
        <v>5</v>
      </c>
      <c r="N2476">
        <v>153.93</v>
      </c>
      <c r="O2476">
        <v>0.05</v>
      </c>
      <c r="P2476">
        <v>77.27</v>
      </c>
      <c r="Q2476">
        <v>731.16750000000002</v>
      </c>
      <c r="R2476">
        <v>386.34999999999997</v>
      </c>
      <c r="S2476">
        <v>344.81750000000005</v>
      </c>
      <c r="T2476">
        <v>0.4715985051304934</v>
      </c>
      <c r="U2476">
        <v>2026</v>
      </c>
      <c r="V2476" t="s">
        <v>92</v>
      </c>
      <c r="W2476">
        <v>11</v>
      </c>
      <c r="X2476" t="s">
        <v>94</v>
      </c>
    </row>
    <row r="2477" spans="1:24">
      <c r="A2477">
        <v>3396</v>
      </c>
      <c r="B2477" s="13">
        <v>46354</v>
      </c>
      <c r="C2477">
        <v>2026</v>
      </c>
      <c r="D2477" t="s">
        <v>92</v>
      </c>
      <c r="E2477">
        <v>11</v>
      </c>
      <c r="F2477" t="s">
        <v>94</v>
      </c>
      <c r="G2477" t="s">
        <v>11</v>
      </c>
      <c r="H2477" t="s">
        <v>18</v>
      </c>
      <c r="I2477" t="s">
        <v>19</v>
      </c>
      <c r="J2477" t="s">
        <v>13</v>
      </c>
      <c r="K2477" t="s">
        <v>34</v>
      </c>
      <c r="L2477" t="s">
        <v>45</v>
      </c>
      <c r="M2477">
        <v>3</v>
      </c>
      <c r="N2477">
        <v>50.67</v>
      </c>
      <c r="O2477">
        <v>0.05</v>
      </c>
      <c r="P2477">
        <v>22.25</v>
      </c>
      <c r="Q2477">
        <v>144.40949999999998</v>
      </c>
      <c r="R2477">
        <v>66.75</v>
      </c>
      <c r="S2477">
        <v>77.65949999999998</v>
      </c>
      <c r="T2477">
        <v>0.53777279195620775</v>
      </c>
      <c r="U2477">
        <v>2026</v>
      </c>
      <c r="V2477" t="s">
        <v>92</v>
      </c>
      <c r="W2477">
        <v>11</v>
      </c>
      <c r="X2477" t="s">
        <v>94</v>
      </c>
    </row>
    <row r="2478" spans="1:24">
      <c r="A2478">
        <v>4259</v>
      </c>
      <c r="B2478" s="13">
        <v>46354</v>
      </c>
      <c r="C2478">
        <v>2026</v>
      </c>
      <c r="D2478" t="s">
        <v>92</v>
      </c>
      <c r="E2478">
        <v>11</v>
      </c>
      <c r="F2478" t="s">
        <v>94</v>
      </c>
      <c r="G2478" t="s">
        <v>11</v>
      </c>
      <c r="H2478" t="s">
        <v>18</v>
      </c>
      <c r="I2478" t="s">
        <v>2</v>
      </c>
      <c r="J2478" t="s">
        <v>3</v>
      </c>
      <c r="K2478" t="s">
        <v>9</v>
      </c>
      <c r="L2478" t="s">
        <v>46</v>
      </c>
      <c r="M2478">
        <v>4</v>
      </c>
      <c r="N2478">
        <v>72.77</v>
      </c>
      <c r="O2478">
        <v>0</v>
      </c>
      <c r="P2478">
        <v>32.090000000000003</v>
      </c>
      <c r="Q2478">
        <v>291.08</v>
      </c>
      <c r="R2478">
        <v>128.36000000000001</v>
      </c>
      <c r="S2478">
        <v>162.71999999999997</v>
      </c>
      <c r="T2478">
        <v>0.55902157482479031</v>
      </c>
      <c r="U2478">
        <v>2026</v>
      </c>
      <c r="V2478" t="s">
        <v>92</v>
      </c>
      <c r="W2478">
        <v>11</v>
      </c>
      <c r="X2478" t="s">
        <v>94</v>
      </c>
    </row>
    <row r="2479" spans="1:24">
      <c r="A2479">
        <v>4440</v>
      </c>
      <c r="B2479" s="13">
        <v>46354</v>
      </c>
      <c r="C2479">
        <v>2026</v>
      </c>
      <c r="D2479" t="s">
        <v>92</v>
      </c>
      <c r="E2479">
        <v>11</v>
      </c>
      <c r="F2479" t="s">
        <v>94</v>
      </c>
      <c r="G2479" t="s">
        <v>11</v>
      </c>
      <c r="H2479" t="s">
        <v>39</v>
      </c>
      <c r="I2479" t="s">
        <v>28</v>
      </c>
      <c r="J2479" t="s">
        <v>13</v>
      </c>
      <c r="K2479" t="s">
        <v>14</v>
      </c>
      <c r="L2479" t="s">
        <v>32</v>
      </c>
      <c r="M2479">
        <v>1</v>
      </c>
      <c r="N2479">
        <v>46.45</v>
      </c>
      <c r="O2479">
        <v>0.1</v>
      </c>
      <c r="P2479">
        <v>17.96</v>
      </c>
      <c r="Q2479">
        <v>41.805000000000007</v>
      </c>
      <c r="R2479">
        <v>17.96</v>
      </c>
      <c r="S2479">
        <v>23.845000000000006</v>
      </c>
      <c r="T2479">
        <v>0.57038631742614521</v>
      </c>
      <c r="U2479">
        <v>2026</v>
      </c>
      <c r="V2479" t="s">
        <v>92</v>
      </c>
      <c r="W2479">
        <v>11</v>
      </c>
      <c r="X2479" t="s">
        <v>94</v>
      </c>
    </row>
    <row r="2480" spans="1:24">
      <c r="A2480">
        <v>5115</v>
      </c>
      <c r="B2480" s="13">
        <v>46354</v>
      </c>
      <c r="C2480">
        <v>2026</v>
      </c>
      <c r="D2480" t="s">
        <v>92</v>
      </c>
      <c r="E2480">
        <v>11</v>
      </c>
      <c r="F2480" t="s">
        <v>94</v>
      </c>
      <c r="G2480" t="s">
        <v>0</v>
      </c>
      <c r="H2480" t="s">
        <v>50</v>
      </c>
      <c r="I2480" t="s">
        <v>2</v>
      </c>
      <c r="J2480" t="s">
        <v>13</v>
      </c>
      <c r="K2480" t="s">
        <v>14</v>
      </c>
      <c r="L2480" t="s">
        <v>48</v>
      </c>
      <c r="M2480">
        <v>1</v>
      </c>
      <c r="N2480">
        <v>165.75</v>
      </c>
      <c r="O2480">
        <v>0.2</v>
      </c>
      <c r="P2480">
        <v>89.16</v>
      </c>
      <c r="Q2480">
        <v>132.6</v>
      </c>
      <c r="R2480">
        <v>89.16</v>
      </c>
      <c r="S2480">
        <v>43.44</v>
      </c>
      <c r="T2480">
        <v>0.32760180995475113</v>
      </c>
      <c r="U2480">
        <v>2026</v>
      </c>
      <c r="V2480" t="s">
        <v>92</v>
      </c>
      <c r="W2480">
        <v>11</v>
      </c>
      <c r="X2480" t="s">
        <v>94</v>
      </c>
    </row>
    <row r="2481" spans="1:24">
      <c r="A2481">
        <v>5136</v>
      </c>
      <c r="B2481" s="13">
        <v>46354</v>
      </c>
      <c r="C2481">
        <v>2026</v>
      </c>
      <c r="D2481" t="s">
        <v>92</v>
      </c>
      <c r="E2481">
        <v>11</v>
      </c>
      <c r="F2481" t="s">
        <v>94</v>
      </c>
      <c r="G2481" t="s">
        <v>11</v>
      </c>
      <c r="H2481" t="s">
        <v>12</v>
      </c>
      <c r="I2481" t="s">
        <v>28</v>
      </c>
      <c r="J2481" t="s">
        <v>13</v>
      </c>
      <c r="K2481" t="s">
        <v>23</v>
      </c>
      <c r="L2481" t="s">
        <v>29</v>
      </c>
      <c r="M2481">
        <v>4</v>
      </c>
      <c r="N2481">
        <v>198.02</v>
      </c>
      <c r="O2481">
        <v>0.05</v>
      </c>
      <c r="P2481">
        <v>103.82</v>
      </c>
      <c r="Q2481">
        <v>752.476</v>
      </c>
      <c r="R2481">
        <v>415.28</v>
      </c>
      <c r="S2481">
        <v>337.19600000000003</v>
      </c>
      <c r="T2481">
        <v>0.44811528872681655</v>
      </c>
      <c r="U2481">
        <v>2026</v>
      </c>
      <c r="V2481" t="s">
        <v>92</v>
      </c>
      <c r="W2481">
        <v>11</v>
      </c>
      <c r="X2481" t="s">
        <v>94</v>
      </c>
    </row>
    <row r="2482" spans="1:24">
      <c r="A2482">
        <v>562</v>
      </c>
      <c r="B2482" s="13">
        <v>46355</v>
      </c>
      <c r="C2482">
        <v>2026</v>
      </c>
      <c r="D2482" t="s">
        <v>92</v>
      </c>
      <c r="E2482">
        <v>11</v>
      </c>
      <c r="F2482" t="s">
        <v>94</v>
      </c>
      <c r="G2482" t="s">
        <v>6</v>
      </c>
      <c r="H2482" t="s">
        <v>43</v>
      </c>
      <c r="I2482" t="s">
        <v>2</v>
      </c>
      <c r="J2482" t="s">
        <v>13</v>
      </c>
      <c r="K2482" t="s">
        <v>14</v>
      </c>
      <c r="L2482" t="s">
        <v>32</v>
      </c>
      <c r="M2482">
        <v>1</v>
      </c>
      <c r="N2482">
        <v>46.3</v>
      </c>
      <c r="O2482">
        <v>0.2</v>
      </c>
      <c r="P2482">
        <v>18.78</v>
      </c>
      <c r="Q2482">
        <v>37.04</v>
      </c>
      <c r="R2482">
        <v>18.78</v>
      </c>
      <c r="S2482">
        <v>18.259999999999998</v>
      </c>
      <c r="T2482">
        <v>0.49298056155507552</v>
      </c>
      <c r="U2482">
        <v>2026</v>
      </c>
      <c r="V2482" t="s">
        <v>92</v>
      </c>
      <c r="W2482">
        <v>11</v>
      </c>
      <c r="X2482" t="s">
        <v>94</v>
      </c>
    </row>
    <row r="2483" spans="1:24">
      <c r="A2483">
        <v>806</v>
      </c>
      <c r="B2483" s="13">
        <v>46355</v>
      </c>
      <c r="C2483">
        <v>2026</v>
      </c>
      <c r="D2483" t="s">
        <v>92</v>
      </c>
      <c r="E2483">
        <v>11</v>
      </c>
      <c r="F2483" t="s">
        <v>94</v>
      </c>
      <c r="G2483" t="s">
        <v>0</v>
      </c>
      <c r="H2483" t="s">
        <v>50</v>
      </c>
      <c r="I2483" t="s">
        <v>28</v>
      </c>
      <c r="J2483" t="s">
        <v>3</v>
      </c>
      <c r="K2483" t="s">
        <v>34</v>
      </c>
      <c r="L2483" t="s">
        <v>35</v>
      </c>
      <c r="M2483">
        <v>1</v>
      </c>
      <c r="N2483">
        <v>39.659999999999997</v>
      </c>
      <c r="O2483">
        <v>0</v>
      </c>
      <c r="P2483">
        <v>14.76</v>
      </c>
      <c r="Q2483">
        <v>39.659999999999997</v>
      </c>
      <c r="R2483">
        <v>14.76</v>
      </c>
      <c r="S2483">
        <v>24.9</v>
      </c>
      <c r="T2483">
        <v>0.62783661119515888</v>
      </c>
      <c r="U2483">
        <v>2026</v>
      </c>
      <c r="V2483" t="s">
        <v>92</v>
      </c>
      <c r="W2483">
        <v>11</v>
      </c>
      <c r="X2483" t="s">
        <v>94</v>
      </c>
    </row>
    <row r="2484" spans="1:24">
      <c r="A2484">
        <v>3150</v>
      </c>
      <c r="B2484" s="13">
        <v>46355</v>
      </c>
      <c r="C2484">
        <v>2026</v>
      </c>
      <c r="D2484" t="s">
        <v>92</v>
      </c>
      <c r="E2484">
        <v>11</v>
      </c>
      <c r="F2484" t="s">
        <v>94</v>
      </c>
      <c r="G2484" t="s">
        <v>6</v>
      </c>
      <c r="H2484" t="s">
        <v>27</v>
      </c>
      <c r="I2484" t="s">
        <v>2</v>
      </c>
      <c r="J2484" t="s">
        <v>13</v>
      </c>
      <c r="K2484" t="s">
        <v>23</v>
      </c>
      <c r="L2484" t="s">
        <v>40</v>
      </c>
      <c r="M2484">
        <v>3</v>
      </c>
      <c r="N2484">
        <v>80.72</v>
      </c>
      <c r="O2484">
        <v>0.05</v>
      </c>
      <c r="P2484">
        <v>39.130000000000003</v>
      </c>
      <c r="Q2484">
        <v>230.05199999999999</v>
      </c>
      <c r="R2484">
        <v>117.39000000000001</v>
      </c>
      <c r="S2484">
        <v>112.66199999999998</v>
      </c>
      <c r="T2484">
        <v>0.48972406238589528</v>
      </c>
      <c r="U2484">
        <v>2026</v>
      </c>
      <c r="V2484" t="s">
        <v>92</v>
      </c>
      <c r="W2484">
        <v>11</v>
      </c>
      <c r="X2484" t="s">
        <v>94</v>
      </c>
    </row>
    <row r="2485" spans="1:24">
      <c r="A2485">
        <v>4847</v>
      </c>
      <c r="B2485" s="13">
        <v>46355</v>
      </c>
      <c r="C2485">
        <v>2026</v>
      </c>
      <c r="D2485" t="s">
        <v>92</v>
      </c>
      <c r="E2485">
        <v>11</v>
      </c>
      <c r="F2485" t="s">
        <v>94</v>
      </c>
      <c r="G2485" t="s">
        <v>6</v>
      </c>
      <c r="H2485" t="s">
        <v>49</v>
      </c>
      <c r="I2485" t="s">
        <v>28</v>
      </c>
      <c r="J2485" t="s">
        <v>13</v>
      </c>
      <c r="K2485" t="s">
        <v>14</v>
      </c>
      <c r="L2485" t="s">
        <v>15</v>
      </c>
      <c r="M2485">
        <v>2</v>
      </c>
      <c r="N2485">
        <v>35.51</v>
      </c>
      <c r="O2485">
        <v>0.05</v>
      </c>
      <c r="P2485">
        <v>13.24</v>
      </c>
      <c r="Q2485">
        <v>67.468999999999994</v>
      </c>
      <c r="R2485">
        <v>26.48</v>
      </c>
      <c r="S2485">
        <v>40.98899999999999</v>
      </c>
      <c r="T2485">
        <v>0.60752345521646967</v>
      </c>
      <c r="U2485">
        <v>2026</v>
      </c>
      <c r="V2485" t="s">
        <v>92</v>
      </c>
      <c r="W2485">
        <v>11</v>
      </c>
      <c r="X2485" t="s">
        <v>94</v>
      </c>
    </row>
    <row r="2486" spans="1:24">
      <c r="A2486">
        <v>221</v>
      </c>
      <c r="B2486" s="13">
        <v>46356</v>
      </c>
      <c r="C2486">
        <v>2026</v>
      </c>
      <c r="D2486" t="s">
        <v>92</v>
      </c>
      <c r="E2486">
        <v>11</v>
      </c>
      <c r="F2486" t="s">
        <v>94</v>
      </c>
      <c r="G2486" t="s">
        <v>20</v>
      </c>
      <c r="H2486" t="s">
        <v>33</v>
      </c>
      <c r="I2486" t="s">
        <v>19</v>
      </c>
      <c r="J2486" t="s">
        <v>16</v>
      </c>
      <c r="K2486" t="s">
        <v>14</v>
      </c>
      <c r="L2486" t="s">
        <v>44</v>
      </c>
      <c r="M2486">
        <v>1</v>
      </c>
      <c r="N2486">
        <v>132.06</v>
      </c>
      <c r="O2486">
        <v>0.15</v>
      </c>
      <c r="P2486">
        <v>67.53</v>
      </c>
      <c r="Q2486">
        <v>112.251</v>
      </c>
      <c r="R2486">
        <v>67.53</v>
      </c>
      <c r="S2486">
        <v>44.721000000000004</v>
      </c>
      <c r="T2486">
        <v>0.39840179597509157</v>
      </c>
      <c r="U2486">
        <v>2026</v>
      </c>
      <c r="V2486" t="s">
        <v>92</v>
      </c>
      <c r="W2486">
        <v>11</v>
      </c>
      <c r="X2486" t="s">
        <v>94</v>
      </c>
    </row>
    <row r="2487" spans="1:24">
      <c r="A2487">
        <v>630</v>
      </c>
      <c r="B2487" s="13">
        <v>46356</v>
      </c>
      <c r="C2487">
        <v>2026</v>
      </c>
      <c r="D2487" t="s">
        <v>92</v>
      </c>
      <c r="E2487">
        <v>11</v>
      </c>
      <c r="F2487" t="s">
        <v>94</v>
      </c>
      <c r="G2487" t="s">
        <v>20</v>
      </c>
      <c r="H2487" t="s">
        <v>33</v>
      </c>
      <c r="I2487" t="s">
        <v>2</v>
      </c>
      <c r="J2487" t="s">
        <v>16</v>
      </c>
      <c r="K2487" t="s">
        <v>4</v>
      </c>
      <c r="L2487" t="s">
        <v>26</v>
      </c>
      <c r="M2487">
        <v>3</v>
      </c>
      <c r="N2487">
        <v>41.07</v>
      </c>
      <c r="O2487">
        <v>0.1</v>
      </c>
      <c r="P2487">
        <v>16.86</v>
      </c>
      <c r="Q2487">
        <v>110.88900000000001</v>
      </c>
      <c r="R2487">
        <v>50.58</v>
      </c>
      <c r="S2487">
        <v>60.309000000000012</v>
      </c>
      <c r="T2487">
        <v>0.54386819251684126</v>
      </c>
      <c r="U2487">
        <v>2026</v>
      </c>
      <c r="V2487" t="s">
        <v>92</v>
      </c>
      <c r="W2487">
        <v>11</v>
      </c>
      <c r="X2487" t="s">
        <v>94</v>
      </c>
    </row>
    <row r="2488" spans="1:24">
      <c r="A2488">
        <v>1789</v>
      </c>
      <c r="B2488" s="13">
        <v>46356</v>
      </c>
      <c r="C2488">
        <v>2026</v>
      </c>
      <c r="D2488" t="s">
        <v>92</v>
      </c>
      <c r="E2488">
        <v>11</v>
      </c>
      <c r="F2488" t="s">
        <v>94</v>
      </c>
      <c r="G2488" t="s">
        <v>6</v>
      </c>
      <c r="H2488" t="s">
        <v>43</v>
      </c>
      <c r="I2488" t="s">
        <v>2</v>
      </c>
      <c r="J2488" t="s">
        <v>13</v>
      </c>
      <c r="K2488" t="s">
        <v>9</v>
      </c>
      <c r="L2488" t="s">
        <v>37</v>
      </c>
      <c r="M2488">
        <v>2</v>
      </c>
      <c r="N2488">
        <v>151.49</v>
      </c>
      <c r="O2488">
        <v>0.1</v>
      </c>
      <c r="P2488">
        <v>81.39</v>
      </c>
      <c r="Q2488">
        <v>272.68200000000002</v>
      </c>
      <c r="R2488">
        <v>162.78</v>
      </c>
      <c r="S2488">
        <v>109.90200000000002</v>
      </c>
      <c r="T2488">
        <v>0.40304090479019522</v>
      </c>
      <c r="U2488">
        <v>2026</v>
      </c>
      <c r="V2488" t="s">
        <v>92</v>
      </c>
      <c r="W2488">
        <v>11</v>
      </c>
      <c r="X2488" t="s">
        <v>94</v>
      </c>
    </row>
    <row r="2489" spans="1:24">
      <c r="A2489">
        <v>1947</v>
      </c>
      <c r="B2489" s="13">
        <v>46356</v>
      </c>
      <c r="C2489">
        <v>2026</v>
      </c>
      <c r="D2489" t="s">
        <v>92</v>
      </c>
      <c r="E2489">
        <v>11</v>
      </c>
      <c r="F2489" t="s">
        <v>94</v>
      </c>
      <c r="G2489" t="s">
        <v>0</v>
      </c>
      <c r="H2489" t="s">
        <v>1</v>
      </c>
      <c r="I2489" t="s">
        <v>19</v>
      </c>
      <c r="J2489" t="s">
        <v>16</v>
      </c>
      <c r="K2489" t="s">
        <v>34</v>
      </c>
      <c r="L2489" t="s">
        <v>42</v>
      </c>
      <c r="M2489">
        <v>1</v>
      </c>
      <c r="N2489">
        <v>35.729999999999997</v>
      </c>
      <c r="O2489">
        <v>0.2</v>
      </c>
      <c r="P2489">
        <v>14.33</v>
      </c>
      <c r="Q2489">
        <v>28.584</v>
      </c>
      <c r="R2489">
        <v>14.33</v>
      </c>
      <c r="S2489">
        <v>14.254</v>
      </c>
      <c r="T2489">
        <v>0.49867058494262523</v>
      </c>
      <c r="U2489">
        <v>2026</v>
      </c>
      <c r="V2489" t="s">
        <v>92</v>
      </c>
      <c r="W2489">
        <v>11</v>
      </c>
      <c r="X2489" t="s">
        <v>94</v>
      </c>
    </row>
    <row r="2490" spans="1:24">
      <c r="A2490">
        <v>2279</v>
      </c>
      <c r="B2490" s="13">
        <v>46356</v>
      </c>
      <c r="C2490">
        <v>2026</v>
      </c>
      <c r="D2490" t="s">
        <v>92</v>
      </c>
      <c r="E2490">
        <v>11</v>
      </c>
      <c r="F2490" t="s">
        <v>94</v>
      </c>
      <c r="G2490" t="s">
        <v>0</v>
      </c>
      <c r="H2490" t="s">
        <v>1</v>
      </c>
      <c r="I2490" t="s">
        <v>19</v>
      </c>
      <c r="J2490" t="s">
        <v>3</v>
      </c>
      <c r="K2490" t="s">
        <v>4</v>
      </c>
      <c r="L2490" t="s">
        <v>22</v>
      </c>
      <c r="M2490">
        <v>2</v>
      </c>
      <c r="N2490">
        <v>50.38</v>
      </c>
      <c r="O2490">
        <v>0.1</v>
      </c>
      <c r="P2490">
        <v>22.41</v>
      </c>
      <c r="Q2490">
        <v>90.684000000000012</v>
      </c>
      <c r="R2490">
        <v>44.82</v>
      </c>
      <c r="S2490">
        <v>45.864000000000011</v>
      </c>
      <c r="T2490">
        <v>0.50575625248114342</v>
      </c>
      <c r="U2490">
        <v>2026</v>
      </c>
      <c r="V2490" t="s">
        <v>92</v>
      </c>
      <c r="W2490">
        <v>11</v>
      </c>
      <c r="X2490" t="s">
        <v>94</v>
      </c>
    </row>
    <row r="2491" spans="1:24">
      <c r="A2491">
        <v>2439</v>
      </c>
      <c r="B2491" s="13">
        <v>46356</v>
      </c>
      <c r="C2491">
        <v>2026</v>
      </c>
      <c r="D2491" t="s">
        <v>92</v>
      </c>
      <c r="E2491">
        <v>11</v>
      </c>
      <c r="F2491" t="s">
        <v>94</v>
      </c>
      <c r="G2491" t="s">
        <v>0</v>
      </c>
      <c r="H2491" t="s">
        <v>36</v>
      </c>
      <c r="I2491" t="s">
        <v>2</v>
      </c>
      <c r="J2491" t="s">
        <v>16</v>
      </c>
      <c r="K2491" t="s">
        <v>34</v>
      </c>
      <c r="L2491" t="s">
        <v>42</v>
      </c>
      <c r="M2491">
        <v>1</v>
      </c>
      <c r="N2491">
        <v>35.67</v>
      </c>
      <c r="O2491">
        <v>0.1</v>
      </c>
      <c r="P2491">
        <v>13.81</v>
      </c>
      <c r="Q2491">
        <v>32.103000000000002</v>
      </c>
      <c r="R2491">
        <v>13.81</v>
      </c>
      <c r="S2491">
        <v>18.292999999999999</v>
      </c>
      <c r="T2491">
        <v>0.5698221350029592</v>
      </c>
      <c r="U2491">
        <v>2026</v>
      </c>
      <c r="V2491" t="s">
        <v>92</v>
      </c>
      <c r="W2491">
        <v>11</v>
      </c>
      <c r="X2491" t="s">
        <v>94</v>
      </c>
    </row>
    <row r="2492" spans="1:24">
      <c r="A2492">
        <v>2540</v>
      </c>
      <c r="B2492" s="13">
        <v>46356</v>
      </c>
      <c r="C2492">
        <v>2026</v>
      </c>
      <c r="D2492" t="s">
        <v>92</v>
      </c>
      <c r="E2492">
        <v>11</v>
      </c>
      <c r="F2492" t="s">
        <v>94</v>
      </c>
      <c r="G2492" t="s">
        <v>6</v>
      </c>
      <c r="H2492" t="s">
        <v>49</v>
      </c>
      <c r="I2492" t="s">
        <v>8</v>
      </c>
      <c r="J2492" t="s">
        <v>16</v>
      </c>
      <c r="K2492" t="s">
        <v>23</v>
      </c>
      <c r="L2492" t="s">
        <v>40</v>
      </c>
      <c r="M2492">
        <v>12</v>
      </c>
      <c r="N2492">
        <v>81.150000000000006</v>
      </c>
      <c r="O2492">
        <v>0.15</v>
      </c>
      <c r="P2492">
        <v>39.590000000000003</v>
      </c>
      <c r="Q2492">
        <v>827.73</v>
      </c>
      <c r="R2492">
        <v>475.08000000000004</v>
      </c>
      <c r="S2492">
        <v>352.65</v>
      </c>
      <c r="T2492">
        <v>0.42604472472907828</v>
      </c>
      <c r="U2492">
        <v>2026</v>
      </c>
      <c r="V2492" t="s">
        <v>92</v>
      </c>
      <c r="W2492">
        <v>11</v>
      </c>
      <c r="X2492" t="s">
        <v>94</v>
      </c>
    </row>
    <row r="2493" spans="1:24">
      <c r="A2493">
        <v>2747</v>
      </c>
      <c r="B2493" s="13">
        <v>46356</v>
      </c>
      <c r="C2493">
        <v>2026</v>
      </c>
      <c r="D2493" t="s">
        <v>92</v>
      </c>
      <c r="E2493">
        <v>11</v>
      </c>
      <c r="F2493" t="s">
        <v>94</v>
      </c>
      <c r="G2493" t="s">
        <v>0</v>
      </c>
      <c r="H2493" t="s">
        <v>50</v>
      </c>
      <c r="I2493" t="s">
        <v>19</v>
      </c>
      <c r="J2493" t="s">
        <v>3</v>
      </c>
      <c r="K2493" t="s">
        <v>23</v>
      </c>
      <c r="L2493" t="s">
        <v>29</v>
      </c>
      <c r="M2493">
        <v>1</v>
      </c>
      <c r="N2493">
        <v>194.73</v>
      </c>
      <c r="O2493">
        <v>0</v>
      </c>
      <c r="P2493">
        <v>104.48</v>
      </c>
      <c r="Q2493">
        <v>194.73</v>
      </c>
      <c r="R2493">
        <v>104.48</v>
      </c>
      <c r="S2493">
        <v>90.249999999999986</v>
      </c>
      <c r="T2493">
        <v>0.46346222975401835</v>
      </c>
      <c r="U2493">
        <v>2026</v>
      </c>
      <c r="V2493" t="s">
        <v>92</v>
      </c>
      <c r="W2493">
        <v>11</v>
      </c>
      <c r="X2493" t="s">
        <v>94</v>
      </c>
    </row>
    <row r="2494" spans="1:24">
      <c r="A2494">
        <v>3094</v>
      </c>
      <c r="B2494" s="13">
        <v>46356</v>
      </c>
      <c r="C2494">
        <v>2026</v>
      </c>
      <c r="D2494" t="s">
        <v>92</v>
      </c>
      <c r="E2494">
        <v>11</v>
      </c>
      <c r="F2494" t="s">
        <v>94</v>
      </c>
      <c r="G2494" t="s">
        <v>6</v>
      </c>
      <c r="H2494" t="s">
        <v>7</v>
      </c>
      <c r="I2494" t="s">
        <v>28</v>
      </c>
      <c r="J2494" t="s">
        <v>16</v>
      </c>
      <c r="K2494" t="s">
        <v>23</v>
      </c>
      <c r="L2494" t="s">
        <v>51</v>
      </c>
      <c r="M2494">
        <v>2</v>
      </c>
      <c r="N2494">
        <v>122.18</v>
      </c>
      <c r="O2494">
        <v>0.15</v>
      </c>
      <c r="P2494">
        <v>61.3</v>
      </c>
      <c r="Q2494">
        <v>207.70600000000002</v>
      </c>
      <c r="R2494">
        <v>122.6</v>
      </c>
      <c r="S2494">
        <v>85.106000000000023</v>
      </c>
      <c r="T2494">
        <v>0.40974261696821479</v>
      </c>
      <c r="U2494">
        <v>2026</v>
      </c>
      <c r="V2494" t="s">
        <v>92</v>
      </c>
      <c r="W2494">
        <v>11</v>
      </c>
      <c r="X2494" t="s">
        <v>94</v>
      </c>
    </row>
    <row r="2495" spans="1:24">
      <c r="A2495">
        <v>3359</v>
      </c>
      <c r="B2495" s="13">
        <v>46356</v>
      </c>
      <c r="C2495">
        <v>2026</v>
      </c>
      <c r="D2495" t="s">
        <v>92</v>
      </c>
      <c r="E2495">
        <v>11</v>
      </c>
      <c r="F2495" t="s">
        <v>94</v>
      </c>
      <c r="G2495" t="s">
        <v>20</v>
      </c>
      <c r="H2495" t="s">
        <v>47</v>
      </c>
      <c r="I2495" t="s">
        <v>2</v>
      </c>
      <c r="J2495" t="s">
        <v>3</v>
      </c>
      <c r="K2495" t="s">
        <v>23</v>
      </c>
      <c r="L2495" t="s">
        <v>40</v>
      </c>
      <c r="M2495">
        <v>1</v>
      </c>
      <c r="N2495">
        <v>83.14</v>
      </c>
      <c r="O2495">
        <v>0</v>
      </c>
      <c r="P2495">
        <v>39.369999999999997</v>
      </c>
      <c r="Q2495">
        <v>83.14</v>
      </c>
      <c r="R2495">
        <v>39.369999999999997</v>
      </c>
      <c r="S2495">
        <v>43.77</v>
      </c>
      <c r="T2495">
        <v>0.52646139042578788</v>
      </c>
      <c r="U2495">
        <v>2026</v>
      </c>
      <c r="V2495" t="s">
        <v>92</v>
      </c>
      <c r="W2495">
        <v>11</v>
      </c>
      <c r="X2495" t="s">
        <v>94</v>
      </c>
    </row>
    <row r="2496" spans="1:24">
      <c r="A2496">
        <v>3473</v>
      </c>
      <c r="B2496" s="13">
        <v>46356</v>
      </c>
      <c r="C2496">
        <v>2026</v>
      </c>
      <c r="D2496" t="s">
        <v>92</v>
      </c>
      <c r="E2496">
        <v>11</v>
      </c>
      <c r="F2496" t="s">
        <v>94</v>
      </c>
      <c r="G2496" t="s">
        <v>11</v>
      </c>
      <c r="H2496" t="s">
        <v>25</v>
      </c>
      <c r="I2496" t="s">
        <v>2</v>
      </c>
      <c r="J2496" t="s">
        <v>3</v>
      </c>
      <c r="K2496" t="s">
        <v>4</v>
      </c>
      <c r="L2496" t="s">
        <v>5</v>
      </c>
      <c r="M2496">
        <v>1</v>
      </c>
      <c r="N2496">
        <v>80.97</v>
      </c>
      <c r="O2496">
        <v>0</v>
      </c>
      <c r="P2496">
        <v>43.64</v>
      </c>
      <c r="Q2496">
        <v>80.97</v>
      </c>
      <c r="R2496">
        <v>43.64</v>
      </c>
      <c r="S2496">
        <v>37.33</v>
      </c>
      <c r="T2496">
        <v>0.4610349512164999</v>
      </c>
      <c r="U2496">
        <v>2026</v>
      </c>
      <c r="V2496" t="s">
        <v>92</v>
      </c>
      <c r="W2496">
        <v>11</v>
      </c>
      <c r="X2496" t="s">
        <v>94</v>
      </c>
    </row>
    <row r="2497" spans="1:24">
      <c r="A2497">
        <v>3589</v>
      </c>
      <c r="B2497" s="13">
        <v>46356</v>
      </c>
      <c r="C2497">
        <v>2026</v>
      </c>
      <c r="D2497" t="s">
        <v>92</v>
      </c>
      <c r="E2497">
        <v>11</v>
      </c>
      <c r="F2497" t="s">
        <v>94</v>
      </c>
      <c r="G2497" t="s">
        <v>0</v>
      </c>
      <c r="H2497" t="s">
        <v>36</v>
      </c>
      <c r="I2497" t="s">
        <v>2</v>
      </c>
      <c r="J2497" t="s">
        <v>13</v>
      </c>
      <c r="K2497" t="s">
        <v>9</v>
      </c>
      <c r="L2497" t="s">
        <v>46</v>
      </c>
      <c r="M2497">
        <v>1</v>
      </c>
      <c r="N2497">
        <v>73.03</v>
      </c>
      <c r="O2497">
        <v>0</v>
      </c>
      <c r="P2497">
        <v>32.71</v>
      </c>
      <c r="Q2497">
        <v>73.03</v>
      </c>
      <c r="R2497">
        <v>32.71</v>
      </c>
      <c r="S2497">
        <v>40.32</v>
      </c>
      <c r="T2497">
        <v>0.55210187594139393</v>
      </c>
      <c r="U2497">
        <v>2026</v>
      </c>
      <c r="V2497" t="s">
        <v>92</v>
      </c>
      <c r="W2497">
        <v>11</v>
      </c>
      <c r="X2497" t="s">
        <v>94</v>
      </c>
    </row>
    <row r="2498" spans="1:24">
      <c r="A2498">
        <v>4689</v>
      </c>
      <c r="B2498" s="13">
        <v>46356</v>
      </c>
      <c r="C2498">
        <v>2026</v>
      </c>
      <c r="D2498" t="s">
        <v>92</v>
      </c>
      <c r="E2498">
        <v>11</v>
      </c>
      <c r="F2498" t="s">
        <v>94</v>
      </c>
      <c r="G2498" t="s">
        <v>11</v>
      </c>
      <c r="H2498" t="s">
        <v>18</v>
      </c>
      <c r="I2498" t="s">
        <v>2</v>
      </c>
      <c r="J2498" t="s">
        <v>3</v>
      </c>
      <c r="K2498" t="s">
        <v>14</v>
      </c>
      <c r="L2498" t="s">
        <v>32</v>
      </c>
      <c r="M2498">
        <v>1</v>
      </c>
      <c r="N2498">
        <v>46.81</v>
      </c>
      <c r="O2498">
        <v>0.05</v>
      </c>
      <c r="P2498">
        <v>17.87</v>
      </c>
      <c r="Q2498">
        <v>44.469500000000004</v>
      </c>
      <c r="R2498">
        <v>17.87</v>
      </c>
      <c r="S2498">
        <v>26.599500000000003</v>
      </c>
      <c r="T2498">
        <v>0.59815154206815913</v>
      </c>
      <c r="U2498">
        <v>2026</v>
      </c>
      <c r="V2498" t="s">
        <v>92</v>
      </c>
      <c r="W2498">
        <v>11</v>
      </c>
      <c r="X2498" t="s">
        <v>94</v>
      </c>
    </row>
    <row r="2499" spans="1:24">
      <c r="A2499">
        <v>4819</v>
      </c>
      <c r="B2499" s="13">
        <v>46356</v>
      </c>
      <c r="C2499">
        <v>2026</v>
      </c>
      <c r="D2499" t="s">
        <v>92</v>
      </c>
      <c r="E2499">
        <v>11</v>
      </c>
      <c r="F2499" t="s">
        <v>94</v>
      </c>
      <c r="G2499" t="s">
        <v>20</v>
      </c>
      <c r="H2499" t="s">
        <v>31</v>
      </c>
      <c r="I2499" t="s">
        <v>28</v>
      </c>
      <c r="J2499" t="s">
        <v>13</v>
      </c>
      <c r="K2499" t="s">
        <v>9</v>
      </c>
      <c r="L2499" t="s">
        <v>37</v>
      </c>
      <c r="M2499">
        <v>2</v>
      </c>
      <c r="N2499">
        <v>153.51</v>
      </c>
      <c r="O2499">
        <v>0.15</v>
      </c>
      <c r="P2499">
        <v>81.290000000000006</v>
      </c>
      <c r="Q2499">
        <v>260.96699999999998</v>
      </c>
      <c r="R2499">
        <v>162.58000000000001</v>
      </c>
      <c r="S2499">
        <v>98.386999999999972</v>
      </c>
      <c r="T2499">
        <v>0.3770093536730697</v>
      </c>
      <c r="U2499">
        <v>2026</v>
      </c>
      <c r="V2499" t="s">
        <v>92</v>
      </c>
      <c r="W2499">
        <v>11</v>
      </c>
      <c r="X2499" t="s">
        <v>94</v>
      </c>
    </row>
    <row r="2500" spans="1:24">
      <c r="A2500">
        <v>5167</v>
      </c>
      <c r="B2500" s="13">
        <v>46356</v>
      </c>
      <c r="C2500">
        <v>2026</v>
      </c>
      <c r="D2500" t="s">
        <v>92</v>
      </c>
      <c r="E2500">
        <v>11</v>
      </c>
      <c r="F2500" t="s">
        <v>94</v>
      </c>
      <c r="G2500" t="s">
        <v>11</v>
      </c>
      <c r="H2500" t="s">
        <v>25</v>
      </c>
      <c r="I2500" t="s">
        <v>28</v>
      </c>
      <c r="J2500" t="s">
        <v>13</v>
      </c>
      <c r="K2500" t="s">
        <v>23</v>
      </c>
      <c r="L2500" t="s">
        <v>29</v>
      </c>
      <c r="M2500">
        <v>2</v>
      </c>
      <c r="N2500">
        <v>197.5</v>
      </c>
      <c r="O2500">
        <v>0</v>
      </c>
      <c r="P2500">
        <v>104.47</v>
      </c>
      <c r="Q2500">
        <v>395</v>
      </c>
      <c r="R2500">
        <v>208.94</v>
      </c>
      <c r="S2500">
        <v>186.06</v>
      </c>
      <c r="T2500">
        <v>0.4710379746835443</v>
      </c>
      <c r="U2500">
        <v>2026</v>
      </c>
      <c r="V2500" t="s">
        <v>92</v>
      </c>
      <c r="W2500">
        <v>11</v>
      </c>
      <c r="X2500" t="s">
        <v>94</v>
      </c>
    </row>
    <row r="2501" spans="1:24">
      <c r="A2501">
        <v>38</v>
      </c>
      <c r="B2501" s="13">
        <v>46357</v>
      </c>
      <c r="C2501">
        <v>2026</v>
      </c>
      <c r="D2501" t="s">
        <v>92</v>
      </c>
      <c r="E2501">
        <v>12</v>
      </c>
      <c r="F2501" t="s">
        <v>95</v>
      </c>
      <c r="G2501" t="s">
        <v>20</v>
      </c>
      <c r="H2501" t="s">
        <v>33</v>
      </c>
      <c r="I2501" t="s">
        <v>8</v>
      </c>
      <c r="J2501" t="s">
        <v>16</v>
      </c>
      <c r="K2501" t="s">
        <v>9</v>
      </c>
      <c r="L2501" t="s">
        <v>17</v>
      </c>
      <c r="M2501">
        <v>8</v>
      </c>
      <c r="N2501">
        <v>146.55000000000001</v>
      </c>
      <c r="O2501">
        <v>0.1</v>
      </c>
      <c r="P2501">
        <v>78.03</v>
      </c>
      <c r="Q2501">
        <v>1055.1600000000001</v>
      </c>
      <c r="R2501">
        <v>624.24</v>
      </c>
      <c r="S2501">
        <v>430.92000000000007</v>
      </c>
      <c r="T2501">
        <v>0.40839303991811671</v>
      </c>
      <c r="U2501">
        <v>2026</v>
      </c>
      <c r="V2501" t="s">
        <v>92</v>
      </c>
      <c r="W2501">
        <v>12</v>
      </c>
      <c r="X2501" t="s">
        <v>95</v>
      </c>
    </row>
    <row r="2502" spans="1:24">
      <c r="A2502">
        <v>364</v>
      </c>
      <c r="B2502" s="13">
        <v>46357</v>
      </c>
      <c r="C2502">
        <v>2026</v>
      </c>
      <c r="D2502" t="s">
        <v>92</v>
      </c>
      <c r="E2502">
        <v>12</v>
      </c>
      <c r="F2502" t="s">
        <v>95</v>
      </c>
      <c r="G2502" t="s">
        <v>20</v>
      </c>
      <c r="H2502" t="s">
        <v>47</v>
      </c>
      <c r="I2502" t="s">
        <v>2</v>
      </c>
      <c r="J2502" t="s">
        <v>16</v>
      </c>
      <c r="K2502" t="s">
        <v>4</v>
      </c>
      <c r="L2502" t="s">
        <v>22</v>
      </c>
      <c r="M2502">
        <v>2</v>
      </c>
      <c r="N2502">
        <v>51.83</v>
      </c>
      <c r="O2502">
        <v>0.15</v>
      </c>
      <c r="P2502">
        <v>22.02</v>
      </c>
      <c r="Q2502">
        <v>88.11099999999999</v>
      </c>
      <c r="R2502">
        <v>44.04</v>
      </c>
      <c r="S2502">
        <v>44.070999999999991</v>
      </c>
      <c r="T2502">
        <v>0.50017591447151888</v>
      </c>
      <c r="U2502">
        <v>2026</v>
      </c>
      <c r="V2502" t="s">
        <v>92</v>
      </c>
      <c r="W2502">
        <v>12</v>
      </c>
      <c r="X2502" t="s">
        <v>95</v>
      </c>
    </row>
    <row r="2503" spans="1:24">
      <c r="A2503">
        <v>2040</v>
      </c>
      <c r="B2503" s="13">
        <v>46357</v>
      </c>
      <c r="C2503">
        <v>2026</v>
      </c>
      <c r="D2503" t="s">
        <v>92</v>
      </c>
      <c r="E2503">
        <v>12</v>
      </c>
      <c r="F2503" t="s">
        <v>95</v>
      </c>
      <c r="G2503" t="s">
        <v>6</v>
      </c>
      <c r="H2503" t="s">
        <v>43</v>
      </c>
      <c r="I2503" t="s">
        <v>2</v>
      </c>
      <c r="J2503" t="s">
        <v>13</v>
      </c>
      <c r="K2503" t="s">
        <v>9</v>
      </c>
      <c r="L2503" t="s">
        <v>17</v>
      </c>
      <c r="M2503">
        <v>1</v>
      </c>
      <c r="N2503">
        <v>140.34</v>
      </c>
      <c r="O2503">
        <v>0.15</v>
      </c>
      <c r="P2503">
        <v>79.92</v>
      </c>
      <c r="Q2503">
        <v>119.289</v>
      </c>
      <c r="R2503">
        <v>79.92</v>
      </c>
      <c r="S2503">
        <v>39.369</v>
      </c>
      <c r="T2503">
        <v>0.33003043029952467</v>
      </c>
      <c r="U2503">
        <v>2026</v>
      </c>
      <c r="V2503" t="s">
        <v>92</v>
      </c>
      <c r="W2503">
        <v>12</v>
      </c>
      <c r="X2503" t="s">
        <v>95</v>
      </c>
    </row>
    <row r="2504" spans="1:24">
      <c r="A2504">
        <v>2899</v>
      </c>
      <c r="B2504" s="13">
        <v>46357</v>
      </c>
      <c r="C2504">
        <v>2026</v>
      </c>
      <c r="D2504" t="s">
        <v>92</v>
      </c>
      <c r="E2504">
        <v>12</v>
      </c>
      <c r="F2504" t="s">
        <v>95</v>
      </c>
      <c r="G2504" t="s">
        <v>0</v>
      </c>
      <c r="H2504" t="s">
        <v>1</v>
      </c>
      <c r="I2504" t="s">
        <v>2</v>
      </c>
      <c r="J2504" t="s">
        <v>13</v>
      </c>
      <c r="K2504" t="s">
        <v>9</v>
      </c>
      <c r="L2504" t="s">
        <v>37</v>
      </c>
      <c r="M2504">
        <v>1</v>
      </c>
      <c r="N2504">
        <v>156.44999999999999</v>
      </c>
      <c r="O2504">
        <v>0</v>
      </c>
      <c r="P2504">
        <v>80.56</v>
      </c>
      <c r="Q2504">
        <v>156.44999999999999</v>
      </c>
      <c r="R2504">
        <v>80.56</v>
      </c>
      <c r="S2504">
        <v>75.889999999999986</v>
      </c>
      <c r="T2504">
        <v>0.48507510386705011</v>
      </c>
      <c r="U2504">
        <v>2026</v>
      </c>
      <c r="V2504" t="s">
        <v>92</v>
      </c>
      <c r="W2504">
        <v>12</v>
      </c>
      <c r="X2504" t="s">
        <v>95</v>
      </c>
    </row>
    <row r="2505" spans="1:24">
      <c r="A2505">
        <v>3199</v>
      </c>
      <c r="B2505" s="13">
        <v>46357</v>
      </c>
      <c r="C2505">
        <v>2026</v>
      </c>
      <c r="D2505" t="s">
        <v>92</v>
      </c>
      <c r="E2505">
        <v>12</v>
      </c>
      <c r="F2505" t="s">
        <v>95</v>
      </c>
      <c r="G2505" t="s">
        <v>11</v>
      </c>
      <c r="H2505" t="s">
        <v>52</v>
      </c>
      <c r="I2505" t="s">
        <v>28</v>
      </c>
      <c r="J2505" t="s">
        <v>3</v>
      </c>
      <c r="K2505" t="s">
        <v>34</v>
      </c>
      <c r="L2505" t="s">
        <v>35</v>
      </c>
      <c r="M2505">
        <v>1</v>
      </c>
      <c r="N2505">
        <v>41.33</v>
      </c>
      <c r="O2505">
        <v>0</v>
      </c>
      <c r="P2505">
        <v>15.03</v>
      </c>
      <c r="Q2505">
        <v>41.33</v>
      </c>
      <c r="R2505">
        <v>15.03</v>
      </c>
      <c r="S2505">
        <v>26.299999999999997</v>
      </c>
      <c r="T2505">
        <v>0.6363416404548754</v>
      </c>
      <c r="U2505">
        <v>2026</v>
      </c>
      <c r="V2505" t="s">
        <v>92</v>
      </c>
      <c r="W2505">
        <v>12</v>
      </c>
      <c r="X2505" t="s">
        <v>95</v>
      </c>
    </row>
    <row r="2506" spans="1:24">
      <c r="A2506">
        <v>4722</v>
      </c>
      <c r="B2506" s="13">
        <v>46357</v>
      </c>
      <c r="C2506">
        <v>2026</v>
      </c>
      <c r="D2506" t="s">
        <v>92</v>
      </c>
      <c r="E2506">
        <v>12</v>
      </c>
      <c r="F2506" t="s">
        <v>95</v>
      </c>
      <c r="G2506" t="s">
        <v>6</v>
      </c>
      <c r="H2506" t="s">
        <v>41</v>
      </c>
      <c r="I2506" t="s">
        <v>19</v>
      </c>
      <c r="J2506" t="s">
        <v>13</v>
      </c>
      <c r="K2506" t="s">
        <v>4</v>
      </c>
      <c r="L2506" t="s">
        <v>26</v>
      </c>
      <c r="M2506">
        <v>1</v>
      </c>
      <c r="N2506">
        <v>39.479999999999997</v>
      </c>
      <c r="O2506">
        <v>0.05</v>
      </c>
      <c r="P2506">
        <v>16.78</v>
      </c>
      <c r="Q2506">
        <v>37.505999999999993</v>
      </c>
      <c r="R2506">
        <v>16.78</v>
      </c>
      <c r="S2506">
        <v>20.725999999999992</v>
      </c>
      <c r="T2506">
        <v>0.55260491654668575</v>
      </c>
      <c r="U2506">
        <v>2026</v>
      </c>
      <c r="V2506" t="s">
        <v>92</v>
      </c>
      <c r="W2506">
        <v>12</v>
      </c>
      <c r="X2506" t="s">
        <v>95</v>
      </c>
    </row>
    <row r="2507" spans="1:24">
      <c r="A2507">
        <v>1423</v>
      </c>
      <c r="B2507" s="13">
        <v>46358</v>
      </c>
      <c r="C2507">
        <v>2026</v>
      </c>
      <c r="D2507" t="s">
        <v>92</v>
      </c>
      <c r="E2507">
        <v>12</v>
      </c>
      <c r="F2507" t="s">
        <v>95</v>
      </c>
      <c r="G2507" t="s">
        <v>11</v>
      </c>
      <c r="H2507" t="s">
        <v>18</v>
      </c>
      <c r="I2507" t="s">
        <v>2</v>
      </c>
      <c r="J2507" t="s">
        <v>16</v>
      </c>
      <c r="K2507" t="s">
        <v>9</v>
      </c>
      <c r="L2507" t="s">
        <v>46</v>
      </c>
      <c r="M2507">
        <v>1</v>
      </c>
      <c r="N2507">
        <v>73.010000000000005</v>
      </c>
      <c r="O2507">
        <v>0.1</v>
      </c>
      <c r="P2507">
        <v>31.51</v>
      </c>
      <c r="Q2507">
        <v>65.709000000000003</v>
      </c>
      <c r="R2507">
        <v>31.51</v>
      </c>
      <c r="S2507">
        <v>34.198999999999998</v>
      </c>
      <c r="T2507">
        <v>0.52046142841924237</v>
      </c>
      <c r="U2507">
        <v>2026</v>
      </c>
      <c r="V2507" t="s">
        <v>92</v>
      </c>
      <c r="W2507">
        <v>12</v>
      </c>
      <c r="X2507" t="s">
        <v>95</v>
      </c>
    </row>
    <row r="2508" spans="1:24">
      <c r="A2508">
        <v>1505</v>
      </c>
      <c r="B2508" s="13">
        <v>46358</v>
      </c>
      <c r="C2508">
        <v>2026</v>
      </c>
      <c r="D2508" t="s">
        <v>92</v>
      </c>
      <c r="E2508">
        <v>12</v>
      </c>
      <c r="F2508" t="s">
        <v>95</v>
      </c>
      <c r="G2508" t="s">
        <v>0</v>
      </c>
      <c r="H2508" t="s">
        <v>50</v>
      </c>
      <c r="I2508" t="s">
        <v>2</v>
      </c>
      <c r="J2508" t="s">
        <v>16</v>
      </c>
      <c r="K2508" t="s">
        <v>34</v>
      </c>
      <c r="L2508" t="s">
        <v>35</v>
      </c>
      <c r="M2508">
        <v>2</v>
      </c>
      <c r="N2508">
        <v>40.86</v>
      </c>
      <c r="O2508">
        <v>0.05</v>
      </c>
      <c r="P2508">
        <v>15.06</v>
      </c>
      <c r="Q2508">
        <v>77.634</v>
      </c>
      <c r="R2508">
        <v>30.12</v>
      </c>
      <c r="S2508">
        <v>47.513999999999996</v>
      </c>
      <c r="T2508">
        <v>0.6120256588608084</v>
      </c>
      <c r="U2508">
        <v>2026</v>
      </c>
      <c r="V2508" t="s">
        <v>92</v>
      </c>
      <c r="W2508">
        <v>12</v>
      </c>
      <c r="X2508" t="s">
        <v>95</v>
      </c>
    </row>
    <row r="2509" spans="1:24">
      <c r="A2509">
        <v>1664</v>
      </c>
      <c r="B2509" s="13">
        <v>46358</v>
      </c>
      <c r="C2509">
        <v>2026</v>
      </c>
      <c r="D2509" t="s">
        <v>92</v>
      </c>
      <c r="E2509">
        <v>12</v>
      </c>
      <c r="F2509" t="s">
        <v>95</v>
      </c>
      <c r="G2509" t="s">
        <v>11</v>
      </c>
      <c r="H2509" t="s">
        <v>25</v>
      </c>
      <c r="I2509" t="s">
        <v>28</v>
      </c>
      <c r="J2509" t="s">
        <v>3</v>
      </c>
      <c r="K2509" t="s">
        <v>23</v>
      </c>
      <c r="L2509" t="s">
        <v>29</v>
      </c>
      <c r="M2509">
        <v>6</v>
      </c>
      <c r="N2509">
        <v>194.79</v>
      </c>
      <c r="O2509">
        <v>0</v>
      </c>
      <c r="P2509">
        <v>105.73</v>
      </c>
      <c r="Q2509">
        <v>1168.74</v>
      </c>
      <c r="R2509">
        <v>634.38</v>
      </c>
      <c r="S2509">
        <v>534.36</v>
      </c>
      <c r="T2509">
        <v>0.45721032907233433</v>
      </c>
      <c r="U2509">
        <v>2026</v>
      </c>
      <c r="V2509" t="s">
        <v>92</v>
      </c>
      <c r="W2509">
        <v>12</v>
      </c>
      <c r="X2509" t="s">
        <v>95</v>
      </c>
    </row>
    <row r="2510" spans="1:24">
      <c r="A2510">
        <v>2035</v>
      </c>
      <c r="B2510" s="13">
        <v>46358</v>
      </c>
      <c r="C2510">
        <v>2026</v>
      </c>
      <c r="D2510" t="s">
        <v>92</v>
      </c>
      <c r="E2510">
        <v>12</v>
      </c>
      <c r="F2510" t="s">
        <v>95</v>
      </c>
      <c r="G2510" t="s">
        <v>20</v>
      </c>
      <c r="H2510" t="s">
        <v>47</v>
      </c>
      <c r="I2510" t="s">
        <v>2</v>
      </c>
      <c r="J2510" t="s">
        <v>13</v>
      </c>
      <c r="K2510" t="s">
        <v>23</v>
      </c>
      <c r="L2510" t="s">
        <v>40</v>
      </c>
      <c r="M2510">
        <v>4</v>
      </c>
      <c r="N2510">
        <v>80.98</v>
      </c>
      <c r="O2510">
        <v>0.2</v>
      </c>
      <c r="P2510">
        <v>38.6</v>
      </c>
      <c r="Q2510">
        <v>259.13600000000002</v>
      </c>
      <c r="R2510">
        <v>154.4</v>
      </c>
      <c r="S2510">
        <v>104.73600000000002</v>
      </c>
      <c r="T2510">
        <v>0.40417387009138062</v>
      </c>
      <c r="U2510">
        <v>2026</v>
      </c>
      <c r="V2510" t="s">
        <v>92</v>
      </c>
      <c r="W2510">
        <v>12</v>
      </c>
      <c r="X2510" t="s">
        <v>95</v>
      </c>
    </row>
    <row r="2511" spans="1:24">
      <c r="A2511">
        <v>2094</v>
      </c>
      <c r="B2511" s="13">
        <v>46358</v>
      </c>
      <c r="C2511">
        <v>2026</v>
      </c>
      <c r="D2511" t="s">
        <v>92</v>
      </c>
      <c r="E2511">
        <v>12</v>
      </c>
      <c r="F2511" t="s">
        <v>95</v>
      </c>
      <c r="G2511" t="s">
        <v>0</v>
      </c>
      <c r="H2511" t="s">
        <v>50</v>
      </c>
      <c r="I2511" t="s">
        <v>2</v>
      </c>
      <c r="J2511" t="s">
        <v>13</v>
      </c>
      <c r="K2511" t="s">
        <v>23</v>
      </c>
      <c r="L2511" t="s">
        <v>29</v>
      </c>
      <c r="M2511">
        <v>3</v>
      </c>
      <c r="N2511">
        <v>196.48</v>
      </c>
      <c r="O2511">
        <v>0.05</v>
      </c>
      <c r="P2511">
        <v>107.2</v>
      </c>
      <c r="Q2511">
        <v>559.96799999999996</v>
      </c>
      <c r="R2511">
        <v>321.60000000000002</v>
      </c>
      <c r="S2511">
        <v>238.36799999999994</v>
      </c>
      <c r="T2511">
        <v>0.42568146751242919</v>
      </c>
      <c r="U2511">
        <v>2026</v>
      </c>
      <c r="V2511" t="s">
        <v>92</v>
      </c>
      <c r="W2511">
        <v>12</v>
      </c>
      <c r="X2511" t="s">
        <v>95</v>
      </c>
    </row>
    <row r="2512" spans="1:24">
      <c r="A2512">
        <v>2204</v>
      </c>
      <c r="B2512" s="13">
        <v>46358</v>
      </c>
      <c r="C2512">
        <v>2026</v>
      </c>
      <c r="D2512" t="s">
        <v>92</v>
      </c>
      <c r="E2512">
        <v>12</v>
      </c>
      <c r="F2512" t="s">
        <v>95</v>
      </c>
      <c r="G2512" t="s">
        <v>0</v>
      </c>
      <c r="H2512" t="s">
        <v>36</v>
      </c>
      <c r="I2512" t="s">
        <v>19</v>
      </c>
      <c r="J2512" t="s">
        <v>13</v>
      </c>
      <c r="K2512" t="s">
        <v>14</v>
      </c>
      <c r="L2512" t="s">
        <v>32</v>
      </c>
      <c r="M2512">
        <v>2</v>
      </c>
      <c r="N2512">
        <v>46.63</v>
      </c>
      <c r="O2512">
        <v>0</v>
      </c>
      <c r="P2512">
        <v>18.68</v>
      </c>
      <c r="Q2512">
        <v>93.26</v>
      </c>
      <c r="R2512">
        <v>37.36</v>
      </c>
      <c r="S2512">
        <v>55.900000000000006</v>
      </c>
      <c r="T2512">
        <v>0.59939952820072917</v>
      </c>
      <c r="U2512">
        <v>2026</v>
      </c>
      <c r="V2512" t="s">
        <v>92</v>
      </c>
      <c r="W2512">
        <v>12</v>
      </c>
      <c r="X2512" t="s">
        <v>95</v>
      </c>
    </row>
    <row r="2513" spans="1:24">
      <c r="A2513">
        <v>3921</v>
      </c>
      <c r="B2513" s="13">
        <v>46358</v>
      </c>
      <c r="C2513">
        <v>2026</v>
      </c>
      <c r="D2513" t="s">
        <v>92</v>
      </c>
      <c r="E2513">
        <v>12</v>
      </c>
      <c r="F2513" t="s">
        <v>95</v>
      </c>
      <c r="G2513" t="s">
        <v>11</v>
      </c>
      <c r="H2513" t="s">
        <v>25</v>
      </c>
      <c r="I2513" t="s">
        <v>8</v>
      </c>
      <c r="J2513" t="s">
        <v>16</v>
      </c>
      <c r="K2513" t="s">
        <v>9</v>
      </c>
      <c r="L2513" t="s">
        <v>17</v>
      </c>
      <c r="M2513">
        <v>12</v>
      </c>
      <c r="N2513">
        <v>142.93</v>
      </c>
      <c r="O2513">
        <v>0.1</v>
      </c>
      <c r="P2513">
        <v>79.81</v>
      </c>
      <c r="Q2513">
        <v>1543.644</v>
      </c>
      <c r="R2513">
        <v>957.72</v>
      </c>
      <c r="S2513">
        <v>585.92399999999998</v>
      </c>
      <c r="T2513">
        <v>0.37957197384889263</v>
      </c>
      <c r="U2513">
        <v>2026</v>
      </c>
      <c r="V2513" t="s">
        <v>92</v>
      </c>
      <c r="W2513">
        <v>12</v>
      </c>
      <c r="X2513" t="s">
        <v>95</v>
      </c>
    </row>
    <row r="2514" spans="1:24">
      <c r="A2514">
        <v>3999</v>
      </c>
      <c r="B2514" s="13">
        <v>46358</v>
      </c>
      <c r="C2514">
        <v>2026</v>
      </c>
      <c r="D2514" t="s">
        <v>92</v>
      </c>
      <c r="E2514">
        <v>12</v>
      </c>
      <c r="F2514" t="s">
        <v>95</v>
      </c>
      <c r="G2514" t="s">
        <v>6</v>
      </c>
      <c r="H2514" t="s">
        <v>43</v>
      </c>
      <c r="I2514" t="s">
        <v>19</v>
      </c>
      <c r="J2514" t="s">
        <v>3</v>
      </c>
      <c r="K2514" t="s">
        <v>9</v>
      </c>
      <c r="L2514" t="s">
        <v>37</v>
      </c>
      <c r="M2514">
        <v>2</v>
      </c>
      <c r="N2514">
        <v>153.97</v>
      </c>
      <c r="O2514">
        <v>0</v>
      </c>
      <c r="P2514">
        <v>79.45</v>
      </c>
      <c r="Q2514">
        <v>307.94</v>
      </c>
      <c r="R2514">
        <v>158.9</v>
      </c>
      <c r="S2514">
        <v>149.04</v>
      </c>
      <c r="T2514">
        <v>0.48399038773787101</v>
      </c>
      <c r="U2514">
        <v>2026</v>
      </c>
      <c r="V2514" t="s">
        <v>92</v>
      </c>
      <c r="W2514">
        <v>12</v>
      </c>
      <c r="X2514" t="s">
        <v>95</v>
      </c>
    </row>
    <row r="2515" spans="1:24">
      <c r="A2515">
        <v>4546</v>
      </c>
      <c r="B2515" s="13">
        <v>46358</v>
      </c>
      <c r="C2515">
        <v>2026</v>
      </c>
      <c r="D2515" t="s">
        <v>92</v>
      </c>
      <c r="E2515">
        <v>12</v>
      </c>
      <c r="F2515" t="s">
        <v>95</v>
      </c>
      <c r="G2515" t="s">
        <v>20</v>
      </c>
      <c r="H2515" t="s">
        <v>47</v>
      </c>
      <c r="I2515" t="s">
        <v>2</v>
      </c>
      <c r="J2515" t="s">
        <v>3</v>
      </c>
      <c r="K2515" t="s">
        <v>23</v>
      </c>
      <c r="L2515" t="s">
        <v>24</v>
      </c>
      <c r="M2515">
        <v>1</v>
      </c>
      <c r="N2515">
        <v>344.63</v>
      </c>
      <c r="O2515">
        <v>0.05</v>
      </c>
      <c r="P2515">
        <v>189.22</v>
      </c>
      <c r="Q2515">
        <v>327.39849999999996</v>
      </c>
      <c r="R2515">
        <v>189.22</v>
      </c>
      <c r="S2515">
        <v>138.17849999999996</v>
      </c>
      <c r="T2515">
        <v>0.42204988721695419</v>
      </c>
      <c r="U2515">
        <v>2026</v>
      </c>
      <c r="V2515" t="s">
        <v>92</v>
      </c>
      <c r="W2515">
        <v>12</v>
      </c>
      <c r="X2515" t="s">
        <v>95</v>
      </c>
    </row>
    <row r="2516" spans="1:24">
      <c r="A2516">
        <v>158</v>
      </c>
      <c r="B2516" s="13">
        <v>46359</v>
      </c>
      <c r="C2516">
        <v>2026</v>
      </c>
      <c r="D2516" t="s">
        <v>92</v>
      </c>
      <c r="E2516">
        <v>12</v>
      </c>
      <c r="F2516" t="s">
        <v>95</v>
      </c>
      <c r="G2516" t="s">
        <v>20</v>
      </c>
      <c r="H2516" t="s">
        <v>47</v>
      </c>
      <c r="I2516" t="s">
        <v>2</v>
      </c>
      <c r="J2516" t="s">
        <v>13</v>
      </c>
      <c r="K2516" t="s">
        <v>14</v>
      </c>
      <c r="L2516" t="s">
        <v>32</v>
      </c>
      <c r="M2516">
        <v>2</v>
      </c>
      <c r="N2516">
        <v>46.51</v>
      </c>
      <c r="O2516">
        <v>0.05</v>
      </c>
      <c r="P2516">
        <v>18.73</v>
      </c>
      <c r="Q2516">
        <v>88.368999999999986</v>
      </c>
      <c r="R2516">
        <v>37.46</v>
      </c>
      <c r="S2516">
        <v>50.908999999999985</v>
      </c>
      <c r="T2516">
        <v>0.57609568966492763</v>
      </c>
      <c r="U2516">
        <v>2026</v>
      </c>
      <c r="V2516" t="s">
        <v>92</v>
      </c>
      <c r="W2516">
        <v>12</v>
      </c>
      <c r="X2516" t="s">
        <v>95</v>
      </c>
    </row>
    <row r="2517" spans="1:24">
      <c r="A2517">
        <v>1972</v>
      </c>
      <c r="B2517" s="13">
        <v>46359</v>
      </c>
      <c r="C2517">
        <v>2026</v>
      </c>
      <c r="D2517" t="s">
        <v>92</v>
      </c>
      <c r="E2517">
        <v>12</v>
      </c>
      <c r="F2517" t="s">
        <v>95</v>
      </c>
      <c r="G2517" t="s">
        <v>0</v>
      </c>
      <c r="H2517" t="s">
        <v>36</v>
      </c>
      <c r="I2517" t="s">
        <v>8</v>
      </c>
      <c r="J2517" t="s">
        <v>16</v>
      </c>
      <c r="K2517" t="s">
        <v>4</v>
      </c>
      <c r="L2517" t="s">
        <v>5</v>
      </c>
      <c r="M2517">
        <v>6</v>
      </c>
      <c r="N2517">
        <v>80.17</v>
      </c>
      <c r="O2517">
        <v>0.1</v>
      </c>
      <c r="P2517">
        <v>42.67</v>
      </c>
      <c r="Q2517">
        <v>432.91800000000001</v>
      </c>
      <c r="R2517">
        <v>256.02</v>
      </c>
      <c r="S2517">
        <v>176.89800000000002</v>
      </c>
      <c r="T2517">
        <v>0.40861779828974543</v>
      </c>
      <c r="U2517">
        <v>2026</v>
      </c>
      <c r="V2517" t="s">
        <v>92</v>
      </c>
      <c r="W2517">
        <v>12</v>
      </c>
      <c r="X2517" t="s">
        <v>95</v>
      </c>
    </row>
    <row r="2518" spans="1:24">
      <c r="A2518">
        <v>3196</v>
      </c>
      <c r="B2518" s="13">
        <v>46359</v>
      </c>
      <c r="C2518">
        <v>2026</v>
      </c>
      <c r="D2518" t="s">
        <v>92</v>
      </c>
      <c r="E2518">
        <v>12</v>
      </c>
      <c r="F2518" t="s">
        <v>95</v>
      </c>
      <c r="G2518" t="s">
        <v>20</v>
      </c>
      <c r="H2518" t="s">
        <v>47</v>
      </c>
      <c r="I2518" t="s">
        <v>2</v>
      </c>
      <c r="J2518" t="s">
        <v>13</v>
      </c>
      <c r="K2518" t="s">
        <v>23</v>
      </c>
      <c r="L2518" t="s">
        <v>51</v>
      </c>
      <c r="M2518">
        <v>2</v>
      </c>
      <c r="N2518">
        <v>124.62</v>
      </c>
      <c r="O2518">
        <v>0.1</v>
      </c>
      <c r="P2518">
        <v>58.91</v>
      </c>
      <c r="Q2518">
        <v>224.316</v>
      </c>
      <c r="R2518">
        <v>117.82</v>
      </c>
      <c r="S2518">
        <v>106.49600000000001</v>
      </c>
      <c r="T2518">
        <v>0.47475882237557737</v>
      </c>
      <c r="U2518">
        <v>2026</v>
      </c>
      <c r="V2518" t="s">
        <v>92</v>
      </c>
      <c r="W2518">
        <v>12</v>
      </c>
      <c r="X2518" t="s">
        <v>95</v>
      </c>
    </row>
    <row r="2519" spans="1:24">
      <c r="A2519">
        <v>3722</v>
      </c>
      <c r="B2519" s="13">
        <v>46359</v>
      </c>
      <c r="C2519">
        <v>2026</v>
      </c>
      <c r="D2519" t="s">
        <v>92</v>
      </c>
      <c r="E2519">
        <v>12</v>
      </c>
      <c r="F2519" t="s">
        <v>95</v>
      </c>
      <c r="G2519" t="s">
        <v>11</v>
      </c>
      <c r="H2519" t="s">
        <v>18</v>
      </c>
      <c r="I2519" t="s">
        <v>2</v>
      </c>
      <c r="J2519" t="s">
        <v>3</v>
      </c>
      <c r="K2519" t="s">
        <v>9</v>
      </c>
      <c r="L2519" t="s">
        <v>17</v>
      </c>
      <c r="M2519">
        <v>1</v>
      </c>
      <c r="N2519">
        <v>144.78</v>
      </c>
      <c r="O2519">
        <v>0.15</v>
      </c>
      <c r="P2519">
        <v>81.53</v>
      </c>
      <c r="Q2519">
        <v>123.063</v>
      </c>
      <c r="R2519">
        <v>81.53</v>
      </c>
      <c r="S2519">
        <v>41.533000000000001</v>
      </c>
      <c r="T2519">
        <v>0.33749380398657597</v>
      </c>
      <c r="U2519">
        <v>2026</v>
      </c>
      <c r="V2519" t="s">
        <v>92</v>
      </c>
      <c r="W2519">
        <v>12</v>
      </c>
      <c r="X2519" t="s">
        <v>95</v>
      </c>
    </row>
    <row r="2520" spans="1:24">
      <c r="A2520">
        <v>4201</v>
      </c>
      <c r="B2520" s="13">
        <v>46359</v>
      </c>
      <c r="C2520">
        <v>2026</v>
      </c>
      <c r="D2520" t="s">
        <v>92</v>
      </c>
      <c r="E2520">
        <v>12</v>
      </c>
      <c r="F2520" t="s">
        <v>95</v>
      </c>
      <c r="G2520" t="s">
        <v>20</v>
      </c>
      <c r="H2520" t="s">
        <v>31</v>
      </c>
      <c r="I2520" t="s">
        <v>2</v>
      </c>
      <c r="J2520" t="s">
        <v>16</v>
      </c>
      <c r="K2520" t="s">
        <v>14</v>
      </c>
      <c r="L2520" t="s">
        <v>44</v>
      </c>
      <c r="M2520">
        <v>1</v>
      </c>
      <c r="N2520">
        <v>133.80000000000001</v>
      </c>
      <c r="O2520">
        <v>0</v>
      </c>
      <c r="P2520">
        <v>66.349999999999994</v>
      </c>
      <c r="Q2520">
        <v>133.80000000000001</v>
      </c>
      <c r="R2520">
        <v>66.349999999999994</v>
      </c>
      <c r="S2520">
        <v>67.450000000000017</v>
      </c>
      <c r="T2520">
        <v>0.50411061285500758</v>
      </c>
      <c r="U2520">
        <v>2026</v>
      </c>
      <c r="V2520" t="s">
        <v>92</v>
      </c>
      <c r="W2520">
        <v>12</v>
      </c>
      <c r="X2520" t="s">
        <v>95</v>
      </c>
    </row>
    <row r="2521" spans="1:24">
      <c r="A2521">
        <v>4498</v>
      </c>
      <c r="B2521" s="13">
        <v>46359</v>
      </c>
      <c r="C2521">
        <v>2026</v>
      </c>
      <c r="D2521" t="s">
        <v>92</v>
      </c>
      <c r="E2521">
        <v>12</v>
      </c>
      <c r="F2521" t="s">
        <v>95</v>
      </c>
      <c r="G2521" t="s">
        <v>20</v>
      </c>
      <c r="H2521" t="s">
        <v>31</v>
      </c>
      <c r="I2521" t="s">
        <v>19</v>
      </c>
      <c r="J2521" t="s">
        <v>13</v>
      </c>
      <c r="K2521" t="s">
        <v>23</v>
      </c>
      <c r="L2521" t="s">
        <v>51</v>
      </c>
      <c r="M2521">
        <v>1</v>
      </c>
      <c r="N2521">
        <v>124.93</v>
      </c>
      <c r="O2521">
        <v>0</v>
      </c>
      <c r="P2521">
        <v>59.41</v>
      </c>
      <c r="Q2521">
        <v>124.93</v>
      </c>
      <c r="R2521">
        <v>59.41</v>
      </c>
      <c r="S2521">
        <v>65.52000000000001</v>
      </c>
      <c r="T2521">
        <v>0.52445369406867848</v>
      </c>
      <c r="U2521">
        <v>2026</v>
      </c>
      <c r="V2521" t="s">
        <v>92</v>
      </c>
      <c r="W2521">
        <v>12</v>
      </c>
      <c r="X2521" t="s">
        <v>95</v>
      </c>
    </row>
    <row r="2522" spans="1:24">
      <c r="A2522">
        <v>4791</v>
      </c>
      <c r="B2522" s="13">
        <v>46359</v>
      </c>
      <c r="C2522">
        <v>2026</v>
      </c>
      <c r="D2522" t="s">
        <v>92</v>
      </c>
      <c r="E2522">
        <v>12</v>
      </c>
      <c r="F2522" t="s">
        <v>95</v>
      </c>
      <c r="G2522" t="s">
        <v>6</v>
      </c>
      <c r="H2522" t="s">
        <v>43</v>
      </c>
      <c r="I2522" t="s">
        <v>2</v>
      </c>
      <c r="J2522" t="s">
        <v>13</v>
      </c>
      <c r="K2522" t="s">
        <v>9</v>
      </c>
      <c r="L2522" t="s">
        <v>46</v>
      </c>
      <c r="M2522">
        <v>2</v>
      </c>
      <c r="N2522">
        <v>70.59</v>
      </c>
      <c r="O2522">
        <v>0.1</v>
      </c>
      <c r="P2522">
        <v>32.68</v>
      </c>
      <c r="Q2522">
        <v>127.06200000000001</v>
      </c>
      <c r="R2522">
        <v>65.36</v>
      </c>
      <c r="S2522">
        <v>61.702000000000012</v>
      </c>
      <c r="T2522">
        <v>0.48560545245628123</v>
      </c>
      <c r="U2522">
        <v>2026</v>
      </c>
      <c r="V2522" t="s">
        <v>92</v>
      </c>
      <c r="W2522">
        <v>12</v>
      </c>
      <c r="X2522" t="s">
        <v>95</v>
      </c>
    </row>
    <row r="2523" spans="1:24">
      <c r="A2523">
        <v>614</v>
      </c>
      <c r="B2523" s="13">
        <v>46360</v>
      </c>
      <c r="C2523">
        <v>2026</v>
      </c>
      <c r="D2523" t="s">
        <v>92</v>
      </c>
      <c r="E2523">
        <v>12</v>
      </c>
      <c r="F2523" t="s">
        <v>95</v>
      </c>
      <c r="G2523" t="s">
        <v>20</v>
      </c>
      <c r="H2523" t="s">
        <v>31</v>
      </c>
      <c r="I2523" t="s">
        <v>2</v>
      </c>
      <c r="J2523" t="s">
        <v>3</v>
      </c>
      <c r="K2523" t="s">
        <v>9</v>
      </c>
      <c r="L2523" t="s">
        <v>37</v>
      </c>
      <c r="M2523">
        <v>2</v>
      </c>
      <c r="N2523">
        <v>151.05000000000001</v>
      </c>
      <c r="O2523">
        <v>0.15</v>
      </c>
      <c r="P2523">
        <v>80.36</v>
      </c>
      <c r="Q2523">
        <v>256.78500000000003</v>
      </c>
      <c r="R2523">
        <v>160.72</v>
      </c>
      <c r="S2523">
        <v>96.065000000000026</v>
      </c>
      <c r="T2523">
        <v>0.37410674299511271</v>
      </c>
      <c r="U2523">
        <v>2026</v>
      </c>
      <c r="V2523" t="s">
        <v>92</v>
      </c>
      <c r="W2523">
        <v>12</v>
      </c>
      <c r="X2523" t="s">
        <v>95</v>
      </c>
    </row>
    <row r="2524" spans="1:24">
      <c r="A2524">
        <v>2301</v>
      </c>
      <c r="B2524" s="13">
        <v>46360</v>
      </c>
      <c r="C2524">
        <v>2026</v>
      </c>
      <c r="D2524" t="s">
        <v>92</v>
      </c>
      <c r="E2524">
        <v>12</v>
      </c>
      <c r="F2524" t="s">
        <v>95</v>
      </c>
      <c r="G2524" t="s">
        <v>20</v>
      </c>
      <c r="H2524" t="s">
        <v>31</v>
      </c>
      <c r="I2524" t="s">
        <v>2</v>
      </c>
      <c r="J2524" t="s">
        <v>3</v>
      </c>
      <c r="K2524" t="s">
        <v>23</v>
      </c>
      <c r="L2524" t="s">
        <v>51</v>
      </c>
      <c r="M2524">
        <v>2</v>
      </c>
      <c r="N2524">
        <v>120.37</v>
      </c>
      <c r="O2524">
        <v>0.2</v>
      </c>
      <c r="P2524">
        <v>59.39</v>
      </c>
      <c r="Q2524">
        <v>192.59200000000001</v>
      </c>
      <c r="R2524">
        <v>118.78</v>
      </c>
      <c r="S2524">
        <v>73.812000000000012</v>
      </c>
      <c r="T2524">
        <v>0.3832557946332143</v>
      </c>
      <c r="U2524">
        <v>2026</v>
      </c>
      <c r="V2524" t="s">
        <v>92</v>
      </c>
      <c r="W2524">
        <v>12</v>
      </c>
      <c r="X2524" t="s">
        <v>95</v>
      </c>
    </row>
    <row r="2525" spans="1:24">
      <c r="A2525">
        <v>4430</v>
      </c>
      <c r="B2525" s="13">
        <v>46360</v>
      </c>
      <c r="C2525">
        <v>2026</v>
      </c>
      <c r="D2525" t="s">
        <v>92</v>
      </c>
      <c r="E2525">
        <v>12</v>
      </c>
      <c r="F2525" t="s">
        <v>95</v>
      </c>
      <c r="G2525" t="s">
        <v>6</v>
      </c>
      <c r="H2525" t="s">
        <v>7</v>
      </c>
      <c r="I2525" t="s">
        <v>2</v>
      </c>
      <c r="J2525" t="s">
        <v>3</v>
      </c>
      <c r="K2525" t="s">
        <v>23</v>
      </c>
      <c r="L2525" t="s">
        <v>29</v>
      </c>
      <c r="M2525">
        <v>3</v>
      </c>
      <c r="N2525">
        <v>193.8</v>
      </c>
      <c r="O2525">
        <v>0</v>
      </c>
      <c r="P2525">
        <v>104.55</v>
      </c>
      <c r="Q2525">
        <v>581.40000000000009</v>
      </c>
      <c r="R2525">
        <v>313.64999999999998</v>
      </c>
      <c r="S2525">
        <v>267.75000000000011</v>
      </c>
      <c r="T2525">
        <v>0.46052631578947378</v>
      </c>
      <c r="U2525">
        <v>2026</v>
      </c>
      <c r="V2525" t="s">
        <v>92</v>
      </c>
      <c r="W2525">
        <v>12</v>
      </c>
      <c r="X2525" t="s">
        <v>95</v>
      </c>
    </row>
    <row r="2526" spans="1:24">
      <c r="A2526">
        <v>318</v>
      </c>
      <c r="B2526" s="13">
        <v>46361</v>
      </c>
      <c r="C2526">
        <v>2026</v>
      </c>
      <c r="D2526" t="s">
        <v>92</v>
      </c>
      <c r="E2526">
        <v>12</v>
      </c>
      <c r="F2526" t="s">
        <v>95</v>
      </c>
      <c r="G2526" t="s">
        <v>20</v>
      </c>
      <c r="H2526" t="s">
        <v>47</v>
      </c>
      <c r="I2526" t="s">
        <v>2</v>
      </c>
      <c r="J2526" t="s">
        <v>16</v>
      </c>
      <c r="K2526" t="s">
        <v>9</v>
      </c>
      <c r="L2526" t="s">
        <v>17</v>
      </c>
      <c r="M2526">
        <v>1</v>
      </c>
      <c r="N2526">
        <v>146.08000000000001</v>
      </c>
      <c r="O2526">
        <v>0.1</v>
      </c>
      <c r="P2526">
        <v>81.540000000000006</v>
      </c>
      <c r="Q2526">
        <v>131.47200000000001</v>
      </c>
      <c r="R2526">
        <v>81.540000000000006</v>
      </c>
      <c r="S2526">
        <v>49.932000000000002</v>
      </c>
      <c r="T2526">
        <v>0.37979189485213583</v>
      </c>
      <c r="U2526">
        <v>2026</v>
      </c>
      <c r="V2526" t="s">
        <v>92</v>
      </c>
      <c r="W2526">
        <v>12</v>
      </c>
      <c r="X2526" t="s">
        <v>95</v>
      </c>
    </row>
    <row r="2527" spans="1:24">
      <c r="A2527">
        <v>782</v>
      </c>
      <c r="B2527" s="13">
        <v>46361</v>
      </c>
      <c r="C2527">
        <v>2026</v>
      </c>
      <c r="D2527" t="s">
        <v>92</v>
      </c>
      <c r="E2527">
        <v>12</v>
      </c>
      <c r="F2527" t="s">
        <v>95</v>
      </c>
      <c r="G2527" t="s">
        <v>20</v>
      </c>
      <c r="H2527" t="s">
        <v>31</v>
      </c>
      <c r="I2527" t="s">
        <v>8</v>
      </c>
      <c r="J2527" t="s">
        <v>16</v>
      </c>
      <c r="K2527" t="s">
        <v>4</v>
      </c>
      <c r="L2527" t="s">
        <v>30</v>
      </c>
      <c r="M2527">
        <v>4</v>
      </c>
      <c r="N2527">
        <v>101.17</v>
      </c>
      <c r="O2527">
        <v>0.15</v>
      </c>
      <c r="P2527">
        <v>50.48</v>
      </c>
      <c r="Q2527">
        <v>343.97800000000001</v>
      </c>
      <c r="R2527">
        <v>201.92</v>
      </c>
      <c r="S2527">
        <v>142.05800000000002</v>
      </c>
      <c r="T2527">
        <v>0.41298571420265257</v>
      </c>
      <c r="U2527">
        <v>2026</v>
      </c>
      <c r="V2527" t="s">
        <v>92</v>
      </c>
      <c r="W2527">
        <v>12</v>
      </c>
      <c r="X2527" t="s">
        <v>95</v>
      </c>
    </row>
    <row r="2528" spans="1:24">
      <c r="A2528">
        <v>1402</v>
      </c>
      <c r="B2528" s="13">
        <v>46361</v>
      </c>
      <c r="C2528">
        <v>2026</v>
      </c>
      <c r="D2528" t="s">
        <v>92</v>
      </c>
      <c r="E2528">
        <v>12</v>
      </c>
      <c r="F2528" t="s">
        <v>95</v>
      </c>
      <c r="G2528" t="s">
        <v>6</v>
      </c>
      <c r="H2528" t="s">
        <v>27</v>
      </c>
      <c r="I2528" t="s">
        <v>19</v>
      </c>
      <c r="J2528" t="s">
        <v>13</v>
      </c>
      <c r="K2528" t="s">
        <v>23</v>
      </c>
      <c r="L2528" t="s">
        <v>51</v>
      </c>
      <c r="M2528">
        <v>2</v>
      </c>
      <c r="N2528">
        <v>121.64</v>
      </c>
      <c r="O2528">
        <v>0</v>
      </c>
      <c r="P2528">
        <v>61.94</v>
      </c>
      <c r="Q2528">
        <v>243.28</v>
      </c>
      <c r="R2528">
        <v>123.88</v>
      </c>
      <c r="S2528">
        <v>119.4</v>
      </c>
      <c r="T2528">
        <v>0.49079250246629402</v>
      </c>
      <c r="U2528">
        <v>2026</v>
      </c>
      <c r="V2528" t="s">
        <v>92</v>
      </c>
      <c r="W2528">
        <v>12</v>
      </c>
      <c r="X2528" t="s">
        <v>95</v>
      </c>
    </row>
    <row r="2529" spans="1:24">
      <c r="A2529">
        <v>1824</v>
      </c>
      <c r="B2529" s="13">
        <v>46361</v>
      </c>
      <c r="C2529">
        <v>2026</v>
      </c>
      <c r="D2529" t="s">
        <v>92</v>
      </c>
      <c r="E2529">
        <v>12</v>
      </c>
      <c r="F2529" t="s">
        <v>95</v>
      </c>
      <c r="G2529" t="s">
        <v>6</v>
      </c>
      <c r="H2529" t="s">
        <v>7</v>
      </c>
      <c r="I2529" t="s">
        <v>2</v>
      </c>
      <c r="J2529" t="s">
        <v>3</v>
      </c>
      <c r="K2529" t="s">
        <v>14</v>
      </c>
      <c r="L2529" t="s">
        <v>48</v>
      </c>
      <c r="M2529">
        <v>1</v>
      </c>
      <c r="N2529">
        <v>165.1</v>
      </c>
      <c r="O2529">
        <v>0.05</v>
      </c>
      <c r="P2529">
        <v>85.23</v>
      </c>
      <c r="Q2529">
        <v>156.845</v>
      </c>
      <c r="R2529">
        <v>85.23</v>
      </c>
      <c r="S2529">
        <v>71.614999999999995</v>
      </c>
      <c r="T2529">
        <v>0.45659727756702473</v>
      </c>
      <c r="U2529">
        <v>2026</v>
      </c>
      <c r="V2529" t="s">
        <v>92</v>
      </c>
      <c r="W2529">
        <v>12</v>
      </c>
      <c r="X2529" t="s">
        <v>95</v>
      </c>
    </row>
    <row r="2530" spans="1:24">
      <c r="A2530">
        <v>2141</v>
      </c>
      <c r="B2530" s="13">
        <v>46361</v>
      </c>
      <c r="C2530">
        <v>2026</v>
      </c>
      <c r="D2530" t="s">
        <v>92</v>
      </c>
      <c r="E2530">
        <v>12</v>
      </c>
      <c r="F2530" t="s">
        <v>95</v>
      </c>
      <c r="G2530" t="s">
        <v>20</v>
      </c>
      <c r="H2530" t="s">
        <v>47</v>
      </c>
      <c r="I2530" t="s">
        <v>2</v>
      </c>
      <c r="J2530" t="s">
        <v>13</v>
      </c>
      <c r="K2530" t="s">
        <v>23</v>
      </c>
      <c r="L2530" t="s">
        <v>29</v>
      </c>
      <c r="M2530">
        <v>3</v>
      </c>
      <c r="N2530">
        <v>194.07</v>
      </c>
      <c r="O2530">
        <v>0.1</v>
      </c>
      <c r="P2530">
        <v>102.37</v>
      </c>
      <c r="Q2530">
        <v>523.98900000000003</v>
      </c>
      <c r="R2530">
        <v>307.11</v>
      </c>
      <c r="S2530">
        <v>216.87900000000002</v>
      </c>
      <c r="T2530">
        <v>0.4138999101126169</v>
      </c>
      <c r="U2530">
        <v>2026</v>
      </c>
      <c r="V2530" t="s">
        <v>92</v>
      </c>
      <c r="W2530">
        <v>12</v>
      </c>
      <c r="X2530" t="s">
        <v>95</v>
      </c>
    </row>
    <row r="2531" spans="1:24">
      <c r="A2531">
        <v>3517</v>
      </c>
      <c r="B2531" s="13">
        <v>46361</v>
      </c>
      <c r="C2531">
        <v>2026</v>
      </c>
      <c r="D2531" t="s">
        <v>92</v>
      </c>
      <c r="E2531">
        <v>12</v>
      </c>
      <c r="F2531" t="s">
        <v>95</v>
      </c>
      <c r="G2531" t="s">
        <v>20</v>
      </c>
      <c r="H2531" t="s">
        <v>47</v>
      </c>
      <c r="I2531" t="s">
        <v>28</v>
      </c>
      <c r="J2531" t="s">
        <v>13</v>
      </c>
      <c r="K2531" t="s">
        <v>9</v>
      </c>
      <c r="L2531" t="s">
        <v>37</v>
      </c>
      <c r="M2531">
        <v>1</v>
      </c>
      <c r="N2531">
        <v>152.44</v>
      </c>
      <c r="O2531">
        <v>0.1</v>
      </c>
      <c r="P2531">
        <v>76.91</v>
      </c>
      <c r="Q2531">
        <v>137.196</v>
      </c>
      <c r="R2531">
        <v>76.91</v>
      </c>
      <c r="S2531">
        <v>60.286000000000001</v>
      </c>
      <c r="T2531">
        <v>0.43941514329863846</v>
      </c>
      <c r="U2531">
        <v>2026</v>
      </c>
      <c r="V2531" t="s">
        <v>92</v>
      </c>
      <c r="W2531">
        <v>12</v>
      </c>
      <c r="X2531" t="s">
        <v>95</v>
      </c>
    </row>
    <row r="2532" spans="1:24">
      <c r="A2532">
        <v>4055</v>
      </c>
      <c r="B2532" s="13">
        <v>46361</v>
      </c>
      <c r="C2532">
        <v>2026</v>
      </c>
      <c r="D2532" t="s">
        <v>92</v>
      </c>
      <c r="E2532">
        <v>12</v>
      </c>
      <c r="F2532" t="s">
        <v>95</v>
      </c>
      <c r="G2532" t="s">
        <v>6</v>
      </c>
      <c r="H2532" t="s">
        <v>43</v>
      </c>
      <c r="I2532" t="s">
        <v>2</v>
      </c>
      <c r="J2532" t="s">
        <v>3</v>
      </c>
      <c r="K2532" t="s">
        <v>23</v>
      </c>
      <c r="L2532" t="s">
        <v>51</v>
      </c>
      <c r="M2532">
        <v>1</v>
      </c>
      <c r="N2532">
        <v>123.82</v>
      </c>
      <c r="O2532">
        <v>0.05</v>
      </c>
      <c r="P2532">
        <v>59.19</v>
      </c>
      <c r="Q2532">
        <v>117.62899999999999</v>
      </c>
      <c r="R2532">
        <v>59.19</v>
      </c>
      <c r="S2532">
        <v>58.438999999999993</v>
      </c>
      <c r="T2532">
        <v>0.49680775999115862</v>
      </c>
      <c r="U2532">
        <v>2026</v>
      </c>
      <c r="V2532" t="s">
        <v>92</v>
      </c>
      <c r="W2532">
        <v>12</v>
      </c>
      <c r="X2532" t="s">
        <v>95</v>
      </c>
    </row>
    <row r="2533" spans="1:24">
      <c r="A2533">
        <v>4168</v>
      </c>
      <c r="B2533" s="13">
        <v>46361</v>
      </c>
      <c r="C2533">
        <v>2026</v>
      </c>
      <c r="D2533" t="s">
        <v>92</v>
      </c>
      <c r="E2533">
        <v>12</v>
      </c>
      <c r="F2533" t="s">
        <v>95</v>
      </c>
      <c r="G2533" t="s">
        <v>0</v>
      </c>
      <c r="H2533" t="s">
        <v>1</v>
      </c>
      <c r="I2533" t="s">
        <v>2</v>
      </c>
      <c r="J2533" t="s">
        <v>13</v>
      </c>
      <c r="K2533" t="s">
        <v>9</v>
      </c>
      <c r="L2533" t="s">
        <v>46</v>
      </c>
      <c r="M2533">
        <v>4</v>
      </c>
      <c r="N2533">
        <v>71.12</v>
      </c>
      <c r="O2533">
        <v>0.05</v>
      </c>
      <c r="P2533">
        <v>31.93</v>
      </c>
      <c r="Q2533">
        <v>270.25600000000003</v>
      </c>
      <c r="R2533">
        <v>127.72</v>
      </c>
      <c r="S2533">
        <v>142.53600000000003</v>
      </c>
      <c r="T2533">
        <v>0.52741104730329769</v>
      </c>
      <c r="U2533">
        <v>2026</v>
      </c>
      <c r="V2533" t="s">
        <v>92</v>
      </c>
      <c r="W2533">
        <v>12</v>
      </c>
      <c r="X2533" t="s">
        <v>95</v>
      </c>
    </row>
    <row r="2534" spans="1:24">
      <c r="A2534">
        <v>4317</v>
      </c>
      <c r="B2534" s="13">
        <v>46361</v>
      </c>
      <c r="C2534">
        <v>2026</v>
      </c>
      <c r="D2534" t="s">
        <v>92</v>
      </c>
      <c r="E2534">
        <v>12</v>
      </c>
      <c r="F2534" t="s">
        <v>95</v>
      </c>
      <c r="G2534" t="s">
        <v>11</v>
      </c>
      <c r="H2534" t="s">
        <v>52</v>
      </c>
      <c r="I2534" t="s">
        <v>28</v>
      </c>
      <c r="J2534" t="s">
        <v>3</v>
      </c>
      <c r="K2534" t="s">
        <v>9</v>
      </c>
      <c r="L2534" t="s">
        <v>46</v>
      </c>
      <c r="M2534">
        <v>1</v>
      </c>
      <c r="N2534">
        <v>71.55</v>
      </c>
      <c r="O2534">
        <v>0.1</v>
      </c>
      <c r="P2534">
        <v>32.07</v>
      </c>
      <c r="Q2534">
        <v>64.394999999999996</v>
      </c>
      <c r="R2534">
        <v>32.07</v>
      </c>
      <c r="S2534">
        <v>32.324999999999996</v>
      </c>
      <c r="T2534">
        <v>0.50197996738877237</v>
      </c>
      <c r="U2534">
        <v>2026</v>
      </c>
      <c r="V2534" t="s">
        <v>92</v>
      </c>
      <c r="W2534">
        <v>12</v>
      </c>
      <c r="X2534" t="s">
        <v>95</v>
      </c>
    </row>
    <row r="2535" spans="1:24">
      <c r="A2535">
        <v>4879</v>
      </c>
      <c r="B2535" s="13">
        <v>46361</v>
      </c>
      <c r="C2535">
        <v>2026</v>
      </c>
      <c r="D2535" t="s">
        <v>92</v>
      </c>
      <c r="E2535">
        <v>12</v>
      </c>
      <c r="F2535" t="s">
        <v>95</v>
      </c>
      <c r="G2535" t="s">
        <v>11</v>
      </c>
      <c r="H2535" t="s">
        <v>12</v>
      </c>
      <c r="I2535" t="s">
        <v>28</v>
      </c>
      <c r="J2535" t="s">
        <v>3</v>
      </c>
      <c r="K2535" t="s">
        <v>9</v>
      </c>
      <c r="L2535" t="s">
        <v>46</v>
      </c>
      <c r="M2535">
        <v>2</v>
      </c>
      <c r="N2535">
        <v>70.239999999999995</v>
      </c>
      <c r="O2535">
        <v>0.1</v>
      </c>
      <c r="P2535">
        <v>33.29</v>
      </c>
      <c r="Q2535">
        <v>126.43199999999999</v>
      </c>
      <c r="R2535">
        <v>66.58</v>
      </c>
      <c r="S2535">
        <v>59.85199999999999</v>
      </c>
      <c r="T2535">
        <v>0.47339281194634264</v>
      </c>
      <c r="U2535">
        <v>2026</v>
      </c>
      <c r="V2535" t="s">
        <v>92</v>
      </c>
      <c r="W2535">
        <v>12</v>
      </c>
      <c r="X2535" t="s">
        <v>95</v>
      </c>
    </row>
    <row r="2536" spans="1:24">
      <c r="A2536">
        <v>467</v>
      </c>
      <c r="B2536" s="13">
        <v>46362</v>
      </c>
      <c r="C2536">
        <v>2026</v>
      </c>
      <c r="D2536" t="s">
        <v>92</v>
      </c>
      <c r="E2536">
        <v>12</v>
      </c>
      <c r="F2536" t="s">
        <v>95</v>
      </c>
      <c r="G2536" t="s">
        <v>0</v>
      </c>
      <c r="H2536" t="s">
        <v>1</v>
      </c>
      <c r="I2536" t="s">
        <v>28</v>
      </c>
      <c r="J2536" t="s">
        <v>3</v>
      </c>
      <c r="K2536" t="s">
        <v>4</v>
      </c>
      <c r="L2536" t="s">
        <v>22</v>
      </c>
      <c r="M2536">
        <v>2</v>
      </c>
      <c r="N2536">
        <v>50.68</v>
      </c>
      <c r="O2536">
        <v>0.15</v>
      </c>
      <c r="P2536">
        <v>22.41</v>
      </c>
      <c r="Q2536">
        <v>86.155999999999992</v>
      </c>
      <c r="R2536">
        <v>44.82</v>
      </c>
      <c r="S2536">
        <v>41.335999999999991</v>
      </c>
      <c r="T2536">
        <v>0.47978086262129155</v>
      </c>
      <c r="U2536">
        <v>2026</v>
      </c>
      <c r="V2536" t="s">
        <v>92</v>
      </c>
      <c r="W2536">
        <v>12</v>
      </c>
      <c r="X2536" t="s">
        <v>95</v>
      </c>
    </row>
    <row r="2537" spans="1:24">
      <c r="A2537">
        <v>825</v>
      </c>
      <c r="B2537" s="13">
        <v>46362</v>
      </c>
      <c r="C2537">
        <v>2026</v>
      </c>
      <c r="D2537" t="s">
        <v>92</v>
      </c>
      <c r="E2537">
        <v>12</v>
      </c>
      <c r="F2537" t="s">
        <v>95</v>
      </c>
      <c r="G2537" t="s">
        <v>20</v>
      </c>
      <c r="H2537" t="s">
        <v>31</v>
      </c>
      <c r="I2537" t="s">
        <v>2</v>
      </c>
      <c r="J2537" t="s">
        <v>13</v>
      </c>
      <c r="K2537" t="s">
        <v>4</v>
      </c>
      <c r="L2537" t="s">
        <v>30</v>
      </c>
      <c r="M2537">
        <v>1</v>
      </c>
      <c r="N2537">
        <v>101.26</v>
      </c>
      <c r="O2537">
        <v>0</v>
      </c>
      <c r="P2537">
        <v>51.7</v>
      </c>
      <c r="Q2537">
        <v>101.26</v>
      </c>
      <c r="R2537">
        <v>51.7</v>
      </c>
      <c r="S2537">
        <v>49.56</v>
      </c>
      <c r="T2537">
        <v>0.4894331424056883</v>
      </c>
      <c r="U2537">
        <v>2026</v>
      </c>
      <c r="V2537" t="s">
        <v>92</v>
      </c>
      <c r="W2537">
        <v>12</v>
      </c>
      <c r="X2537" t="s">
        <v>95</v>
      </c>
    </row>
    <row r="2538" spans="1:24">
      <c r="A2538">
        <v>2346</v>
      </c>
      <c r="B2538" s="13">
        <v>46362</v>
      </c>
      <c r="C2538">
        <v>2026</v>
      </c>
      <c r="D2538" t="s">
        <v>92</v>
      </c>
      <c r="E2538">
        <v>12</v>
      </c>
      <c r="F2538" t="s">
        <v>95</v>
      </c>
      <c r="G2538" t="s">
        <v>0</v>
      </c>
      <c r="H2538" t="s">
        <v>1</v>
      </c>
      <c r="I2538" t="s">
        <v>28</v>
      </c>
      <c r="J2538" t="s">
        <v>16</v>
      </c>
      <c r="K2538" t="s">
        <v>14</v>
      </c>
      <c r="L2538" t="s">
        <v>32</v>
      </c>
      <c r="M2538">
        <v>2</v>
      </c>
      <c r="N2538">
        <v>46.01</v>
      </c>
      <c r="O2538">
        <v>0.05</v>
      </c>
      <c r="P2538">
        <v>18.399999999999999</v>
      </c>
      <c r="Q2538">
        <v>87.418999999999997</v>
      </c>
      <c r="R2538">
        <v>36.799999999999997</v>
      </c>
      <c r="S2538">
        <v>50.619</v>
      </c>
      <c r="T2538">
        <v>0.57903888170763795</v>
      </c>
      <c r="U2538">
        <v>2026</v>
      </c>
      <c r="V2538" t="s">
        <v>92</v>
      </c>
      <c r="W2538">
        <v>12</v>
      </c>
      <c r="X2538" t="s">
        <v>95</v>
      </c>
    </row>
    <row r="2539" spans="1:24">
      <c r="A2539">
        <v>3095</v>
      </c>
      <c r="B2539" s="13">
        <v>46362</v>
      </c>
      <c r="C2539">
        <v>2026</v>
      </c>
      <c r="D2539" t="s">
        <v>92</v>
      </c>
      <c r="E2539">
        <v>12</v>
      </c>
      <c r="F2539" t="s">
        <v>95</v>
      </c>
      <c r="G2539" t="s">
        <v>6</v>
      </c>
      <c r="H2539" t="s">
        <v>43</v>
      </c>
      <c r="I2539" t="s">
        <v>2</v>
      </c>
      <c r="J2539" t="s">
        <v>13</v>
      </c>
      <c r="K2539" t="s">
        <v>14</v>
      </c>
      <c r="L2539" t="s">
        <v>44</v>
      </c>
      <c r="M2539">
        <v>2</v>
      </c>
      <c r="N2539">
        <v>131.97999999999999</v>
      </c>
      <c r="O2539">
        <v>0.1</v>
      </c>
      <c r="P2539">
        <v>68.02</v>
      </c>
      <c r="Q2539">
        <v>237.56399999999999</v>
      </c>
      <c r="R2539">
        <v>136.04</v>
      </c>
      <c r="S2539">
        <v>101.524</v>
      </c>
      <c r="T2539">
        <v>0.42735431294303855</v>
      </c>
      <c r="U2539">
        <v>2026</v>
      </c>
      <c r="V2539" t="s">
        <v>92</v>
      </c>
      <c r="W2539">
        <v>12</v>
      </c>
      <c r="X2539" t="s">
        <v>95</v>
      </c>
    </row>
    <row r="2540" spans="1:24">
      <c r="A2540">
        <v>3580</v>
      </c>
      <c r="B2540" s="13">
        <v>46362</v>
      </c>
      <c r="C2540">
        <v>2026</v>
      </c>
      <c r="D2540" t="s">
        <v>92</v>
      </c>
      <c r="E2540">
        <v>12</v>
      </c>
      <c r="F2540" t="s">
        <v>95</v>
      </c>
      <c r="G2540" t="s">
        <v>20</v>
      </c>
      <c r="H2540" t="s">
        <v>31</v>
      </c>
      <c r="I2540" t="s">
        <v>19</v>
      </c>
      <c r="J2540" t="s">
        <v>13</v>
      </c>
      <c r="K2540" t="s">
        <v>9</v>
      </c>
      <c r="L2540" t="s">
        <v>46</v>
      </c>
      <c r="M2540">
        <v>2</v>
      </c>
      <c r="N2540">
        <v>73.16</v>
      </c>
      <c r="O2540">
        <v>0.15</v>
      </c>
      <c r="P2540">
        <v>32.64</v>
      </c>
      <c r="Q2540">
        <v>124.37199999999999</v>
      </c>
      <c r="R2540">
        <v>65.28</v>
      </c>
      <c r="S2540">
        <v>59.091999999999985</v>
      </c>
      <c r="T2540">
        <v>0.47512301804264617</v>
      </c>
      <c r="U2540">
        <v>2026</v>
      </c>
      <c r="V2540" t="s">
        <v>92</v>
      </c>
      <c r="W2540">
        <v>12</v>
      </c>
      <c r="X2540" t="s">
        <v>95</v>
      </c>
    </row>
    <row r="2541" spans="1:24">
      <c r="A2541">
        <v>4672</v>
      </c>
      <c r="B2541" s="13">
        <v>46362</v>
      </c>
      <c r="C2541">
        <v>2026</v>
      </c>
      <c r="D2541" t="s">
        <v>92</v>
      </c>
      <c r="E2541">
        <v>12</v>
      </c>
      <c r="F2541" t="s">
        <v>95</v>
      </c>
      <c r="G2541" t="s">
        <v>6</v>
      </c>
      <c r="H2541" t="s">
        <v>27</v>
      </c>
      <c r="I2541" t="s">
        <v>2</v>
      </c>
      <c r="J2541" t="s">
        <v>16</v>
      </c>
      <c r="K2541" t="s">
        <v>14</v>
      </c>
      <c r="L2541" t="s">
        <v>32</v>
      </c>
      <c r="M2541">
        <v>2</v>
      </c>
      <c r="N2541">
        <v>47.43</v>
      </c>
      <c r="O2541">
        <v>0.05</v>
      </c>
      <c r="P2541">
        <v>18.63</v>
      </c>
      <c r="Q2541">
        <v>90.11699999999999</v>
      </c>
      <c r="R2541">
        <v>37.26</v>
      </c>
      <c r="S2541">
        <v>52.856999999999992</v>
      </c>
      <c r="T2541">
        <v>0.58653750124837711</v>
      </c>
      <c r="U2541">
        <v>2026</v>
      </c>
      <c r="V2541" t="s">
        <v>92</v>
      </c>
      <c r="W2541">
        <v>12</v>
      </c>
      <c r="X2541" t="s">
        <v>95</v>
      </c>
    </row>
    <row r="2542" spans="1:24">
      <c r="A2542">
        <v>533</v>
      </c>
      <c r="B2542" s="13">
        <v>46363</v>
      </c>
      <c r="C2542">
        <v>2026</v>
      </c>
      <c r="D2542" t="s">
        <v>92</v>
      </c>
      <c r="E2542">
        <v>12</v>
      </c>
      <c r="F2542" t="s">
        <v>95</v>
      </c>
      <c r="G2542" t="s">
        <v>0</v>
      </c>
      <c r="H2542" t="s">
        <v>36</v>
      </c>
      <c r="I2542" t="s">
        <v>2</v>
      </c>
      <c r="J2542" t="s">
        <v>13</v>
      </c>
      <c r="K2542" t="s">
        <v>14</v>
      </c>
      <c r="L2542" t="s">
        <v>15</v>
      </c>
      <c r="M2542">
        <v>1</v>
      </c>
      <c r="N2542">
        <v>35.93</v>
      </c>
      <c r="O2542">
        <v>0.05</v>
      </c>
      <c r="P2542">
        <v>13.23</v>
      </c>
      <c r="Q2542">
        <v>34.133499999999998</v>
      </c>
      <c r="R2542">
        <v>13.23</v>
      </c>
      <c r="S2542">
        <v>20.903499999999998</v>
      </c>
      <c r="T2542">
        <v>0.6124042363074399</v>
      </c>
      <c r="U2542">
        <v>2026</v>
      </c>
      <c r="V2542" t="s">
        <v>92</v>
      </c>
      <c r="W2542">
        <v>12</v>
      </c>
      <c r="X2542" t="s">
        <v>95</v>
      </c>
    </row>
    <row r="2543" spans="1:24">
      <c r="A2543">
        <v>2160</v>
      </c>
      <c r="B2543" s="13">
        <v>46363</v>
      </c>
      <c r="C2543">
        <v>2026</v>
      </c>
      <c r="D2543" t="s">
        <v>92</v>
      </c>
      <c r="E2543">
        <v>12</v>
      </c>
      <c r="F2543" t="s">
        <v>95</v>
      </c>
      <c r="G2543" t="s">
        <v>0</v>
      </c>
      <c r="H2543" t="s">
        <v>50</v>
      </c>
      <c r="I2543" t="s">
        <v>28</v>
      </c>
      <c r="J2543" t="s">
        <v>3</v>
      </c>
      <c r="K2543" t="s">
        <v>14</v>
      </c>
      <c r="L2543" t="s">
        <v>15</v>
      </c>
      <c r="M2543">
        <v>1</v>
      </c>
      <c r="N2543">
        <v>35.53</v>
      </c>
      <c r="O2543">
        <v>0.05</v>
      </c>
      <c r="P2543">
        <v>13.28</v>
      </c>
      <c r="Q2543">
        <v>33.753500000000003</v>
      </c>
      <c r="R2543">
        <v>13.28</v>
      </c>
      <c r="S2543">
        <v>20.473500000000001</v>
      </c>
      <c r="T2543">
        <v>0.6065593197742456</v>
      </c>
      <c r="U2543">
        <v>2026</v>
      </c>
      <c r="V2543" t="s">
        <v>92</v>
      </c>
      <c r="W2543">
        <v>12</v>
      </c>
      <c r="X2543" t="s">
        <v>95</v>
      </c>
    </row>
    <row r="2544" spans="1:24">
      <c r="A2544">
        <v>2841</v>
      </c>
      <c r="B2544" s="13">
        <v>46363</v>
      </c>
      <c r="C2544">
        <v>2026</v>
      </c>
      <c r="D2544" t="s">
        <v>92</v>
      </c>
      <c r="E2544">
        <v>12</v>
      </c>
      <c r="F2544" t="s">
        <v>95</v>
      </c>
      <c r="G2544" t="s">
        <v>6</v>
      </c>
      <c r="H2544" t="s">
        <v>49</v>
      </c>
      <c r="I2544" t="s">
        <v>2</v>
      </c>
      <c r="J2544" t="s">
        <v>13</v>
      </c>
      <c r="K2544" t="s">
        <v>23</v>
      </c>
      <c r="L2544" t="s">
        <v>29</v>
      </c>
      <c r="M2544">
        <v>3</v>
      </c>
      <c r="N2544">
        <v>196.97</v>
      </c>
      <c r="O2544">
        <v>0.15</v>
      </c>
      <c r="P2544">
        <v>101.88</v>
      </c>
      <c r="Q2544">
        <v>502.27349999999996</v>
      </c>
      <c r="R2544">
        <v>305.64</v>
      </c>
      <c r="S2544">
        <v>196.63349999999997</v>
      </c>
      <c r="T2544">
        <v>0.39148690902466482</v>
      </c>
      <c r="U2544">
        <v>2026</v>
      </c>
      <c r="V2544" t="s">
        <v>92</v>
      </c>
      <c r="W2544">
        <v>12</v>
      </c>
      <c r="X2544" t="s">
        <v>95</v>
      </c>
    </row>
    <row r="2545" spans="1:24">
      <c r="A2545">
        <v>3433</v>
      </c>
      <c r="B2545" s="13">
        <v>46363</v>
      </c>
      <c r="C2545">
        <v>2026</v>
      </c>
      <c r="D2545" t="s">
        <v>92</v>
      </c>
      <c r="E2545">
        <v>12</v>
      </c>
      <c r="F2545" t="s">
        <v>95</v>
      </c>
      <c r="G2545" t="s">
        <v>0</v>
      </c>
      <c r="H2545" t="s">
        <v>1</v>
      </c>
      <c r="I2545" t="s">
        <v>2</v>
      </c>
      <c r="J2545" t="s">
        <v>13</v>
      </c>
      <c r="K2545" t="s">
        <v>14</v>
      </c>
      <c r="L2545" t="s">
        <v>15</v>
      </c>
      <c r="M2545">
        <v>2</v>
      </c>
      <c r="N2545">
        <v>37.020000000000003</v>
      </c>
      <c r="O2545">
        <v>0.2</v>
      </c>
      <c r="P2545">
        <v>13.39</v>
      </c>
      <c r="Q2545">
        <v>59.232000000000006</v>
      </c>
      <c r="R2545">
        <v>26.78</v>
      </c>
      <c r="S2545">
        <v>32.452000000000005</v>
      </c>
      <c r="T2545">
        <v>0.5478795245813074</v>
      </c>
      <c r="U2545">
        <v>2026</v>
      </c>
      <c r="V2545" t="s">
        <v>92</v>
      </c>
      <c r="W2545">
        <v>12</v>
      </c>
      <c r="X2545" t="s">
        <v>95</v>
      </c>
    </row>
    <row r="2546" spans="1:24">
      <c r="A2546">
        <v>3763</v>
      </c>
      <c r="B2546" s="13">
        <v>46363</v>
      </c>
      <c r="C2546">
        <v>2026</v>
      </c>
      <c r="D2546" t="s">
        <v>92</v>
      </c>
      <c r="E2546">
        <v>12</v>
      </c>
      <c r="F2546" t="s">
        <v>95</v>
      </c>
      <c r="G2546" t="s">
        <v>6</v>
      </c>
      <c r="H2546" t="s">
        <v>49</v>
      </c>
      <c r="I2546" t="s">
        <v>2</v>
      </c>
      <c r="J2546" t="s">
        <v>13</v>
      </c>
      <c r="K2546" t="s">
        <v>14</v>
      </c>
      <c r="L2546" t="s">
        <v>32</v>
      </c>
      <c r="M2546">
        <v>4</v>
      </c>
      <c r="N2546">
        <v>47.22</v>
      </c>
      <c r="O2546">
        <v>0</v>
      </c>
      <c r="P2546">
        <v>18.420000000000002</v>
      </c>
      <c r="Q2546">
        <v>188.88</v>
      </c>
      <c r="R2546">
        <v>73.680000000000007</v>
      </c>
      <c r="S2546">
        <v>115.19999999999999</v>
      </c>
      <c r="T2546">
        <v>0.60991105463786521</v>
      </c>
      <c r="U2546">
        <v>2026</v>
      </c>
      <c r="V2546" t="s">
        <v>92</v>
      </c>
      <c r="W2546">
        <v>12</v>
      </c>
      <c r="X2546" t="s">
        <v>95</v>
      </c>
    </row>
    <row r="2547" spans="1:24">
      <c r="A2547">
        <v>706</v>
      </c>
      <c r="B2547" s="13">
        <v>46364</v>
      </c>
      <c r="C2547">
        <v>2026</v>
      </c>
      <c r="D2547" t="s">
        <v>92</v>
      </c>
      <c r="E2547">
        <v>12</v>
      </c>
      <c r="F2547" t="s">
        <v>95</v>
      </c>
      <c r="G2547" t="s">
        <v>6</v>
      </c>
      <c r="H2547" t="s">
        <v>43</v>
      </c>
      <c r="I2547" t="s">
        <v>19</v>
      </c>
      <c r="J2547" t="s">
        <v>3</v>
      </c>
      <c r="K2547" t="s">
        <v>14</v>
      </c>
      <c r="L2547" t="s">
        <v>32</v>
      </c>
      <c r="M2547">
        <v>4</v>
      </c>
      <c r="N2547">
        <v>46.48</v>
      </c>
      <c r="O2547">
        <v>0.1</v>
      </c>
      <c r="P2547">
        <v>18.66</v>
      </c>
      <c r="Q2547">
        <v>167.328</v>
      </c>
      <c r="R2547">
        <v>74.64</v>
      </c>
      <c r="S2547">
        <v>92.688000000000002</v>
      </c>
      <c r="T2547">
        <v>0.55393000573723461</v>
      </c>
      <c r="U2547">
        <v>2026</v>
      </c>
      <c r="V2547" t="s">
        <v>92</v>
      </c>
      <c r="W2547">
        <v>12</v>
      </c>
      <c r="X2547" t="s">
        <v>95</v>
      </c>
    </row>
    <row r="2548" spans="1:24">
      <c r="A2548">
        <v>1086</v>
      </c>
      <c r="B2548" s="13">
        <v>46364</v>
      </c>
      <c r="C2548">
        <v>2026</v>
      </c>
      <c r="D2548" t="s">
        <v>92</v>
      </c>
      <c r="E2548">
        <v>12</v>
      </c>
      <c r="F2548" t="s">
        <v>95</v>
      </c>
      <c r="G2548" t="s">
        <v>20</v>
      </c>
      <c r="H2548" t="s">
        <v>47</v>
      </c>
      <c r="I2548" t="s">
        <v>8</v>
      </c>
      <c r="J2548" t="s">
        <v>16</v>
      </c>
      <c r="K2548" t="s">
        <v>9</v>
      </c>
      <c r="L2548" t="s">
        <v>17</v>
      </c>
      <c r="M2548">
        <v>12</v>
      </c>
      <c r="N2548">
        <v>146.99</v>
      </c>
      <c r="O2548">
        <v>0.15</v>
      </c>
      <c r="P2548">
        <v>79.239999999999995</v>
      </c>
      <c r="Q2548">
        <v>1499.298</v>
      </c>
      <c r="R2548">
        <v>950.87999999999988</v>
      </c>
      <c r="S2548">
        <v>548.41800000000012</v>
      </c>
      <c r="T2548">
        <v>0.36578318653129671</v>
      </c>
      <c r="U2548">
        <v>2026</v>
      </c>
      <c r="V2548" t="s">
        <v>92</v>
      </c>
      <c r="W2548">
        <v>12</v>
      </c>
      <c r="X2548" t="s">
        <v>95</v>
      </c>
    </row>
    <row r="2549" spans="1:24">
      <c r="A2549">
        <v>1204</v>
      </c>
      <c r="B2549" s="13">
        <v>46364</v>
      </c>
      <c r="C2549">
        <v>2026</v>
      </c>
      <c r="D2549" t="s">
        <v>92</v>
      </c>
      <c r="E2549">
        <v>12</v>
      </c>
      <c r="F2549" t="s">
        <v>95</v>
      </c>
      <c r="G2549" t="s">
        <v>11</v>
      </c>
      <c r="H2549" t="s">
        <v>39</v>
      </c>
      <c r="I2549" t="s">
        <v>2</v>
      </c>
      <c r="J2549" t="s">
        <v>13</v>
      </c>
      <c r="K2549" t="s">
        <v>34</v>
      </c>
      <c r="L2549" t="s">
        <v>35</v>
      </c>
      <c r="M2549">
        <v>1</v>
      </c>
      <c r="N2549">
        <v>40.29</v>
      </c>
      <c r="O2549">
        <v>0</v>
      </c>
      <c r="P2549">
        <v>15.07</v>
      </c>
      <c r="Q2549">
        <v>40.29</v>
      </c>
      <c r="R2549">
        <v>15.07</v>
      </c>
      <c r="S2549">
        <v>25.22</v>
      </c>
      <c r="T2549">
        <v>0.62596177711590961</v>
      </c>
      <c r="U2549">
        <v>2026</v>
      </c>
      <c r="V2549" t="s">
        <v>92</v>
      </c>
      <c r="W2549">
        <v>12</v>
      </c>
      <c r="X2549" t="s">
        <v>95</v>
      </c>
    </row>
    <row r="2550" spans="1:24">
      <c r="A2550">
        <v>1451</v>
      </c>
      <c r="B2550" s="13">
        <v>46364</v>
      </c>
      <c r="C2550">
        <v>2026</v>
      </c>
      <c r="D2550" t="s">
        <v>92</v>
      </c>
      <c r="E2550">
        <v>12</v>
      </c>
      <c r="F2550" t="s">
        <v>95</v>
      </c>
      <c r="G2550" t="s">
        <v>0</v>
      </c>
      <c r="H2550" t="s">
        <v>1</v>
      </c>
      <c r="I2550" t="s">
        <v>8</v>
      </c>
      <c r="J2550" t="s">
        <v>16</v>
      </c>
      <c r="K2550" t="s">
        <v>23</v>
      </c>
      <c r="L2550" t="s">
        <v>51</v>
      </c>
      <c r="M2550">
        <v>4</v>
      </c>
      <c r="N2550">
        <v>125.82</v>
      </c>
      <c r="O2550">
        <v>0.15</v>
      </c>
      <c r="P2550">
        <v>61.39</v>
      </c>
      <c r="Q2550">
        <v>427.78799999999995</v>
      </c>
      <c r="R2550">
        <v>245.56</v>
      </c>
      <c r="S2550">
        <v>182.22799999999995</v>
      </c>
      <c r="T2550">
        <v>0.42597735326844133</v>
      </c>
      <c r="U2550">
        <v>2026</v>
      </c>
      <c r="V2550" t="s">
        <v>92</v>
      </c>
      <c r="W2550">
        <v>12</v>
      </c>
      <c r="X2550" t="s">
        <v>95</v>
      </c>
    </row>
    <row r="2551" spans="1:24">
      <c r="A2551">
        <v>1650</v>
      </c>
      <c r="B2551" s="13">
        <v>46364</v>
      </c>
      <c r="C2551">
        <v>2026</v>
      </c>
      <c r="D2551" t="s">
        <v>92</v>
      </c>
      <c r="E2551">
        <v>12</v>
      </c>
      <c r="F2551" t="s">
        <v>95</v>
      </c>
      <c r="G2551" t="s">
        <v>6</v>
      </c>
      <c r="H2551" t="s">
        <v>7</v>
      </c>
      <c r="I2551" t="s">
        <v>2</v>
      </c>
      <c r="J2551" t="s">
        <v>13</v>
      </c>
      <c r="K2551" t="s">
        <v>14</v>
      </c>
      <c r="L2551" t="s">
        <v>15</v>
      </c>
      <c r="M2551">
        <v>3</v>
      </c>
      <c r="N2551">
        <v>36.25</v>
      </c>
      <c r="O2551">
        <v>0</v>
      </c>
      <c r="P2551">
        <v>13.67</v>
      </c>
      <c r="Q2551">
        <v>108.75</v>
      </c>
      <c r="R2551">
        <v>41.01</v>
      </c>
      <c r="S2551">
        <v>67.740000000000009</v>
      </c>
      <c r="T2551">
        <v>0.62289655172413805</v>
      </c>
      <c r="U2551">
        <v>2026</v>
      </c>
      <c r="V2551" t="s">
        <v>92</v>
      </c>
      <c r="W2551">
        <v>12</v>
      </c>
      <c r="X2551" t="s">
        <v>95</v>
      </c>
    </row>
    <row r="2552" spans="1:24">
      <c r="A2552">
        <v>1740</v>
      </c>
      <c r="B2552" s="13">
        <v>46364</v>
      </c>
      <c r="C2552">
        <v>2026</v>
      </c>
      <c r="D2552" t="s">
        <v>92</v>
      </c>
      <c r="E2552">
        <v>12</v>
      </c>
      <c r="F2552" t="s">
        <v>95</v>
      </c>
      <c r="G2552" t="s">
        <v>11</v>
      </c>
      <c r="H2552" t="s">
        <v>39</v>
      </c>
      <c r="I2552" t="s">
        <v>28</v>
      </c>
      <c r="J2552" t="s">
        <v>3</v>
      </c>
      <c r="K2552" t="s">
        <v>14</v>
      </c>
      <c r="L2552" t="s">
        <v>48</v>
      </c>
      <c r="M2552">
        <v>1</v>
      </c>
      <c r="N2552">
        <v>165.29</v>
      </c>
      <c r="O2552">
        <v>0.05</v>
      </c>
      <c r="P2552">
        <v>89.92</v>
      </c>
      <c r="Q2552">
        <v>157.02549999999999</v>
      </c>
      <c r="R2552">
        <v>89.92</v>
      </c>
      <c r="S2552">
        <v>67.105499999999992</v>
      </c>
      <c r="T2552">
        <v>0.42735415585366704</v>
      </c>
      <c r="U2552">
        <v>2026</v>
      </c>
      <c r="V2552" t="s">
        <v>92</v>
      </c>
      <c r="W2552">
        <v>12</v>
      </c>
      <c r="X2552" t="s">
        <v>95</v>
      </c>
    </row>
    <row r="2553" spans="1:24">
      <c r="A2553">
        <v>3191</v>
      </c>
      <c r="B2553" s="13">
        <v>46364</v>
      </c>
      <c r="C2553">
        <v>2026</v>
      </c>
      <c r="D2553" t="s">
        <v>92</v>
      </c>
      <c r="E2553">
        <v>12</v>
      </c>
      <c r="F2553" t="s">
        <v>95</v>
      </c>
      <c r="G2553" t="s">
        <v>20</v>
      </c>
      <c r="H2553" t="s">
        <v>33</v>
      </c>
      <c r="I2553" t="s">
        <v>2</v>
      </c>
      <c r="J2553" t="s">
        <v>13</v>
      </c>
      <c r="K2553" t="s">
        <v>23</v>
      </c>
      <c r="L2553" t="s">
        <v>40</v>
      </c>
      <c r="M2553">
        <v>1</v>
      </c>
      <c r="N2553">
        <v>82.89</v>
      </c>
      <c r="O2553">
        <v>0.15</v>
      </c>
      <c r="P2553">
        <v>38.51</v>
      </c>
      <c r="Q2553">
        <v>70.456500000000005</v>
      </c>
      <c r="R2553">
        <v>38.51</v>
      </c>
      <c r="S2553">
        <v>31.946500000000007</v>
      </c>
      <c r="T2553">
        <v>0.45342161475520365</v>
      </c>
      <c r="U2553">
        <v>2026</v>
      </c>
      <c r="V2553" t="s">
        <v>92</v>
      </c>
      <c r="W2553">
        <v>12</v>
      </c>
      <c r="X2553" t="s">
        <v>95</v>
      </c>
    </row>
    <row r="2554" spans="1:24">
      <c r="A2554">
        <v>3662</v>
      </c>
      <c r="B2554" s="13">
        <v>46364</v>
      </c>
      <c r="C2554">
        <v>2026</v>
      </c>
      <c r="D2554" t="s">
        <v>92</v>
      </c>
      <c r="E2554">
        <v>12</v>
      </c>
      <c r="F2554" t="s">
        <v>95</v>
      </c>
      <c r="G2554" t="s">
        <v>6</v>
      </c>
      <c r="H2554" t="s">
        <v>27</v>
      </c>
      <c r="I2554" t="s">
        <v>2</v>
      </c>
      <c r="J2554" t="s">
        <v>16</v>
      </c>
      <c r="K2554" t="s">
        <v>23</v>
      </c>
      <c r="L2554" t="s">
        <v>29</v>
      </c>
      <c r="M2554">
        <v>1</v>
      </c>
      <c r="N2554">
        <v>199.66</v>
      </c>
      <c r="O2554">
        <v>0</v>
      </c>
      <c r="P2554">
        <v>103.15</v>
      </c>
      <c r="Q2554">
        <v>199.66</v>
      </c>
      <c r="R2554">
        <v>103.15</v>
      </c>
      <c r="S2554">
        <v>96.509999999999991</v>
      </c>
      <c r="T2554">
        <v>0.48337173194430527</v>
      </c>
      <c r="U2554">
        <v>2026</v>
      </c>
      <c r="V2554" t="s">
        <v>92</v>
      </c>
      <c r="W2554">
        <v>12</v>
      </c>
      <c r="X2554" t="s">
        <v>95</v>
      </c>
    </row>
    <row r="2555" spans="1:24">
      <c r="A2555">
        <v>3922</v>
      </c>
      <c r="B2555" s="13">
        <v>46364</v>
      </c>
      <c r="C2555">
        <v>2026</v>
      </c>
      <c r="D2555" t="s">
        <v>92</v>
      </c>
      <c r="E2555">
        <v>12</v>
      </c>
      <c r="F2555" t="s">
        <v>95</v>
      </c>
      <c r="G2555" t="s">
        <v>20</v>
      </c>
      <c r="H2555" t="s">
        <v>33</v>
      </c>
      <c r="I2555" t="s">
        <v>19</v>
      </c>
      <c r="J2555" t="s">
        <v>13</v>
      </c>
      <c r="K2555" t="s">
        <v>9</v>
      </c>
      <c r="L2555" t="s">
        <v>17</v>
      </c>
      <c r="M2555">
        <v>2</v>
      </c>
      <c r="N2555">
        <v>146.25</v>
      </c>
      <c r="O2555">
        <v>0.05</v>
      </c>
      <c r="P2555">
        <v>77.3</v>
      </c>
      <c r="Q2555">
        <v>277.875</v>
      </c>
      <c r="R2555">
        <v>154.6</v>
      </c>
      <c r="S2555">
        <v>123.27500000000001</v>
      </c>
      <c r="T2555">
        <v>0.44363472784525421</v>
      </c>
      <c r="U2555">
        <v>2026</v>
      </c>
      <c r="V2555" t="s">
        <v>92</v>
      </c>
      <c r="W2555">
        <v>12</v>
      </c>
      <c r="X2555" t="s">
        <v>95</v>
      </c>
    </row>
    <row r="2556" spans="1:24">
      <c r="A2556">
        <v>4022</v>
      </c>
      <c r="B2556" s="13">
        <v>46364</v>
      </c>
      <c r="C2556">
        <v>2026</v>
      </c>
      <c r="D2556" t="s">
        <v>92</v>
      </c>
      <c r="E2556">
        <v>12</v>
      </c>
      <c r="F2556" t="s">
        <v>95</v>
      </c>
      <c r="G2556" t="s">
        <v>0</v>
      </c>
      <c r="H2556" t="s">
        <v>36</v>
      </c>
      <c r="I2556" t="s">
        <v>28</v>
      </c>
      <c r="J2556" t="s">
        <v>3</v>
      </c>
      <c r="K2556" t="s">
        <v>23</v>
      </c>
      <c r="L2556" t="s">
        <v>24</v>
      </c>
      <c r="M2556">
        <v>1</v>
      </c>
      <c r="N2556">
        <v>333.51</v>
      </c>
      <c r="O2556">
        <v>0.2</v>
      </c>
      <c r="P2556">
        <v>199.91</v>
      </c>
      <c r="Q2556">
        <v>266.80799999999999</v>
      </c>
      <c r="R2556">
        <v>199.91</v>
      </c>
      <c r="S2556">
        <v>66.897999999999996</v>
      </c>
      <c r="T2556">
        <v>0.25073461065635211</v>
      </c>
      <c r="U2556">
        <v>2026</v>
      </c>
      <c r="V2556" t="s">
        <v>92</v>
      </c>
      <c r="W2556">
        <v>12</v>
      </c>
      <c r="X2556" t="s">
        <v>95</v>
      </c>
    </row>
    <row r="2557" spans="1:24">
      <c r="A2557">
        <v>4366</v>
      </c>
      <c r="B2557" s="13">
        <v>46364</v>
      </c>
      <c r="C2557">
        <v>2026</v>
      </c>
      <c r="D2557" t="s">
        <v>92</v>
      </c>
      <c r="E2557">
        <v>12</v>
      </c>
      <c r="F2557" t="s">
        <v>95</v>
      </c>
      <c r="G2557" t="s">
        <v>6</v>
      </c>
      <c r="H2557" t="s">
        <v>43</v>
      </c>
      <c r="I2557" t="s">
        <v>19</v>
      </c>
      <c r="J2557" t="s">
        <v>13</v>
      </c>
      <c r="K2557" t="s">
        <v>9</v>
      </c>
      <c r="L2557" t="s">
        <v>37</v>
      </c>
      <c r="M2557">
        <v>1</v>
      </c>
      <c r="N2557">
        <v>151.97</v>
      </c>
      <c r="O2557">
        <v>0.05</v>
      </c>
      <c r="P2557">
        <v>80.239999999999995</v>
      </c>
      <c r="Q2557">
        <v>144.3715</v>
      </c>
      <c r="R2557">
        <v>80.239999999999995</v>
      </c>
      <c r="S2557">
        <v>64.131500000000003</v>
      </c>
      <c r="T2557">
        <v>0.44421163456776441</v>
      </c>
      <c r="U2557">
        <v>2026</v>
      </c>
      <c r="V2557" t="s">
        <v>92</v>
      </c>
      <c r="W2557">
        <v>12</v>
      </c>
      <c r="X2557" t="s">
        <v>95</v>
      </c>
    </row>
    <row r="2558" spans="1:24">
      <c r="A2558">
        <v>4880</v>
      </c>
      <c r="B2558" s="13">
        <v>46364</v>
      </c>
      <c r="C2558">
        <v>2026</v>
      </c>
      <c r="D2558" t="s">
        <v>92</v>
      </c>
      <c r="E2558">
        <v>12</v>
      </c>
      <c r="F2558" t="s">
        <v>95</v>
      </c>
      <c r="G2558" t="s">
        <v>20</v>
      </c>
      <c r="H2558" t="s">
        <v>47</v>
      </c>
      <c r="I2558" t="s">
        <v>19</v>
      </c>
      <c r="J2558" t="s">
        <v>13</v>
      </c>
      <c r="K2558" t="s">
        <v>4</v>
      </c>
      <c r="L2558" t="s">
        <v>26</v>
      </c>
      <c r="M2558">
        <v>1</v>
      </c>
      <c r="N2558">
        <v>41.07</v>
      </c>
      <c r="O2558">
        <v>0</v>
      </c>
      <c r="P2558">
        <v>16.600000000000001</v>
      </c>
      <c r="Q2558">
        <v>41.07</v>
      </c>
      <c r="R2558">
        <v>16.600000000000001</v>
      </c>
      <c r="S2558">
        <v>24.47</v>
      </c>
      <c r="T2558">
        <v>0.59581202824446067</v>
      </c>
      <c r="U2558">
        <v>2026</v>
      </c>
      <c r="V2558" t="s">
        <v>92</v>
      </c>
      <c r="W2558">
        <v>12</v>
      </c>
      <c r="X2558" t="s">
        <v>95</v>
      </c>
    </row>
    <row r="2559" spans="1:24">
      <c r="A2559">
        <v>5127</v>
      </c>
      <c r="B2559" s="13">
        <v>46364</v>
      </c>
      <c r="C2559">
        <v>2026</v>
      </c>
      <c r="D2559" t="s">
        <v>92</v>
      </c>
      <c r="E2559">
        <v>12</v>
      </c>
      <c r="F2559" t="s">
        <v>95</v>
      </c>
      <c r="G2559" t="s">
        <v>6</v>
      </c>
      <c r="H2559" t="s">
        <v>41</v>
      </c>
      <c r="I2559" t="s">
        <v>28</v>
      </c>
      <c r="J2559" t="s">
        <v>3</v>
      </c>
      <c r="K2559" t="s">
        <v>23</v>
      </c>
      <c r="L2559" t="s">
        <v>51</v>
      </c>
      <c r="M2559">
        <v>1</v>
      </c>
      <c r="N2559">
        <v>122.65</v>
      </c>
      <c r="O2559">
        <v>0</v>
      </c>
      <c r="P2559">
        <v>58.9</v>
      </c>
      <c r="Q2559">
        <v>122.65</v>
      </c>
      <c r="R2559">
        <v>58.9</v>
      </c>
      <c r="S2559">
        <v>63.750000000000007</v>
      </c>
      <c r="T2559">
        <v>0.51977170811251527</v>
      </c>
      <c r="U2559">
        <v>2026</v>
      </c>
      <c r="V2559" t="s">
        <v>92</v>
      </c>
      <c r="W2559">
        <v>12</v>
      </c>
      <c r="X2559" t="s">
        <v>95</v>
      </c>
    </row>
    <row r="2560" spans="1:24">
      <c r="A2560">
        <v>13</v>
      </c>
      <c r="B2560" s="13">
        <v>46365</v>
      </c>
      <c r="C2560">
        <v>2026</v>
      </c>
      <c r="D2560" t="s">
        <v>92</v>
      </c>
      <c r="E2560">
        <v>12</v>
      </c>
      <c r="F2560" t="s">
        <v>95</v>
      </c>
      <c r="G2560" t="s">
        <v>6</v>
      </c>
      <c r="H2560" t="s">
        <v>27</v>
      </c>
      <c r="I2560" t="s">
        <v>2</v>
      </c>
      <c r="J2560" t="s">
        <v>3</v>
      </c>
      <c r="K2560" t="s">
        <v>9</v>
      </c>
      <c r="L2560" t="s">
        <v>17</v>
      </c>
      <c r="M2560">
        <v>6</v>
      </c>
      <c r="N2560">
        <v>143.16</v>
      </c>
      <c r="O2560">
        <v>0.15</v>
      </c>
      <c r="P2560">
        <v>80.349999999999994</v>
      </c>
      <c r="Q2560">
        <v>730.11599999999999</v>
      </c>
      <c r="R2560">
        <v>482.09999999999997</v>
      </c>
      <c r="S2560">
        <v>248.01600000000002</v>
      </c>
      <c r="T2560">
        <v>0.33969396643820987</v>
      </c>
      <c r="U2560">
        <v>2026</v>
      </c>
      <c r="V2560" t="s">
        <v>92</v>
      </c>
      <c r="W2560">
        <v>12</v>
      </c>
      <c r="X2560" t="s">
        <v>95</v>
      </c>
    </row>
    <row r="2561" spans="1:24">
      <c r="A2561">
        <v>102</v>
      </c>
      <c r="B2561" s="13">
        <v>46365</v>
      </c>
      <c r="C2561">
        <v>2026</v>
      </c>
      <c r="D2561" t="s">
        <v>92</v>
      </c>
      <c r="E2561">
        <v>12</v>
      </c>
      <c r="F2561" t="s">
        <v>95</v>
      </c>
      <c r="G2561" t="s">
        <v>11</v>
      </c>
      <c r="H2561" t="s">
        <v>25</v>
      </c>
      <c r="I2561" t="s">
        <v>19</v>
      </c>
      <c r="J2561" t="s">
        <v>13</v>
      </c>
      <c r="K2561" t="s">
        <v>9</v>
      </c>
      <c r="L2561" t="s">
        <v>17</v>
      </c>
      <c r="M2561">
        <v>3</v>
      </c>
      <c r="N2561">
        <v>142.75</v>
      </c>
      <c r="O2561">
        <v>0.1</v>
      </c>
      <c r="P2561">
        <v>81.739999999999995</v>
      </c>
      <c r="Q2561">
        <v>385.42500000000001</v>
      </c>
      <c r="R2561">
        <v>245.21999999999997</v>
      </c>
      <c r="S2561">
        <v>140.20500000000004</v>
      </c>
      <c r="T2561">
        <v>0.3637672698968672</v>
      </c>
      <c r="U2561">
        <v>2026</v>
      </c>
      <c r="V2561" t="s">
        <v>92</v>
      </c>
      <c r="W2561">
        <v>12</v>
      </c>
      <c r="X2561" t="s">
        <v>95</v>
      </c>
    </row>
    <row r="2562" spans="1:24">
      <c r="A2562">
        <v>519</v>
      </c>
      <c r="B2562" s="13">
        <v>46365</v>
      </c>
      <c r="C2562">
        <v>2026</v>
      </c>
      <c r="D2562" t="s">
        <v>92</v>
      </c>
      <c r="E2562">
        <v>12</v>
      </c>
      <c r="F2562" t="s">
        <v>95</v>
      </c>
      <c r="G2562" t="s">
        <v>6</v>
      </c>
      <c r="H2562" t="s">
        <v>43</v>
      </c>
      <c r="I2562" t="s">
        <v>19</v>
      </c>
      <c r="J2562" t="s">
        <v>3</v>
      </c>
      <c r="K2562" t="s">
        <v>34</v>
      </c>
      <c r="L2562" t="s">
        <v>42</v>
      </c>
      <c r="M2562">
        <v>2</v>
      </c>
      <c r="N2562">
        <v>36.03</v>
      </c>
      <c r="O2562">
        <v>0.1</v>
      </c>
      <c r="P2562">
        <v>13.54</v>
      </c>
      <c r="Q2562">
        <v>64.853999999999999</v>
      </c>
      <c r="R2562">
        <v>27.08</v>
      </c>
      <c r="S2562">
        <v>37.774000000000001</v>
      </c>
      <c r="T2562">
        <v>0.58244672649335427</v>
      </c>
      <c r="U2562">
        <v>2026</v>
      </c>
      <c r="V2562" t="s">
        <v>92</v>
      </c>
      <c r="W2562">
        <v>12</v>
      </c>
      <c r="X2562" t="s">
        <v>95</v>
      </c>
    </row>
    <row r="2563" spans="1:24">
      <c r="A2563">
        <v>522</v>
      </c>
      <c r="B2563" s="13">
        <v>46365</v>
      </c>
      <c r="C2563">
        <v>2026</v>
      </c>
      <c r="D2563" t="s">
        <v>92</v>
      </c>
      <c r="E2563">
        <v>12</v>
      </c>
      <c r="F2563" t="s">
        <v>95</v>
      </c>
      <c r="G2563" t="s">
        <v>0</v>
      </c>
      <c r="H2563" t="s">
        <v>50</v>
      </c>
      <c r="I2563" t="s">
        <v>19</v>
      </c>
      <c r="J2563" t="s">
        <v>3</v>
      </c>
      <c r="K2563" t="s">
        <v>14</v>
      </c>
      <c r="L2563" t="s">
        <v>44</v>
      </c>
      <c r="M2563">
        <v>2</v>
      </c>
      <c r="N2563">
        <v>133.4</v>
      </c>
      <c r="O2563">
        <v>0</v>
      </c>
      <c r="P2563">
        <v>67.69</v>
      </c>
      <c r="Q2563">
        <v>266.8</v>
      </c>
      <c r="R2563">
        <v>135.38</v>
      </c>
      <c r="S2563">
        <v>131.42000000000002</v>
      </c>
      <c r="T2563">
        <v>0.49257871064467768</v>
      </c>
      <c r="U2563">
        <v>2026</v>
      </c>
      <c r="V2563" t="s">
        <v>92</v>
      </c>
      <c r="W2563">
        <v>12</v>
      </c>
      <c r="X2563" t="s">
        <v>95</v>
      </c>
    </row>
    <row r="2564" spans="1:24">
      <c r="A2564">
        <v>798</v>
      </c>
      <c r="B2564" s="13">
        <v>46365</v>
      </c>
      <c r="C2564">
        <v>2026</v>
      </c>
      <c r="D2564" t="s">
        <v>92</v>
      </c>
      <c r="E2564">
        <v>12</v>
      </c>
      <c r="F2564" t="s">
        <v>95</v>
      </c>
      <c r="G2564" t="s">
        <v>11</v>
      </c>
      <c r="H2564" t="s">
        <v>12</v>
      </c>
      <c r="I2564" t="s">
        <v>19</v>
      </c>
      <c r="J2564" t="s">
        <v>3</v>
      </c>
      <c r="K2564" t="s">
        <v>23</v>
      </c>
      <c r="L2564" t="s">
        <v>29</v>
      </c>
      <c r="M2564">
        <v>3</v>
      </c>
      <c r="N2564">
        <v>199.31</v>
      </c>
      <c r="O2564">
        <v>0.05</v>
      </c>
      <c r="P2564">
        <v>101.19</v>
      </c>
      <c r="Q2564">
        <v>568.0335</v>
      </c>
      <c r="R2564">
        <v>303.57</v>
      </c>
      <c r="S2564">
        <v>264.46350000000001</v>
      </c>
      <c r="T2564">
        <v>0.46557729429690325</v>
      </c>
      <c r="U2564">
        <v>2026</v>
      </c>
      <c r="V2564" t="s">
        <v>92</v>
      </c>
      <c r="W2564">
        <v>12</v>
      </c>
      <c r="X2564" t="s">
        <v>95</v>
      </c>
    </row>
    <row r="2565" spans="1:24">
      <c r="A2565">
        <v>1746</v>
      </c>
      <c r="B2565" s="13">
        <v>46365</v>
      </c>
      <c r="C2565">
        <v>2026</v>
      </c>
      <c r="D2565" t="s">
        <v>92</v>
      </c>
      <c r="E2565">
        <v>12</v>
      </c>
      <c r="F2565" t="s">
        <v>95</v>
      </c>
      <c r="G2565" t="s">
        <v>6</v>
      </c>
      <c r="H2565" t="s">
        <v>41</v>
      </c>
      <c r="I2565" t="s">
        <v>2</v>
      </c>
      <c r="J2565" t="s">
        <v>16</v>
      </c>
      <c r="K2565" t="s">
        <v>14</v>
      </c>
      <c r="L2565" t="s">
        <v>32</v>
      </c>
      <c r="M2565">
        <v>1</v>
      </c>
      <c r="N2565">
        <v>47.44</v>
      </c>
      <c r="O2565">
        <v>0.15</v>
      </c>
      <c r="P2565">
        <v>17.899999999999999</v>
      </c>
      <c r="Q2565">
        <v>40.323999999999998</v>
      </c>
      <c r="R2565">
        <v>17.899999999999999</v>
      </c>
      <c r="S2565">
        <v>22.423999999999999</v>
      </c>
      <c r="T2565">
        <v>0.55609562543398472</v>
      </c>
      <c r="U2565">
        <v>2026</v>
      </c>
      <c r="V2565" t="s">
        <v>92</v>
      </c>
      <c r="W2565">
        <v>12</v>
      </c>
      <c r="X2565" t="s">
        <v>95</v>
      </c>
    </row>
    <row r="2566" spans="1:24">
      <c r="A2566">
        <v>3412</v>
      </c>
      <c r="B2566" s="13">
        <v>46365</v>
      </c>
      <c r="C2566">
        <v>2026</v>
      </c>
      <c r="D2566" t="s">
        <v>92</v>
      </c>
      <c r="E2566">
        <v>12</v>
      </c>
      <c r="F2566" t="s">
        <v>95</v>
      </c>
      <c r="G2566" t="s">
        <v>0</v>
      </c>
      <c r="H2566" t="s">
        <v>1</v>
      </c>
      <c r="I2566" t="s">
        <v>8</v>
      </c>
      <c r="J2566" t="s">
        <v>16</v>
      </c>
      <c r="K2566" t="s">
        <v>9</v>
      </c>
      <c r="L2566" t="s">
        <v>17</v>
      </c>
      <c r="M2566">
        <v>10</v>
      </c>
      <c r="N2566">
        <v>145.30000000000001</v>
      </c>
      <c r="O2566">
        <v>0.1</v>
      </c>
      <c r="P2566">
        <v>79.7</v>
      </c>
      <c r="Q2566">
        <v>1307.7</v>
      </c>
      <c r="R2566">
        <v>797</v>
      </c>
      <c r="S2566">
        <v>510.70000000000005</v>
      </c>
      <c r="T2566">
        <v>0.39053299686472437</v>
      </c>
      <c r="U2566">
        <v>2026</v>
      </c>
      <c r="V2566" t="s">
        <v>92</v>
      </c>
      <c r="W2566">
        <v>12</v>
      </c>
      <c r="X2566" t="s">
        <v>95</v>
      </c>
    </row>
    <row r="2567" spans="1:24">
      <c r="A2567">
        <v>175</v>
      </c>
      <c r="B2567" s="13">
        <v>46366</v>
      </c>
      <c r="C2567">
        <v>2026</v>
      </c>
      <c r="D2567" t="s">
        <v>92</v>
      </c>
      <c r="E2567">
        <v>12</v>
      </c>
      <c r="F2567" t="s">
        <v>95</v>
      </c>
      <c r="G2567" t="s">
        <v>0</v>
      </c>
      <c r="H2567" t="s">
        <v>1</v>
      </c>
      <c r="I2567" t="s">
        <v>28</v>
      </c>
      <c r="J2567" t="s">
        <v>13</v>
      </c>
      <c r="K2567" t="s">
        <v>4</v>
      </c>
      <c r="L2567" t="s">
        <v>5</v>
      </c>
      <c r="M2567">
        <v>1</v>
      </c>
      <c r="N2567">
        <v>81.010000000000005</v>
      </c>
      <c r="O2567">
        <v>0.2</v>
      </c>
      <c r="P2567">
        <v>41.51</v>
      </c>
      <c r="Q2567">
        <v>64.808000000000007</v>
      </c>
      <c r="R2567">
        <v>41.51</v>
      </c>
      <c r="S2567">
        <v>23.298000000000009</v>
      </c>
      <c r="T2567">
        <v>0.35949265522774976</v>
      </c>
      <c r="U2567">
        <v>2026</v>
      </c>
      <c r="V2567" t="s">
        <v>92</v>
      </c>
      <c r="W2567">
        <v>12</v>
      </c>
      <c r="X2567" t="s">
        <v>95</v>
      </c>
    </row>
    <row r="2568" spans="1:24">
      <c r="A2568">
        <v>1014</v>
      </c>
      <c r="B2568" s="13">
        <v>46366</v>
      </c>
      <c r="C2568">
        <v>2026</v>
      </c>
      <c r="D2568" t="s">
        <v>92</v>
      </c>
      <c r="E2568">
        <v>12</v>
      </c>
      <c r="F2568" t="s">
        <v>95</v>
      </c>
      <c r="G2568" t="s">
        <v>20</v>
      </c>
      <c r="H2568" t="s">
        <v>31</v>
      </c>
      <c r="I2568" t="s">
        <v>28</v>
      </c>
      <c r="J2568" t="s">
        <v>13</v>
      </c>
      <c r="K2568" t="s">
        <v>14</v>
      </c>
      <c r="L2568" t="s">
        <v>15</v>
      </c>
      <c r="M2568">
        <v>2</v>
      </c>
      <c r="N2568">
        <v>35.619999999999997</v>
      </c>
      <c r="O2568">
        <v>0</v>
      </c>
      <c r="P2568">
        <v>13.62</v>
      </c>
      <c r="Q2568">
        <v>71.239999999999995</v>
      </c>
      <c r="R2568">
        <v>27.24</v>
      </c>
      <c r="S2568">
        <v>44</v>
      </c>
      <c r="T2568">
        <v>0.61763054463784395</v>
      </c>
      <c r="U2568">
        <v>2026</v>
      </c>
      <c r="V2568" t="s">
        <v>92</v>
      </c>
      <c r="W2568">
        <v>12</v>
      </c>
      <c r="X2568" t="s">
        <v>95</v>
      </c>
    </row>
    <row r="2569" spans="1:24">
      <c r="A2569">
        <v>1763</v>
      </c>
      <c r="B2569" s="13">
        <v>46366</v>
      </c>
      <c r="C2569">
        <v>2026</v>
      </c>
      <c r="D2569" t="s">
        <v>92</v>
      </c>
      <c r="E2569">
        <v>12</v>
      </c>
      <c r="F2569" t="s">
        <v>95</v>
      </c>
      <c r="G2569" t="s">
        <v>0</v>
      </c>
      <c r="H2569" t="s">
        <v>1</v>
      </c>
      <c r="I2569" t="s">
        <v>2</v>
      </c>
      <c r="J2569" t="s">
        <v>13</v>
      </c>
      <c r="K2569" t="s">
        <v>4</v>
      </c>
      <c r="L2569" t="s">
        <v>22</v>
      </c>
      <c r="M2569">
        <v>2</v>
      </c>
      <c r="N2569">
        <v>49.88</v>
      </c>
      <c r="O2569">
        <v>0.05</v>
      </c>
      <c r="P2569">
        <v>22.31</v>
      </c>
      <c r="Q2569">
        <v>94.772000000000006</v>
      </c>
      <c r="R2569">
        <v>44.62</v>
      </c>
      <c r="S2569">
        <v>50.152000000000008</v>
      </c>
      <c r="T2569">
        <v>0.52918583547883347</v>
      </c>
      <c r="U2569">
        <v>2026</v>
      </c>
      <c r="V2569" t="s">
        <v>92</v>
      </c>
      <c r="W2569">
        <v>12</v>
      </c>
      <c r="X2569" t="s">
        <v>95</v>
      </c>
    </row>
    <row r="2570" spans="1:24">
      <c r="A2570">
        <v>1863</v>
      </c>
      <c r="B2570" s="13">
        <v>46366</v>
      </c>
      <c r="C2570">
        <v>2026</v>
      </c>
      <c r="D2570" t="s">
        <v>92</v>
      </c>
      <c r="E2570">
        <v>12</v>
      </c>
      <c r="F2570" t="s">
        <v>95</v>
      </c>
      <c r="G2570" t="s">
        <v>20</v>
      </c>
      <c r="H2570" t="s">
        <v>31</v>
      </c>
      <c r="I2570" t="s">
        <v>28</v>
      </c>
      <c r="J2570" t="s">
        <v>3</v>
      </c>
      <c r="K2570" t="s">
        <v>4</v>
      </c>
      <c r="L2570" t="s">
        <v>30</v>
      </c>
      <c r="M2570">
        <v>1</v>
      </c>
      <c r="N2570">
        <v>101.18</v>
      </c>
      <c r="O2570">
        <v>0.05</v>
      </c>
      <c r="P2570">
        <v>49.12</v>
      </c>
      <c r="Q2570">
        <v>96.120999999999995</v>
      </c>
      <c r="R2570">
        <v>49.12</v>
      </c>
      <c r="S2570">
        <v>47.000999999999998</v>
      </c>
      <c r="T2570">
        <v>0.48897743469169069</v>
      </c>
      <c r="U2570">
        <v>2026</v>
      </c>
      <c r="V2570" t="s">
        <v>92</v>
      </c>
      <c r="W2570">
        <v>12</v>
      </c>
      <c r="X2570" t="s">
        <v>95</v>
      </c>
    </row>
    <row r="2571" spans="1:24">
      <c r="A2571">
        <v>3466</v>
      </c>
      <c r="B2571" s="13">
        <v>46366</v>
      </c>
      <c r="C2571">
        <v>2026</v>
      </c>
      <c r="D2571" t="s">
        <v>92</v>
      </c>
      <c r="E2571">
        <v>12</v>
      </c>
      <c r="F2571" t="s">
        <v>95</v>
      </c>
      <c r="G2571" t="s">
        <v>6</v>
      </c>
      <c r="H2571" t="s">
        <v>43</v>
      </c>
      <c r="I2571" t="s">
        <v>19</v>
      </c>
      <c r="J2571" t="s">
        <v>16</v>
      </c>
      <c r="K2571" t="s">
        <v>34</v>
      </c>
      <c r="L2571" t="s">
        <v>42</v>
      </c>
      <c r="M2571">
        <v>2</v>
      </c>
      <c r="N2571">
        <v>36.64</v>
      </c>
      <c r="O2571">
        <v>0</v>
      </c>
      <c r="P2571">
        <v>13.7</v>
      </c>
      <c r="Q2571">
        <v>73.28</v>
      </c>
      <c r="R2571">
        <v>27.4</v>
      </c>
      <c r="S2571">
        <v>45.88</v>
      </c>
      <c r="T2571">
        <v>0.62609170305676853</v>
      </c>
      <c r="U2571">
        <v>2026</v>
      </c>
      <c r="V2571" t="s">
        <v>92</v>
      </c>
      <c r="W2571">
        <v>12</v>
      </c>
      <c r="X2571" t="s">
        <v>95</v>
      </c>
    </row>
    <row r="2572" spans="1:24">
      <c r="A2572">
        <v>3630</v>
      </c>
      <c r="B2572" s="13">
        <v>46366</v>
      </c>
      <c r="C2572">
        <v>2026</v>
      </c>
      <c r="D2572" t="s">
        <v>92</v>
      </c>
      <c r="E2572">
        <v>12</v>
      </c>
      <c r="F2572" t="s">
        <v>95</v>
      </c>
      <c r="G2572" t="s">
        <v>6</v>
      </c>
      <c r="H2572" t="s">
        <v>43</v>
      </c>
      <c r="I2572" t="s">
        <v>19</v>
      </c>
      <c r="J2572" t="s">
        <v>3</v>
      </c>
      <c r="K2572" t="s">
        <v>4</v>
      </c>
      <c r="L2572" t="s">
        <v>26</v>
      </c>
      <c r="M2572">
        <v>3</v>
      </c>
      <c r="N2572">
        <v>39.979999999999997</v>
      </c>
      <c r="O2572">
        <v>0.1</v>
      </c>
      <c r="P2572">
        <v>16.989999999999998</v>
      </c>
      <c r="Q2572">
        <v>107.946</v>
      </c>
      <c r="R2572">
        <v>50.97</v>
      </c>
      <c r="S2572">
        <v>56.975999999999999</v>
      </c>
      <c r="T2572">
        <v>0.52781946528819967</v>
      </c>
      <c r="U2572">
        <v>2026</v>
      </c>
      <c r="V2572" t="s">
        <v>92</v>
      </c>
      <c r="W2572">
        <v>12</v>
      </c>
      <c r="X2572" t="s">
        <v>95</v>
      </c>
    </row>
    <row r="2573" spans="1:24">
      <c r="A2573">
        <v>3633</v>
      </c>
      <c r="B2573" s="13">
        <v>46366</v>
      </c>
      <c r="C2573">
        <v>2026</v>
      </c>
      <c r="D2573" t="s">
        <v>92</v>
      </c>
      <c r="E2573">
        <v>12</v>
      </c>
      <c r="F2573" t="s">
        <v>95</v>
      </c>
      <c r="G2573" t="s">
        <v>20</v>
      </c>
      <c r="H2573" t="s">
        <v>21</v>
      </c>
      <c r="I2573" t="s">
        <v>28</v>
      </c>
      <c r="J2573" t="s">
        <v>16</v>
      </c>
      <c r="K2573" t="s">
        <v>9</v>
      </c>
      <c r="L2573" t="s">
        <v>17</v>
      </c>
      <c r="M2573">
        <v>3</v>
      </c>
      <c r="N2573">
        <v>144.16</v>
      </c>
      <c r="O2573">
        <v>0</v>
      </c>
      <c r="P2573">
        <v>77.36</v>
      </c>
      <c r="Q2573">
        <v>432.48</v>
      </c>
      <c r="R2573">
        <v>232.07999999999998</v>
      </c>
      <c r="S2573">
        <v>200.40000000000003</v>
      </c>
      <c r="T2573">
        <v>0.46337402885682583</v>
      </c>
      <c r="U2573">
        <v>2026</v>
      </c>
      <c r="V2573" t="s">
        <v>92</v>
      </c>
      <c r="W2573">
        <v>12</v>
      </c>
      <c r="X2573" t="s">
        <v>95</v>
      </c>
    </row>
    <row r="2574" spans="1:24">
      <c r="A2574">
        <v>4</v>
      </c>
      <c r="B2574" s="13">
        <v>46367</v>
      </c>
      <c r="C2574">
        <v>2026</v>
      </c>
      <c r="D2574" t="s">
        <v>92</v>
      </c>
      <c r="E2574">
        <v>12</v>
      </c>
      <c r="F2574" t="s">
        <v>95</v>
      </c>
      <c r="G2574" t="s">
        <v>20</v>
      </c>
      <c r="H2574" t="s">
        <v>21</v>
      </c>
      <c r="I2574" t="s">
        <v>2</v>
      </c>
      <c r="J2574" t="s">
        <v>13</v>
      </c>
      <c r="K2574" t="s">
        <v>4</v>
      </c>
      <c r="L2574" t="s">
        <v>30</v>
      </c>
      <c r="M2574">
        <v>1</v>
      </c>
      <c r="N2574">
        <v>102.98</v>
      </c>
      <c r="O2574">
        <v>0.1</v>
      </c>
      <c r="P2574">
        <v>51.45</v>
      </c>
      <c r="Q2574">
        <v>92.682000000000002</v>
      </c>
      <c r="R2574">
        <v>51.45</v>
      </c>
      <c r="S2574">
        <v>41.231999999999999</v>
      </c>
      <c r="T2574">
        <v>0.4448760277076455</v>
      </c>
      <c r="U2574">
        <v>2026</v>
      </c>
      <c r="V2574" t="s">
        <v>92</v>
      </c>
      <c r="W2574">
        <v>12</v>
      </c>
      <c r="X2574" t="s">
        <v>95</v>
      </c>
    </row>
    <row r="2575" spans="1:24">
      <c r="A2575">
        <v>70</v>
      </c>
      <c r="B2575" s="13">
        <v>46367</v>
      </c>
      <c r="C2575">
        <v>2026</v>
      </c>
      <c r="D2575" t="s">
        <v>92</v>
      </c>
      <c r="E2575">
        <v>12</v>
      </c>
      <c r="F2575" t="s">
        <v>95</v>
      </c>
      <c r="G2575" t="s">
        <v>20</v>
      </c>
      <c r="H2575" t="s">
        <v>47</v>
      </c>
      <c r="I2575" t="s">
        <v>2</v>
      </c>
      <c r="J2575" t="s">
        <v>13</v>
      </c>
      <c r="K2575" t="s">
        <v>34</v>
      </c>
      <c r="L2575" t="s">
        <v>38</v>
      </c>
      <c r="M2575">
        <v>2</v>
      </c>
      <c r="N2575">
        <v>122.49</v>
      </c>
      <c r="O2575">
        <v>0.15</v>
      </c>
      <c r="P2575">
        <v>70.930000000000007</v>
      </c>
      <c r="Q2575">
        <v>208.23299999999998</v>
      </c>
      <c r="R2575">
        <v>141.86000000000001</v>
      </c>
      <c r="S2575">
        <v>66.372999999999962</v>
      </c>
      <c r="T2575">
        <v>0.31874390706564265</v>
      </c>
      <c r="U2575">
        <v>2026</v>
      </c>
      <c r="V2575" t="s">
        <v>92</v>
      </c>
      <c r="W2575">
        <v>12</v>
      </c>
      <c r="X2575" t="s">
        <v>95</v>
      </c>
    </row>
    <row r="2576" spans="1:24">
      <c r="A2576">
        <v>948</v>
      </c>
      <c r="B2576" s="13">
        <v>46367</v>
      </c>
      <c r="C2576">
        <v>2026</v>
      </c>
      <c r="D2576" t="s">
        <v>92</v>
      </c>
      <c r="E2576">
        <v>12</v>
      </c>
      <c r="F2576" t="s">
        <v>95</v>
      </c>
      <c r="G2576" t="s">
        <v>6</v>
      </c>
      <c r="H2576" t="s">
        <v>41</v>
      </c>
      <c r="I2576" t="s">
        <v>28</v>
      </c>
      <c r="J2576" t="s">
        <v>13</v>
      </c>
      <c r="K2576" t="s">
        <v>9</v>
      </c>
      <c r="L2576" t="s">
        <v>17</v>
      </c>
      <c r="M2576">
        <v>1</v>
      </c>
      <c r="N2576">
        <v>141.74</v>
      </c>
      <c r="O2576">
        <v>0.15</v>
      </c>
      <c r="P2576">
        <v>78.97</v>
      </c>
      <c r="Q2576">
        <v>120.479</v>
      </c>
      <c r="R2576">
        <v>78.97</v>
      </c>
      <c r="S2576">
        <v>41.509</v>
      </c>
      <c r="T2576">
        <v>0.34453307215365336</v>
      </c>
      <c r="U2576">
        <v>2026</v>
      </c>
      <c r="V2576" t="s">
        <v>92</v>
      </c>
      <c r="W2576">
        <v>12</v>
      </c>
      <c r="X2576" t="s">
        <v>95</v>
      </c>
    </row>
    <row r="2577" spans="1:24">
      <c r="A2577">
        <v>1957</v>
      </c>
      <c r="B2577" s="13">
        <v>46367</v>
      </c>
      <c r="C2577">
        <v>2026</v>
      </c>
      <c r="D2577" t="s">
        <v>92</v>
      </c>
      <c r="E2577">
        <v>12</v>
      </c>
      <c r="F2577" t="s">
        <v>95</v>
      </c>
      <c r="G2577" t="s">
        <v>20</v>
      </c>
      <c r="H2577" t="s">
        <v>31</v>
      </c>
      <c r="I2577" t="s">
        <v>2</v>
      </c>
      <c r="J2577" t="s">
        <v>3</v>
      </c>
      <c r="K2577" t="s">
        <v>4</v>
      </c>
      <c r="L2577" t="s">
        <v>26</v>
      </c>
      <c r="M2577">
        <v>6</v>
      </c>
      <c r="N2577">
        <v>39.44</v>
      </c>
      <c r="O2577">
        <v>0.1</v>
      </c>
      <c r="P2577">
        <v>16.89</v>
      </c>
      <c r="Q2577">
        <v>212.976</v>
      </c>
      <c r="R2577">
        <v>101.34</v>
      </c>
      <c r="S2577">
        <v>111.636</v>
      </c>
      <c r="T2577">
        <v>0.52417173766058145</v>
      </c>
      <c r="U2577">
        <v>2026</v>
      </c>
      <c r="V2577" t="s">
        <v>92</v>
      </c>
      <c r="W2577">
        <v>12</v>
      </c>
      <c r="X2577" t="s">
        <v>95</v>
      </c>
    </row>
    <row r="2578" spans="1:24">
      <c r="A2578">
        <v>3097</v>
      </c>
      <c r="B2578" s="13">
        <v>46367</v>
      </c>
      <c r="C2578">
        <v>2026</v>
      </c>
      <c r="D2578" t="s">
        <v>92</v>
      </c>
      <c r="E2578">
        <v>12</v>
      </c>
      <c r="F2578" t="s">
        <v>95</v>
      </c>
      <c r="G2578" t="s">
        <v>11</v>
      </c>
      <c r="H2578" t="s">
        <v>18</v>
      </c>
      <c r="I2578" t="s">
        <v>19</v>
      </c>
      <c r="J2578" t="s">
        <v>3</v>
      </c>
      <c r="K2578" t="s">
        <v>4</v>
      </c>
      <c r="L2578" t="s">
        <v>22</v>
      </c>
      <c r="M2578">
        <v>1</v>
      </c>
      <c r="N2578">
        <v>49.64</v>
      </c>
      <c r="O2578">
        <v>0.1</v>
      </c>
      <c r="P2578">
        <v>22</v>
      </c>
      <c r="Q2578">
        <v>44.676000000000002</v>
      </c>
      <c r="R2578">
        <v>22</v>
      </c>
      <c r="S2578">
        <v>22.676000000000002</v>
      </c>
      <c r="T2578">
        <v>0.50756558331094992</v>
      </c>
      <c r="U2578">
        <v>2026</v>
      </c>
      <c r="V2578" t="s">
        <v>92</v>
      </c>
      <c r="W2578">
        <v>12</v>
      </c>
      <c r="X2578" t="s">
        <v>95</v>
      </c>
    </row>
    <row r="2579" spans="1:24">
      <c r="A2579">
        <v>3649</v>
      </c>
      <c r="B2579" s="13">
        <v>46367</v>
      </c>
      <c r="C2579">
        <v>2026</v>
      </c>
      <c r="D2579" t="s">
        <v>92</v>
      </c>
      <c r="E2579">
        <v>12</v>
      </c>
      <c r="F2579" t="s">
        <v>95</v>
      </c>
      <c r="G2579" t="s">
        <v>11</v>
      </c>
      <c r="H2579" t="s">
        <v>12</v>
      </c>
      <c r="I2579" t="s">
        <v>2</v>
      </c>
      <c r="J2579" t="s">
        <v>13</v>
      </c>
      <c r="K2579" t="s">
        <v>14</v>
      </c>
      <c r="L2579" t="s">
        <v>48</v>
      </c>
      <c r="M2579">
        <v>1</v>
      </c>
      <c r="N2579">
        <v>164.29</v>
      </c>
      <c r="O2579">
        <v>0.05</v>
      </c>
      <c r="P2579">
        <v>88.66</v>
      </c>
      <c r="Q2579">
        <v>156.07549999999998</v>
      </c>
      <c r="R2579">
        <v>88.66</v>
      </c>
      <c r="S2579">
        <v>67.41549999999998</v>
      </c>
      <c r="T2579">
        <v>0.43194159237035917</v>
      </c>
      <c r="U2579">
        <v>2026</v>
      </c>
      <c r="V2579" t="s">
        <v>92</v>
      </c>
      <c r="W2579">
        <v>12</v>
      </c>
      <c r="X2579" t="s">
        <v>95</v>
      </c>
    </row>
    <row r="2580" spans="1:24">
      <c r="A2580">
        <v>3963</v>
      </c>
      <c r="B2580" s="13">
        <v>46367</v>
      </c>
      <c r="C2580">
        <v>2026</v>
      </c>
      <c r="D2580" t="s">
        <v>92</v>
      </c>
      <c r="E2580">
        <v>12</v>
      </c>
      <c r="F2580" t="s">
        <v>95</v>
      </c>
      <c r="G2580" t="s">
        <v>20</v>
      </c>
      <c r="H2580" t="s">
        <v>33</v>
      </c>
      <c r="I2580" t="s">
        <v>2</v>
      </c>
      <c r="J2580" t="s">
        <v>3</v>
      </c>
      <c r="K2580" t="s">
        <v>14</v>
      </c>
      <c r="L2580" t="s">
        <v>15</v>
      </c>
      <c r="M2580">
        <v>1</v>
      </c>
      <c r="N2580">
        <v>35.81</v>
      </c>
      <c r="O2580">
        <v>0</v>
      </c>
      <c r="P2580">
        <v>13.28</v>
      </c>
      <c r="Q2580">
        <v>35.81</v>
      </c>
      <c r="R2580">
        <v>13.28</v>
      </c>
      <c r="S2580">
        <v>22.53</v>
      </c>
      <c r="T2580">
        <v>0.62915386763473891</v>
      </c>
      <c r="U2580">
        <v>2026</v>
      </c>
      <c r="V2580" t="s">
        <v>92</v>
      </c>
      <c r="W2580">
        <v>12</v>
      </c>
      <c r="X2580" t="s">
        <v>95</v>
      </c>
    </row>
    <row r="2581" spans="1:24">
      <c r="A2581">
        <v>4305</v>
      </c>
      <c r="B2581" s="13">
        <v>46367</v>
      </c>
      <c r="C2581">
        <v>2026</v>
      </c>
      <c r="D2581" t="s">
        <v>92</v>
      </c>
      <c r="E2581">
        <v>12</v>
      </c>
      <c r="F2581" t="s">
        <v>95</v>
      </c>
      <c r="G2581" t="s">
        <v>0</v>
      </c>
      <c r="H2581" t="s">
        <v>36</v>
      </c>
      <c r="I2581" t="s">
        <v>19</v>
      </c>
      <c r="J2581" t="s">
        <v>13</v>
      </c>
      <c r="K2581" t="s">
        <v>34</v>
      </c>
      <c r="L2581" t="s">
        <v>35</v>
      </c>
      <c r="M2581">
        <v>1</v>
      </c>
      <c r="N2581">
        <v>41.31</v>
      </c>
      <c r="O2581">
        <v>0.05</v>
      </c>
      <c r="P2581">
        <v>14.56</v>
      </c>
      <c r="Q2581">
        <v>39.244500000000002</v>
      </c>
      <c r="R2581">
        <v>14.56</v>
      </c>
      <c r="S2581">
        <v>24.6845</v>
      </c>
      <c r="T2581">
        <v>0.62899259768884808</v>
      </c>
      <c r="U2581">
        <v>2026</v>
      </c>
      <c r="V2581" t="s">
        <v>92</v>
      </c>
      <c r="W2581">
        <v>12</v>
      </c>
      <c r="X2581" t="s">
        <v>95</v>
      </c>
    </row>
    <row r="2582" spans="1:24">
      <c r="A2582">
        <v>4942</v>
      </c>
      <c r="B2582" s="13">
        <v>46367</v>
      </c>
      <c r="C2582">
        <v>2026</v>
      </c>
      <c r="D2582" t="s">
        <v>92</v>
      </c>
      <c r="E2582">
        <v>12</v>
      </c>
      <c r="F2582" t="s">
        <v>95</v>
      </c>
      <c r="G2582" t="s">
        <v>20</v>
      </c>
      <c r="H2582" t="s">
        <v>47</v>
      </c>
      <c r="I2582" t="s">
        <v>28</v>
      </c>
      <c r="J2582" t="s">
        <v>13</v>
      </c>
      <c r="K2582" t="s">
        <v>14</v>
      </c>
      <c r="L2582" t="s">
        <v>15</v>
      </c>
      <c r="M2582">
        <v>3</v>
      </c>
      <c r="N2582">
        <v>36.6</v>
      </c>
      <c r="O2582">
        <v>0.15</v>
      </c>
      <c r="P2582">
        <v>13.95</v>
      </c>
      <c r="Q2582">
        <v>93.330000000000013</v>
      </c>
      <c r="R2582">
        <v>41.849999999999994</v>
      </c>
      <c r="S2582">
        <v>51.480000000000018</v>
      </c>
      <c r="T2582">
        <v>0.55159112825458068</v>
      </c>
      <c r="U2582">
        <v>2026</v>
      </c>
      <c r="V2582" t="s">
        <v>92</v>
      </c>
      <c r="W2582">
        <v>12</v>
      </c>
      <c r="X2582" t="s">
        <v>95</v>
      </c>
    </row>
    <row r="2583" spans="1:24">
      <c r="A2583">
        <v>19</v>
      </c>
      <c r="B2583" s="13">
        <v>46368</v>
      </c>
      <c r="C2583">
        <v>2026</v>
      </c>
      <c r="D2583" t="s">
        <v>92</v>
      </c>
      <c r="E2583">
        <v>12</v>
      </c>
      <c r="F2583" t="s">
        <v>95</v>
      </c>
      <c r="G2583" t="s">
        <v>6</v>
      </c>
      <c r="H2583" t="s">
        <v>7</v>
      </c>
      <c r="I2583" t="s">
        <v>2</v>
      </c>
      <c r="J2583" t="s">
        <v>13</v>
      </c>
      <c r="K2583" t="s">
        <v>4</v>
      </c>
      <c r="L2583" t="s">
        <v>22</v>
      </c>
      <c r="M2583">
        <v>5</v>
      </c>
      <c r="N2583">
        <v>49.59</v>
      </c>
      <c r="O2583">
        <v>0</v>
      </c>
      <c r="P2583">
        <v>22.63</v>
      </c>
      <c r="Q2583">
        <v>247.95000000000002</v>
      </c>
      <c r="R2583">
        <v>113.14999999999999</v>
      </c>
      <c r="S2583">
        <v>134.80000000000001</v>
      </c>
      <c r="T2583">
        <v>0.54365799556362171</v>
      </c>
      <c r="U2583">
        <v>2026</v>
      </c>
      <c r="V2583" t="s">
        <v>92</v>
      </c>
      <c r="W2583">
        <v>12</v>
      </c>
      <c r="X2583" t="s">
        <v>95</v>
      </c>
    </row>
    <row r="2584" spans="1:24">
      <c r="A2584">
        <v>4963</v>
      </c>
      <c r="B2584" s="13">
        <v>46368</v>
      </c>
      <c r="C2584">
        <v>2026</v>
      </c>
      <c r="D2584" t="s">
        <v>92</v>
      </c>
      <c r="E2584">
        <v>12</v>
      </c>
      <c r="F2584" t="s">
        <v>95</v>
      </c>
      <c r="G2584" t="s">
        <v>0</v>
      </c>
      <c r="H2584" t="s">
        <v>1</v>
      </c>
      <c r="I2584" t="s">
        <v>2</v>
      </c>
      <c r="J2584" t="s">
        <v>13</v>
      </c>
      <c r="K2584" t="s">
        <v>9</v>
      </c>
      <c r="L2584" t="s">
        <v>46</v>
      </c>
      <c r="M2584">
        <v>5</v>
      </c>
      <c r="N2584">
        <v>72.3</v>
      </c>
      <c r="O2584">
        <v>0.05</v>
      </c>
      <c r="P2584">
        <v>31.73</v>
      </c>
      <c r="Q2584">
        <v>343.42500000000001</v>
      </c>
      <c r="R2584">
        <v>158.65</v>
      </c>
      <c r="S2584">
        <v>184.77500000000001</v>
      </c>
      <c r="T2584">
        <v>0.53803596127247577</v>
      </c>
      <c r="U2584">
        <v>2026</v>
      </c>
      <c r="V2584" t="s">
        <v>92</v>
      </c>
      <c r="W2584">
        <v>12</v>
      </c>
      <c r="X2584" t="s">
        <v>95</v>
      </c>
    </row>
    <row r="2585" spans="1:24">
      <c r="A2585">
        <v>5110</v>
      </c>
      <c r="B2585" s="13">
        <v>46368</v>
      </c>
      <c r="C2585">
        <v>2026</v>
      </c>
      <c r="D2585" t="s">
        <v>92</v>
      </c>
      <c r="E2585">
        <v>12</v>
      </c>
      <c r="F2585" t="s">
        <v>95</v>
      </c>
      <c r="G2585" t="s">
        <v>20</v>
      </c>
      <c r="H2585" t="s">
        <v>21</v>
      </c>
      <c r="I2585" t="s">
        <v>2</v>
      </c>
      <c r="J2585" t="s">
        <v>13</v>
      </c>
      <c r="K2585" t="s">
        <v>4</v>
      </c>
      <c r="L2585" t="s">
        <v>22</v>
      </c>
      <c r="M2585">
        <v>1</v>
      </c>
      <c r="N2585">
        <v>51.57</v>
      </c>
      <c r="O2585">
        <v>0.1</v>
      </c>
      <c r="P2585">
        <v>23.11</v>
      </c>
      <c r="Q2585">
        <v>46.413000000000004</v>
      </c>
      <c r="R2585">
        <v>23.11</v>
      </c>
      <c r="S2585">
        <v>23.303000000000004</v>
      </c>
      <c r="T2585">
        <v>0.5020791588563549</v>
      </c>
      <c r="U2585">
        <v>2026</v>
      </c>
      <c r="V2585" t="s">
        <v>92</v>
      </c>
      <c r="W2585">
        <v>12</v>
      </c>
      <c r="X2585" t="s">
        <v>95</v>
      </c>
    </row>
    <row r="2586" spans="1:24">
      <c r="A2586">
        <v>10</v>
      </c>
      <c r="B2586" s="13">
        <v>46369</v>
      </c>
      <c r="C2586">
        <v>2026</v>
      </c>
      <c r="D2586" t="s">
        <v>92</v>
      </c>
      <c r="E2586">
        <v>12</v>
      </c>
      <c r="F2586" t="s">
        <v>95</v>
      </c>
      <c r="G2586" t="s">
        <v>0</v>
      </c>
      <c r="H2586" t="s">
        <v>1</v>
      </c>
      <c r="I2586" t="s">
        <v>2</v>
      </c>
      <c r="J2586" t="s">
        <v>3</v>
      </c>
      <c r="K2586" t="s">
        <v>14</v>
      </c>
      <c r="L2586" t="s">
        <v>15</v>
      </c>
      <c r="M2586">
        <v>3</v>
      </c>
      <c r="N2586">
        <v>35.380000000000003</v>
      </c>
      <c r="O2586">
        <v>0</v>
      </c>
      <c r="P2586">
        <v>13.51</v>
      </c>
      <c r="Q2586">
        <v>106.14000000000001</v>
      </c>
      <c r="R2586">
        <v>40.53</v>
      </c>
      <c r="S2586">
        <v>65.610000000000014</v>
      </c>
      <c r="T2586">
        <v>0.61814584511023185</v>
      </c>
      <c r="U2586">
        <v>2026</v>
      </c>
      <c r="V2586" t="s">
        <v>92</v>
      </c>
      <c r="W2586">
        <v>12</v>
      </c>
      <c r="X2586" t="s">
        <v>95</v>
      </c>
    </row>
    <row r="2587" spans="1:24">
      <c r="A2587">
        <v>216</v>
      </c>
      <c r="B2587" s="13">
        <v>46369</v>
      </c>
      <c r="C2587">
        <v>2026</v>
      </c>
      <c r="D2587" t="s">
        <v>92</v>
      </c>
      <c r="E2587">
        <v>12</v>
      </c>
      <c r="F2587" t="s">
        <v>95</v>
      </c>
      <c r="G2587" t="s">
        <v>11</v>
      </c>
      <c r="H2587" t="s">
        <v>12</v>
      </c>
      <c r="I2587" t="s">
        <v>2</v>
      </c>
      <c r="J2587" t="s">
        <v>16</v>
      </c>
      <c r="K2587" t="s">
        <v>4</v>
      </c>
      <c r="L2587" t="s">
        <v>5</v>
      </c>
      <c r="M2587">
        <v>1</v>
      </c>
      <c r="N2587">
        <v>83.08</v>
      </c>
      <c r="O2587">
        <v>0.15</v>
      </c>
      <c r="P2587">
        <v>42.91</v>
      </c>
      <c r="Q2587">
        <v>70.617999999999995</v>
      </c>
      <c r="R2587">
        <v>42.91</v>
      </c>
      <c r="S2587">
        <v>27.707999999999998</v>
      </c>
      <c r="T2587">
        <v>0.39236455294684075</v>
      </c>
      <c r="U2587">
        <v>2026</v>
      </c>
      <c r="V2587" t="s">
        <v>92</v>
      </c>
      <c r="W2587">
        <v>12</v>
      </c>
      <c r="X2587" t="s">
        <v>95</v>
      </c>
    </row>
    <row r="2588" spans="1:24">
      <c r="A2588">
        <v>1937</v>
      </c>
      <c r="B2588" s="13">
        <v>46369</v>
      </c>
      <c r="C2588">
        <v>2026</v>
      </c>
      <c r="D2588" t="s">
        <v>92</v>
      </c>
      <c r="E2588">
        <v>12</v>
      </c>
      <c r="F2588" t="s">
        <v>95</v>
      </c>
      <c r="G2588" t="s">
        <v>6</v>
      </c>
      <c r="H2588" t="s">
        <v>43</v>
      </c>
      <c r="I2588" t="s">
        <v>8</v>
      </c>
      <c r="J2588" t="s">
        <v>16</v>
      </c>
      <c r="K2588" t="s">
        <v>23</v>
      </c>
      <c r="L2588" t="s">
        <v>51</v>
      </c>
      <c r="M2588">
        <v>3</v>
      </c>
      <c r="N2588">
        <v>120.5</v>
      </c>
      <c r="O2588">
        <v>0.15</v>
      </c>
      <c r="P2588">
        <v>61.44</v>
      </c>
      <c r="Q2588">
        <v>307.27499999999998</v>
      </c>
      <c r="R2588">
        <v>184.32</v>
      </c>
      <c r="S2588">
        <v>122.95499999999998</v>
      </c>
      <c r="T2588">
        <v>0.40014644862094212</v>
      </c>
      <c r="U2588">
        <v>2026</v>
      </c>
      <c r="V2588" t="s">
        <v>92</v>
      </c>
      <c r="W2588">
        <v>12</v>
      </c>
      <c r="X2588" t="s">
        <v>95</v>
      </c>
    </row>
    <row r="2589" spans="1:24">
      <c r="A2589">
        <v>4720</v>
      </c>
      <c r="B2589" s="13">
        <v>46369</v>
      </c>
      <c r="C2589">
        <v>2026</v>
      </c>
      <c r="D2589" t="s">
        <v>92</v>
      </c>
      <c r="E2589">
        <v>12</v>
      </c>
      <c r="F2589" t="s">
        <v>95</v>
      </c>
      <c r="G2589" t="s">
        <v>0</v>
      </c>
      <c r="H2589" t="s">
        <v>1</v>
      </c>
      <c r="I2589" t="s">
        <v>2</v>
      </c>
      <c r="J2589" t="s">
        <v>13</v>
      </c>
      <c r="K2589" t="s">
        <v>9</v>
      </c>
      <c r="L2589" t="s">
        <v>46</v>
      </c>
      <c r="M2589">
        <v>3</v>
      </c>
      <c r="N2589">
        <v>73.040000000000006</v>
      </c>
      <c r="O2589">
        <v>0.1</v>
      </c>
      <c r="P2589">
        <v>31.78</v>
      </c>
      <c r="Q2589">
        <v>197.208</v>
      </c>
      <c r="R2589">
        <v>95.34</v>
      </c>
      <c r="S2589">
        <v>101.86799999999999</v>
      </c>
      <c r="T2589">
        <v>0.51655105269563095</v>
      </c>
      <c r="U2589">
        <v>2026</v>
      </c>
      <c r="V2589" t="s">
        <v>92</v>
      </c>
      <c r="W2589">
        <v>12</v>
      </c>
      <c r="X2589" t="s">
        <v>95</v>
      </c>
    </row>
    <row r="2590" spans="1:24">
      <c r="A2590">
        <v>91</v>
      </c>
      <c r="B2590" s="13">
        <v>46370</v>
      </c>
      <c r="C2590">
        <v>2026</v>
      </c>
      <c r="D2590" t="s">
        <v>92</v>
      </c>
      <c r="E2590">
        <v>12</v>
      </c>
      <c r="F2590" t="s">
        <v>95</v>
      </c>
      <c r="G2590" t="s">
        <v>6</v>
      </c>
      <c r="H2590" t="s">
        <v>7</v>
      </c>
      <c r="I2590" t="s">
        <v>2</v>
      </c>
      <c r="J2590" t="s">
        <v>3</v>
      </c>
      <c r="K2590" t="s">
        <v>23</v>
      </c>
      <c r="L2590" t="s">
        <v>24</v>
      </c>
      <c r="M2590">
        <v>2</v>
      </c>
      <c r="N2590">
        <v>339.95</v>
      </c>
      <c r="O2590">
        <v>0</v>
      </c>
      <c r="P2590">
        <v>195.78</v>
      </c>
      <c r="Q2590">
        <v>679.9</v>
      </c>
      <c r="R2590">
        <v>391.56</v>
      </c>
      <c r="S2590">
        <v>288.33999999999997</v>
      </c>
      <c r="T2590">
        <v>0.42409177820267685</v>
      </c>
      <c r="U2590">
        <v>2026</v>
      </c>
      <c r="V2590" t="s">
        <v>92</v>
      </c>
      <c r="W2590">
        <v>12</v>
      </c>
      <c r="X2590" t="s">
        <v>95</v>
      </c>
    </row>
    <row r="2591" spans="1:24">
      <c r="A2591">
        <v>505</v>
      </c>
      <c r="B2591" s="13">
        <v>46370</v>
      </c>
      <c r="C2591">
        <v>2026</v>
      </c>
      <c r="D2591" t="s">
        <v>92</v>
      </c>
      <c r="E2591">
        <v>12</v>
      </c>
      <c r="F2591" t="s">
        <v>95</v>
      </c>
      <c r="G2591" t="s">
        <v>0</v>
      </c>
      <c r="H2591" t="s">
        <v>50</v>
      </c>
      <c r="I2591" t="s">
        <v>28</v>
      </c>
      <c r="J2591" t="s">
        <v>3</v>
      </c>
      <c r="K2591" t="s">
        <v>23</v>
      </c>
      <c r="L2591" t="s">
        <v>29</v>
      </c>
      <c r="M2591">
        <v>2</v>
      </c>
      <c r="N2591">
        <v>199.43</v>
      </c>
      <c r="O2591">
        <v>0.05</v>
      </c>
      <c r="P2591">
        <v>106.58</v>
      </c>
      <c r="Q2591">
        <v>378.91699999999997</v>
      </c>
      <c r="R2591">
        <v>213.16</v>
      </c>
      <c r="S2591">
        <v>165.75699999999998</v>
      </c>
      <c r="T2591">
        <v>0.4374493622613923</v>
      </c>
      <c r="U2591">
        <v>2026</v>
      </c>
      <c r="V2591" t="s">
        <v>92</v>
      </c>
      <c r="W2591">
        <v>12</v>
      </c>
      <c r="X2591" t="s">
        <v>95</v>
      </c>
    </row>
    <row r="2592" spans="1:24">
      <c r="A2592">
        <v>640</v>
      </c>
      <c r="B2592" s="13">
        <v>46370</v>
      </c>
      <c r="C2592">
        <v>2026</v>
      </c>
      <c r="D2592" t="s">
        <v>92</v>
      </c>
      <c r="E2592">
        <v>12</v>
      </c>
      <c r="F2592" t="s">
        <v>95</v>
      </c>
      <c r="G2592" t="s">
        <v>0</v>
      </c>
      <c r="H2592" t="s">
        <v>50</v>
      </c>
      <c r="I2592" t="s">
        <v>2</v>
      </c>
      <c r="J2592" t="s">
        <v>3</v>
      </c>
      <c r="K2592" t="s">
        <v>34</v>
      </c>
      <c r="L2592" t="s">
        <v>45</v>
      </c>
      <c r="M2592">
        <v>2</v>
      </c>
      <c r="N2592">
        <v>51.77</v>
      </c>
      <c r="O2592">
        <v>0.05</v>
      </c>
      <c r="P2592">
        <v>21.76</v>
      </c>
      <c r="Q2592">
        <v>98.363</v>
      </c>
      <c r="R2592">
        <v>43.52</v>
      </c>
      <c r="S2592">
        <v>54.842999999999996</v>
      </c>
      <c r="T2592">
        <v>0.55755721155312465</v>
      </c>
      <c r="U2592">
        <v>2026</v>
      </c>
      <c r="V2592" t="s">
        <v>92</v>
      </c>
      <c r="W2592">
        <v>12</v>
      </c>
      <c r="X2592" t="s">
        <v>95</v>
      </c>
    </row>
    <row r="2593" spans="1:24">
      <c r="A2593">
        <v>1408</v>
      </c>
      <c r="B2593" s="13">
        <v>46370</v>
      </c>
      <c r="C2593">
        <v>2026</v>
      </c>
      <c r="D2593" t="s">
        <v>92</v>
      </c>
      <c r="E2593">
        <v>12</v>
      </c>
      <c r="F2593" t="s">
        <v>95</v>
      </c>
      <c r="G2593" t="s">
        <v>6</v>
      </c>
      <c r="H2593" t="s">
        <v>7</v>
      </c>
      <c r="I2593" t="s">
        <v>2</v>
      </c>
      <c r="J2593" t="s">
        <v>13</v>
      </c>
      <c r="K2593" t="s">
        <v>14</v>
      </c>
      <c r="L2593" t="s">
        <v>48</v>
      </c>
      <c r="M2593">
        <v>1</v>
      </c>
      <c r="N2593">
        <v>161.53</v>
      </c>
      <c r="O2593">
        <v>0</v>
      </c>
      <c r="P2593">
        <v>87.43</v>
      </c>
      <c r="Q2593">
        <v>161.53</v>
      </c>
      <c r="R2593">
        <v>87.43</v>
      </c>
      <c r="S2593">
        <v>74.099999999999994</v>
      </c>
      <c r="T2593">
        <v>0.45873831486411187</v>
      </c>
      <c r="U2593">
        <v>2026</v>
      </c>
      <c r="V2593" t="s">
        <v>92</v>
      </c>
      <c r="W2593">
        <v>12</v>
      </c>
      <c r="X2593" t="s">
        <v>95</v>
      </c>
    </row>
    <row r="2594" spans="1:24">
      <c r="A2594">
        <v>2074</v>
      </c>
      <c r="B2594" s="13">
        <v>46370</v>
      </c>
      <c r="C2594">
        <v>2026</v>
      </c>
      <c r="D2594" t="s">
        <v>92</v>
      </c>
      <c r="E2594">
        <v>12</v>
      </c>
      <c r="F2594" t="s">
        <v>95</v>
      </c>
      <c r="G2594" t="s">
        <v>6</v>
      </c>
      <c r="H2594" t="s">
        <v>43</v>
      </c>
      <c r="I2594" t="s">
        <v>8</v>
      </c>
      <c r="J2594" t="s">
        <v>16</v>
      </c>
      <c r="K2594" t="s">
        <v>9</v>
      </c>
      <c r="L2594" t="s">
        <v>17</v>
      </c>
      <c r="M2594">
        <v>4</v>
      </c>
      <c r="N2594">
        <v>145.85</v>
      </c>
      <c r="O2594">
        <v>0.1</v>
      </c>
      <c r="P2594">
        <v>79.47</v>
      </c>
      <c r="Q2594">
        <v>525.05999999999995</v>
      </c>
      <c r="R2594">
        <v>317.88</v>
      </c>
      <c r="S2594">
        <v>207.17999999999995</v>
      </c>
      <c r="T2594">
        <v>0.39458347617415146</v>
      </c>
      <c r="U2594">
        <v>2026</v>
      </c>
      <c r="V2594" t="s">
        <v>92</v>
      </c>
      <c r="W2594">
        <v>12</v>
      </c>
      <c r="X2594" t="s">
        <v>95</v>
      </c>
    </row>
    <row r="2595" spans="1:24">
      <c r="A2595">
        <v>2639</v>
      </c>
      <c r="B2595" s="13">
        <v>46370</v>
      </c>
      <c r="C2595">
        <v>2026</v>
      </c>
      <c r="D2595" t="s">
        <v>92</v>
      </c>
      <c r="E2595">
        <v>12</v>
      </c>
      <c r="F2595" t="s">
        <v>95</v>
      </c>
      <c r="G2595" t="s">
        <v>20</v>
      </c>
      <c r="H2595" t="s">
        <v>47</v>
      </c>
      <c r="I2595" t="s">
        <v>2</v>
      </c>
      <c r="J2595" t="s">
        <v>3</v>
      </c>
      <c r="K2595" t="s">
        <v>23</v>
      </c>
      <c r="L2595" t="s">
        <v>29</v>
      </c>
      <c r="M2595">
        <v>1</v>
      </c>
      <c r="N2595">
        <v>197.18</v>
      </c>
      <c r="O2595">
        <v>0</v>
      </c>
      <c r="P2595">
        <v>105.28</v>
      </c>
      <c r="Q2595">
        <v>197.18</v>
      </c>
      <c r="R2595">
        <v>105.28</v>
      </c>
      <c r="S2595">
        <v>91.9</v>
      </c>
      <c r="T2595">
        <v>0.46607160969672384</v>
      </c>
      <c r="U2595">
        <v>2026</v>
      </c>
      <c r="V2595" t="s">
        <v>92</v>
      </c>
      <c r="W2595">
        <v>12</v>
      </c>
      <c r="X2595" t="s">
        <v>95</v>
      </c>
    </row>
    <row r="2596" spans="1:24">
      <c r="A2596">
        <v>2694</v>
      </c>
      <c r="B2596" s="13">
        <v>46370</v>
      </c>
      <c r="C2596">
        <v>2026</v>
      </c>
      <c r="D2596" t="s">
        <v>92</v>
      </c>
      <c r="E2596">
        <v>12</v>
      </c>
      <c r="F2596" t="s">
        <v>95</v>
      </c>
      <c r="G2596" t="s">
        <v>20</v>
      </c>
      <c r="H2596" t="s">
        <v>31</v>
      </c>
      <c r="I2596" t="s">
        <v>2</v>
      </c>
      <c r="J2596" t="s">
        <v>13</v>
      </c>
      <c r="K2596" t="s">
        <v>23</v>
      </c>
      <c r="L2596" t="s">
        <v>51</v>
      </c>
      <c r="M2596">
        <v>1</v>
      </c>
      <c r="N2596">
        <v>124.9</v>
      </c>
      <c r="O2596">
        <v>0</v>
      </c>
      <c r="P2596">
        <v>62.16</v>
      </c>
      <c r="Q2596">
        <v>124.9</v>
      </c>
      <c r="R2596">
        <v>62.16</v>
      </c>
      <c r="S2596">
        <v>62.740000000000009</v>
      </c>
      <c r="T2596">
        <v>0.50232185748598879</v>
      </c>
      <c r="U2596">
        <v>2026</v>
      </c>
      <c r="V2596" t="s">
        <v>92</v>
      </c>
      <c r="W2596">
        <v>12</v>
      </c>
      <c r="X2596" t="s">
        <v>95</v>
      </c>
    </row>
    <row r="2597" spans="1:24">
      <c r="A2597">
        <v>2797</v>
      </c>
      <c r="B2597" s="13">
        <v>46370</v>
      </c>
      <c r="C2597">
        <v>2026</v>
      </c>
      <c r="D2597" t="s">
        <v>92</v>
      </c>
      <c r="E2597">
        <v>12</v>
      </c>
      <c r="F2597" t="s">
        <v>95</v>
      </c>
      <c r="G2597" t="s">
        <v>11</v>
      </c>
      <c r="H2597" t="s">
        <v>52</v>
      </c>
      <c r="I2597" t="s">
        <v>19</v>
      </c>
      <c r="J2597" t="s">
        <v>13</v>
      </c>
      <c r="K2597" t="s">
        <v>9</v>
      </c>
      <c r="L2597" t="s">
        <v>46</v>
      </c>
      <c r="M2597">
        <v>2</v>
      </c>
      <c r="N2597">
        <v>70.239999999999995</v>
      </c>
      <c r="O2597">
        <v>0.1</v>
      </c>
      <c r="P2597">
        <v>32.130000000000003</v>
      </c>
      <c r="Q2597">
        <v>126.43199999999999</v>
      </c>
      <c r="R2597">
        <v>64.260000000000005</v>
      </c>
      <c r="S2597">
        <v>62.171999999999983</v>
      </c>
      <c r="T2597">
        <v>0.49174259681093385</v>
      </c>
      <c r="U2597">
        <v>2026</v>
      </c>
      <c r="V2597" t="s">
        <v>92</v>
      </c>
      <c r="W2597">
        <v>12</v>
      </c>
      <c r="X2597" t="s">
        <v>95</v>
      </c>
    </row>
    <row r="2598" spans="1:24">
      <c r="A2598">
        <v>2811</v>
      </c>
      <c r="B2598" s="13">
        <v>46370</v>
      </c>
      <c r="C2598">
        <v>2026</v>
      </c>
      <c r="D2598" t="s">
        <v>92</v>
      </c>
      <c r="E2598">
        <v>12</v>
      </c>
      <c r="F2598" t="s">
        <v>95</v>
      </c>
      <c r="G2598" t="s">
        <v>6</v>
      </c>
      <c r="H2598" t="s">
        <v>41</v>
      </c>
      <c r="I2598" t="s">
        <v>19</v>
      </c>
      <c r="J2598" t="s">
        <v>16</v>
      </c>
      <c r="K2598" t="s">
        <v>9</v>
      </c>
      <c r="L2598" t="s">
        <v>17</v>
      </c>
      <c r="M2598">
        <v>5</v>
      </c>
      <c r="N2598">
        <v>145.6</v>
      </c>
      <c r="O2598">
        <v>0.15</v>
      </c>
      <c r="P2598">
        <v>81.180000000000007</v>
      </c>
      <c r="Q2598">
        <v>618.79999999999995</v>
      </c>
      <c r="R2598">
        <v>405.90000000000003</v>
      </c>
      <c r="S2598">
        <v>212.89999999999992</v>
      </c>
      <c r="T2598">
        <v>0.34405300581771159</v>
      </c>
      <c r="U2598">
        <v>2026</v>
      </c>
      <c r="V2598" t="s">
        <v>92</v>
      </c>
      <c r="W2598">
        <v>12</v>
      </c>
      <c r="X2598" t="s">
        <v>95</v>
      </c>
    </row>
    <row r="2599" spans="1:24">
      <c r="A2599">
        <v>4037</v>
      </c>
      <c r="B2599" s="13">
        <v>46370</v>
      </c>
      <c r="C2599">
        <v>2026</v>
      </c>
      <c r="D2599" t="s">
        <v>92</v>
      </c>
      <c r="E2599">
        <v>12</v>
      </c>
      <c r="F2599" t="s">
        <v>95</v>
      </c>
      <c r="G2599" t="s">
        <v>20</v>
      </c>
      <c r="H2599" t="s">
        <v>33</v>
      </c>
      <c r="I2599" t="s">
        <v>19</v>
      </c>
      <c r="J2599" t="s">
        <v>3</v>
      </c>
      <c r="K2599" t="s">
        <v>9</v>
      </c>
      <c r="L2599" t="s">
        <v>37</v>
      </c>
      <c r="M2599">
        <v>1</v>
      </c>
      <c r="N2599">
        <v>152.4</v>
      </c>
      <c r="O2599">
        <v>0.05</v>
      </c>
      <c r="P2599">
        <v>77.98</v>
      </c>
      <c r="Q2599">
        <v>144.78</v>
      </c>
      <c r="R2599">
        <v>77.98</v>
      </c>
      <c r="S2599">
        <v>66.8</v>
      </c>
      <c r="T2599">
        <v>0.46138969470921398</v>
      </c>
      <c r="U2599">
        <v>2026</v>
      </c>
      <c r="V2599" t="s">
        <v>92</v>
      </c>
      <c r="W2599">
        <v>12</v>
      </c>
      <c r="X2599" t="s">
        <v>95</v>
      </c>
    </row>
    <row r="2600" spans="1:24">
      <c r="A2600">
        <v>4629</v>
      </c>
      <c r="B2600" s="13">
        <v>46370</v>
      </c>
      <c r="C2600">
        <v>2026</v>
      </c>
      <c r="D2600" t="s">
        <v>92</v>
      </c>
      <c r="E2600">
        <v>12</v>
      </c>
      <c r="F2600" t="s">
        <v>95</v>
      </c>
      <c r="G2600" t="s">
        <v>11</v>
      </c>
      <c r="H2600" t="s">
        <v>12</v>
      </c>
      <c r="I2600" t="s">
        <v>2</v>
      </c>
      <c r="J2600" t="s">
        <v>13</v>
      </c>
      <c r="K2600" t="s">
        <v>14</v>
      </c>
      <c r="L2600" t="s">
        <v>15</v>
      </c>
      <c r="M2600">
        <v>1</v>
      </c>
      <c r="N2600">
        <v>36.17</v>
      </c>
      <c r="O2600">
        <v>0.05</v>
      </c>
      <c r="P2600">
        <v>13.87</v>
      </c>
      <c r="Q2600">
        <v>34.361499999999999</v>
      </c>
      <c r="R2600">
        <v>13.87</v>
      </c>
      <c r="S2600">
        <v>20.491500000000002</v>
      </c>
      <c r="T2600">
        <v>0.59635056676803988</v>
      </c>
      <c r="U2600">
        <v>2026</v>
      </c>
      <c r="V2600" t="s">
        <v>92</v>
      </c>
      <c r="W2600">
        <v>12</v>
      </c>
      <c r="X2600" t="s">
        <v>95</v>
      </c>
    </row>
    <row r="2601" spans="1:24">
      <c r="A2601">
        <v>2455</v>
      </c>
      <c r="B2601" s="13">
        <v>46371</v>
      </c>
      <c r="C2601">
        <v>2026</v>
      </c>
      <c r="D2601" t="s">
        <v>92</v>
      </c>
      <c r="E2601">
        <v>12</v>
      </c>
      <c r="F2601" t="s">
        <v>95</v>
      </c>
      <c r="G2601" t="s">
        <v>6</v>
      </c>
      <c r="H2601" t="s">
        <v>43</v>
      </c>
      <c r="I2601" t="s">
        <v>2</v>
      </c>
      <c r="J2601" t="s">
        <v>3</v>
      </c>
      <c r="K2601" t="s">
        <v>23</v>
      </c>
      <c r="L2601" t="s">
        <v>51</v>
      </c>
      <c r="M2601">
        <v>3</v>
      </c>
      <c r="N2601">
        <v>126.21</v>
      </c>
      <c r="O2601">
        <v>0.1</v>
      </c>
      <c r="P2601">
        <v>60.65</v>
      </c>
      <c r="Q2601">
        <v>340.767</v>
      </c>
      <c r="R2601">
        <v>181.95</v>
      </c>
      <c r="S2601">
        <v>158.81700000000001</v>
      </c>
      <c r="T2601">
        <v>0.46605745274630467</v>
      </c>
      <c r="U2601">
        <v>2026</v>
      </c>
      <c r="V2601" t="s">
        <v>92</v>
      </c>
      <c r="W2601">
        <v>12</v>
      </c>
      <c r="X2601" t="s">
        <v>95</v>
      </c>
    </row>
    <row r="2602" spans="1:24">
      <c r="A2602">
        <v>3184</v>
      </c>
      <c r="B2602" s="13">
        <v>46371</v>
      </c>
      <c r="C2602">
        <v>2026</v>
      </c>
      <c r="D2602" t="s">
        <v>92</v>
      </c>
      <c r="E2602">
        <v>12</v>
      </c>
      <c r="F2602" t="s">
        <v>95</v>
      </c>
      <c r="G2602" t="s">
        <v>20</v>
      </c>
      <c r="H2602" t="s">
        <v>47</v>
      </c>
      <c r="I2602" t="s">
        <v>8</v>
      </c>
      <c r="J2602" t="s">
        <v>3</v>
      </c>
      <c r="K2602" t="s">
        <v>9</v>
      </c>
      <c r="L2602" t="s">
        <v>17</v>
      </c>
      <c r="M2602">
        <v>6</v>
      </c>
      <c r="N2602">
        <v>143.72999999999999</v>
      </c>
      <c r="O2602">
        <v>0.15</v>
      </c>
      <c r="P2602">
        <v>77.27</v>
      </c>
      <c r="Q2602">
        <v>733.02299999999991</v>
      </c>
      <c r="R2602">
        <v>463.62</v>
      </c>
      <c r="S2602">
        <v>269.40299999999991</v>
      </c>
      <c r="T2602">
        <v>0.36752325643260847</v>
      </c>
      <c r="U2602">
        <v>2026</v>
      </c>
      <c r="V2602" t="s">
        <v>92</v>
      </c>
      <c r="W2602">
        <v>12</v>
      </c>
      <c r="X2602" t="s">
        <v>95</v>
      </c>
    </row>
    <row r="2603" spans="1:24">
      <c r="A2603">
        <v>3363</v>
      </c>
      <c r="B2603" s="13">
        <v>46371</v>
      </c>
      <c r="C2603">
        <v>2026</v>
      </c>
      <c r="D2603" t="s">
        <v>92</v>
      </c>
      <c r="E2603">
        <v>12</v>
      </c>
      <c r="F2603" t="s">
        <v>95</v>
      </c>
      <c r="G2603" t="s">
        <v>6</v>
      </c>
      <c r="H2603" t="s">
        <v>43</v>
      </c>
      <c r="I2603" t="s">
        <v>28</v>
      </c>
      <c r="J2603" t="s">
        <v>13</v>
      </c>
      <c r="K2603" t="s">
        <v>9</v>
      </c>
      <c r="L2603" t="s">
        <v>17</v>
      </c>
      <c r="M2603">
        <v>4</v>
      </c>
      <c r="N2603">
        <v>146.38999999999999</v>
      </c>
      <c r="O2603">
        <v>0</v>
      </c>
      <c r="P2603">
        <v>78.95</v>
      </c>
      <c r="Q2603">
        <v>585.55999999999995</v>
      </c>
      <c r="R2603">
        <v>315.8</v>
      </c>
      <c r="S2603">
        <v>269.75999999999993</v>
      </c>
      <c r="T2603">
        <v>0.46068720541020552</v>
      </c>
      <c r="U2603">
        <v>2026</v>
      </c>
      <c r="V2603" t="s">
        <v>92</v>
      </c>
      <c r="W2603">
        <v>12</v>
      </c>
      <c r="X2603" t="s">
        <v>95</v>
      </c>
    </row>
    <row r="2604" spans="1:24">
      <c r="A2604">
        <v>3373</v>
      </c>
      <c r="B2604" s="13">
        <v>46371</v>
      </c>
      <c r="C2604">
        <v>2026</v>
      </c>
      <c r="D2604" t="s">
        <v>92</v>
      </c>
      <c r="E2604">
        <v>12</v>
      </c>
      <c r="F2604" t="s">
        <v>95</v>
      </c>
      <c r="G2604" t="s">
        <v>6</v>
      </c>
      <c r="H2604" t="s">
        <v>43</v>
      </c>
      <c r="I2604" t="s">
        <v>28</v>
      </c>
      <c r="J2604" t="s">
        <v>3</v>
      </c>
      <c r="K2604" t="s">
        <v>9</v>
      </c>
      <c r="L2604" t="s">
        <v>10</v>
      </c>
      <c r="M2604">
        <v>2</v>
      </c>
      <c r="N2604">
        <v>89.84</v>
      </c>
      <c r="O2604">
        <v>0.05</v>
      </c>
      <c r="P2604">
        <v>45.17</v>
      </c>
      <c r="Q2604">
        <v>170.696</v>
      </c>
      <c r="R2604">
        <v>90.34</v>
      </c>
      <c r="S2604">
        <v>80.355999999999995</v>
      </c>
      <c r="T2604">
        <v>0.47075502647982376</v>
      </c>
      <c r="U2604">
        <v>2026</v>
      </c>
      <c r="V2604" t="s">
        <v>92</v>
      </c>
      <c r="W2604">
        <v>12</v>
      </c>
      <c r="X2604" t="s">
        <v>95</v>
      </c>
    </row>
    <row r="2605" spans="1:24">
      <c r="A2605">
        <v>3799</v>
      </c>
      <c r="B2605" s="13">
        <v>46371</v>
      </c>
      <c r="C2605">
        <v>2026</v>
      </c>
      <c r="D2605" t="s">
        <v>92</v>
      </c>
      <c r="E2605">
        <v>12</v>
      </c>
      <c r="F2605" t="s">
        <v>95</v>
      </c>
      <c r="G2605" t="s">
        <v>11</v>
      </c>
      <c r="H2605" t="s">
        <v>39</v>
      </c>
      <c r="I2605" t="s">
        <v>19</v>
      </c>
      <c r="J2605" t="s">
        <v>13</v>
      </c>
      <c r="K2605" t="s">
        <v>34</v>
      </c>
      <c r="L2605" t="s">
        <v>45</v>
      </c>
      <c r="M2605">
        <v>3</v>
      </c>
      <c r="N2605">
        <v>49.67</v>
      </c>
      <c r="O2605">
        <v>0.05</v>
      </c>
      <c r="P2605">
        <v>21.5</v>
      </c>
      <c r="Q2605">
        <v>141.55949999999999</v>
      </c>
      <c r="R2605">
        <v>64.5</v>
      </c>
      <c r="S2605">
        <v>77.059499999999986</v>
      </c>
      <c r="T2605">
        <v>0.54436120500566898</v>
      </c>
      <c r="U2605">
        <v>2026</v>
      </c>
      <c r="V2605" t="s">
        <v>92</v>
      </c>
      <c r="W2605">
        <v>12</v>
      </c>
      <c r="X2605" t="s">
        <v>95</v>
      </c>
    </row>
    <row r="2606" spans="1:24">
      <c r="A2606">
        <v>5002</v>
      </c>
      <c r="B2606" s="13">
        <v>46371</v>
      </c>
      <c r="C2606">
        <v>2026</v>
      </c>
      <c r="D2606" t="s">
        <v>92</v>
      </c>
      <c r="E2606">
        <v>12</v>
      </c>
      <c r="F2606" t="s">
        <v>95</v>
      </c>
      <c r="G2606" t="s">
        <v>6</v>
      </c>
      <c r="H2606" t="s">
        <v>49</v>
      </c>
      <c r="I2606" t="s">
        <v>8</v>
      </c>
      <c r="J2606" t="s">
        <v>16</v>
      </c>
      <c r="K2606" t="s">
        <v>9</v>
      </c>
      <c r="L2606" t="s">
        <v>10</v>
      </c>
      <c r="M2606">
        <v>4</v>
      </c>
      <c r="N2606">
        <v>94.3</v>
      </c>
      <c r="O2606">
        <v>0.1</v>
      </c>
      <c r="P2606">
        <v>44.36</v>
      </c>
      <c r="Q2606">
        <v>339.48</v>
      </c>
      <c r="R2606">
        <v>177.44</v>
      </c>
      <c r="S2606">
        <v>162.04000000000002</v>
      </c>
      <c r="T2606">
        <v>0.47731825144338402</v>
      </c>
      <c r="U2606">
        <v>2026</v>
      </c>
      <c r="V2606" t="s">
        <v>92</v>
      </c>
      <c r="W2606">
        <v>12</v>
      </c>
      <c r="X2606" t="s">
        <v>95</v>
      </c>
    </row>
    <row r="2607" spans="1:24">
      <c r="A2607">
        <v>2896</v>
      </c>
      <c r="B2607" s="13">
        <v>46372</v>
      </c>
      <c r="C2607">
        <v>2026</v>
      </c>
      <c r="D2607" t="s">
        <v>92</v>
      </c>
      <c r="E2607">
        <v>12</v>
      </c>
      <c r="F2607" t="s">
        <v>95</v>
      </c>
      <c r="G2607" t="s">
        <v>6</v>
      </c>
      <c r="H2607" t="s">
        <v>43</v>
      </c>
      <c r="I2607" t="s">
        <v>19</v>
      </c>
      <c r="J2607" t="s">
        <v>16</v>
      </c>
      <c r="K2607" t="s">
        <v>34</v>
      </c>
      <c r="L2607" t="s">
        <v>42</v>
      </c>
      <c r="M2607">
        <v>2</v>
      </c>
      <c r="N2607">
        <v>36.020000000000003</v>
      </c>
      <c r="O2607">
        <v>0.1</v>
      </c>
      <c r="P2607">
        <v>13.59</v>
      </c>
      <c r="Q2607">
        <v>64.836000000000013</v>
      </c>
      <c r="R2607">
        <v>27.18</v>
      </c>
      <c r="S2607">
        <v>37.656000000000013</v>
      </c>
      <c r="T2607">
        <v>0.58078845086063302</v>
      </c>
      <c r="U2607">
        <v>2026</v>
      </c>
      <c r="V2607" t="s">
        <v>92</v>
      </c>
      <c r="W2607">
        <v>12</v>
      </c>
      <c r="X2607" t="s">
        <v>95</v>
      </c>
    </row>
    <row r="2608" spans="1:24">
      <c r="A2608">
        <v>3334</v>
      </c>
      <c r="B2608" s="13">
        <v>46372</v>
      </c>
      <c r="C2608">
        <v>2026</v>
      </c>
      <c r="D2608" t="s">
        <v>92</v>
      </c>
      <c r="E2608">
        <v>12</v>
      </c>
      <c r="F2608" t="s">
        <v>95</v>
      </c>
      <c r="G2608" t="s">
        <v>6</v>
      </c>
      <c r="H2608" t="s">
        <v>49</v>
      </c>
      <c r="I2608" t="s">
        <v>2</v>
      </c>
      <c r="J2608" t="s">
        <v>3</v>
      </c>
      <c r="K2608" t="s">
        <v>9</v>
      </c>
      <c r="L2608" t="s">
        <v>37</v>
      </c>
      <c r="M2608">
        <v>1</v>
      </c>
      <c r="N2608">
        <v>154.12</v>
      </c>
      <c r="O2608">
        <v>0</v>
      </c>
      <c r="P2608">
        <v>77.45</v>
      </c>
      <c r="Q2608">
        <v>154.12</v>
      </c>
      <c r="R2608">
        <v>77.45</v>
      </c>
      <c r="S2608">
        <v>76.67</v>
      </c>
      <c r="T2608">
        <v>0.49746950428237735</v>
      </c>
      <c r="U2608">
        <v>2026</v>
      </c>
      <c r="V2608" t="s">
        <v>92</v>
      </c>
      <c r="W2608">
        <v>12</v>
      </c>
      <c r="X2608" t="s">
        <v>95</v>
      </c>
    </row>
    <row r="2609" spans="1:24">
      <c r="A2609">
        <v>3469</v>
      </c>
      <c r="B2609" s="13">
        <v>46372</v>
      </c>
      <c r="C2609">
        <v>2026</v>
      </c>
      <c r="D2609" t="s">
        <v>92</v>
      </c>
      <c r="E2609">
        <v>12</v>
      </c>
      <c r="F2609" t="s">
        <v>95</v>
      </c>
      <c r="G2609" t="s">
        <v>0</v>
      </c>
      <c r="H2609" t="s">
        <v>36</v>
      </c>
      <c r="I2609" t="s">
        <v>2</v>
      </c>
      <c r="J2609" t="s">
        <v>3</v>
      </c>
      <c r="K2609" t="s">
        <v>9</v>
      </c>
      <c r="L2609" t="s">
        <v>37</v>
      </c>
      <c r="M2609">
        <v>1</v>
      </c>
      <c r="N2609">
        <v>150.88</v>
      </c>
      <c r="O2609">
        <v>0.05</v>
      </c>
      <c r="P2609">
        <v>81.02</v>
      </c>
      <c r="Q2609">
        <v>143.33599999999998</v>
      </c>
      <c r="R2609">
        <v>81.02</v>
      </c>
      <c r="S2609">
        <v>62.315999999999988</v>
      </c>
      <c r="T2609">
        <v>0.43475470223809787</v>
      </c>
      <c r="U2609">
        <v>2026</v>
      </c>
      <c r="V2609" t="s">
        <v>92</v>
      </c>
      <c r="W2609">
        <v>12</v>
      </c>
      <c r="X2609" t="s">
        <v>95</v>
      </c>
    </row>
    <row r="2610" spans="1:24">
      <c r="A2610">
        <v>569</v>
      </c>
      <c r="B2610" s="13">
        <v>46373</v>
      </c>
      <c r="C2610">
        <v>2026</v>
      </c>
      <c r="D2610" t="s">
        <v>92</v>
      </c>
      <c r="E2610">
        <v>12</v>
      </c>
      <c r="F2610" t="s">
        <v>95</v>
      </c>
      <c r="G2610" t="s">
        <v>11</v>
      </c>
      <c r="H2610" t="s">
        <v>12</v>
      </c>
      <c r="I2610" t="s">
        <v>28</v>
      </c>
      <c r="J2610" t="s">
        <v>13</v>
      </c>
      <c r="K2610" t="s">
        <v>4</v>
      </c>
      <c r="L2610" t="s">
        <v>26</v>
      </c>
      <c r="M2610">
        <v>2</v>
      </c>
      <c r="N2610">
        <v>40.479999999999997</v>
      </c>
      <c r="O2610">
        <v>0</v>
      </c>
      <c r="P2610">
        <v>16.23</v>
      </c>
      <c r="Q2610">
        <v>80.959999999999994</v>
      </c>
      <c r="R2610">
        <v>32.46</v>
      </c>
      <c r="S2610">
        <v>48.499999999999993</v>
      </c>
      <c r="T2610">
        <v>0.5990612648221344</v>
      </c>
      <c r="U2610">
        <v>2026</v>
      </c>
      <c r="V2610" t="s">
        <v>92</v>
      </c>
      <c r="W2610">
        <v>12</v>
      </c>
      <c r="X2610" t="s">
        <v>95</v>
      </c>
    </row>
    <row r="2611" spans="1:24">
      <c r="A2611">
        <v>2404</v>
      </c>
      <c r="B2611" s="13">
        <v>46373</v>
      </c>
      <c r="C2611">
        <v>2026</v>
      </c>
      <c r="D2611" t="s">
        <v>92</v>
      </c>
      <c r="E2611">
        <v>12</v>
      </c>
      <c r="F2611" t="s">
        <v>95</v>
      </c>
      <c r="G2611" t="s">
        <v>11</v>
      </c>
      <c r="H2611" t="s">
        <v>39</v>
      </c>
      <c r="I2611" t="s">
        <v>28</v>
      </c>
      <c r="J2611" t="s">
        <v>16</v>
      </c>
      <c r="K2611" t="s">
        <v>14</v>
      </c>
      <c r="L2611" t="s">
        <v>48</v>
      </c>
      <c r="M2611">
        <v>3</v>
      </c>
      <c r="N2611">
        <v>163.34</v>
      </c>
      <c r="O2611">
        <v>0.1</v>
      </c>
      <c r="P2611">
        <v>88.53</v>
      </c>
      <c r="Q2611">
        <v>441.01799999999997</v>
      </c>
      <c r="R2611">
        <v>265.59000000000003</v>
      </c>
      <c r="S2611">
        <v>175.42799999999994</v>
      </c>
      <c r="T2611">
        <v>0.39777968246194023</v>
      </c>
      <c r="U2611">
        <v>2026</v>
      </c>
      <c r="V2611" t="s">
        <v>92</v>
      </c>
      <c r="W2611">
        <v>12</v>
      </c>
      <c r="X2611" t="s">
        <v>95</v>
      </c>
    </row>
    <row r="2612" spans="1:24">
      <c r="A2612">
        <v>4682</v>
      </c>
      <c r="B2612" s="13">
        <v>46373</v>
      </c>
      <c r="C2612">
        <v>2026</v>
      </c>
      <c r="D2612" t="s">
        <v>92</v>
      </c>
      <c r="E2612">
        <v>12</v>
      </c>
      <c r="F2612" t="s">
        <v>95</v>
      </c>
      <c r="G2612" t="s">
        <v>20</v>
      </c>
      <c r="H2612" t="s">
        <v>21</v>
      </c>
      <c r="I2612" t="s">
        <v>19</v>
      </c>
      <c r="J2612" t="s">
        <v>13</v>
      </c>
      <c r="K2612" t="s">
        <v>34</v>
      </c>
      <c r="L2612" t="s">
        <v>35</v>
      </c>
      <c r="M2612">
        <v>2</v>
      </c>
      <c r="N2612">
        <v>40.89</v>
      </c>
      <c r="O2612">
        <v>0</v>
      </c>
      <c r="P2612">
        <v>14.95</v>
      </c>
      <c r="Q2612">
        <v>81.78</v>
      </c>
      <c r="R2612">
        <v>29.9</v>
      </c>
      <c r="S2612">
        <v>51.88</v>
      </c>
      <c r="T2612">
        <v>0.63438493519197847</v>
      </c>
      <c r="U2612">
        <v>2026</v>
      </c>
      <c r="V2612" t="s">
        <v>92</v>
      </c>
      <c r="W2612">
        <v>12</v>
      </c>
      <c r="X2612" t="s">
        <v>95</v>
      </c>
    </row>
    <row r="2613" spans="1:24">
      <c r="A2613">
        <v>4888</v>
      </c>
      <c r="B2613" s="13">
        <v>46373</v>
      </c>
      <c r="C2613">
        <v>2026</v>
      </c>
      <c r="D2613" t="s">
        <v>92</v>
      </c>
      <c r="E2613">
        <v>12</v>
      </c>
      <c r="F2613" t="s">
        <v>95</v>
      </c>
      <c r="G2613" t="s">
        <v>11</v>
      </c>
      <c r="H2613" t="s">
        <v>12</v>
      </c>
      <c r="I2613" t="s">
        <v>28</v>
      </c>
      <c r="J2613" t="s">
        <v>13</v>
      </c>
      <c r="K2613" t="s">
        <v>34</v>
      </c>
      <c r="L2613" t="s">
        <v>35</v>
      </c>
      <c r="M2613">
        <v>1</v>
      </c>
      <c r="N2613">
        <v>40.159999999999997</v>
      </c>
      <c r="O2613">
        <v>0.15</v>
      </c>
      <c r="P2613">
        <v>14.46</v>
      </c>
      <c r="Q2613">
        <v>34.135999999999996</v>
      </c>
      <c r="R2613">
        <v>14.46</v>
      </c>
      <c r="S2613">
        <v>19.675999999999995</v>
      </c>
      <c r="T2613">
        <v>0.576400281228029</v>
      </c>
      <c r="U2613">
        <v>2026</v>
      </c>
      <c r="V2613" t="s">
        <v>92</v>
      </c>
      <c r="W2613">
        <v>12</v>
      </c>
      <c r="X2613" t="s">
        <v>95</v>
      </c>
    </row>
    <row r="2614" spans="1:24">
      <c r="A2614">
        <v>4923</v>
      </c>
      <c r="B2614" s="13">
        <v>46373</v>
      </c>
      <c r="C2614">
        <v>2026</v>
      </c>
      <c r="D2614" t="s">
        <v>92</v>
      </c>
      <c r="E2614">
        <v>12</v>
      </c>
      <c r="F2614" t="s">
        <v>95</v>
      </c>
      <c r="G2614" t="s">
        <v>20</v>
      </c>
      <c r="H2614" t="s">
        <v>47</v>
      </c>
      <c r="I2614" t="s">
        <v>2</v>
      </c>
      <c r="J2614" t="s">
        <v>13</v>
      </c>
      <c r="K2614" t="s">
        <v>23</v>
      </c>
      <c r="L2614" t="s">
        <v>40</v>
      </c>
      <c r="M2614">
        <v>2</v>
      </c>
      <c r="N2614">
        <v>79.86</v>
      </c>
      <c r="O2614">
        <v>0</v>
      </c>
      <c r="P2614">
        <v>39.049999999999997</v>
      </c>
      <c r="Q2614">
        <v>159.72</v>
      </c>
      <c r="R2614">
        <v>78.099999999999994</v>
      </c>
      <c r="S2614">
        <v>81.62</v>
      </c>
      <c r="T2614">
        <v>0.51101928374655647</v>
      </c>
      <c r="U2614">
        <v>2026</v>
      </c>
      <c r="V2614" t="s">
        <v>92</v>
      </c>
      <c r="W2614">
        <v>12</v>
      </c>
      <c r="X2614" t="s">
        <v>95</v>
      </c>
    </row>
    <row r="2615" spans="1:24">
      <c r="A2615">
        <v>131</v>
      </c>
      <c r="B2615" s="13">
        <v>46374</v>
      </c>
      <c r="C2615">
        <v>2026</v>
      </c>
      <c r="D2615" t="s">
        <v>92</v>
      </c>
      <c r="E2615">
        <v>12</v>
      </c>
      <c r="F2615" t="s">
        <v>95</v>
      </c>
      <c r="G2615" t="s">
        <v>6</v>
      </c>
      <c r="H2615" t="s">
        <v>41</v>
      </c>
      <c r="I2615" t="s">
        <v>28</v>
      </c>
      <c r="J2615" t="s">
        <v>3</v>
      </c>
      <c r="K2615" t="s">
        <v>23</v>
      </c>
      <c r="L2615" t="s">
        <v>51</v>
      </c>
      <c r="M2615">
        <v>2</v>
      </c>
      <c r="N2615">
        <v>123.42</v>
      </c>
      <c r="O2615">
        <v>0.1</v>
      </c>
      <c r="P2615">
        <v>60.03</v>
      </c>
      <c r="Q2615">
        <v>222.15600000000001</v>
      </c>
      <c r="R2615">
        <v>120.06</v>
      </c>
      <c r="S2615">
        <v>102.096</v>
      </c>
      <c r="T2615">
        <v>0.45956895154756117</v>
      </c>
      <c r="U2615">
        <v>2026</v>
      </c>
      <c r="V2615" t="s">
        <v>92</v>
      </c>
      <c r="W2615">
        <v>12</v>
      </c>
      <c r="X2615" t="s">
        <v>95</v>
      </c>
    </row>
    <row r="2616" spans="1:24">
      <c r="A2616">
        <v>349</v>
      </c>
      <c r="B2616" s="13">
        <v>46374</v>
      </c>
      <c r="C2616">
        <v>2026</v>
      </c>
      <c r="D2616" t="s">
        <v>92</v>
      </c>
      <c r="E2616">
        <v>12</v>
      </c>
      <c r="F2616" t="s">
        <v>95</v>
      </c>
      <c r="G2616" t="s">
        <v>11</v>
      </c>
      <c r="H2616" t="s">
        <v>12</v>
      </c>
      <c r="I2616" t="s">
        <v>2</v>
      </c>
      <c r="J2616" t="s">
        <v>3</v>
      </c>
      <c r="K2616" t="s">
        <v>14</v>
      </c>
      <c r="L2616" t="s">
        <v>32</v>
      </c>
      <c r="M2616">
        <v>1</v>
      </c>
      <c r="N2616">
        <v>47.61</v>
      </c>
      <c r="O2616">
        <v>0.05</v>
      </c>
      <c r="P2616">
        <v>18.18</v>
      </c>
      <c r="Q2616">
        <v>45.229499999999994</v>
      </c>
      <c r="R2616">
        <v>18.18</v>
      </c>
      <c r="S2616">
        <v>27.049499999999995</v>
      </c>
      <c r="T2616">
        <v>0.59804994527907662</v>
      </c>
      <c r="U2616">
        <v>2026</v>
      </c>
      <c r="V2616" t="s">
        <v>92</v>
      </c>
      <c r="W2616">
        <v>12</v>
      </c>
      <c r="X2616" t="s">
        <v>95</v>
      </c>
    </row>
    <row r="2617" spans="1:24">
      <c r="A2617">
        <v>1131</v>
      </c>
      <c r="B2617" s="13">
        <v>46374</v>
      </c>
      <c r="C2617">
        <v>2026</v>
      </c>
      <c r="D2617" t="s">
        <v>92</v>
      </c>
      <c r="E2617">
        <v>12</v>
      </c>
      <c r="F2617" t="s">
        <v>95</v>
      </c>
      <c r="G2617" t="s">
        <v>20</v>
      </c>
      <c r="H2617" t="s">
        <v>33</v>
      </c>
      <c r="I2617" t="s">
        <v>2</v>
      </c>
      <c r="J2617" t="s">
        <v>3</v>
      </c>
      <c r="K2617" t="s">
        <v>9</v>
      </c>
      <c r="L2617" t="s">
        <v>10</v>
      </c>
      <c r="M2617">
        <v>2</v>
      </c>
      <c r="N2617">
        <v>93.88</v>
      </c>
      <c r="O2617">
        <v>0.1</v>
      </c>
      <c r="P2617">
        <v>45.89</v>
      </c>
      <c r="Q2617">
        <v>168.98400000000001</v>
      </c>
      <c r="R2617">
        <v>91.78</v>
      </c>
      <c r="S2617">
        <v>77.204000000000008</v>
      </c>
      <c r="T2617">
        <v>0.45687165648818823</v>
      </c>
      <c r="U2617">
        <v>2026</v>
      </c>
      <c r="V2617" t="s">
        <v>92</v>
      </c>
      <c r="W2617">
        <v>12</v>
      </c>
      <c r="X2617" t="s">
        <v>95</v>
      </c>
    </row>
    <row r="2618" spans="1:24">
      <c r="A2618">
        <v>2738</v>
      </c>
      <c r="B2618" s="13">
        <v>46374</v>
      </c>
      <c r="C2618">
        <v>2026</v>
      </c>
      <c r="D2618" t="s">
        <v>92</v>
      </c>
      <c r="E2618">
        <v>12</v>
      </c>
      <c r="F2618" t="s">
        <v>95</v>
      </c>
      <c r="G2618" t="s">
        <v>6</v>
      </c>
      <c r="H2618" t="s">
        <v>41</v>
      </c>
      <c r="I2618" t="s">
        <v>2</v>
      </c>
      <c r="J2618" t="s">
        <v>13</v>
      </c>
      <c r="K2618" t="s">
        <v>9</v>
      </c>
      <c r="L2618" t="s">
        <v>17</v>
      </c>
      <c r="M2618">
        <v>3</v>
      </c>
      <c r="N2618">
        <v>145.43</v>
      </c>
      <c r="O2618">
        <v>0.05</v>
      </c>
      <c r="P2618">
        <v>81.72</v>
      </c>
      <c r="Q2618">
        <v>414.47550000000001</v>
      </c>
      <c r="R2618">
        <v>245.16</v>
      </c>
      <c r="S2618">
        <v>169.31550000000001</v>
      </c>
      <c r="T2618">
        <v>0.40850544845232106</v>
      </c>
      <c r="U2618">
        <v>2026</v>
      </c>
      <c r="V2618" t="s">
        <v>92</v>
      </c>
      <c r="W2618">
        <v>12</v>
      </c>
      <c r="X2618" t="s">
        <v>95</v>
      </c>
    </row>
    <row r="2619" spans="1:24">
      <c r="A2619">
        <v>4400</v>
      </c>
      <c r="B2619" s="13">
        <v>46374</v>
      </c>
      <c r="C2619">
        <v>2026</v>
      </c>
      <c r="D2619" t="s">
        <v>92</v>
      </c>
      <c r="E2619">
        <v>12</v>
      </c>
      <c r="F2619" t="s">
        <v>95</v>
      </c>
      <c r="G2619" t="s">
        <v>20</v>
      </c>
      <c r="H2619" t="s">
        <v>21</v>
      </c>
      <c r="I2619" t="s">
        <v>2</v>
      </c>
      <c r="J2619" t="s">
        <v>3</v>
      </c>
      <c r="K2619" t="s">
        <v>14</v>
      </c>
      <c r="L2619" t="s">
        <v>15</v>
      </c>
      <c r="M2619">
        <v>2</v>
      </c>
      <c r="N2619">
        <v>36.89</v>
      </c>
      <c r="O2619">
        <v>0.1</v>
      </c>
      <c r="P2619">
        <v>13.74</v>
      </c>
      <c r="Q2619">
        <v>66.402000000000001</v>
      </c>
      <c r="R2619">
        <v>27.48</v>
      </c>
      <c r="S2619">
        <v>38.921999999999997</v>
      </c>
      <c r="T2619">
        <v>0.58615704346254627</v>
      </c>
      <c r="U2619">
        <v>2026</v>
      </c>
      <c r="V2619" t="s">
        <v>92</v>
      </c>
      <c r="W2619">
        <v>12</v>
      </c>
      <c r="X2619" t="s">
        <v>95</v>
      </c>
    </row>
    <row r="2620" spans="1:24">
      <c r="A2620">
        <v>3122</v>
      </c>
      <c r="B2620" s="13">
        <v>46375</v>
      </c>
      <c r="C2620">
        <v>2026</v>
      </c>
      <c r="D2620" t="s">
        <v>92</v>
      </c>
      <c r="E2620">
        <v>12</v>
      </c>
      <c r="F2620" t="s">
        <v>95</v>
      </c>
      <c r="G2620" t="s">
        <v>0</v>
      </c>
      <c r="H2620" t="s">
        <v>1</v>
      </c>
      <c r="I2620" t="s">
        <v>28</v>
      </c>
      <c r="J2620" t="s">
        <v>3</v>
      </c>
      <c r="K2620" t="s">
        <v>9</v>
      </c>
      <c r="L2620" t="s">
        <v>17</v>
      </c>
      <c r="M2620">
        <v>1</v>
      </c>
      <c r="N2620">
        <v>145.44</v>
      </c>
      <c r="O2620">
        <v>0.1</v>
      </c>
      <c r="P2620">
        <v>80.42</v>
      </c>
      <c r="Q2620">
        <v>130.89600000000002</v>
      </c>
      <c r="R2620">
        <v>80.42</v>
      </c>
      <c r="S2620">
        <v>50.476000000000013</v>
      </c>
      <c r="T2620">
        <v>0.38561911746730232</v>
      </c>
      <c r="U2620">
        <v>2026</v>
      </c>
      <c r="V2620" t="s">
        <v>92</v>
      </c>
      <c r="W2620">
        <v>12</v>
      </c>
      <c r="X2620" t="s">
        <v>95</v>
      </c>
    </row>
    <row r="2621" spans="1:24">
      <c r="A2621">
        <v>4572</v>
      </c>
      <c r="B2621" s="13">
        <v>46375</v>
      </c>
      <c r="C2621">
        <v>2026</v>
      </c>
      <c r="D2621" t="s">
        <v>92</v>
      </c>
      <c r="E2621">
        <v>12</v>
      </c>
      <c r="F2621" t="s">
        <v>95</v>
      </c>
      <c r="G2621" t="s">
        <v>0</v>
      </c>
      <c r="H2621" t="s">
        <v>50</v>
      </c>
      <c r="I2621" t="s">
        <v>2</v>
      </c>
      <c r="J2621" t="s">
        <v>13</v>
      </c>
      <c r="K2621" t="s">
        <v>34</v>
      </c>
      <c r="L2621" t="s">
        <v>45</v>
      </c>
      <c r="M2621">
        <v>2</v>
      </c>
      <c r="N2621">
        <v>51.56</v>
      </c>
      <c r="O2621">
        <v>0</v>
      </c>
      <c r="P2621">
        <v>21.9</v>
      </c>
      <c r="Q2621">
        <v>103.12</v>
      </c>
      <c r="R2621">
        <v>43.8</v>
      </c>
      <c r="S2621">
        <v>59.320000000000007</v>
      </c>
      <c r="T2621">
        <v>0.57525213343677273</v>
      </c>
      <c r="U2621">
        <v>2026</v>
      </c>
      <c r="V2621" t="s">
        <v>92</v>
      </c>
      <c r="W2621">
        <v>12</v>
      </c>
      <c r="X2621" t="s">
        <v>95</v>
      </c>
    </row>
    <row r="2622" spans="1:24">
      <c r="A2622">
        <v>4783</v>
      </c>
      <c r="B2622" s="13">
        <v>46375</v>
      </c>
      <c r="C2622">
        <v>2026</v>
      </c>
      <c r="D2622" t="s">
        <v>92</v>
      </c>
      <c r="E2622">
        <v>12</v>
      </c>
      <c r="F2622" t="s">
        <v>95</v>
      </c>
      <c r="G2622" t="s">
        <v>20</v>
      </c>
      <c r="H2622" t="s">
        <v>31</v>
      </c>
      <c r="I2622" t="s">
        <v>2</v>
      </c>
      <c r="J2622" t="s">
        <v>13</v>
      </c>
      <c r="K2622" t="s">
        <v>23</v>
      </c>
      <c r="L2622" t="s">
        <v>51</v>
      </c>
      <c r="M2622">
        <v>2</v>
      </c>
      <c r="N2622">
        <v>122</v>
      </c>
      <c r="O2622">
        <v>0.15</v>
      </c>
      <c r="P2622">
        <v>60.01</v>
      </c>
      <c r="Q2622">
        <v>207.4</v>
      </c>
      <c r="R2622">
        <v>120.02</v>
      </c>
      <c r="S2622">
        <v>87.38000000000001</v>
      </c>
      <c r="T2622">
        <v>0.4213114754098361</v>
      </c>
      <c r="U2622">
        <v>2026</v>
      </c>
      <c r="V2622" t="s">
        <v>92</v>
      </c>
      <c r="W2622">
        <v>12</v>
      </c>
      <c r="X2622" t="s">
        <v>95</v>
      </c>
    </row>
    <row r="2623" spans="1:24">
      <c r="A2623">
        <v>5055</v>
      </c>
      <c r="B2623" s="13">
        <v>46375</v>
      </c>
      <c r="C2623">
        <v>2026</v>
      </c>
      <c r="D2623" t="s">
        <v>92</v>
      </c>
      <c r="E2623">
        <v>12</v>
      </c>
      <c r="F2623" t="s">
        <v>95</v>
      </c>
      <c r="G2623" t="s">
        <v>11</v>
      </c>
      <c r="H2623" t="s">
        <v>18</v>
      </c>
      <c r="I2623" t="s">
        <v>28</v>
      </c>
      <c r="J2623" t="s">
        <v>13</v>
      </c>
      <c r="K2623" t="s">
        <v>9</v>
      </c>
      <c r="L2623" t="s">
        <v>46</v>
      </c>
      <c r="M2623">
        <v>1</v>
      </c>
      <c r="N2623">
        <v>71.89</v>
      </c>
      <c r="O2623">
        <v>0.15</v>
      </c>
      <c r="P2623">
        <v>32.409999999999997</v>
      </c>
      <c r="Q2623">
        <v>61.106499999999997</v>
      </c>
      <c r="R2623">
        <v>32.409999999999997</v>
      </c>
      <c r="S2623">
        <v>28.6965</v>
      </c>
      <c r="T2623">
        <v>0.46961452545964832</v>
      </c>
      <c r="U2623">
        <v>2026</v>
      </c>
      <c r="V2623" t="s">
        <v>92</v>
      </c>
      <c r="W2623">
        <v>12</v>
      </c>
      <c r="X2623" t="s">
        <v>95</v>
      </c>
    </row>
    <row r="2624" spans="1:24">
      <c r="A2624">
        <v>5100</v>
      </c>
      <c r="B2624" s="13">
        <v>46375</v>
      </c>
      <c r="C2624">
        <v>2026</v>
      </c>
      <c r="D2624" t="s">
        <v>92</v>
      </c>
      <c r="E2624">
        <v>12</v>
      </c>
      <c r="F2624" t="s">
        <v>95</v>
      </c>
      <c r="G2624" t="s">
        <v>11</v>
      </c>
      <c r="H2624" t="s">
        <v>25</v>
      </c>
      <c r="I2624" t="s">
        <v>2</v>
      </c>
      <c r="J2624" t="s">
        <v>3</v>
      </c>
      <c r="K2624" t="s">
        <v>9</v>
      </c>
      <c r="L2624" t="s">
        <v>46</v>
      </c>
      <c r="M2624">
        <v>2</v>
      </c>
      <c r="N2624">
        <v>70.59</v>
      </c>
      <c r="O2624">
        <v>0.15</v>
      </c>
      <c r="P2624">
        <v>31.56</v>
      </c>
      <c r="Q2624">
        <v>120.003</v>
      </c>
      <c r="R2624">
        <v>63.12</v>
      </c>
      <c r="S2624">
        <v>56.883000000000003</v>
      </c>
      <c r="T2624">
        <v>0.47401314967125824</v>
      </c>
      <c r="U2624">
        <v>2026</v>
      </c>
      <c r="V2624" t="s">
        <v>92</v>
      </c>
      <c r="W2624">
        <v>12</v>
      </c>
      <c r="X2624" t="s">
        <v>95</v>
      </c>
    </row>
    <row r="2625" spans="1:24">
      <c r="A2625">
        <v>488</v>
      </c>
      <c r="B2625" s="13">
        <v>46376</v>
      </c>
      <c r="C2625">
        <v>2026</v>
      </c>
      <c r="D2625" t="s">
        <v>92</v>
      </c>
      <c r="E2625">
        <v>12</v>
      </c>
      <c r="F2625" t="s">
        <v>95</v>
      </c>
      <c r="G2625" t="s">
        <v>20</v>
      </c>
      <c r="H2625" t="s">
        <v>31</v>
      </c>
      <c r="I2625" t="s">
        <v>2</v>
      </c>
      <c r="J2625" t="s">
        <v>3</v>
      </c>
      <c r="K2625" t="s">
        <v>9</v>
      </c>
      <c r="L2625" t="s">
        <v>17</v>
      </c>
      <c r="M2625">
        <v>4</v>
      </c>
      <c r="N2625">
        <v>141.91</v>
      </c>
      <c r="O2625">
        <v>0.05</v>
      </c>
      <c r="P2625">
        <v>80.260000000000005</v>
      </c>
      <c r="Q2625">
        <v>539.25799999999992</v>
      </c>
      <c r="R2625">
        <v>321.04000000000002</v>
      </c>
      <c r="S2625">
        <v>218.2179999999999</v>
      </c>
      <c r="T2625">
        <v>0.40466344495584661</v>
      </c>
      <c r="U2625">
        <v>2026</v>
      </c>
      <c r="V2625" t="s">
        <v>92</v>
      </c>
      <c r="W2625">
        <v>12</v>
      </c>
      <c r="X2625" t="s">
        <v>95</v>
      </c>
    </row>
    <row r="2626" spans="1:24">
      <c r="A2626">
        <v>710</v>
      </c>
      <c r="B2626" s="13">
        <v>46376</v>
      </c>
      <c r="C2626">
        <v>2026</v>
      </c>
      <c r="D2626" t="s">
        <v>92</v>
      </c>
      <c r="E2626">
        <v>12</v>
      </c>
      <c r="F2626" t="s">
        <v>95</v>
      </c>
      <c r="G2626" t="s">
        <v>6</v>
      </c>
      <c r="H2626" t="s">
        <v>27</v>
      </c>
      <c r="I2626" t="s">
        <v>8</v>
      </c>
      <c r="J2626" t="s">
        <v>16</v>
      </c>
      <c r="K2626" t="s">
        <v>9</v>
      </c>
      <c r="L2626" t="s">
        <v>17</v>
      </c>
      <c r="M2626">
        <v>3</v>
      </c>
      <c r="N2626">
        <v>140.4</v>
      </c>
      <c r="O2626">
        <v>0.2</v>
      </c>
      <c r="P2626">
        <v>81.760000000000005</v>
      </c>
      <c r="Q2626">
        <v>336.96000000000004</v>
      </c>
      <c r="R2626">
        <v>245.28000000000003</v>
      </c>
      <c r="S2626">
        <v>91.68</v>
      </c>
      <c r="T2626">
        <v>0.27207977207977208</v>
      </c>
      <c r="U2626">
        <v>2026</v>
      </c>
      <c r="V2626" t="s">
        <v>92</v>
      </c>
      <c r="W2626">
        <v>12</v>
      </c>
      <c r="X2626" t="s">
        <v>95</v>
      </c>
    </row>
    <row r="2627" spans="1:24">
      <c r="A2627">
        <v>1009</v>
      </c>
      <c r="B2627" s="13">
        <v>46376</v>
      </c>
      <c r="C2627">
        <v>2026</v>
      </c>
      <c r="D2627" t="s">
        <v>92</v>
      </c>
      <c r="E2627">
        <v>12</v>
      </c>
      <c r="F2627" t="s">
        <v>95</v>
      </c>
      <c r="G2627" t="s">
        <v>20</v>
      </c>
      <c r="H2627" t="s">
        <v>47</v>
      </c>
      <c r="I2627" t="s">
        <v>28</v>
      </c>
      <c r="J2627" t="s">
        <v>3</v>
      </c>
      <c r="K2627" t="s">
        <v>9</v>
      </c>
      <c r="L2627" t="s">
        <v>46</v>
      </c>
      <c r="M2627">
        <v>2</v>
      </c>
      <c r="N2627">
        <v>72.349999999999994</v>
      </c>
      <c r="O2627">
        <v>0.15</v>
      </c>
      <c r="P2627">
        <v>32.44</v>
      </c>
      <c r="Q2627">
        <v>122.99499999999999</v>
      </c>
      <c r="R2627">
        <v>64.88</v>
      </c>
      <c r="S2627">
        <v>58.114999999999995</v>
      </c>
      <c r="T2627">
        <v>0.47249888206837676</v>
      </c>
      <c r="U2627">
        <v>2026</v>
      </c>
      <c r="V2627" t="s">
        <v>92</v>
      </c>
      <c r="W2627">
        <v>12</v>
      </c>
      <c r="X2627" t="s">
        <v>95</v>
      </c>
    </row>
    <row r="2628" spans="1:24">
      <c r="A2628">
        <v>1231</v>
      </c>
      <c r="B2628" s="13">
        <v>46376</v>
      </c>
      <c r="C2628">
        <v>2026</v>
      </c>
      <c r="D2628" t="s">
        <v>92</v>
      </c>
      <c r="E2628">
        <v>12</v>
      </c>
      <c r="F2628" t="s">
        <v>95</v>
      </c>
      <c r="G2628" t="s">
        <v>20</v>
      </c>
      <c r="H2628" t="s">
        <v>33</v>
      </c>
      <c r="I2628" t="s">
        <v>2</v>
      </c>
      <c r="J2628" t="s">
        <v>13</v>
      </c>
      <c r="K2628" t="s">
        <v>23</v>
      </c>
      <c r="L2628" t="s">
        <v>51</v>
      </c>
      <c r="M2628">
        <v>4</v>
      </c>
      <c r="N2628">
        <v>120.8</v>
      </c>
      <c r="O2628">
        <v>0.1</v>
      </c>
      <c r="P2628">
        <v>59.93</v>
      </c>
      <c r="Q2628">
        <v>434.88</v>
      </c>
      <c r="R2628">
        <v>239.72</v>
      </c>
      <c r="S2628">
        <v>195.16</v>
      </c>
      <c r="T2628">
        <v>0.44876747608535689</v>
      </c>
      <c r="U2628">
        <v>2026</v>
      </c>
      <c r="V2628" t="s">
        <v>92</v>
      </c>
      <c r="W2628">
        <v>12</v>
      </c>
      <c r="X2628" t="s">
        <v>95</v>
      </c>
    </row>
    <row r="2629" spans="1:24">
      <c r="A2629">
        <v>1445</v>
      </c>
      <c r="B2629" s="13">
        <v>46376</v>
      </c>
      <c r="C2629">
        <v>2026</v>
      </c>
      <c r="D2629" t="s">
        <v>92</v>
      </c>
      <c r="E2629">
        <v>12</v>
      </c>
      <c r="F2629" t="s">
        <v>95</v>
      </c>
      <c r="G2629" t="s">
        <v>20</v>
      </c>
      <c r="H2629" t="s">
        <v>31</v>
      </c>
      <c r="I2629" t="s">
        <v>2</v>
      </c>
      <c r="J2629" t="s">
        <v>13</v>
      </c>
      <c r="K2629" t="s">
        <v>9</v>
      </c>
      <c r="L2629" t="s">
        <v>46</v>
      </c>
      <c r="M2629">
        <v>1</v>
      </c>
      <c r="N2629">
        <v>71.23</v>
      </c>
      <c r="O2629">
        <v>0</v>
      </c>
      <c r="P2629">
        <v>31.63</v>
      </c>
      <c r="Q2629">
        <v>71.23</v>
      </c>
      <c r="R2629">
        <v>31.63</v>
      </c>
      <c r="S2629">
        <v>39.600000000000009</v>
      </c>
      <c r="T2629">
        <v>0.55594552856942303</v>
      </c>
      <c r="U2629">
        <v>2026</v>
      </c>
      <c r="V2629" t="s">
        <v>92</v>
      </c>
      <c r="W2629">
        <v>12</v>
      </c>
      <c r="X2629" t="s">
        <v>95</v>
      </c>
    </row>
    <row r="2630" spans="1:24">
      <c r="A2630">
        <v>2842</v>
      </c>
      <c r="B2630" s="13">
        <v>46376</v>
      </c>
      <c r="C2630">
        <v>2026</v>
      </c>
      <c r="D2630" t="s">
        <v>92</v>
      </c>
      <c r="E2630">
        <v>12</v>
      </c>
      <c r="F2630" t="s">
        <v>95</v>
      </c>
      <c r="G2630" t="s">
        <v>11</v>
      </c>
      <c r="H2630" t="s">
        <v>39</v>
      </c>
      <c r="I2630" t="s">
        <v>8</v>
      </c>
      <c r="J2630" t="s">
        <v>16</v>
      </c>
      <c r="K2630" t="s">
        <v>4</v>
      </c>
      <c r="L2630" t="s">
        <v>22</v>
      </c>
      <c r="M2630">
        <v>5</v>
      </c>
      <c r="N2630">
        <v>51.02</v>
      </c>
      <c r="O2630">
        <v>0.05</v>
      </c>
      <c r="P2630">
        <v>22.56</v>
      </c>
      <c r="Q2630">
        <v>242.345</v>
      </c>
      <c r="R2630">
        <v>112.8</v>
      </c>
      <c r="S2630">
        <v>129.54500000000002</v>
      </c>
      <c r="T2630">
        <v>0.5345478553302111</v>
      </c>
      <c r="U2630">
        <v>2026</v>
      </c>
      <c r="V2630" t="s">
        <v>92</v>
      </c>
      <c r="W2630">
        <v>12</v>
      </c>
      <c r="X2630" t="s">
        <v>95</v>
      </c>
    </row>
    <row r="2631" spans="1:24">
      <c r="A2631">
        <v>3783</v>
      </c>
      <c r="B2631" s="13">
        <v>46376</v>
      </c>
      <c r="C2631">
        <v>2026</v>
      </c>
      <c r="D2631" t="s">
        <v>92</v>
      </c>
      <c r="E2631">
        <v>12</v>
      </c>
      <c r="F2631" t="s">
        <v>95</v>
      </c>
      <c r="G2631" t="s">
        <v>11</v>
      </c>
      <c r="H2631" t="s">
        <v>12</v>
      </c>
      <c r="I2631" t="s">
        <v>28</v>
      </c>
      <c r="J2631" t="s">
        <v>13</v>
      </c>
      <c r="K2631" t="s">
        <v>14</v>
      </c>
      <c r="L2631" t="s">
        <v>44</v>
      </c>
      <c r="M2631">
        <v>1</v>
      </c>
      <c r="N2631">
        <v>130.52000000000001</v>
      </c>
      <c r="O2631">
        <v>0.1</v>
      </c>
      <c r="P2631">
        <v>66.09</v>
      </c>
      <c r="Q2631">
        <v>117.46800000000002</v>
      </c>
      <c r="R2631">
        <v>66.09</v>
      </c>
      <c r="S2631">
        <v>51.378000000000014</v>
      </c>
      <c r="T2631">
        <v>0.43737869036673821</v>
      </c>
      <c r="U2631">
        <v>2026</v>
      </c>
      <c r="V2631" t="s">
        <v>92</v>
      </c>
      <c r="W2631">
        <v>12</v>
      </c>
      <c r="X2631" t="s">
        <v>95</v>
      </c>
    </row>
    <row r="2632" spans="1:24">
      <c r="A2632">
        <v>4484</v>
      </c>
      <c r="B2632" s="13">
        <v>46376</v>
      </c>
      <c r="C2632">
        <v>2026</v>
      </c>
      <c r="D2632" t="s">
        <v>92</v>
      </c>
      <c r="E2632">
        <v>12</v>
      </c>
      <c r="F2632" t="s">
        <v>95</v>
      </c>
      <c r="G2632" t="s">
        <v>6</v>
      </c>
      <c r="H2632" t="s">
        <v>49</v>
      </c>
      <c r="I2632" t="s">
        <v>2</v>
      </c>
      <c r="J2632" t="s">
        <v>3</v>
      </c>
      <c r="K2632" t="s">
        <v>4</v>
      </c>
      <c r="L2632" t="s">
        <v>5</v>
      </c>
      <c r="M2632">
        <v>2</v>
      </c>
      <c r="N2632">
        <v>79.87</v>
      </c>
      <c r="O2632">
        <v>0.15</v>
      </c>
      <c r="P2632">
        <v>41.9</v>
      </c>
      <c r="Q2632">
        <v>135.779</v>
      </c>
      <c r="R2632">
        <v>83.8</v>
      </c>
      <c r="S2632">
        <v>51.978999999999999</v>
      </c>
      <c r="T2632">
        <v>0.38282061290773978</v>
      </c>
      <c r="U2632">
        <v>2026</v>
      </c>
      <c r="V2632" t="s">
        <v>92</v>
      </c>
      <c r="W2632">
        <v>12</v>
      </c>
      <c r="X2632" t="s">
        <v>95</v>
      </c>
    </row>
    <row r="2633" spans="1:24">
      <c r="A2633">
        <v>4597</v>
      </c>
      <c r="B2633" s="13">
        <v>46376</v>
      </c>
      <c r="C2633">
        <v>2026</v>
      </c>
      <c r="D2633" t="s">
        <v>92</v>
      </c>
      <c r="E2633">
        <v>12</v>
      </c>
      <c r="F2633" t="s">
        <v>95</v>
      </c>
      <c r="G2633" t="s">
        <v>20</v>
      </c>
      <c r="H2633" t="s">
        <v>47</v>
      </c>
      <c r="I2633" t="s">
        <v>2</v>
      </c>
      <c r="J2633" t="s">
        <v>3</v>
      </c>
      <c r="K2633" t="s">
        <v>9</v>
      </c>
      <c r="L2633" t="s">
        <v>46</v>
      </c>
      <c r="M2633">
        <v>3</v>
      </c>
      <c r="N2633">
        <v>71.3</v>
      </c>
      <c r="O2633">
        <v>0.1</v>
      </c>
      <c r="P2633">
        <v>32.93</v>
      </c>
      <c r="Q2633">
        <v>192.51</v>
      </c>
      <c r="R2633">
        <v>98.789999999999992</v>
      </c>
      <c r="S2633">
        <v>93.72</v>
      </c>
      <c r="T2633">
        <v>0.48683185289075892</v>
      </c>
      <c r="U2633">
        <v>2026</v>
      </c>
      <c r="V2633" t="s">
        <v>92</v>
      </c>
      <c r="W2633">
        <v>12</v>
      </c>
      <c r="X2633" t="s">
        <v>95</v>
      </c>
    </row>
    <row r="2634" spans="1:24">
      <c r="A2634">
        <v>4917</v>
      </c>
      <c r="B2634" s="13">
        <v>46376</v>
      </c>
      <c r="C2634">
        <v>2026</v>
      </c>
      <c r="D2634" t="s">
        <v>92</v>
      </c>
      <c r="E2634">
        <v>12</v>
      </c>
      <c r="F2634" t="s">
        <v>95</v>
      </c>
      <c r="G2634" t="s">
        <v>0</v>
      </c>
      <c r="H2634" t="s">
        <v>36</v>
      </c>
      <c r="I2634" t="s">
        <v>2</v>
      </c>
      <c r="J2634" t="s">
        <v>3</v>
      </c>
      <c r="K2634" t="s">
        <v>23</v>
      </c>
      <c r="L2634" t="s">
        <v>51</v>
      </c>
      <c r="M2634">
        <v>2</v>
      </c>
      <c r="N2634">
        <v>122.95</v>
      </c>
      <c r="O2634">
        <v>0.1</v>
      </c>
      <c r="P2634">
        <v>59.79</v>
      </c>
      <c r="Q2634">
        <v>221.31</v>
      </c>
      <c r="R2634">
        <v>119.58</v>
      </c>
      <c r="S2634">
        <v>101.73</v>
      </c>
      <c r="T2634">
        <v>0.45967195336857802</v>
      </c>
      <c r="U2634">
        <v>2026</v>
      </c>
      <c r="V2634" t="s">
        <v>92</v>
      </c>
      <c r="W2634">
        <v>12</v>
      </c>
      <c r="X2634" t="s">
        <v>95</v>
      </c>
    </row>
    <row r="2635" spans="1:24">
      <c r="A2635">
        <v>629</v>
      </c>
      <c r="B2635" s="13">
        <v>46377</v>
      </c>
      <c r="C2635">
        <v>2026</v>
      </c>
      <c r="D2635" t="s">
        <v>92</v>
      </c>
      <c r="E2635">
        <v>12</v>
      </c>
      <c r="F2635" t="s">
        <v>95</v>
      </c>
      <c r="G2635" t="s">
        <v>20</v>
      </c>
      <c r="H2635" t="s">
        <v>47</v>
      </c>
      <c r="I2635" t="s">
        <v>2</v>
      </c>
      <c r="J2635" t="s">
        <v>16</v>
      </c>
      <c r="K2635" t="s">
        <v>34</v>
      </c>
      <c r="L2635" t="s">
        <v>45</v>
      </c>
      <c r="M2635">
        <v>2</v>
      </c>
      <c r="N2635">
        <v>50.04</v>
      </c>
      <c r="O2635">
        <v>0.05</v>
      </c>
      <c r="P2635">
        <v>22.43</v>
      </c>
      <c r="Q2635">
        <v>95.075999999999993</v>
      </c>
      <c r="R2635">
        <v>44.86</v>
      </c>
      <c r="S2635">
        <v>50.215999999999994</v>
      </c>
      <c r="T2635">
        <v>0.52816694013210486</v>
      </c>
      <c r="U2635">
        <v>2026</v>
      </c>
      <c r="V2635" t="s">
        <v>92</v>
      </c>
      <c r="W2635">
        <v>12</v>
      </c>
      <c r="X2635" t="s">
        <v>95</v>
      </c>
    </row>
    <row r="2636" spans="1:24">
      <c r="A2636">
        <v>1373</v>
      </c>
      <c r="B2636" s="13">
        <v>46377</v>
      </c>
      <c r="C2636">
        <v>2026</v>
      </c>
      <c r="D2636" t="s">
        <v>92</v>
      </c>
      <c r="E2636">
        <v>12</v>
      </c>
      <c r="F2636" t="s">
        <v>95</v>
      </c>
      <c r="G2636" t="s">
        <v>6</v>
      </c>
      <c r="H2636" t="s">
        <v>7</v>
      </c>
      <c r="I2636" t="s">
        <v>28</v>
      </c>
      <c r="J2636" t="s">
        <v>3</v>
      </c>
      <c r="K2636" t="s">
        <v>23</v>
      </c>
      <c r="L2636" t="s">
        <v>40</v>
      </c>
      <c r="M2636">
        <v>1</v>
      </c>
      <c r="N2636">
        <v>80.92</v>
      </c>
      <c r="O2636">
        <v>0.05</v>
      </c>
      <c r="P2636">
        <v>40.14</v>
      </c>
      <c r="Q2636">
        <v>76.873999999999995</v>
      </c>
      <c r="R2636">
        <v>40.14</v>
      </c>
      <c r="S2636">
        <v>36.733999999999995</v>
      </c>
      <c r="T2636">
        <v>0.47784686630069978</v>
      </c>
      <c r="U2636">
        <v>2026</v>
      </c>
      <c r="V2636" t="s">
        <v>92</v>
      </c>
      <c r="W2636">
        <v>12</v>
      </c>
      <c r="X2636" t="s">
        <v>95</v>
      </c>
    </row>
    <row r="2637" spans="1:24">
      <c r="A2637">
        <v>1668</v>
      </c>
      <c r="B2637" s="13">
        <v>46377</v>
      </c>
      <c r="C2637">
        <v>2026</v>
      </c>
      <c r="D2637" t="s">
        <v>92</v>
      </c>
      <c r="E2637">
        <v>12</v>
      </c>
      <c r="F2637" t="s">
        <v>95</v>
      </c>
      <c r="G2637" t="s">
        <v>11</v>
      </c>
      <c r="H2637" t="s">
        <v>25</v>
      </c>
      <c r="I2637" t="s">
        <v>2</v>
      </c>
      <c r="J2637" t="s">
        <v>16</v>
      </c>
      <c r="K2637" t="s">
        <v>4</v>
      </c>
      <c r="L2637" t="s">
        <v>22</v>
      </c>
      <c r="M2637">
        <v>6</v>
      </c>
      <c r="N2637">
        <v>50.35</v>
      </c>
      <c r="O2637">
        <v>0.15</v>
      </c>
      <c r="P2637">
        <v>22.91</v>
      </c>
      <c r="Q2637">
        <v>256.78500000000003</v>
      </c>
      <c r="R2637">
        <v>137.46</v>
      </c>
      <c r="S2637">
        <v>119.32500000000002</v>
      </c>
      <c r="T2637">
        <v>0.46468835796483443</v>
      </c>
      <c r="U2637">
        <v>2026</v>
      </c>
      <c r="V2637" t="s">
        <v>92</v>
      </c>
      <c r="W2637">
        <v>12</v>
      </c>
      <c r="X2637" t="s">
        <v>95</v>
      </c>
    </row>
    <row r="2638" spans="1:24">
      <c r="A2638">
        <v>2646</v>
      </c>
      <c r="B2638" s="13">
        <v>46377</v>
      </c>
      <c r="C2638">
        <v>2026</v>
      </c>
      <c r="D2638" t="s">
        <v>92</v>
      </c>
      <c r="E2638">
        <v>12</v>
      </c>
      <c r="F2638" t="s">
        <v>95</v>
      </c>
      <c r="G2638" t="s">
        <v>6</v>
      </c>
      <c r="H2638" t="s">
        <v>7</v>
      </c>
      <c r="I2638" t="s">
        <v>2</v>
      </c>
      <c r="J2638" t="s">
        <v>3</v>
      </c>
      <c r="K2638" t="s">
        <v>34</v>
      </c>
      <c r="L2638" t="s">
        <v>42</v>
      </c>
      <c r="M2638">
        <v>1</v>
      </c>
      <c r="N2638">
        <v>35.799999999999997</v>
      </c>
      <c r="O2638">
        <v>0.05</v>
      </c>
      <c r="P2638">
        <v>14.12</v>
      </c>
      <c r="Q2638">
        <v>34.01</v>
      </c>
      <c r="R2638">
        <v>14.12</v>
      </c>
      <c r="S2638">
        <v>19.89</v>
      </c>
      <c r="T2638">
        <v>0.58482799176712741</v>
      </c>
      <c r="U2638">
        <v>2026</v>
      </c>
      <c r="V2638" t="s">
        <v>92</v>
      </c>
      <c r="W2638">
        <v>12</v>
      </c>
      <c r="X2638" t="s">
        <v>95</v>
      </c>
    </row>
    <row r="2639" spans="1:24">
      <c r="A2639">
        <v>3044</v>
      </c>
      <c r="B2639" s="13">
        <v>46377</v>
      </c>
      <c r="C2639">
        <v>2026</v>
      </c>
      <c r="D2639" t="s">
        <v>92</v>
      </c>
      <c r="E2639">
        <v>12</v>
      </c>
      <c r="F2639" t="s">
        <v>95</v>
      </c>
      <c r="G2639" t="s">
        <v>6</v>
      </c>
      <c r="H2639" t="s">
        <v>27</v>
      </c>
      <c r="I2639" t="s">
        <v>8</v>
      </c>
      <c r="J2639" t="s">
        <v>16</v>
      </c>
      <c r="K2639" t="s">
        <v>4</v>
      </c>
      <c r="L2639" t="s">
        <v>26</v>
      </c>
      <c r="M2639">
        <v>4</v>
      </c>
      <c r="N2639">
        <v>40.64</v>
      </c>
      <c r="O2639">
        <v>0.1</v>
      </c>
      <c r="P2639">
        <v>16.260000000000002</v>
      </c>
      <c r="Q2639">
        <v>146.304</v>
      </c>
      <c r="R2639">
        <v>65.040000000000006</v>
      </c>
      <c r="S2639">
        <v>81.263999999999996</v>
      </c>
      <c r="T2639">
        <v>0.55544619422572172</v>
      </c>
      <c r="U2639">
        <v>2026</v>
      </c>
      <c r="V2639" t="s">
        <v>92</v>
      </c>
      <c r="W2639">
        <v>12</v>
      </c>
      <c r="X2639" t="s">
        <v>95</v>
      </c>
    </row>
    <row r="2640" spans="1:24">
      <c r="A2640">
        <v>3065</v>
      </c>
      <c r="B2640" s="13">
        <v>46377</v>
      </c>
      <c r="C2640">
        <v>2026</v>
      </c>
      <c r="D2640" t="s">
        <v>92</v>
      </c>
      <c r="E2640">
        <v>12</v>
      </c>
      <c r="F2640" t="s">
        <v>95</v>
      </c>
      <c r="G2640" t="s">
        <v>11</v>
      </c>
      <c r="H2640" t="s">
        <v>39</v>
      </c>
      <c r="I2640" t="s">
        <v>2</v>
      </c>
      <c r="J2640" t="s">
        <v>13</v>
      </c>
      <c r="K2640" t="s">
        <v>23</v>
      </c>
      <c r="L2640" t="s">
        <v>40</v>
      </c>
      <c r="M2640">
        <v>3</v>
      </c>
      <c r="N2640">
        <v>81.510000000000005</v>
      </c>
      <c r="O2640">
        <v>0.05</v>
      </c>
      <c r="P2640">
        <v>39.9</v>
      </c>
      <c r="Q2640">
        <v>232.30350000000001</v>
      </c>
      <c r="R2640">
        <v>119.69999999999999</v>
      </c>
      <c r="S2640">
        <v>112.60350000000003</v>
      </c>
      <c r="T2640">
        <v>0.48472580051527425</v>
      </c>
      <c r="U2640">
        <v>2026</v>
      </c>
      <c r="V2640" t="s">
        <v>92</v>
      </c>
      <c r="W2640">
        <v>12</v>
      </c>
      <c r="X2640" t="s">
        <v>95</v>
      </c>
    </row>
    <row r="2641" spans="1:24">
      <c r="A2641">
        <v>3365</v>
      </c>
      <c r="B2641" s="13">
        <v>46377</v>
      </c>
      <c r="C2641">
        <v>2026</v>
      </c>
      <c r="D2641" t="s">
        <v>92</v>
      </c>
      <c r="E2641">
        <v>12</v>
      </c>
      <c r="F2641" t="s">
        <v>95</v>
      </c>
      <c r="G2641" t="s">
        <v>20</v>
      </c>
      <c r="H2641" t="s">
        <v>31</v>
      </c>
      <c r="I2641" t="s">
        <v>19</v>
      </c>
      <c r="J2641" t="s">
        <v>13</v>
      </c>
      <c r="K2641" t="s">
        <v>34</v>
      </c>
      <c r="L2641" t="s">
        <v>38</v>
      </c>
      <c r="M2641">
        <v>2</v>
      </c>
      <c r="N2641">
        <v>122.4</v>
      </c>
      <c r="O2641">
        <v>0.1</v>
      </c>
      <c r="P2641">
        <v>71.09</v>
      </c>
      <c r="Q2641">
        <v>220.32000000000002</v>
      </c>
      <c r="R2641">
        <v>142.18</v>
      </c>
      <c r="S2641">
        <v>78.140000000000015</v>
      </c>
      <c r="T2641">
        <v>0.35466594045025424</v>
      </c>
      <c r="U2641">
        <v>2026</v>
      </c>
      <c r="V2641" t="s">
        <v>92</v>
      </c>
      <c r="W2641">
        <v>12</v>
      </c>
      <c r="X2641" t="s">
        <v>95</v>
      </c>
    </row>
    <row r="2642" spans="1:24">
      <c r="A2642">
        <v>4042</v>
      </c>
      <c r="B2642" s="13">
        <v>46377</v>
      </c>
      <c r="C2642">
        <v>2026</v>
      </c>
      <c r="D2642" t="s">
        <v>92</v>
      </c>
      <c r="E2642">
        <v>12</v>
      </c>
      <c r="F2642" t="s">
        <v>95</v>
      </c>
      <c r="G2642" t="s">
        <v>0</v>
      </c>
      <c r="H2642" t="s">
        <v>36</v>
      </c>
      <c r="I2642" t="s">
        <v>28</v>
      </c>
      <c r="J2642" t="s">
        <v>3</v>
      </c>
      <c r="K2642" t="s">
        <v>14</v>
      </c>
      <c r="L2642" t="s">
        <v>32</v>
      </c>
      <c r="M2642">
        <v>1</v>
      </c>
      <c r="N2642">
        <v>45.94</v>
      </c>
      <c r="O2642">
        <v>0.05</v>
      </c>
      <c r="P2642">
        <v>18.100000000000001</v>
      </c>
      <c r="Q2642">
        <v>43.642999999999994</v>
      </c>
      <c r="R2642">
        <v>18.100000000000001</v>
      </c>
      <c r="S2642">
        <v>25.542999999999992</v>
      </c>
      <c r="T2642">
        <v>0.58527140664024002</v>
      </c>
      <c r="U2642">
        <v>2026</v>
      </c>
      <c r="V2642" t="s">
        <v>92</v>
      </c>
      <c r="W2642">
        <v>12</v>
      </c>
      <c r="X2642" t="s">
        <v>95</v>
      </c>
    </row>
    <row r="2643" spans="1:24">
      <c r="A2643">
        <v>4635</v>
      </c>
      <c r="B2643" s="13">
        <v>46377</v>
      </c>
      <c r="C2643">
        <v>2026</v>
      </c>
      <c r="D2643" t="s">
        <v>92</v>
      </c>
      <c r="E2643">
        <v>12</v>
      </c>
      <c r="F2643" t="s">
        <v>95</v>
      </c>
      <c r="G2643" t="s">
        <v>20</v>
      </c>
      <c r="H2643" t="s">
        <v>47</v>
      </c>
      <c r="I2643" t="s">
        <v>8</v>
      </c>
      <c r="J2643" t="s">
        <v>3</v>
      </c>
      <c r="K2643" t="s">
        <v>23</v>
      </c>
      <c r="L2643" t="s">
        <v>29</v>
      </c>
      <c r="M2643">
        <v>15</v>
      </c>
      <c r="N2643">
        <v>196.89</v>
      </c>
      <c r="O2643">
        <v>0.15</v>
      </c>
      <c r="P2643">
        <v>105.09</v>
      </c>
      <c r="Q2643">
        <v>2510.3474999999999</v>
      </c>
      <c r="R2643">
        <v>1576.3500000000001</v>
      </c>
      <c r="S2643">
        <v>933.99749999999972</v>
      </c>
      <c r="T2643">
        <v>0.37205904760197533</v>
      </c>
      <c r="U2643">
        <v>2026</v>
      </c>
      <c r="V2643" t="s">
        <v>92</v>
      </c>
      <c r="W2643">
        <v>12</v>
      </c>
      <c r="X2643" t="s">
        <v>95</v>
      </c>
    </row>
    <row r="2644" spans="1:24">
      <c r="A2644">
        <v>4748</v>
      </c>
      <c r="B2644" s="13">
        <v>46377</v>
      </c>
      <c r="C2644">
        <v>2026</v>
      </c>
      <c r="D2644" t="s">
        <v>92</v>
      </c>
      <c r="E2644">
        <v>12</v>
      </c>
      <c r="F2644" t="s">
        <v>95</v>
      </c>
      <c r="G2644" t="s">
        <v>20</v>
      </c>
      <c r="H2644" t="s">
        <v>47</v>
      </c>
      <c r="I2644" t="s">
        <v>19</v>
      </c>
      <c r="J2644" t="s">
        <v>16</v>
      </c>
      <c r="K2644" t="s">
        <v>4</v>
      </c>
      <c r="L2644" t="s">
        <v>22</v>
      </c>
      <c r="M2644">
        <v>1</v>
      </c>
      <c r="N2644">
        <v>51.18</v>
      </c>
      <c r="O2644">
        <v>0.05</v>
      </c>
      <c r="P2644">
        <v>22.98</v>
      </c>
      <c r="Q2644">
        <v>48.620999999999995</v>
      </c>
      <c r="R2644">
        <v>22.98</v>
      </c>
      <c r="S2644">
        <v>25.640999999999995</v>
      </c>
      <c r="T2644">
        <v>0.52736471894860237</v>
      </c>
      <c r="U2644">
        <v>2026</v>
      </c>
      <c r="V2644" t="s">
        <v>92</v>
      </c>
      <c r="W2644">
        <v>12</v>
      </c>
      <c r="X2644" t="s">
        <v>95</v>
      </c>
    </row>
    <row r="2645" spans="1:24">
      <c r="A2645">
        <v>342</v>
      </c>
      <c r="B2645" s="13">
        <v>46378</v>
      </c>
      <c r="C2645">
        <v>2026</v>
      </c>
      <c r="D2645" t="s">
        <v>92</v>
      </c>
      <c r="E2645">
        <v>12</v>
      </c>
      <c r="F2645" t="s">
        <v>95</v>
      </c>
      <c r="G2645" t="s">
        <v>6</v>
      </c>
      <c r="H2645" t="s">
        <v>27</v>
      </c>
      <c r="I2645" t="s">
        <v>19</v>
      </c>
      <c r="J2645" t="s">
        <v>13</v>
      </c>
      <c r="K2645" t="s">
        <v>4</v>
      </c>
      <c r="L2645" t="s">
        <v>26</v>
      </c>
      <c r="M2645">
        <v>3</v>
      </c>
      <c r="N2645">
        <v>40.78</v>
      </c>
      <c r="O2645">
        <v>0.15</v>
      </c>
      <c r="P2645">
        <v>16.73</v>
      </c>
      <c r="Q2645">
        <v>103.989</v>
      </c>
      <c r="R2645">
        <v>50.19</v>
      </c>
      <c r="S2645">
        <v>53.799000000000007</v>
      </c>
      <c r="T2645">
        <v>0.51735279693044456</v>
      </c>
      <c r="U2645">
        <v>2026</v>
      </c>
      <c r="V2645" t="s">
        <v>92</v>
      </c>
      <c r="W2645">
        <v>12</v>
      </c>
      <c r="X2645" t="s">
        <v>95</v>
      </c>
    </row>
    <row r="2646" spans="1:24">
      <c r="A2646">
        <v>676</v>
      </c>
      <c r="B2646" s="13">
        <v>46378</v>
      </c>
      <c r="C2646">
        <v>2026</v>
      </c>
      <c r="D2646" t="s">
        <v>92</v>
      </c>
      <c r="E2646">
        <v>12</v>
      </c>
      <c r="F2646" t="s">
        <v>95</v>
      </c>
      <c r="G2646" t="s">
        <v>11</v>
      </c>
      <c r="H2646" t="s">
        <v>18</v>
      </c>
      <c r="I2646" t="s">
        <v>28</v>
      </c>
      <c r="J2646" t="s">
        <v>3</v>
      </c>
      <c r="K2646" t="s">
        <v>23</v>
      </c>
      <c r="L2646" t="s">
        <v>29</v>
      </c>
      <c r="M2646">
        <v>1</v>
      </c>
      <c r="N2646">
        <v>195.63</v>
      </c>
      <c r="O2646">
        <v>0.05</v>
      </c>
      <c r="P2646">
        <v>102.13</v>
      </c>
      <c r="Q2646">
        <v>185.84849999999997</v>
      </c>
      <c r="R2646">
        <v>102.13</v>
      </c>
      <c r="S2646">
        <v>83.718499999999977</v>
      </c>
      <c r="T2646">
        <v>0.45046637449320276</v>
      </c>
      <c r="U2646">
        <v>2026</v>
      </c>
      <c r="V2646" t="s">
        <v>92</v>
      </c>
      <c r="W2646">
        <v>12</v>
      </c>
      <c r="X2646" t="s">
        <v>95</v>
      </c>
    </row>
    <row r="2647" spans="1:24">
      <c r="A2647">
        <v>1912</v>
      </c>
      <c r="B2647" s="13">
        <v>46378</v>
      </c>
      <c r="C2647">
        <v>2026</v>
      </c>
      <c r="D2647" t="s">
        <v>92</v>
      </c>
      <c r="E2647">
        <v>12</v>
      </c>
      <c r="F2647" t="s">
        <v>95</v>
      </c>
      <c r="G2647" t="s">
        <v>11</v>
      </c>
      <c r="H2647" t="s">
        <v>25</v>
      </c>
      <c r="I2647" t="s">
        <v>8</v>
      </c>
      <c r="J2647" t="s">
        <v>3</v>
      </c>
      <c r="K2647" t="s">
        <v>14</v>
      </c>
      <c r="L2647" t="s">
        <v>44</v>
      </c>
      <c r="M2647">
        <v>10</v>
      </c>
      <c r="N2647">
        <v>134.86000000000001</v>
      </c>
      <c r="O2647">
        <v>0.1</v>
      </c>
      <c r="P2647">
        <v>65.3</v>
      </c>
      <c r="Q2647">
        <v>1213.7400000000002</v>
      </c>
      <c r="R2647">
        <v>653</v>
      </c>
      <c r="S2647">
        <v>560.74000000000024</v>
      </c>
      <c r="T2647">
        <v>0.46199350767050612</v>
      </c>
      <c r="U2647">
        <v>2026</v>
      </c>
      <c r="V2647" t="s">
        <v>92</v>
      </c>
      <c r="W2647">
        <v>12</v>
      </c>
      <c r="X2647" t="s">
        <v>95</v>
      </c>
    </row>
    <row r="2648" spans="1:24">
      <c r="A2648">
        <v>2065</v>
      </c>
      <c r="B2648" s="13">
        <v>46378</v>
      </c>
      <c r="C2648">
        <v>2026</v>
      </c>
      <c r="D2648" t="s">
        <v>92</v>
      </c>
      <c r="E2648">
        <v>12</v>
      </c>
      <c r="F2648" t="s">
        <v>95</v>
      </c>
      <c r="G2648" t="s">
        <v>20</v>
      </c>
      <c r="H2648" t="s">
        <v>21</v>
      </c>
      <c r="I2648" t="s">
        <v>2</v>
      </c>
      <c r="J2648" t="s">
        <v>13</v>
      </c>
      <c r="K2648" t="s">
        <v>4</v>
      </c>
      <c r="L2648" t="s">
        <v>5</v>
      </c>
      <c r="M2648">
        <v>1</v>
      </c>
      <c r="N2648">
        <v>83.15</v>
      </c>
      <c r="O2648">
        <v>0</v>
      </c>
      <c r="P2648">
        <v>42.3</v>
      </c>
      <c r="Q2648">
        <v>83.15</v>
      </c>
      <c r="R2648">
        <v>42.3</v>
      </c>
      <c r="S2648">
        <v>40.850000000000009</v>
      </c>
      <c r="T2648">
        <v>0.49128081779915822</v>
      </c>
      <c r="U2648">
        <v>2026</v>
      </c>
      <c r="V2648" t="s">
        <v>92</v>
      </c>
      <c r="W2648">
        <v>12</v>
      </c>
      <c r="X2648" t="s">
        <v>95</v>
      </c>
    </row>
    <row r="2649" spans="1:24">
      <c r="A2649">
        <v>3136</v>
      </c>
      <c r="B2649" s="13">
        <v>46378</v>
      </c>
      <c r="C2649">
        <v>2026</v>
      </c>
      <c r="D2649" t="s">
        <v>92</v>
      </c>
      <c r="E2649">
        <v>12</v>
      </c>
      <c r="F2649" t="s">
        <v>95</v>
      </c>
      <c r="G2649" t="s">
        <v>6</v>
      </c>
      <c r="H2649" t="s">
        <v>27</v>
      </c>
      <c r="I2649" t="s">
        <v>28</v>
      </c>
      <c r="J2649" t="s">
        <v>16</v>
      </c>
      <c r="K2649" t="s">
        <v>4</v>
      </c>
      <c r="L2649" t="s">
        <v>5</v>
      </c>
      <c r="M2649">
        <v>1</v>
      </c>
      <c r="N2649">
        <v>81.599999999999994</v>
      </c>
      <c r="O2649">
        <v>0.15</v>
      </c>
      <c r="P2649">
        <v>42</v>
      </c>
      <c r="Q2649">
        <v>69.36</v>
      </c>
      <c r="R2649">
        <v>42</v>
      </c>
      <c r="S2649">
        <v>27.36</v>
      </c>
      <c r="T2649">
        <v>0.3944636678200692</v>
      </c>
      <c r="U2649">
        <v>2026</v>
      </c>
      <c r="V2649" t="s">
        <v>92</v>
      </c>
      <c r="W2649">
        <v>12</v>
      </c>
      <c r="X2649" t="s">
        <v>95</v>
      </c>
    </row>
    <row r="2650" spans="1:24">
      <c r="A2650">
        <v>3423</v>
      </c>
      <c r="B2650" s="13">
        <v>46378</v>
      </c>
      <c r="C2650">
        <v>2026</v>
      </c>
      <c r="D2650" t="s">
        <v>92</v>
      </c>
      <c r="E2650">
        <v>12</v>
      </c>
      <c r="F2650" t="s">
        <v>95</v>
      </c>
      <c r="G2650" t="s">
        <v>20</v>
      </c>
      <c r="H2650" t="s">
        <v>31</v>
      </c>
      <c r="I2650" t="s">
        <v>19</v>
      </c>
      <c r="J2650" t="s">
        <v>16</v>
      </c>
      <c r="K2650" t="s">
        <v>14</v>
      </c>
      <c r="L2650" t="s">
        <v>32</v>
      </c>
      <c r="M2650">
        <v>5</v>
      </c>
      <c r="N2650">
        <v>47.67</v>
      </c>
      <c r="O2650">
        <v>0.1</v>
      </c>
      <c r="P2650">
        <v>17.84</v>
      </c>
      <c r="Q2650">
        <v>214.51500000000001</v>
      </c>
      <c r="R2650">
        <v>89.2</v>
      </c>
      <c r="S2650">
        <v>125.31500000000001</v>
      </c>
      <c r="T2650">
        <v>0.5841782625923595</v>
      </c>
      <c r="U2650">
        <v>2026</v>
      </c>
      <c r="V2650" t="s">
        <v>92</v>
      </c>
      <c r="W2650">
        <v>12</v>
      </c>
      <c r="X2650" t="s">
        <v>95</v>
      </c>
    </row>
    <row r="2651" spans="1:24">
      <c r="A2651">
        <v>3746</v>
      </c>
      <c r="B2651" s="13">
        <v>46378</v>
      </c>
      <c r="C2651">
        <v>2026</v>
      </c>
      <c r="D2651" t="s">
        <v>92</v>
      </c>
      <c r="E2651">
        <v>12</v>
      </c>
      <c r="F2651" t="s">
        <v>95</v>
      </c>
      <c r="G2651" t="s">
        <v>20</v>
      </c>
      <c r="H2651" t="s">
        <v>31</v>
      </c>
      <c r="I2651" t="s">
        <v>19</v>
      </c>
      <c r="J2651" t="s">
        <v>16</v>
      </c>
      <c r="K2651" t="s">
        <v>4</v>
      </c>
      <c r="L2651" t="s">
        <v>22</v>
      </c>
      <c r="M2651">
        <v>2</v>
      </c>
      <c r="N2651">
        <v>50.96</v>
      </c>
      <c r="O2651">
        <v>0.15</v>
      </c>
      <c r="P2651">
        <v>22.59</v>
      </c>
      <c r="Q2651">
        <v>86.632000000000005</v>
      </c>
      <c r="R2651">
        <v>45.18</v>
      </c>
      <c r="S2651">
        <v>41.452000000000005</v>
      </c>
      <c r="T2651">
        <v>0.47848370117277683</v>
      </c>
      <c r="U2651">
        <v>2026</v>
      </c>
      <c r="V2651" t="s">
        <v>92</v>
      </c>
      <c r="W2651">
        <v>12</v>
      </c>
      <c r="X2651" t="s">
        <v>95</v>
      </c>
    </row>
    <row r="2652" spans="1:24">
      <c r="A2652">
        <v>1198</v>
      </c>
      <c r="B2652" s="13">
        <v>46379</v>
      </c>
      <c r="C2652">
        <v>2026</v>
      </c>
      <c r="D2652" t="s">
        <v>92</v>
      </c>
      <c r="E2652">
        <v>12</v>
      </c>
      <c r="F2652" t="s">
        <v>95</v>
      </c>
      <c r="G2652" t="s">
        <v>20</v>
      </c>
      <c r="H2652" t="s">
        <v>31</v>
      </c>
      <c r="I2652" t="s">
        <v>19</v>
      </c>
      <c r="J2652" t="s">
        <v>13</v>
      </c>
      <c r="K2652" t="s">
        <v>14</v>
      </c>
      <c r="L2652" t="s">
        <v>32</v>
      </c>
      <c r="M2652">
        <v>5</v>
      </c>
      <c r="N2652">
        <v>47.69</v>
      </c>
      <c r="O2652">
        <v>0.05</v>
      </c>
      <c r="P2652">
        <v>18.23</v>
      </c>
      <c r="Q2652">
        <v>226.52749999999997</v>
      </c>
      <c r="R2652">
        <v>91.15</v>
      </c>
      <c r="S2652">
        <v>135.37749999999997</v>
      </c>
      <c r="T2652">
        <v>0.59762059794064726</v>
      </c>
      <c r="U2652">
        <v>2026</v>
      </c>
      <c r="V2652" t="s">
        <v>92</v>
      </c>
      <c r="W2652">
        <v>12</v>
      </c>
      <c r="X2652" t="s">
        <v>95</v>
      </c>
    </row>
    <row r="2653" spans="1:24">
      <c r="A2653">
        <v>2123</v>
      </c>
      <c r="B2653" s="13">
        <v>46379</v>
      </c>
      <c r="C2653">
        <v>2026</v>
      </c>
      <c r="D2653" t="s">
        <v>92</v>
      </c>
      <c r="E2653">
        <v>12</v>
      </c>
      <c r="F2653" t="s">
        <v>95</v>
      </c>
      <c r="G2653" t="s">
        <v>20</v>
      </c>
      <c r="H2653" t="s">
        <v>33</v>
      </c>
      <c r="I2653" t="s">
        <v>2</v>
      </c>
      <c r="J2653" t="s">
        <v>3</v>
      </c>
      <c r="K2653" t="s">
        <v>9</v>
      </c>
      <c r="L2653" t="s">
        <v>10</v>
      </c>
      <c r="M2653">
        <v>1</v>
      </c>
      <c r="N2653">
        <v>91.08</v>
      </c>
      <c r="O2653">
        <v>0.2</v>
      </c>
      <c r="P2653">
        <v>46.14</v>
      </c>
      <c r="Q2653">
        <v>72.864000000000004</v>
      </c>
      <c r="R2653">
        <v>46.14</v>
      </c>
      <c r="S2653">
        <v>26.724000000000004</v>
      </c>
      <c r="T2653">
        <v>0.36676548089591571</v>
      </c>
      <c r="U2653">
        <v>2026</v>
      </c>
      <c r="V2653" t="s">
        <v>92</v>
      </c>
      <c r="W2653">
        <v>12</v>
      </c>
      <c r="X2653" t="s">
        <v>95</v>
      </c>
    </row>
    <row r="2654" spans="1:24">
      <c r="A2654">
        <v>2586</v>
      </c>
      <c r="B2654" s="13">
        <v>46379</v>
      </c>
      <c r="C2654">
        <v>2026</v>
      </c>
      <c r="D2654" t="s">
        <v>92</v>
      </c>
      <c r="E2654">
        <v>12</v>
      </c>
      <c r="F2654" t="s">
        <v>95</v>
      </c>
      <c r="G2654" t="s">
        <v>6</v>
      </c>
      <c r="H2654" t="s">
        <v>49</v>
      </c>
      <c r="I2654" t="s">
        <v>19</v>
      </c>
      <c r="J2654" t="s">
        <v>13</v>
      </c>
      <c r="K2654" t="s">
        <v>9</v>
      </c>
      <c r="L2654" t="s">
        <v>17</v>
      </c>
      <c r="M2654">
        <v>1</v>
      </c>
      <c r="N2654">
        <v>143.84</v>
      </c>
      <c r="O2654">
        <v>0.15</v>
      </c>
      <c r="P2654">
        <v>78.17</v>
      </c>
      <c r="Q2654">
        <v>122.264</v>
      </c>
      <c r="R2654">
        <v>78.17</v>
      </c>
      <c r="S2654">
        <v>44.093999999999994</v>
      </c>
      <c r="T2654">
        <v>0.360645815612118</v>
      </c>
      <c r="U2654">
        <v>2026</v>
      </c>
      <c r="V2654" t="s">
        <v>92</v>
      </c>
      <c r="W2654">
        <v>12</v>
      </c>
      <c r="X2654" t="s">
        <v>95</v>
      </c>
    </row>
    <row r="2655" spans="1:24">
      <c r="A2655">
        <v>3048</v>
      </c>
      <c r="B2655" s="13">
        <v>46379</v>
      </c>
      <c r="C2655">
        <v>2026</v>
      </c>
      <c r="D2655" t="s">
        <v>92</v>
      </c>
      <c r="E2655">
        <v>12</v>
      </c>
      <c r="F2655" t="s">
        <v>95</v>
      </c>
      <c r="G2655" t="s">
        <v>6</v>
      </c>
      <c r="H2655" t="s">
        <v>27</v>
      </c>
      <c r="I2655" t="s">
        <v>2</v>
      </c>
      <c r="J2655" t="s">
        <v>13</v>
      </c>
      <c r="K2655" t="s">
        <v>4</v>
      </c>
      <c r="L2655" t="s">
        <v>30</v>
      </c>
      <c r="M2655">
        <v>1</v>
      </c>
      <c r="N2655">
        <v>102.66</v>
      </c>
      <c r="O2655">
        <v>0.05</v>
      </c>
      <c r="P2655">
        <v>49.2</v>
      </c>
      <c r="Q2655">
        <v>97.526999999999987</v>
      </c>
      <c r="R2655">
        <v>49.2</v>
      </c>
      <c r="S2655">
        <v>48.326999999999984</v>
      </c>
      <c r="T2655">
        <v>0.4955243163431664</v>
      </c>
      <c r="U2655">
        <v>2026</v>
      </c>
      <c r="V2655" t="s">
        <v>92</v>
      </c>
      <c r="W2655">
        <v>12</v>
      </c>
      <c r="X2655" t="s">
        <v>95</v>
      </c>
    </row>
    <row r="2656" spans="1:24">
      <c r="A2656">
        <v>3838</v>
      </c>
      <c r="B2656" s="13">
        <v>46379</v>
      </c>
      <c r="C2656">
        <v>2026</v>
      </c>
      <c r="D2656" t="s">
        <v>92</v>
      </c>
      <c r="E2656">
        <v>12</v>
      </c>
      <c r="F2656" t="s">
        <v>95</v>
      </c>
      <c r="G2656" t="s">
        <v>6</v>
      </c>
      <c r="H2656" t="s">
        <v>41</v>
      </c>
      <c r="I2656" t="s">
        <v>19</v>
      </c>
      <c r="J2656" t="s">
        <v>13</v>
      </c>
      <c r="K2656" t="s">
        <v>34</v>
      </c>
      <c r="L2656" t="s">
        <v>35</v>
      </c>
      <c r="M2656">
        <v>2</v>
      </c>
      <c r="N2656">
        <v>40.32</v>
      </c>
      <c r="O2656">
        <v>0</v>
      </c>
      <c r="P2656">
        <v>14.39</v>
      </c>
      <c r="Q2656">
        <v>80.64</v>
      </c>
      <c r="R2656">
        <v>28.78</v>
      </c>
      <c r="S2656">
        <v>51.86</v>
      </c>
      <c r="T2656">
        <v>0.64310515873015872</v>
      </c>
      <c r="U2656">
        <v>2026</v>
      </c>
      <c r="V2656" t="s">
        <v>92</v>
      </c>
      <c r="W2656">
        <v>12</v>
      </c>
      <c r="X2656" t="s">
        <v>95</v>
      </c>
    </row>
    <row r="2657" spans="1:24">
      <c r="A2657">
        <v>4718</v>
      </c>
      <c r="B2657" s="13">
        <v>46379</v>
      </c>
      <c r="C2657">
        <v>2026</v>
      </c>
      <c r="D2657" t="s">
        <v>92</v>
      </c>
      <c r="E2657">
        <v>12</v>
      </c>
      <c r="F2657" t="s">
        <v>95</v>
      </c>
      <c r="G2657" t="s">
        <v>0</v>
      </c>
      <c r="H2657" t="s">
        <v>1</v>
      </c>
      <c r="I2657" t="s">
        <v>19</v>
      </c>
      <c r="J2657" t="s">
        <v>3</v>
      </c>
      <c r="K2657" t="s">
        <v>9</v>
      </c>
      <c r="L2657" t="s">
        <v>37</v>
      </c>
      <c r="M2657">
        <v>1</v>
      </c>
      <c r="N2657">
        <v>157.58000000000001</v>
      </c>
      <c r="O2657">
        <v>0.1</v>
      </c>
      <c r="P2657">
        <v>80.37</v>
      </c>
      <c r="Q2657">
        <v>141.822</v>
      </c>
      <c r="R2657">
        <v>80.37</v>
      </c>
      <c r="S2657">
        <v>61.451999999999998</v>
      </c>
      <c r="T2657">
        <v>0.43330371874603374</v>
      </c>
      <c r="U2657">
        <v>2026</v>
      </c>
      <c r="V2657" t="s">
        <v>92</v>
      </c>
      <c r="W2657">
        <v>12</v>
      </c>
      <c r="X2657" t="s">
        <v>95</v>
      </c>
    </row>
    <row r="2658" spans="1:24">
      <c r="A2658">
        <v>4844</v>
      </c>
      <c r="B2658" s="13">
        <v>46379</v>
      </c>
      <c r="C2658">
        <v>2026</v>
      </c>
      <c r="D2658" t="s">
        <v>92</v>
      </c>
      <c r="E2658">
        <v>12</v>
      </c>
      <c r="F2658" t="s">
        <v>95</v>
      </c>
      <c r="G2658" t="s">
        <v>6</v>
      </c>
      <c r="H2658" t="s">
        <v>49</v>
      </c>
      <c r="I2658" t="s">
        <v>2</v>
      </c>
      <c r="J2658" t="s">
        <v>13</v>
      </c>
      <c r="K2658" t="s">
        <v>34</v>
      </c>
      <c r="L2658" t="s">
        <v>42</v>
      </c>
      <c r="M2658">
        <v>1</v>
      </c>
      <c r="N2658">
        <v>36.4</v>
      </c>
      <c r="O2658">
        <v>0</v>
      </c>
      <c r="P2658">
        <v>14.22</v>
      </c>
      <c r="Q2658">
        <v>36.4</v>
      </c>
      <c r="R2658">
        <v>14.22</v>
      </c>
      <c r="S2658">
        <v>22.18</v>
      </c>
      <c r="T2658">
        <v>0.6093406593406594</v>
      </c>
      <c r="U2658">
        <v>2026</v>
      </c>
      <c r="V2658" t="s">
        <v>92</v>
      </c>
      <c r="W2658">
        <v>12</v>
      </c>
      <c r="X2658" t="s">
        <v>95</v>
      </c>
    </row>
    <row r="2659" spans="1:24">
      <c r="A2659">
        <v>678</v>
      </c>
      <c r="B2659" s="13">
        <v>46380</v>
      </c>
      <c r="C2659">
        <v>2026</v>
      </c>
      <c r="D2659" t="s">
        <v>92</v>
      </c>
      <c r="E2659">
        <v>12</v>
      </c>
      <c r="F2659" t="s">
        <v>95</v>
      </c>
      <c r="G2659" t="s">
        <v>6</v>
      </c>
      <c r="H2659" t="s">
        <v>41</v>
      </c>
      <c r="I2659" t="s">
        <v>2</v>
      </c>
      <c r="J2659" t="s">
        <v>16</v>
      </c>
      <c r="K2659" t="s">
        <v>9</v>
      </c>
      <c r="L2659" t="s">
        <v>17</v>
      </c>
      <c r="M2659">
        <v>1</v>
      </c>
      <c r="N2659">
        <v>142.15</v>
      </c>
      <c r="O2659">
        <v>0.05</v>
      </c>
      <c r="P2659">
        <v>80.5</v>
      </c>
      <c r="Q2659">
        <v>135.04249999999999</v>
      </c>
      <c r="R2659">
        <v>80.5</v>
      </c>
      <c r="S2659">
        <v>54.54249999999999</v>
      </c>
      <c r="T2659">
        <v>0.40389136753244342</v>
      </c>
      <c r="U2659">
        <v>2026</v>
      </c>
      <c r="V2659" t="s">
        <v>92</v>
      </c>
      <c r="W2659">
        <v>12</v>
      </c>
      <c r="X2659" t="s">
        <v>95</v>
      </c>
    </row>
    <row r="2660" spans="1:24">
      <c r="A2660">
        <v>1706</v>
      </c>
      <c r="B2660" s="13">
        <v>46380</v>
      </c>
      <c r="C2660">
        <v>2026</v>
      </c>
      <c r="D2660" t="s">
        <v>92</v>
      </c>
      <c r="E2660">
        <v>12</v>
      </c>
      <c r="F2660" t="s">
        <v>95</v>
      </c>
      <c r="G2660" t="s">
        <v>0</v>
      </c>
      <c r="H2660" t="s">
        <v>1</v>
      </c>
      <c r="I2660" t="s">
        <v>2</v>
      </c>
      <c r="J2660" t="s">
        <v>3</v>
      </c>
      <c r="K2660" t="s">
        <v>23</v>
      </c>
      <c r="L2660" t="s">
        <v>24</v>
      </c>
      <c r="M2660">
        <v>2</v>
      </c>
      <c r="N2660">
        <v>332.38</v>
      </c>
      <c r="O2660">
        <v>0.05</v>
      </c>
      <c r="P2660">
        <v>192.16</v>
      </c>
      <c r="Q2660">
        <v>631.52199999999993</v>
      </c>
      <c r="R2660">
        <v>384.32</v>
      </c>
      <c r="S2660">
        <v>247.20199999999994</v>
      </c>
      <c r="T2660">
        <v>0.39143846136793331</v>
      </c>
      <c r="U2660">
        <v>2026</v>
      </c>
      <c r="V2660" t="s">
        <v>92</v>
      </c>
      <c r="W2660">
        <v>12</v>
      </c>
      <c r="X2660" t="s">
        <v>95</v>
      </c>
    </row>
    <row r="2661" spans="1:24">
      <c r="A2661">
        <v>3034</v>
      </c>
      <c r="B2661" s="13">
        <v>46380</v>
      </c>
      <c r="C2661">
        <v>2026</v>
      </c>
      <c r="D2661" t="s">
        <v>92</v>
      </c>
      <c r="E2661">
        <v>12</v>
      </c>
      <c r="F2661" t="s">
        <v>95</v>
      </c>
      <c r="G2661" t="s">
        <v>6</v>
      </c>
      <c r="H2661" t="s">
        <v>7</v>
      </c>
      <c r="I2661" t="s">
        <v>19</v>
      </c>
      <c r="J2661" t="s">
        <v>13</v>
      </c>
      <c r="K2661" t="s">
        <v>23</v>
      </c>
      <c r="L2661" t="s">
        <v>51</v>
      </c>
      <c r="M2661">
        <v>1</v>
      </c>
      <c r="N2661">
        <v>122.18</v>
      </c>
      <c r="O2661">
        <v>0.15</v>
      </c>
      <c r="P2661">
        <v>61.28</v>
      </c>
      <c r="Q2661">
        <v>103.85300000000001</v>
      </c>
      <c r="R2661">
        <v>61.28</v>
      </c>
      <c r="S2661">
        <v>42.573000000000008</v>
      </c>
      <c r="T2661">
        <v>0.40993519686479934</v>
      </c>
      <c r="U2661">
        <v>2026</v>
      </c>
      <c r="V2661" t="s">
        <v>92</v>
      </c>
      <c r="W2661">
        <v>12</v>
      </c>
      <c r="X2661" t="s">
        <v>95</v>
      </c>
    </row>
    <row r="2662" spans="1:24">
      <c r="A2662">
        <v>3883</v>
      </c>
      <c r="B2662" s="13">
        <v>46380</v>
      </c>
      <c r="C2662">
        <v>2026</v>
      </c>
      <c r="D2662" t="s">
        <v>92</v>
      </c>
      <c r="E2662">
        <v>12</v>
      </c>
      <c r="F2662" t="s">
        <v>95</v>
      </c>
      <c r="G2662" t="s">
        <v>0</v>
      </c>
      <c r="H2662" t="s">
        <v>1</v>
      </c>
      <c r="I2662" t="s">
        <v>2</v>
      </c>
      <c r="J2662" t="s">
        <v>13</v>
      </c>
      <c r="K2662" t="s">
        <v>23</v>
      </c>
      <c r="L2662" t="s">
        <v>51</v>
      </c>
      <c r="M2662">
        <v>1</v>
      </c>
      <c r="N2662">
        <v>125.66</v>
      </c>
      <c r="O2662">
        <v>0.15</v>
      </c>
      <c r="P2662">
        <v>60.6</v>
      </c>
      <c r="Q2662">
        <v>106.81099999999999</v>
      </c>
      <c r="R2662">
        <v>60.6</v>
      </c>
      <c r="S2662">
        <v>46.210999999999991</v>
      </c>
      <c r="T2662">
        <v>0.43264270533933763</v>
      </c>
      <c r="U2662">
        <v>2026</v>
      </c>
      <c r="V2662" t="s">
        <v>92</v>
      </c>
      <c r="W2662">
        <v>12</v>
      </c>
      <c r="X2662" t="s">
        <v>95</v>
      </c>
    </row>
    <row r="2663" spans="1:24">
      <c r="A2663">
        <v>4342</v>
      </c>
      <c r="B2663" s="13">
        <v>46380</v>
      </c>
      <c r="C2663">
        <v>2026</v>
      </c>
      <c r="D2663" t="s">
        <v>92</v>
      </c>
      <c r="E2663">
        <v>12</v>
      </c>
      <c r="F2663" t="s">
        <v>95</v>
      </c>
      <c r="G2663" t="s">
        <v>20</v>
      </c>
      <c r="H2663" t="s">
        <v>21</v>
      </c>
      <c r="I2663" t="s">
        <v>2</v>
      </c>
      <c r="J2663" t="s">
        <v>3</v>
      </c>
      <c r="K2663" t="s">
        <v>14</v>
      </c>
      <c r="L2663" t="s">
        <v>32</v>
      </c>
      <c r="M2663">
        <v>2</v>
      </c>
      <c r="N2663">
        <v>47.38</v>
      </c>
      <c r="O2663">
        <v>0.05</v>
      </c>
      <c r="P2663">
        <v>18.850000000000001</v>
      </c>
      <c r="Q2663">
        <v>90.022000000000006</v>
      </c>
      <c r="R2663">
        <v>37.700000000000003</v>
      </c>
      <c r="S2663">
        <v>52.322000000000003</v>
      </c>
      <c r="T2663">
        <v>0.58121348114905247</v>
      </c>
      <c r="U2663">
        <v>2026</v>
      </c>
      <c r="V2663" t="s">
        <v>92</v>
      </c>
      <c r="W2663">
        <v>12</v>
      </c>
      <c r="X2663" t="s">
        <v>95</v>
      </c>
    </row>
    <row r="2664" spans="1:24">
      <c r="A2664">
        <v>4468</v>
      </c>
      <c r="B2664" s="13">
        <v>46380</v>
      </c>
      <c r="C2664">
        <v>2026</v>
      </c>
      <c r="D2664" t="s">
        <v>92</v>
      </c>
      <c r="E2664">
        <v>12</v>
      </c>
      <c r="F2664" t="s">
        <v>95</v>
      </c>
      <c r="G2664" t="s">
        <v>0</v>
      </c>
      <c r="H2664" t="s">
        <v>1</v>
      </c>
      <c r="I2664" t="s">
        <v>2</v>
      </c>
      <c r="J2664" t="s">
        <v>16</v>
      </c>
      <c r="K2664" t="s">
        <v>23</v>
      </c>
      <c r="L2664" t="s">
        <v>40</v>
      </c>
      <c r="M2664">
        <v>1</v>
      </c>
      <c r="N2664">
        <v>80.8</v>
      </c>
      <c r="O2664">
        <v>0.05</v>
      </c>
      <c r="P2664">
        <v>38.33</v>
      </c>
      <c r="Q2664">
        <v>76.759999999999991</v>
      </c>
      <c r="R2664">
        <v>38.33</v>
      </c>
      <c r="S2664">
        <v>38.429999999999993</v>
      </c>
      <c r="T2664">
        <v>0.50065138092756645</v>
      </c>
      <c r="U2664">
        <v>2026</v>
      </c>
      <c r="V2664" t="s">
        <v>92</v>
      </c>
      <c r="W2664">
        <v>12</v>
      </c>
      <c r="X2664" t="s">
        <v>95</v>
      </c>
    </row>
    <row r="2665" spans="1:24">
      <c r="A2665">
        <v>7</v>
      </c>
      <c r="B2665" s="13">
        <v>46381</v>
      </c>
      <c r="C2665">
        <v>2026</v>
      </c>
      <c r="D2665" t="s">
        <v>92</v>
      </c>
      <c r="E2665">
        <v>12</v>
      </c>
      <c r="F2665" t="s">
        <v>95</v>
      </c>
      <c r="G2665" t="s">
        <v>20</v>
      </c>
      <c r="H2665" t="s">
        <v>33</v>
      </c>
      <c r="I2665" t="s">
        <v>2</v>
      </c>
      <c r="J2665" t="s">
        <v>3</v>
      </c>
      <c r="K2665" t="s">
        <v>4</v>
      </c>
      <c r="L2665" t="s">
        <v>30</v>
      </c>
      <c r="M2665">
        <v>5</v>
      </c>
      <c r="N2665">
        <v>103.52</v>
      </c>
      <c r="O2665">
        <v>0.1</v>
      </c>
      <c r="P2665">
        <v>49.1</v>
      </c>
      <c r="Q2665">
        <v>465.84000000000003</v>
      </c>
      <c r="R2665">
        <v>245.5</v>
      </c>
      <c r="S2665">
        <v>220.34000000000003</v>
      </c>
      <c r="T2665">
        <v>0.47299501974927016</v>
      </c>
      <c r="U2665">
        <v>2026</v>
      </c>
      <c r="V2665" t="s">
        <v>92</v>
      </c>
      <c r="W2665">
        <v>12</v>
      </c>
      <c r="X2665" t="s">
        <v>95</v>
      </c>
    </row>
    <row r="2666" spans="1:24">
      <c r="A2666">
        <v>658</v>
      </c>
      <c r="B2666" s="13">
        <v>46381</v>
      </c>
      <c r="C2666">
        <v>2026</v>
      </c>
      <c r="D2666" t="s">
        <v>92</v>
      </c>
      <c r="E2666">
        <v>12</v>
      </c>
      <c r="F2666" t="s">
        <v>95</v>
      </c>
      <c r="G2666" t="s">
        <v>6</v>
      </c>
      <c r="H2666" t="s">
        <v>27</v>
      </c>
      <c r="I2666" t="s">
        <v>19</v>
      </c>
      <c r="J2666" t="s">
        <v>16</v>
      </c>
      <c r="K2666" t="s">
        <v>9</v>
      </c>
      <c r="L2666" t="s">
        <v>37</v>
      </c>
      <c r="M2666">
        <v>2</v>
      </c>
      <c r="N2666">
        <v>153.38999999999999</v>
      </c>
      <c r="O2666">
        <v>0.05</v>
      </c>
      <c r="P2666">
        <v>78.06</v>
      </c>
      <c r="Q2666">
        <v>291.44099999999997</v>
      </c>
      <c r="R2666">
        <v>156.12</v>
      </c>
      <c r="S2666">
        <v>135.32099999999997</v>
      </c>
      <c r="T2666">
        <v>0.46431696295305047</v>
      </c>
      <c r="U2666">
        <v>2026</v>
      </c>
      <c r="V2666" t="s">
        <v>92</v>
      </c>
      <c r="W2666">
        <v>12</v>
      </c>
      <c r="X2666" t="s">
        <v>95</v>
      </c>
    </row>
    <row r="2667" spans="1:24">
      <c r="A2667">
        <v>1192</v>
      </c>
      <c r="B2667" s="13">
        <v>46381</v>
      </c>
      <c r="C2667">
        <v>2026</v>
      </c>
      <c r="D2667" t="s">
        <v>92</v>
      </c>
      <c r="E2667">
        <v>12</v>
      </c>
      <c r="F2667" t="s">
        <v>95</v>
      </c>
      <c r="G2667" t="s">
        <v>20</v>
      </c>
      <c r="H2667" t="s">
        <v>47</v>
      </c>
      <c r="I2667" t="s">
        <v>8</v>
      </c>
      <c r="J2667" t="s">
        <v>16</v>
      </c>
      <c r="K2667" t="s">
        <v>34</v>
      </c>
      <c r="L2667" t="s">
        <v>35</v>
      </c>
      <c r="M2667">
        <v>6</v>
      </c>
      <c r="N2667">
        <v>39.49</v>
      </c>
      <c r="O2667">
        <v>0.05</v>
      </c>
      <c r="P2667">
        <v>14.49</v>
      </c>
      <c r="Q2667">
        <v>225.09299999999999</v>
      </c>
      <c r="R2667">
        <v>86.94</v>
      </c>
      <c r="S2667">
        <v>138.15299999999999</v>
      </c>
      <c r="T2667">
        <v>0.61375964601298127</v>
      </c>
      <c r="U2667">
        <v>2026</v>
      </c>
      <c r="V2667" t="s">
        <v>92</v>
      </c>
      <c r="W2667">
        <v>12</v>
      </c>
      <c r="X2667" t="s">
        <v>95</v>
      </c>
    </row>
    <row r="2668" spans="1:24">
      <c r="A2668">
        <v>3852</v>
      </c>
      <c r="B2668" s="13">
        <v>46381</v>
      </c>
      <c r="C2668">
        <v>2026</v>
      </c>
      <c r="D2668" t="s">
        <v>92</v>
      </c>
      <c r="E2668">
        <v>12</v>
      </c>
      <c r="F2668" t="s">
        <v>95</v>
      </c>
      <c r="G2668" t="s">
        <v>11</v>
      </c>
      <c r="H2668" t="s">
        <v>12</v>
      </c>
      <c r="I2668" t="s">
        <v>19</v>
      </c>
      <c r="J2668" t="s">
        <v>16</v>
      </c>
      <c r="K2668" t="s">
        <v>34</v>
      </c>
      <c r="L2668" t="s">
        <v>42</v>
      </c>
      <c r="M2668">
        <v>1</v>
      </c>
      <c r="N2668">
        <v>35.54</v>
      </c>
      <c r="O2668">
        <v>0.1</v>
      </c>
      <c r="P2668">
        <v>13.63</v>
      </c>
      <c r="Q2668">
        <v>31.986000000000001</v>
      </c>
      <c r="R2668">
        <v>13.63</v>
      </c>
      <c r="S2668">
        <v>18.356000000000002</v>
      </c>
      <c r="T2668">
        <v>0.5738760707809667</v>
      </c>
      <c r="U2668">
        <v>2026</v>
      </c>
      <c r="V2668" t="s">
        <v>92</v>
      </c>
      <c r="W2668">
        <v>12</v>
      </c>
      <c r="X2668" t="s">
        <v>95</v>
      </c>
    </row>
    <row r="2669" spans="1:24">
      <c r="A2669">
        <v>4507</v>
      </c>
      <c r="B2669" s="13">
        <v>46381</v>
      </c>
      <c r="C2669">
        <v>2026</v>
      </c>
      <c r="D2669" t="s">
        <v>92</v>
      </c>
      <c r="E2669">
        <v>12</v>
      </c>
      <c r="F2669" t="s">
        <v>95</v>
      </c>
      <c r="G2669" t="s">
        <v>6</v>
      </c>
      <c r="H2669" t="s">
        <v>43</v>
      </c>
      <c r="I2669" t="s">
        <v>28</v>
      </c>
      <c r="J2669" t="s">
        <v>3</v>
      </c>
      <c r="K2669" t="s">
        <v>14</v>
      </c>
      <c r="L2669" t="s">
        <v>48</v>
      </c>
      <c r="M2669">
        <v>2</v>
      </c>
      <c r="N2669">
        <v>167.21</v>
      </c>
      <c r="O2669">
        <v>0.05</v>
      </c>
      <c r="P2669">
        <v>88.23</v>
      </c>
      <c r="Q2669">
        <v>317.69900000000001</v>
      </c>
      <c r="R2669">
        <v>176.46</v>
      </c>
      <c r="S2669">
        <v>141.239</v>
      </c>
      <c r="T2669">
        <v>0.44456860109726504</v>
      </c>
      <c r="U2669">
        <v>2026</v>
      </c>
      <c r="V2669" t="s">
        <v>92</v>
      </c>
      <c r="W2669">
        <v>12</v>
      </c>
      <c r="X2669" t="s">
        <v>95</v>
      </c>
    </row>
    <row r="2670" spans="1:24">
      <c r="A2670">
        <v>260</v>
      </c>
      <c r="B2670" s="13">
        <v>46382</v>
      </c>
      <c r="C2670">
        <v>2026</v>
      </c>
      <c r="D2670" t="s">
        <v>92</v>
      </c>
      <c r="E2670">
        <v>12</v>
      </c>
      <c r="F2670" t="s">
        <v>95</v>
      </c>
      <c r="G2670" t="s">
        <v>11</v>
      </c>
      <c r="H2670" t="s">
        <v>12</v>
      </c>
      <c r="I2670" t="s">
        <v>2</v>
      </c>
      <c r="J2670" t="s">
        <v>16</v>
      </c>
      <c r="K2670" t="s">
        <v>9</v>
      </c>
      <c r="L2670" t="s">
        <v>46</v>
      </c>
      <c r="M2670">
        <v>1</v>
      </c>
      <c r="N2670">
        <v>71.89</v>
      </c>
      <c r="O2670">
        <v>0.1</v>
      </c>
      <c r="P2670">
        <v>31.88</v>
      </c>
      <c r="Q2670">
        <v>64.701000000000008</v>
      </c>
      <c r="R2670">
        <v>31.88</v>
      </c>
      <c r="S2670">
        <v>32.821000000000012</v>
      </c>
      <c r="T2670">
        <v>0.50727191233520363</v>
      </c>
      <c r="U2670">
        <v>2026</v>
      </c>
      <c r="V2670" t="s">
        <v>92</v>
      </c>
      <c r="W2670">
        <v>12</v>
      </c>
      <c r="X2670" t="s">
        <v>95</v>
      </c>
    </row>
    <row r="2671" spans="1:24">
      <c r="A2671">
        <v>1659</v>
      </c>
      <c r="B2671" s="13">
        <v>46382</v>
      </c>
      <c r="C2671">
        <v>2026</v>
      </c>
      <c r="D2671" t="s">
        <v>92</v>
      </c>
      <c r="E2671">
        <v>12</v>
      </c>
      <c r="F2671" t="s">
        <v>95</v>
      </c>
      <c r="G2671" t="s">
        <v>0</v>
      </c>
      <c r="H2671" t="s">
        <v>50</v>
      </c>
      <c r="I2671" t="s">
        <v>19</v>
      </c>
      <c r="J2671" t="s">
        <v>13</v>
      </c>
      <c r="K2671" t="s">
        <v>14</v>
      </c>
      <c r="L2671" t="s">
        <v>44</v>
      </c>
      <c r="M2671">
        <v>1</v>
      </c>
      <c r="N2671">
        <v>133.56</v>
      </c>
      <c r="O2671">
        <v>0.05</v>
      </c>
      <c r="P2671">
        <v>68.739999999999995</v>
      </c>
      <c r="Q2671">
        <v>126.88199999999999</v>
      </c>
      <c r="R2671">
        <v>68.739999999999995</v>
      </c>
      <c r="S2671">
        <v>58.141999999999996</v>
      </c>
      <c r="T2671">
        <v>0.4582367869358932</v>
      </c>
      <c r="U2671">
        <v>2026</v>
      </c>
      <c r="V2671" t="s">
        <v>92</v>
      </c>
      <c r="W2671">
        <v>12</v>
      </c>
      <c r="X2671" t="s">
        <v>95</v>
      </c>
    </row>
    <row r="2672" spans="1:24">
      <c r="A2672">
        <v>3188</v>
      </c>
      <c r="B2672" s="13">
        <v>46382</v>
      </c>
      <c r="C2672">
        <v>2026</v>
      </c>
      <c r="D2672" t="s">
        <v>92</v>
      </c>
      <c r="E2672">
        <v>12</v>
      </c>
      <c r="F2672" t="s">
        <v>95</v>
      </c>
      <c r="G2672" t="s">
        <v>20</v>
      </c>
      <c r="H2672" t="s">
        <v>31</v>
      </c>
      <c r="I2672" t="s">
        <v>28</v>
      </c>
      <c r="J2672" t="s">
        <v>13</v>
      </c>
      <c r="K2672" t="s">
        <v>23</v>
      </c>
      <c r="L2672" t="s">
        <v>51</v>
      </c>
      <c r="M2672">
        <v>2</v>
      </c>
      <c r="N2672">
        <v>122.28</v>
      </c>
      <c r="O2672">
        <v>0.1</v>
      </c>
      <c r="P2672">
        <v>61.64</v>
      </c>
      <c r="Q2672">
        <v>220.10400000000001</v>
      </c>
      <c r="R2672">
        <v>123.28</v>
      </c>
      <c r="S2672">
        <v>96.824000000000012</v>
      </c>
      <c r="T2672">
        <v>0.43990113764402283</v>
      </c>
      <c r="U2672">
        <v>2026</v>
      </c>
      <c r="V2672" t="s">
        <v>92</v>
      </c>
      <c r="W2672">
        <v>12</v>
      </c>
      <c r="X2672" t="s">
        <v>95</v>
      </c>
    </row>
    <row r="2673" spans="1:24">
      <c r="A2673">
        <v>3673</v>
      </c>
      <c r="B2673" s="13">
        <v>46382</v>
      </c>
      <c r="C2673">
        <v>2026</v>
      </c>
      <c r="D2673" t="s">
        <v>92</v>
      </c>
      <c r="E2673">
        <v>12</v>
      </c>
      <c r="F2673" t="s">
        <v>95</v>
      </c>
      <c r="G2673" t="s">
        <v>0</v>
      </c>
      <c r="H2673" t="s">
        <v>50</v>
      </c>
      <c r="I2673" t="s">
        <v>2</v>
      </c>
      <c r="J2673" t="s">
        <v>16</v>
      </c>
      <c r="K2673" t="s">
        <v>34</v>
      </c>
      <c r="L2673" t="s">
        <v>35</v>
      </c>
      <c r="M2673">
        <v>1</v>
      </c>
      <c r="N2673">
        <v>40.619999999999997</v>
      </c>
      <c r="O2673">
        <v>0</v>
      </c>
      <c r="P2673">
        <v>14.62</v>
      </c>
      <c r="Q2673">
        <v>40.619999999999997</v>
      </c>
      <c r="R2673">
        <v>14.62</v>
      </c>
      <c r="S2673">
        <v>26</v>
      </c>
      <c r="T2673">
        <v>0.64007877892663712</v>
      </c>
      <c r="U2673">
        <v>2026</v>
      </c>
      <c r="V2673" t="s">
        <v>92</v>
      </c>
      <c r="W2673">
        <v>12</v>
      </c>
      <c r="X2673" t="s">
        <v>95</v>
      </c>
    </row>
    <row r="2674" spans="1:24">
      <c r="A2674">
        <v>3805</v>
      </c>
      <c r="B2674" s="13">
        <v>46382</v>
      </c>
      <c r="C2674">
        <v>2026</v>
      </c>
      <c r="D2674" t="s">
        <v>92</v>
      </c>
      <c r="E2674">
        <v>12</v>
      </c>
      <c r="F2674" t="s">
        <v>95</v>
      </c>
      <c r="G2674" t="s">
        <v>20</v>
      </c>
      <c r="H2674" t="s">
        <v>21</v>
      </c>
      <c r="I2674" t="s">
        <v>8</v>
      </c>
      <c r="J2674" t="s">
        <v>16</v>
      </c>
      <c r="K2674" t="s">
        <v>14</v>
      </c>
      <c r="L2674" t="s">
        <v>32</v>
      </c>
      <c r="M2674">
        <v>8</v>
      </c>
      <c r="N2674">
        <v>45.54</v>
      </c>
      <c r="O2674">
        <v>0.15</v>
      </c>
      <c r="P2674">
        <v>18.54</v>
      </c>
      <c r="Q2674">
        <v>309.67199999999997</v>
      </c>
      <c r="R2674">
        <v>148.32</v>
      </c>
      <c r="S2674">
        <v>161.35199999999998</v>
      </c>
      <c r="T2674">
        <v>0.52104161822831896</v>
      </c>
      <c r="U2674">
        <v>2026</v>
      </c>
      <c r="V2674" t="s">
        <v>92</v>
      </c>
      <c r="W2674">
        <v>12</v>
      </c>
      <c r="X2674" t="s">
        <v>95</v>
      </c>
    </row>
    <row r="2675" spans="1:24">
      <c r="A2675">
        <v>3945</v>
      </c>
      <c r="B2675" s="13">
        <v>46382</v>
      </c>
      <c r="C2675">
        <v>2026</v>
      </c>
      <c r="D2675" t="s">
        <v>92</v>
      </c>
      <c r="E2675">
        <v>12</v>
      </c>
      <c r="F2675" t="s">
        <v>95</v>
      </c>
      <c r="G2675" t="s">
        <v>20</v>
      </c>
      <c r="H2675" t="s">
        <v>47</v>
      </c>
      <c r="I2675" t="s">
        <v>8</v>
      </c>
      <c r="J2675" t="s">
        <v>16</v>
      </c>
      <c r="K2675" t="s">
        <v>4</v>
      </c>
      <c r="L2675" t="s">
        <v>22</v>
      </c>
      <c r="M2675">
        <v>4</v>
      </c>
      <c r="N2675">
        <v>50.96</v>
      </c>
      <c r="O2675">
        <v>0.1</v>
      </c>
      <c r="P2675">
        <v>22.14</v>
      </c>
      <c r="Q2675">
        <v>183.45600000000002</v>
      </c>
      <c r="R2675">
        <v>88.56</v>
      </c>
      <c r="S2675">
        <v>94.896000000000015</v>
      </c>
      <c r="T2675">
        <v>0.51726844583987441</v>
      </c>
      <c r="U2675">
        <v>2026</v>
      </c>
      <c r="V2675" t="s">
        <v>92</v>
      </c>
      <c r="W2675">
        <v>12</v>
      </c>
      <c r="X2675" t="s">
        <v>95</v>
      </c>
    </row>
    <row r="2676" spans="1:24">
      <c r="A2676">
        <v>4266</v>
      </c>
      <c r="B2676" s="13">
        <v>46382</v>
      </c>
      <c r="C2676">
        <v>2026</v>
      </c>
      <c r="D2676" t="s">
        <v>92</v>
      </c>
      <c r="E2676">
        <v>12</v>
      </c>
      <c r="F2676" t="s">
        <v>95</v>
      </c>
      <c r="G2676" t="s">
        <v>6</v>
      </c>
      <c r="H2676" t="s">
        <v>7</v>
      </c>
      <c r="I2676" t="s">
        <v>2</v>
      </c>
      <c r="J2676" t="s">
        <v>13</v>
      </c>
      <c r="K2676" t="s">
        <v>4</v>
      </c>
      <c r="L2676" t="s">
        <v>26</v>
      </c>
      <c r="M2676">
        <v>4</v>
      </c>
      <c r="N2676">
        <v>40.19</v>
      </c>
      <c r="O2676">
        <v>0.15</v>
      </c>
      <c r="P2676">
        <v>16.55</v>
      </c>
      <c r="Q2676">
        <v>136.64599999999999</v>
      </c>
      <c r="R2676">
        <v>66.2</v>
      </c>
      <c r="S2676">
        <v>70.445999999999984</v>
      </c>
      <c r="T2676">
        <v>0.51553649576277383</v>
      </c>
      <c r="U2676">
        <v>2026</v>
      </c>
      <c r="V2676" t="s">
        <v>92</v>
      </c>
      <c r="W2676">
        <v>12</v>
      </c>
      <c r="X2676" t="s">
        <v>95</v>
      </c>
    </row>
    <row r="2677" spans="1:24">
      <c r="A2677">
        <v>606</v>
      </c>
      <c r="B2677" s="13">
        <v>46383</v>
      </c>
      <c r="C2677">
        <v>2026</v>
      </c>
      <c r="D2677" t="s">
        <v>92</v>
      </c>
      <c r="E2677">
        <v>12</v>
      </c>
      <c r="F2677" t="s">
        <v>95</v>
      </c>
      <c r="G2677" t="s">
        <v>6</v>
      </c>
      <c r="H2677" t="s">
        <v>43</v>
      </c>
      <c r="I2677" t="s">
        <v>2</v>
      </c>
      <c r="J2677" t="s">
        <v>13</v>
      </c>
      <c r="K2677" t="s">
        <v>23</v>
      </c>
      <c r="L2677" t="s">
        <v>24</v>
      </c>
      <c r="M2677">
        <v>3</v>
      </c>
      <c r="N2677">
        <v>333.84</v>
      </c>
      <c r="O2677">
        <v>0</v>
      </c>
      <c r="P2677">
        <v>193.05</v>
      </c>
      <c r="Q2677">
        <v>1001.52</v>
      </c>
      <c r="R2677">
        <v>579.15000000000009</v>
      </c>
      <c r="S2677">
        <v>422.36999999999989</v>
      </c>
      <c r="T2677">
        <v>0.42172897196261672</v>
      </c>
      <c r="U2677">
        <v>2026</v>
      </c>
      <c r="V2677" t="s">
        <v>92</v>
      </c>
      <c r="W2677">
        <v>12</v>
      </c>
      <c r="X2677" t="s">
        <v>95</v>
      </c>
    </row>
    <row r="2678" spans="1:24">
      <c r="A2678">
        <v>1166</v>
      </c>
      <c r="B2678" s="13">
        <v>46383</v>
      </c>
      <c r="C2678">
        <v>2026</v>
      </c>
      <c r="D2678" t="s">
        <v>92</v>
      </c>
      <c r="E2678">
        <v>12</v>
      </c>
      <c r="F2678" t="s">
        <v>95</v>
      </c>
      <c r="G2678" t="s">
        <v>11</v>
      </c>
      <c r="H2678" t="s">
        <v>52</v>
      </c>
      <c r="I2678" t="s">
        <v>28</v>
      </c>
      <c r="J2678" t="s">
        <v>3</v>
      </c>
      <c r="K2678" t="s">
        <v>23</v>
      </c>
      <c r="L2678" t="s">
        <v>29</v>
      </c>
      <c r="M2678">
        <v>2</v>
      </c>
      <c r="N2678">
        <v>198.94</v>
      </c>
      <c r="O2678">
        <v>0.15</v>
      </c>
      <c r="P2678">
        <v>102.32</v>
      </c>
      <c r="Q2678">
        <v>338.19799999999998</v>
      </c>
      <c r="R2678">
        <v>204.64</v>
      </c>
      <c r="S2678">
        <v>133.55799999999999</v>
      </c>
      <c r="T2678">
        <v>0.39491067362905752</v>
      </c>
      <c r="U2678">
        <v>2026</v>
      </c>
      <c r="V2678" t="s">
        <v>92</v>
      </c>
      <c r="W2678">
        <v>12</v>
      </c>
      <c r="X2678" t="s">
        <v>95</v>
      </c>
    </row>
    <row r="2679" spans="1:24">
      <c r="A2679">
        <v>1913</v>
      </c>
      <c r="B2679" s="13">
        <v>46383</v>
      </c>
      <c r="C2679">
        <v>2026</v>
      </c>
      <c r="D2679" t="s">
        <v>92</v>
      </c>
      <c r="E2679">
        <v>12</v>
      </c>
      <c r="F2679" t="s">
        <v>95</v>
      </c>
      <c r="G2679" t="s">
        <v>11</v>
      </c>
      <c r="H2679" t="s">
        <v>25</v>
      </c>
      <c r="I2679" t="s">
        <v>28</v>
      </c>
      <c r="J2679" t="s">
        <v>13</v>
      </c>
      <c r="K2679" t="s">
        <v>34</v>
      </c>
      <c r="L2679" t="s">
        <v>42</v>
      </c>
      <c r="M2679">
        <v>3</v>
      </c>
      <c r="N2679">
        <v>35.979999999999997</v>
      </c>
      <c r="O2679">
        <v>0</v>
      </c>
      <c r="P2679">
        <v>13.6</v>
      </c>
      <c r="Q2679">
        <v>107.94</v>
      </c>
      <c r="R2679">
        <v>40.799999999999997</v>
      </c>
      <c r="S2679">
        <v>67.14</v>
      </c>
      <c r="T2679">
        <v>0.62201222901612008</v>
      </c>
      <c r="U2679">
        <v>2026</v>
      </c>
      <c r="V2679" t="s">
        <v>92</v>
      </c>
      <c r="W2679">
        <v>12</v>
      </c>
      <c r="X2679" t="s">
        <v>95</v>
      </c>
    </row>
    <row r="2680" spans="1:24">
      <c r="A2680">
        <v>2402</v>
      </c>
      <c r="B2680" s="13">
        <v>46383</v>
      </c>
      <c r="C2680">
        <v>2026</v>
      </c>
      <c r="D2680" t="s">
        <v>92</v>
      </c>
      <c r="E2680">
        <v>12</v>
      </c>
      <c r="F2680" t="s">
        <v>95</v>
      </c>
      <c r="G2680" t="s">
        <v>6</v>
      </c>
      <c r="H2680" t="s">
        <v>49</v>
      </c>
      <c r="I2680" t="s">
        <v>28</v>
      </c>
      <c r="J2680" t="s">
        <v>13</v>
      </c>
      <c r="K2680" t="s">
        <v>14</v>
      </c>
      <c r="L2680" t="s">
        <v>44</v>
      </c>
      <c r="M2680">
        <v>6</v>
      </c>
      <c r="N2680">
        <v>133.4</v>
      </c>
      <c r="O2680">
        <v>0.1</v>
      </c>
      <c r="P2680">
        <v>66.3</v>
      </c>
      <c r="Q2680">
        <v>720.36000000000013</v>
      </c>
      <c r="R2680">
        <v>397.79999999999995</v>
      </c>
      <c r="S2680">
        <v>322.56000000000017</v>
      </c>
      <c r="T2680">
        <v>0.44777611194402817</v>
      </c>
      <c r="U2680">
        <v>2026</v>
      </c>
      <c r="V2680" t="s">
        <v>92</v>
      </c>
      <c r="W2680">
        <v>12</v>
      </c>
      <c r="X2680" t="s">
        <v>95</v>
      </c>
    </row>
    <row r="2681" spans="1:24">
      <c r="A2681">
        <v>3192</v>
      </c>
      <c r="B2681" s="13">
        <v>46383</v>
      </c>
      <c r="C2681">
        <v>2026</v>
      </c>
      <c r="D2681" t="s">
        <v>92</v>
      </c>
      <c r="E2681">
        <v>12</v>
      </c>
      <c r="F2681" t="s">
        <v>95</v>
      </c>
      <c r="G2681" t="s">
        <v>20</v>
      </c>
      <c r="H2681" t="s">
        <v>31</v>
      </c>
      <c r="I2681" t="s">
        <v>2</v>
      </c>
      <c r="J2681" t="s">
        <v>3</v>
      </c>
      <c r="K2681" t="s">
        <v>9</v>
      </c>
      <c r="L2681" t="s">
        <v>10</v>
      </c>
      <c r="M2681">
        <v>2</v>
      </c>
      <c r="N2681">
        <v>93.45</v>
      </c>
      <c r="O2681">
        <v>0</v>
      </c>
      <c r="P2681">
        <v>45.75</v>
      </c>
      <c r="Q2681">
        <v>186.9</v>
      </c>
      <c r="R2681">
        <v>91.5</v>
      </c>
      <c r="S2681">
        <v>95.4</v>
      </c>
      <c r="T2681">
        <v>0.5104333868378812</v>
      </c>
      <c r="U2681">
        <v>2026</v>
      </c>
      <c r="V2681" t="s">
        <v>92</v>
      </c>
      <c r="W2681">
        <v>12</v>
      </c>
      <c r="X2681" t="s">
        <v>95</v>
      </c>
    </row>
    <row r="2682" spans="1:24">
      <c r="A2682">
        <v>3721</v>
      </c>
      <c r="B2682" s="13">
        <v>46383</v>
      </c>
      <c r="C2682">
        <v>2026</v>
      </c>
      <c r="D2682" t="s">
        <v>92</v>
      </c>
      <c r="E2682">
        <v>12</v>
      </c>
      <c r="F2682" t="s">
        <v>95</v>
      </c>
      <c r="G2682" t="s">
        <v>11</v>
      </c>
      <c r="H2682" t="s">
        <v>25</v>
      </c>
      <c r="I2682" t="s">
        <v>28</v>
      </c>
      <c r="J2682" t="s">
        <v>13</v>
      </c>
      <c r="K2682" t="s">
        <v>34</v>
      </c>
      <c r="L2682" t="s">
        <v>45</v>
      </c>
      <c r="M2682">
        <v>1</v>
      </c>
      <c r="N2682">
        <v>49.79</v>
      </c>
      <c r="O2682">
        <v>0.2</v>
      </c>
      <c r="P2682">
        <v>21.87</v>
      </c>
      <c r="Q2682">
        <v>39.832000000000001</v>
      </c>
      <c r="R2682">
        <v>21.87</v>
      </c>
      <c r="S2682">
        <v>17.962</v>
      </c>
      <c r="T2682">
        <v>0.45094396465153641</v>
      </c>
      <c r="U2682">
        <v>2026</v>
      </c>
      <c r="V2682" t="s">
        <v>92</v>
      </c>
      <c r="W2682">
        <v>12</v>
      </c>
      <c r="X2682" t="s">
        <v>95</v>
      </c>
    </row>
    <row r="2683" spans="1:24">
      <c r="A2683">
        <v>3882</v>
      </c>
      <c r="B2683" s="13">
        <v>46383</v>
      </c>
      <c r="C2683">
        <v>2026</v>
      </c>
      <c r="D2683" t="s">
        <v>92</v>
      </c>
      <c r="E2683">
        <v>12</v>
      </c>
      <c r="F2683" t="s">
        <v>95</v>
      </c>
      <c r="G2683" t="s">
        <v>20</v>
      </c>
      <c r="H2683" t="s">
        <v>33</v>
      </c>
      <c r="I2683" t="s">
        <v>28</v>
      </c>
      <c r="J2683" t="s">
        <v>3</v>
      </c>
      <c r="K2683" t="s">
        <v>9</v>
      </c>
      <c r="L2683" t="s">
        <v>46</v>
      </c>
      <c r="M2683">
        <v>3</v>
      </c>
      <c r="N2683">
        <v>70.430000000000007</v>
      </c>
      <c r="O2683">
        <v>0.1</v>
      </c>
      <c r="P2683">
        <v>32.869999999999997</v>
      </c>
      <c r="Q2683">
        <v>190.16100000000003</v>
      </c>
      <c r="R2683">
        <v>98.609999999999985</v>
      </c>
      <c r="S2683">
        <v>91.551000000000045</v>
      </c>
      <c r="T2683">
        <v>0.48143941186678674</v>
      </c>
      <c r="U2683">
        <v>2026</v>
      </c>
      <c r="V2683" t="s">
        <v>92</v>
      </c>
      <c r="W2683">
        <v>12</v>
      </c>
      <c r="X2683" t="s">
        <v>95</v>
      </c>
    </row>
    <row r="2684" spans="1:24">
      <c r="A2684">
        <v>4945</v>
      </c>
      <c r="B2684" s="13">
        <v>46383</v>
      </c>
      <c r="C2684">
        <v>2026</v>
      </c>
      <c r="D2684" t="s">
        <v>92</v>
      </c>
      <c r="E2684">
        <v>12</v>
      </c>
      <c r="F2684" t="s">
        <v>95</v>
      </c>
      <c r="G2684" t="s">
        <v>11</v>
      </c>
      <c r="H2684" t="s">
        <v>12</v>
      </c>
      <c r="I2684" t="s">
        <v>2</v>
      </c>
      <c r="J2684" t="s">
        <v>16</v>
      </c>
      <c r="K2684" t="s">
        <v>23</v>
      </c>
      <c r="L2684" t="s">
        <v>40</v>
      </c>
      <c r="M2684">
        <v>2</v>
      </c>
      <c r="N2684">
        <v>82.04</v>
      </c>
      <c r="O2684">
        <v>0.1</v>
      </c>
      <c r="P2684">
        <v>38.880000000000003</v>
      </c>
      <c r="Q2684">
        <v>147.67200000000003</v>
      </c>
      <c r="R2684">
        <v>77.760000000000005</v>
      </c>
      <c r="S2684">
        <v>69.91200000000002</v>
      </c>
      <c r="T2684">
        <v>0.47342759629449055</v>
      </c>
      <c r="U2684">
        <v>2026</v>
      </c>
      <c r="V2684" t="s">
        <v>92</v>
      </c>
      <c r="W2684">
        <v>12</v>
      </c>
      <c r="X2684" t="s">
        <v>95</v>
      </c>
    </row>
    <row r="2685" spans="1:24">
      <c r="A2685">
        <v>5084</v>
      </c>
      <c r="B2685" s="13">
        <v>46383</v>
      </c>
      <c r="C2685">
        <v>2026</v>
      </c>
      <c r="D2685" t="s">
        <v>92</v>
      </c>
      <c r="E2685">
        <v>12</v>
      </c>
      <c r="F2685" t="s">
        <v>95</v>
      </c>
      <c r="G2685" t="s">
        <v>6</v>
      </c>
      <c r="H2685" t="s">
        <v>41</v>
      </c>
      <c r="I2685" t="s">
        <v>28</v>
      </c>
      <c r="J2685" t="s">
        <v>3</v>
      </c>
      <c r="K2685" t="s">
        <v>14</v>
      </c>
      <c r="L2685" t="s">
        <v>15</v>
      </c>
      <c r="M2685">
        <v>1</v>
      </c>
      <c r="N2685">
        <v>35.409999999999997</v>
      </c>
      <c r="O2685">
        <v>0.2</v>
      </c>
      <c r="P2685">
        <v>13.54</v>
      </c>
      <c r="Q2685">
        <v>28.327999999999999</v>
      </c>
      <c r="R2685">
        <v>13.54</v>
      </c>
      <c r="S2685">
        <v>14.788</v>
      </c>
      <c r="T2685">
        <v>0.5220276757977973</v>
      </c>
      <c r="U2685">
        <v>2026</v>
      </c>
      <c r="V2685" t="s">
        <v>92</v>
      </c>
      <c r="W2685">
        <v>12</v>
      </c>
      <c r="X2685" t="s">
        <v>95</v>
      </c>
    </row>
    <row r="2686" spans="1:24">
      <c r="A2686">
        <v>246</v>
      </c>
      <c r="B2686" s="13">
        <v>46384</v>
      </c>
      <c r="C2686">
        <v>2026</v>
      </c>
      <c r="D2686" t="s">
        <v>92</v>
      </c>
      <c r="E2686">
        <v>12</v>
      </c>
      <c r="F2686" t="s">
        <v>95</v>
      </c>
      <c r="G2686" t="s">
        <v>20</v>
      </c>
      <c r="H2686" t="s">
        <v>31</v>
      </c>
      <c r="I2686" t="s">
        <v>28</v>
      </c>
      <c r="J2686" t="s">
        <v>16</v>
      </c>
      <c r="K2686" t="s">
        <v>4</v>
      </c>
      <c r="L2686" t="s">
        <v>26</v>
      </c>
      <c r="M2686">
        <v>1</v>
      </c>
      <c r="N2686">
        <v>41.06</v>
      </c>
      <c r="O2686">
        <v>0.1</v>
      </c>
      <c r="P2686">
        <v>16.23</v>
      </c>
      <c r="Q2686">
        <v>36.954000000000001</v>
      </c>
      <c r="R2686">
        <v>16.23</v>
      </c>
      <c r="S2686">
        <v>20.724</v>
      </c>
      <c r="T2686">
        <v>0.5608053255398604</v>
      </c>
      <c r="U2686">
        <v>2026</v>
      </c>
      <c r="V2686" t="s">
        <v>92</v>
      </c>
      <c r="W2686">
        <v>12</v>
      </c>
      <c r="X2686" t="s">
        <v>95</v>
      </c>
    </row>
    <row r="2687" spans="1:24">
      <c r="A2687">
        <v>537</v>
      </c>
      <c r="B2687" s="13">
        <v>46384</v>
      </c>
      <c r="C2687">
        <v>2026</v>
      </c>
      <c r="D2687" t="s">
        <v>92</v>
      </c>
      <c r="E2687">
        <v>12</v>
      </c>
      <c r="F2687" t="s">
        <v>95</v>
      </c>
      <c r="G2687" t="s">
        <v>20</v>
      </c>
      <c r="H2687" t="s">
        <v>33</v>
      </c>
      <c r="I2687" t="s">
        <v>8</v>
      </c>
      <c r="J2687" t="s">
        <v>16</v>
      </c>
      <c r="K2687" t="s">
        <v>9</v>
      </c>
      <c r="L2687" t="s">
        <v>10</v>
      </c>
      <c r="M2687">
        <v>12</v>
      </c>
      <c r="N2687">
        <v>90.29</v>
      </c>
      <c r="O2687">
        <v>0.1</v>
      </c>
      <c r="P2687">
        <v>45.76</v>
      </c>
      <c r="Q2687">
        <v>975.13200000000006</v>
      </c>
      <c r="R2687">
        <v>549.12</v>
      </c>
      <c r="S2687">
        <v>426.01200000000006</v>
      </c>
      <c r="T2687">
        <v>0.43687623829389255</v>
      </c>
      <c r="U2687">
        <v>2026</v>
      </c>
      <c r="V2687" t="s">
        <v>92</v>
      </c>
      <c r="W2687">
        <v>12</v>
      </c>
      <c r="X2687" t="s">
        <v>95</v>
      </c>
    </row>
    <row r="2688" spans="1:24">
      <c r="A2688">
        <v>968</v>
      </c>
      <c r="B2688" s="13">
        <v>46384</v>
      </c>
      <c r="C2688">
        <v>2026</v>
      </c>
      <c r="D2688" t="s">
        <v>92</v>
      </c>
      <c r="E2688">
        <v>12</v>
      </c>
      <c r="F2688" t="s">
        <v>95</v>
      </c>
      <c r="G2688" t="s">
        <v>6</v>
      </c>
      <c r="H2688" t="s">
        <v>43</v>
      </c>
      <c r="I2688" t="s">
        <v>19</v>
      </c>
      <c r="J2688" t="s">
        <v>13</v>
      </c>
      <c r="K2688" t="s">
        <v>4</v>
      </c>
      <c r="L2688" t="s">
        <v>30</v>
      </c>
      <c r="M2688">
        <v>1</v>
      </c>
      <c r="N2688">
        <v>103.13</v>
      </c>
      <c r="O2688">
        <v>0.15</v>
      </c>
      <c r="P2688">
        <v>50.06</v>
      </c>
      <c r="Q2688">
        <v>87.660499999999999</v>
      </c>
      <c r="R2688">
        <v>50.06</v>
      </c>
      <c r="S2688">
        <v>37.600499999999997</v>
      </c>
      <c r="T2688">
        <v>0.42893321393329947</v>
      </c>
      <c r="U2688">
        <v>2026</v>
      </c>
      <c r="V2688" t="s">
        <v>92</v>
      </c>
      <c r="W2688">
        <v>12</v>
      </c>
      <c r="X2688" t="s">
        <v>95</v>
      </c>
    </row>
    <row r="2689" spans="1:24">
      <c r="A2689">
        <v>1234</v>
      </c>
      <c r="B2689" s="13">
        <v>46384</v>
      </c>
      <c r="C2689">
        <v>2026</v>
      </c>
      <c r="D2689" t="s">
        <v>92</v>
      </c>
      <c r="E2689">
        <v>12</v>
      </c>
      <c r="F2689" t="s">
        <v>95</v>
      </c>
      <c r="G2689" t="s">
        <v>20</v>
      </c>
      <c r="H2689" t="s">
        <v>47</v>
      </c>
      <c r="I2689" t="s">
        <v>2</v>
      </c>
      <c r="J2689" t="s">
        <v>3</v>
      </c>
      <c r="K2689" t="s">
        <v>4</v>
      </c>
      <c r="L2689" t="s">
        <v>5</v>
      </c>
      <c r="M2689">
        <v>1</v>
      </c>
      <c r="N2689">
        <v>81.39</v>
      </c>
      <c r="O2689">
        <v>0.05</v>
      </c>
      <c r="P2689">
        <v>43.54</v>
      </c>
      <c r="Q2689">
        <v>77.320499999999996</v>
      </c>
      <c r="R2689">
        <v>43.54</v>
      </c>
      <c r="S2689">
        <v>33.780499999999996</v>
      </c>
      <c r="T2689">
        <v>0.43688931137279247</v>
      </c>
      <c r="U2689">
        <v>2026</v>
      </c>
      <c r="V2689" t="s">
        <v>92</v>
      </c>
      <c r="W2689">
        <v>12</v>
      </c>
      <c r="X2689" t="s">
        <v>95</v>
      </c>
    </row>
    <row r="2690" spans="1:24">
      <c r="A2690">
        <v>2061</v>
      </c>
      <c r="B2690" s="13">
        <v>46384</v>
      </c>
      <c r="C2690">
        <v>2026</v>
      </c>
      <c r="D2690" t="s">
        <v>92</v>
      </c>
      <c r="E2690">
        <v>12</v>
      </c>
      <c r="F2690" t="s">
        <v>95</v>
      </c>
      <c r="G2690" t="s">
        <v>0</v>
      </c>
      <c r="H2690" t="s">
        <v>50</v>
      </c>
      <c r="I2690" t="s">
        <v>28</v>
      </c>
      <c r="J2690" t="s">
        <v>3</v>
      </c>
      <c r="K2690" t="s">
        <v>23</v>
      </c>
      <c r="L2690" t="s">
        <v>24</v>
      </c>
      <c r="M2690">
        <v>2</v>
      </c>
      <c r="N2690">
        <v>342.78</v>
      </c>
      <c r="O2690">
        <v>0</v>
      </c>
      <c r="P2690">
        <v>197.89</v>
      </c>
      <c r="Q2690">
        <v>685.56</v>
      </c>
      <c r="R2690">
        <v>395.78</v>
      </c>
      <c r="S2690">
        <v>289.77999999999997</v>
      </c>
      <c r="T2690">
        <v>0.4226909387945621</v>
      </c>
      <c r="U2690">
        <v>2026</v>
      </c>
      <c r="V2690" t="s">
        <v>92</v>
      </c>
      <c r="W2690">
        <v>12</v>
      </c>
      <c r="X2690" t="s">
        <v>95</v>
      </c>
    </row>
    <row r="2691" spans="1:24">
      <c r="A2691">
        <v>2219</v>
      </c>
      <c r="B2691" s="13">
        <v>46384</v>
      </c>
      <c r="C2691">
        <v>2026</v>
      </c>
      <c r="D2691" t="s">
        <v>92</v>
      </c>
      <c r="E2691">
        <v>12</v>
      </c>
      <c r="F2691" t="s">
        <v>95</v>
      </c>
      <c r="G2691" t="s">
        <v>6</v>
      </c>
      <c r="H2691" t="s">
        <v>49</v>
      </c>
      <c r="I2691" t="s">
        <v>2</v>
      </c>
      <c r="J2691" t="s">
        <v>3</v>
      </c>
      <c r="K2691" t="s">
        <v>9</v>
      </c>
      <c r="L2691" t="s">
        <v>17</v>
      </c>
      <c r="M2691">
        <v>1</v>
      </c>
      <c r="N2691">
        <v>147</v>
      </c>
      <c r="O2691">
        <v>0.15</v>
      </c>
      <c r="P2691">
        <v>79.58</v>
      </c>
      <c r="Q2691">
        <v>124.95</v>
      </c>
      <c r="R2691">
        <v>79.58</v>
      </c>
      <c r="S2691">
        <v>45.370000000000005</v>
      </c>
      <c r="T2691">
        <v>0.36310524209683875</v>
      </c>
      <c r="U2691">
        <v>2026</v>
      </c>
      <c r="V2691" t="s">
        <v>92</v>
      </c>
      <c r="W2691">
        <v>12</v>
      </c>
      <c r="X2691" t="s">
        <v>95</v>
      </c>
    </row>
    <row r="2692" spans="1:24">
      <c r="A2692">
        <v>2651</v>
      </c>
      <c r="B2692" s="13">
        <v>46384</v>
      </c>
      <c r="C2692">
        <v>2026</v>
      </c>
      <c r="D2692" t="s">
        <v>92</v>
      </c>
      <c r="E2692">
        <v>12</v>
      </c>
      <c r="F2692" t="s">
        <v>95</v>
      </c>
      <c r="G2692" t="s">
        <v>0</v>
      </c>
      <c r="H2692" t="s">
        <v>50</v>
      </c>
      <c r="I2692" t="s">
        <v>2</v>
      </c>
      <c r="J2692" t="s">
        <v>13</v>
      </c>
      <c r="K2692" t="s">
        <v>14</v>
      </c>
      <c r="L2692" t="s">
        <v>32</v>
      </c>
      <c r="M2692">
        <v>1</v>
      </c>
      <c r="N2692">
        <v>45.69</v>
      </c>
      <c r="O2692">
        <v>0.2</v>
      </c>
      <c r="P2692">
        <v>18.829999999999998</v>
      </c>
      <c r="Q2692">
        <v>36.552</v>
      </c>
      <c r="R2692">
        <v>18.829999999999998</v>
      </c>
      <c r="S2692">
        <v>17.722000000000001</v>
      </c>
      <c r="T2692">
        <v>0.48484351061501429</v>
      </c>
      <c r="U2692">
        <v>2026</v>
      </c>
      <c r="V2692" t="s">
        <v>92</v>
      </c>
      <c r="W2692">
        <v>12</v>
      </c>
      <c r="X2692" t="s">
        <v>95</v>
      </c>
    </row>
    <row r="2693" spans="1:24">
      <c r="A2693">
        <v>3173</v>
      </c>
      <c r="B2693" s="13">
        <v>46384</v>
      </c>
      <c r="C2693">
        <v>2026</v>
      </c>
      <c r="D2693" t="s">
        <v>92</v>
      </c>
      <c r="E2693">
        <v>12</v>
      </c>
      <c r="F2693" t="s">
        <v>95</v>
      </c>
      <c r="G2693" t="s">
        <v>6</v>
      </c>
      <c r="H2693" t="s">
        <v>43</v>
      </c>
      <c r="I2693" t="s">
        <v>28</v>
      </c>
      <c r="J2693" t="s">
        <v>3</v>
      </c>
      <c r="K2693" t="s">
        <v>4</v>
      </c>
      <c r="L2693" t="s">
        <v>26</v>
      </c>
      <c r="M2693">
        <v>1</v>
      </c>
      <c r="N2693">
        <v>39.69</v>
      </c>
      <c r="O2693">
        <v>0</v>
      </c>
      <c r="P2693">
        <v>17.09</v>
      </c>
      <c r="Q2693">
        <v>39.69</v>
      </c>
      <c r="R2693">
        <v>17.09</v>
      </c>
      <c r="S2693">
        <v>22.599999999999998</v>
      </c>
      <c r="T2693">
        <v>0.56941295036533135</v>
      </c>
      <c r="U2693">
        <v>2026</v>
      </c>
      <c r="V2693" t="s">
        <v>92</v>
      </c>
      <c r="W2693">
        <v>12</v>
      </c>
      <c r="X2693" t="s">
        <v>95</v>
      </c>
    </row>
    <row r="2694" spans="1:24">
      <c r="A2694">
        <v>3409</v>
      </c>
      <c r="B2694" s="13">
        <v>46384</v>
      </c>
      <c r="C2694">
        <v>2026</v>
      </c>
      <c r="D2694" t="s">
        <v>92</v>
      </c>
      <c r="E2694">
        <v>12</v>
      </c>
      <c r="F2694" t="s">
        <v>95</v>
      </c>
      <c r="G2694" t="s">
        <v>20</v>
      </c>
      <c r="H2694" t="s">
        <v>21</v>
      </c>
      <c r="I2694" t="s">
        <v>2</v>
      </c>
      <c r="J2694" t="s">
        <v>13</v>
      </c>
      <c r="K2694" t="s">
        <v>23</v>
      </c>
      <c r="L2694" t="s">
        <v>51</v>
      </c>
      <c r="M2694">
        <v>5</v>
      </c>
      <c r="N2694">
        <v>122.42</v>
      </c>
      <c r="O2694">
        <v>0</v>
      </c>
      <c r="P2694">
        <v>60.8</v>
      </c>
      <c r="Q2694">
        <v>612.1</v>
      </c>
      <c r="R2694">
        <v>304</v>
      </c>
      <c r="S2694">
        <v>308.10000000000002</v>
      </c>
      <c r="T2694">
        <v>0.50334912595981052</v>
      </c>
      <c r="U2694">
        <v>2026</v>
      </c>
      <c r="V2694" t="s">
        <v>92</v>
      </c>
      <c r="W2694">
        <v>12</v>
      </c>
      <c r="X2694" t="s">
        <v>95</v>
      </c>
    </row>
    <row r="2695" spans="1:24">
      <c r="A2695">
        <v>3535</v>
      </c>
      <c r="B2695" s="13">
        <v>46384</v>
      </c>
      <c r="C2695">
        <v>2026</v>
      </c>
      <c r="D2695" t="s">
        <v>92</v>
      </c>
      <c r="E2695">
        <v>12</v>
      </c>
      <c r="F2695" t="s">
        <v>95</v>
      </c>
      <c r="G2695" t="s">
        <v>6</v>
      </c>
      <c r="H2695" t="s">
        <v>27</v>
      </c>
      <c r="I2695" t="s">
        <v>19</v>
      </c>
      <c r="J2695" t="s">
        <v>13</v>
      </c>
      <c r="K2695" t="s">
        <v>14</v>
      </c>
      <c r="L2695" t="s">
        <v>15</v>
      </c>
      <c r="M2695">
        <v>1</v>
      </c>
      <c r="N2695">
        <v>37.03</v>
      </c>
      <c r="O2695">
        <v>0.15</v>
      </c>
      <c r="P2695">
        <v>13.53</v>
      </c>
      <c r="Q2695">
        <v>31.4755</v>
      </c>
      <c r="R2695">
        <v>13.53</v>
      </c>
      <c r="S2695">
        <v>17.945500000000003</v>
      </c>
      <c r="T2695">
        <v>0.57014185636447401</v>
      </c>
      <c r="U2695">
        <v>2026</v>
      </c>
      <c r="V2695" t="s">
        <v>92</v>
      </c>
      <c r="W2695">
        <v>12</v>
      </c>
      <c r="X2695" t="s">
        <v>95</v>
      </c>
    </row>
    <row r="2696" spans="1:24">
      <c r="A2696">
        <v>5134</v>
      </c>
      <c r="B2696" s="13">
        <v>46384</v>
      </c>
      <c r="C2696">
        <v>2026</v>
      </c>
      <c r="D2696" t="s">
        <v>92</v>
      </c>
      <c r="E2696">
        <v>12</v>
      </c>
      <c r="F2696" t="s">
        <v>95</v>
      </c>
      <c r="G2696" t="s">
        <v>6</v>
      </c>
      <c r="H2696" t="s">
        <v>49</v>
      </c>
      <c r="I2696" t="s">
        <v>19</v>
      </c>
      <c r="J2696" t="s">
        <v>3</v>
      </c>
      <c r="K2696" t="s">
        <v>9</v>
      </c>
      <c r="L2696" t="s">
        <v>10</v>
      </c>
      <c r="M2696">
        <v>1</v>
      </c>
      <c r="N2696">
        <v>90.99</v>
      </c>
      <c r="O2696">
        <v>0.05</v>
      </c>
      <c r="P2696">
        <v>44.78</v>
      </c>
      <c r="Q2696">
        <v>86.440499999999986</v>
      </c>
      <c r="R2696">
        <v>44.78</v>
      </c>
      <c r="S2696">
        <v>41.660499999999985</v>
      </c>
      <c r="T2696">
        <v>0.48195579618350187</v>
      </c>
      <c r="U2696">
        <v>2026</v>
      </c>
      <c r="V2696" t="s">
        <v>92</v>
      </c>
      <c r="W2696">
        <v>12</v>
      </c>
      <c r="X2696" t="s">
        <v>95</v>
      </c>
    </row>
    <row r="2697" spans="1:24">
      <c r="A2697">
        <v>2011</v>
      </c>
      <c r="B2697" s="13">
        <v>46385</v>
      </c>
      <c r="C2697">
        <v>2026</v>
      </c>
      <c r="D2697" t="s">
        <v>92</v>
      </c>
      <c r="E2697">
        <v>12</v>
      </c>
      <c r="F2697" t="s">
        <v>95</v>
      </c>
      <c r="G2697" t="s">
        <v>6</v>
      </c>
      <c r="H2697" t="s">
        <v>41</v>
      </c>
      <c r="I2697" t="s">
        <v>2</v>
      </c>
      <c r="J2697" t="s">
        <v>3</v>
      </c>
      <c r="K2697" t="s">
        <v>9</v>
      </c>
      <c r="L2697" t="s">
        <v>10</v>
      </c>
      <c r="M2697">
        <v>1</v>
      </c>
      <c r="N2697">
        <v>90.81</v>
      </c>
      <c r="O2697">
        <v>0.1</v>
      </c>
      <c r="P2697">
        <v>46.53</v>
      </c>
      <c r="Q2697">
        <v>81.728999999999999</v>
      </c>
      <c r="R2697">
        <v>46.53</v>
      </c>
      <c r="S2697">
        <v>35.198999999999998</v>
      </c>
      <c r="T2697">
        <v>0.43067944059024332</v>
      </c>
      <c r="U2697">
        <v>2026</v>
      </c>
      <c r="V2697" t="s">
        <v>92</v>
      </c>
      <c r="W2697">
        <v>12</v>
      </c>
      <c r="X2697" t="s">
        <v>95</v>
      </c>
    </row>
    <row r="2698" spans="1:24">
      <c r="A2698">
        <v>2477</v>
      </c>
      <c r="B2698" s="13">
        <v>46385</v>
      </c>
      <c r="C2698">
        <v>2026</v>
      </c>
      <c r="D2698" t="s">
        <v>92</v>
      </c>
      <c r="E2698">
        <v>12</v>
      </c>
      <c r="F2698" t="s">
        <v>95</v>
      </c>
      <c r="G2698" t="s">
        <v>0</v>
      </c>
      <c r="H2698" t="s">
        <v>50</v>
      </c>
      <c r="I2698" t="s">
        <v>19</v>
      </c>
      <c r="J2698" t="s">
        <v>13</v>
      </c>
      <c r="K2698" t="s">
        <v>4</v>
      </c>
      <c r="L2698" t="s">
        <v>26</v>
      </c>
      <c r="M2698">
        <v>1</v>
      </c>
      <c r="N2698">
        <v>41.28</v>
      </c>
      <c r="O2698">
        <v>0.15</v>
      </c>
      <c r="P2698">
        <v>16.41</v>
      </c>
      <c r="Q2698">
        <v>35.088000000000001</v>
      </c>
      <c r="R2698">
        <v>16.41</v>
      </c>
      <c r="S2698">
        <v>18.678000000000001</v>
      </c>
      <c r="T2698">
        <v>0.53231874145006841</v>
      </c>
      <c r="U2698">
        <v>2026</v>
      </c>
      <c r="V2698" t="s">
        <v>92</v>
      </c>
      <c r="W2698">
        <v>12</v>
      </c>
      <c r="X2698" t="s">
        <v>95</v>
      </c>
    </row>
    <row r="2699" spans="1:24">
      <c r="A2699">
        <v>2745</v>
      </c>
      <c r="B2699" s="13">
        <v>46385</v>
      </c>
      <c r="C2699">
        <v>2026</v>
      </c>
      <c r="D2699" t="s">
        <v>92</v>
      </c>
      <c r="E2699">
        <v>12</v>
      </c>
      <c r="F2699" t="s">
        <v>95</v>
      </c>
      <c r="G2699" t="s">
        <v>20</v>
      </c>
      <c r="H2699" t="s">
        <v>47</v>
      </c>
      <c r="I2699" t="s">
        <v>28</v>
      </c>
      <c r="J2699" t="s">
        <v>16</v>
      </c>
      <c r="K2699" t="s">
        <v>14</v>
      </c>
      <c r="L2699" t="s">
        <v>32</v>
      </c>
      <c r="M2699">
        <v>1</v>
      </c>
      <c r="N2699">
        <v>46.07</v>
      </c>
      <c r="O2699">
        <v>0</v>
      </c>
      <c r="P2699">
        <v>18.420000000000002</v>
      </c>
      <c r="Q2699">
        <v>46.07</v>
      </c>
      <c r="R2699">
        <v>18.420000000000002</v>
      </c>
      <c r="S2699">
        <v>27.65</v>
      </c>
      <c r="T2699">
        <v>0.60017364879531143</v>
      </c>
      <c r="U2699">
        <v>2026</v>
      </c>
      <c r="V2699" t="s">
        <v>92</v>
      </c>
      <c r="W2699">
        <v>12</v>
      </c>
      <c r="X2699" t="s">
        <v>95</v>
      </c>
    </row>
    <row r="2700" spans="1:24">
      <c r="A2700">
        <v>4427</v>
      </c>
      <c r="B2700" s="13">
        <v>46385</v>
      </c>
      <c r="C2700">
        <v>2026</v>
      </c>
      <c r="D2700" t="s">
        <v>92</v>
      </c>
      <c r="E2700">
        <v>12</v>
      </c>
      <c r="F2700" t="s">
        <v>95</v>
      </c>
      <c r="G2700" t="s">
        <v>6</v>
      </c>
      <c r="H2700" t="s">
        <v>43</v>
      </c>
      <c r="I2700" t="s">
        <v>19</v>
      </c>
      <c r="J2700" t="s">
        <v>16</v>
      </c>
      <c r="K2700" t="s">
        <v>9</v>
      </c>
      <c r="L2700" t="s">
        <v>17</v>
      </c>
      <c r="M2700">
        <v>1</v>
      </c>
      <c r="N2700">
        <v>147.29</v>
      </c>
      <c r="O2700">
        <v>0.1</v>
      </c>
      <c r="P2700">
        <v>78.2</v>
      </c>
      <c r="Q2700">
        <v>132.56100000000001</v>
      </c>
      <c r="R2700">
        <v>78.2</v>
      </c>
      <c r="S2700">
        <v>54.361000000000004</v>
      </c>
      <c r="T2700">
        <v>0.4100829052285363</v>
      </c>
      <c r="U2700">
        <v>2026</v>
      </c>
      <c r="V2700" t="s">
        <v>92</v>
      </c>
      <c r="W2700">
        <v>12</v>
      </c>
      <c r="X2700" t="s">
        <v>95</v>
      </c>
    </row>
    <row r="2701" spans="1:24">
      <c r="A2701">
        <v>377</v>
      </c>
      <c r="B2701" s="13">
        <v>46386</v>
      </c>
      <c r="C2701">
        <v>2026</v>
      </c>
      <c r="D2701" t="s">
        <v>92</v>
      </c>
      <c r="E2701">
        <v>12</v>
      </c>
      <c r="F2701" t="s">
        <v>95</v>
      </c>
      <c r="G2701" t="s">
        <v>20</v>
      </c>
      <c r="H2701" t="s">
        <v>47</v>
      </c>
      <c r="I2701" t="s">
        <v>2</v>
      </c>
      <c r="J2701" t="s">
        <v>13</v>
      </c>
      <c r="K2701" t="s">
        <v>4</v>
      </c>
      <c r="L2701" t="s">
        <v>26</v>
      </c>
      <c r="M2701">
        <v>1</v>
      </c>
      <c r="N2701">
        <v>40.82</v>
      </c>
      <c r="O2701">
        <v>0.1</v>
      </c>
      <c r="P2701">
        <v>17.2</v>
      </c>
      <c r="Q2701">
        <v>36.738</v>
      </c>
      <c r="R2701">
        <v>17.2</v>
      </c>
      <c r="S2701">
        <v>19.538</v>
      </c>
      <c r="T2701">
        <v>0.53181991398551909</v>
      </c>
      <c r="U2701">
        <v>2026</v>
      </c>
      <c r="V2701" t="s">
        <v>92</v>
      </c>
      <c r="W2701">
        <v>12</v>
      </c>
      <c r="X2701" t="s">
        <v>95</v>
      </c>
    </row>
    <row r="2702" spans="1:24">
      <c r="A2702">
        <v>1530</v>
      </c>
      <c r="B2702" s="13">
        <v>46386</v>
      </c>
      <c r="C2702">
        <v>2026</v>
      </c>
      <c r="D2702" t="s">
        <v>92</v>
      </c>
      <c r="E2702">
        <v>12</v>
      </c>
      <c r="F2702" t="s">
        <v>95</v>
      </c>
      <c r="G2702" t="s">
        <v>20</v>
      </c>
      <c r="H2702" t="s">
        <v>31</v>
      </c>
      <c r="I2702" t="s">
        <v>2</v>
      </c>
      <c r="J2702" t="s">
        <v>13</v>
      </c>
      <c r="K2702" t="s">
        <v>34</v>
      </c>
      <c r="L2702" t="s">
        <v>45</v>
      </c>
      <c r="M2702">
        <v>3</v>
      </c>
      <c r="N2702">
        <v>50.72</v>
      </c>
      <c r="O2702">
        <v>0</v>
      </c>
      <c r="P2702">
        <v>22.3</v>
      </c>
      <c r="Q2702">
        <v>152.16</v>
      </c>
      <c r="R2702">
        <v>66.900000000000006</v>
      </c>
      <c r="S2702">
        <v>85.259999999999991</v>
      </c>
      <c r="T2702">
        <v>0.56033123028391163</v>
      </c>
      <c r="U2702">
        <v>2026</v>
      </c>
      <c r="V2702" t="s">
        <v>92</v>
      </c>
      <c r="W2702">
        <v>12</v>
      </c>
      <c r="X2702" t="s">
        <v>95</v>
      </c>
    </row>
    <row r="2703" spans="1:24">
      <c r="A2703">
        <v>2135</v>
      </c>
      <c r="B2703" s="13">
        <v>46386</v>
      </c>
      <c r="C2703">
        <v>2026</v>
      </c>
      <c r="D2703" t="s">
        <v>92</v>
      </c>
      <c r="E2703">
        <v>12</v>
      </c>
      <c r="F2703" t="s">
        <v>95</v>
      </c>
      <c r="G2703" t="s">
        <v>6</v>
      </c>
      <c r="H2703" t="s">
        <v>43</v>
      </c>
      <c r="I2703" t="s">
        <v>28</v>
      </c>
      <c r="J2703" t="s">
        <v>16</v>
      </c>
      <c r="K2703" t="s">
        <v>23</v>
      </c>
      <c r="L2703" t="s">
        <v>29</v>
      </c>
      <c r="M2703">
        <v>3</v>
      </c>
      <c r="N2703">
        <v>194.7</v>
      </c>
      <c r="O2703">
        <v>0.1</v>
      </c>
      <c r="P2703">
        <v>102.62</v>
      </c>
      <c r="Q2703">
        <v>525.68999999999994</v>
      </c>
      <c r="R2703">
        <v>307.86</v>
      </c>
      <c r="S2703">
        <v>217.82999999999993</v>
      </c>
      <c r="T2703">
        <v>0.41436968555612613</v>
      </c>
      <c r="U2703">
        <v>2026</v>
      </c>
      <c r="V2703" t="s">
        <v>92</v>
      </c>
      <c r="W2703">
        <v>12</v>
      </c>
      <c r="X2703" t="s">
        <v>95</v>
      </c>
    </row>
    <row r="2704" spans="1:24">
      <c r="A2704">
        <v>2916</v>
      </c>
      <c r="B2704" s="13">
        <v>46386</v>
      </c>
      <c r="C2704">
        <v>2026</v>
      </c>
      <c r="D2704" t="s">
        <v>92</v>
      </c>
      <c r="E2704">
        <v>12</v>
      </c>
      <c r="F2704" t="s">
        <v>95</v>
      </c>
      <c r="G2704" t="s">
        <v>6</v>
      </c>
      <c r="H2704" t="s">
        <v>27</v>
      </c>
      <c r="I2704" t="s">
        <v>19</v>
      </c>
      <c r="J2704" t="s">
        <v>13</v>
      </c>
      <c r="K2704" t="s">
        <v>14</v>
      </c>
      <c r="L2704" t="s">
        <v>15</v>
      </c>
      <c r="M2704">
        <v>1</v>
      </c>
      <c r="N2704">
        <v>36.64</v>
      </c>
      <c r="O2704">
        <v>0.05</v>
      </c>
      <c r="P2704">
        <v>13.59</v>
      </c>
      <c r="Q2704">
        <v>34.808</v>
      </c>
      <c r="R2704">
        <v>13.59</v>
      </c>
      <c r="S2704">
        <v>21.218</v>
      </c>
      <c r="T2704">
        <v>0.60957251206619167</v>
      </c>
      <c r="U2704">
        <v>2026</v>
      </c>
      <c r="V2704" t="s">
        <v>92</v>
      </c>
      <c r="W2704">
        <v>12</v>
      </c>
      <c r="X2704" t="s">
        <v>95</v>
      </c>
    </row>
    <row r="2705" spans="1:24">
      <c r="A2705">
        <v>3449</v>
      </c>
      <c r="B2705" s="13">
        <v>46386</v>
      </c>
      <c r="C2705">
        <v>2026</v>
      </c>
      <c r="D2705" t="s">
        <v>92</v>
      </c>
      <c r="E2705">
        <v>12</v>
      </c>
      <c r="F2705" t="s">
        <v>95</v>
      </c>
      <c r="G2705" t="s">
        <v>11</v>
      </c>
      <c r="H2705" t="s">
        <v>39</v>
      </c>
      <c r="I2705" t="s">
        <v>28</v>
      </c>
      <c r="J2705" t="s">
        <v>3</v>
      </c>
      <c r="K2705" t="s">
        <v>23</v>
      </c>
      <c r="L2705" t="s">
        <v>29</v>
      </c>
      <c r="M2705">
        <v>6</v>
      </c>
      <c r="N2705">
        <v>192.9</v>
      </c>
      <c r="O2705">
        <v>0.2</v>
      </c>
      <c r="P2705">
        <v>106.89</v>
      </c>
      <c r="Q2705">
        <v>925.92000000000007</v>
      </c>
      <c r="R2705">
        <v>641.34</v>
      </c>
      <c r="S2705">
        <v>284.58000000000004</v>
      </c>
      <c r="T2705">
        <v>0.30734836702954899</v>
      </c>
      <c r="U2705">
        <v>2026</v>
      </c>
      <c r="V2705" t="s">
        <v>92</v>
      </c>
      <c r="W2705">
        <v>12</v>
      </c>
      <c r="X2705" t="s">
        <v>95</v>
      </c>
    </row>
    <row r="2706" spans="1:24">
      <c r="A2706">
        <v>3498</v>
      </c>
      <c r="B2706" s="13">
        <v>46386</v>
      </c>
      <c r="C2706">
        <v>2026</v>
      </c>
      <c r="D2706" t="s">
        <v>92</v>
      </c>
      <c r="E2706">
        <v>12</v>
      </c>
      <c r="F2706" t="s">
        <v>95</v>
      </c>
      <c r="G2706" t="s">
        <v>20</v>
      </c>
      <c r="H2706" t="s">
        <v>31</v>
      </c>
      <c r="I2706" t="s">
        <v>28</v>
      </c>
      <c r="J2706" t="s">
        <v>3</v>
      </c>
      <c r="K2706" t="s">
        <v>9</v>
      </c>
      <c r="L2706" t="s">
        <v>46</v>
      </c>
      <c r="M2706">
        <v>2</v>
      </c>
      <c r="N2706">
        <v>71.56</v>
      </c>
      <c r="O2706">
        <v>0.1</v>
      </c>
      <c r="P2706">
        <v>32.99</v>
      </c>
      <c r="Q2706">
        <v>128.80800000000002</v>
      </c>
      <c r="R2706">
        <v>65.98</v>
      </c>
      <c r="S2706">
        <v>62.828000000000017</v>
      </c>
      <c r="T2706">
        <v>0.4877647351096206</v>
      </c>
      <c r="U2706">
        <v>2026</v>
      </c>
      <c r="V2706" t="s">
        <v>92</v>
      </c>
      <c r="W2706">
        <v>12</v>
      </c>
      <c r="X2706" t="s">
        <v>95</v>
      </c>
    </row>
    <row r="2707" spans="1:24">
      <c r="A2707">
        <v>4851</v>
      </c>
      <c r="B2707" s="13">
        <v>46386</v>
      </c>
      <c r="C2707">
        <v>2026</v>
      </c>
      <c r="D2707" t="s">
        <v>92</v>
      </c>
      <c r="E2707">
        <v>12</v>
      </c>
      <c r="F2707" t="s">
        <v>95</v>
      </c>
      <c r="G2707" t="s">
        <v>20</v>
      </c>
      <c r="H2707" t="s">
        <v>47</v>
      </c>
      <c r="I2707" t="s">
        <v>28</v>
      </c>
      <c r="J2707" t="s">
        <v>13</v>
      </c>
      <c r="K2707" t="s">
        <v>4</v>
      </c>
      <c r="L2707" t="s">
        <v>26</v>
      </c>
      <c r="M2707">
        <v>1</v>
      </c>
      <c r="N2707">
        <v>40.270000000000003</v>
      </c>
      <c r="O2707">
        <v>0.1</v>
      </c>
      <c r="P2707">
        <v>16.63</v>
      </c>
      <c r="Q2707">
        <v>36.243000000000002</v>
      </c>
      <c r="R2707">
        <v>16.63</v>
      </c>
      <c r="S2707">
        <v>19.613000000000003</v>
      </c>
      <c r="T2707">
        <v>0.54115277432883602</v>
      </c>
      <c r="U2707">
        <v>2026</v>
      </c>
      <c r="V2707" t="s">
        <v>92</v>
      </c>
      <c r="W2707">
        <v>12</v>
      </c>
      <c r="X2707" t="s">
        <v>95</v>
      </c>
    </row>
    <row r="2708" spans="1:24">
      <c r="A2708">
        <v>4926</v>
      </c>
      <c r="B2708" s="13">
        <v>46386</v>
      </c>
      <c r="C2708">
        <v>2026</v>
      </c>
      <c r="D2708" t="s">
        <v>92</v>
      </c>
      <c r="E2708">
        <v>12</v>
      </c>
      <c r="F2708" t="s">
        <v>95</v>
      </c>
      <c r="G2708" t="s">
        <v>20</v>
      </c>
      <c r="H2708" t="s">
        <v>31</v>
      </c>
      <c r="I2708" t="s">
        <v>19</v>
      </c>
      <c r="J2708" t="s">
        <v>16</v>
      </c>
      <c r="K2708" t="s">
        <v>4</v>
      </c>
      <c r="L2708" t="s">
        <v>5</v>
      </c>
      <c r="M2708">
        <v>6</v>
      </c>
      <c r="N2708">
        <v>81.180000000000007</v>
      </c>
      <c r="O2708">
        <v>0.05</v>
      </c>
      <c r="P2708">
        <v>43.3</v>
      </c>
      <c r="Q2708">
        <v>462.726</v>
      </c>
      <c r="R2708">
        <v>259.79999999999995</v>
      </c>
      <c r="S2708">
        <v>202.92600000000004</v>
      </c>
      <c r="T2708">
        <v>0.43854462468069666</v>
      </c>
      <c r="U2708">
        <v>2026</v>
      </c>
      <c r="V2708" t="s">
        <v>92</v>
      </c>
      <c r="W2708">
        <v>12</v>
      </c>
      <c r="X2708" t="s">
        <v>95</v>
      </c>
    </row>
    <row r="2709" spans="1:24">
      <c r="A2709">
        <v>5035</v>
      </c>
      <c r="B2709" s="13">
        <v>46386</v>
      </c>
      <c r="C2709">
        <v>2026</v>
      </c>
      <c r="D2709" t="s">
        <v>92</v>
      </c>
      <c r="E2709">
        <v>12</v>
      </c>
      <c r="F2709" t="s">
        <v>95</v>
      </c>
      <c r="G2709" t="s">
        <v>6</v>
      </c>
      <c r="H2709" t="s">
        <v>43</v>
      </c>
      <c r="I2709" t="s">
        <v>2</v>
      </c>
      <c r="J2709" t="s">
        <v>13</v>
      </c>
      <c r="K2709" t="s">
        <v>4</v>
      </c>
      <c r="L2709" t="s">
        <v>30</v>
      </c>
      <c r="M2709">
        <v>2</v>
      </c>
      <c r="N2709">
        <v>101.73</v>
      </c>
      <c r="O2709">
        <v>0.1</v>
      </c>
      <c r="P2709">
        <v>49.3</v>
      </c>
      <c r="Q2709">
        <v>183.114</v>
      </c>
      <c r="R2709">
        <v>98.6</v>
      </c>
      <c r="S2709">
        <v>84.51400000000001</v>
      </c>
      <c r="T2709">
        <v>0.46153762137247839</v>
      </c>
      <c r="U2709">
        <v>2026</v>
      </c>
      <c r="V2709" t="s">
        <v>92</v>
      </c>
      <c r="W2709">
        <v>12</v>
      </c>
      <c r="X2709" t="s">
        <v>95</v>
      </c>
    </row>
    <row r="2710" spans="1:24">
      <c r="A2710">
        <v>5135</v>
      </c>
      <c r="B2710" s="13">
        <v>46386</v>
      </c>
      <c r="C2710">
        <v>2026</v>
      </c>
      <c r="D2710" t="s">
        <v>92</v>
      </c>
      <c r="E2710">
        <v>12</v>
      </c>
      <c r="F2710" t="s">
        <v>95</v>
      </c>
      <c r="G2710" t="s">
        <v>11</v>
      </c>
      <c r="H2710" t="s">
        <v>39</v>
      </c>
      <c r="I2710" t="s">
        <v>2</v>
      </c>
      <c r="J2710" t="s">
        <v>13</v>
      </c>
      <c r="K2710" t="s">
        <v>4</v>
      </c>
      <c r="L2710" t="s">
        <v>22</v>
      </c>
      <c r="M2710">
        <v>5</v>
      </c>
      <c r="N2710">
        <v>51.78</v>
      </c>
      <c r="O2710">
        <v>0.15</v>
      </c>
      <c r="P2710">
        <v>22.37</v>
      </c>
      <c r="Q2710">
        <v>220.06499999999997</v>
      </c>
      <c r="R2710">
        <v>111.85000000000001</v>
      </c>
      <c r="S2710">
        <v>108.21499999999996</v>
      </c>
      <c r="T2710">
        <v>0.49174107650012483</v>
      </c>
      <c r="U2710">
        <v>2026</v>
      </c>
      <c r="V2710" t="s">
        <v>92</v>
      </c>
      <c r="W2710">
        <v>12</v>
      </c>
      <c r="X2710" t="s">
        <v>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77F57-E473-49E8-A934-722C75662114}">
  <dimension ref="A1:X2710"/>
  <sheetViews>
    <sheetView workbookViewId="0">
      <selection activeCell="A3" sqref="A3:X2710"/>
    </sheetView>
  </sheetViews>
  <sheetFormatPr defaultRowHeight="14.4"/>
  <cols>
    <col min="1" max="1" width="9" bestFit="1" customWidth="1"/>
    <col min="2" max="2" width="12.21875" bestFit="1" customWidth="1"/>
    <col min="3" max="3" width="9" bestFit="1" customWidth="1"/>
    <col min="4" max="4" width="9.5546875" bestFit="1" customWidth="1"/>
    <col min="5" max="5" width="11.5546875" bestFit="1" customWidth="1"/>
    <col min="6" max="6" width="13.6640625" bestFit="1"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10.5546875" bestFit="1" customWidth="1"/>
    <col min="23" max="23" width="10.6640625" bestFit="1" customWidth="1"/>
    <col min="24" max="24" width="9.33203125" bestFit="1" customWidth="1"/>
  </cols>
  <sheetData>
    <row r="1" spans="1:24">
      <c r="A1" s="14" t="s">
        <v>101</v>
      </c>
    </row>
    <row r="3" spans="1:24">
      <c r="A3" t="s">
        <v>53</v>
      </c>
      <c r="B3" t="s">
        <v>54</v>
      </c>
      <c r="C3" t="s">
        <v>69</v>
      </c>
      <c r="D3" t="s">
        <v>70</v>
      </c>
      <c r="E3" t="s">
        <v>75</v>
      </c>
      <c r="F3" t="s">
        <v>74</v>
      </c>
      <c r="G3" t="s">
        <v>55</v>
      </c>
      <c r="H3" t="s">
        <v>56</v>
      </c>
      <c r="I3" t="s">
        <v>57</v>
      </c>
      <c r="J3" t="s">
        <v>58</v>
      </c>
      <c r="K3" t="s">
        <v>59</v>
      </c>
      <c r="L3" t="s">
        <v>60</v>
      </c>
      <c r="M3" t="s">
        <v>61</v>
      </c>
      <c r="N3" t="s">
        <v>62</v>
      </c>
      <c r="O3" t="s">
        <v>63</v>
      </c>
      <c r="P3" t="s">
        <v>64</v>
      </c>
      <c r="Q3" t="s">
        <v>65</v>
      </c>
      <c r="R3" t="s">
        <v>66</v>
      </c>
      <c r="S3" t="s">
        <v>67</v>
      </c>
      <c r="T3" t="s">
        <v>68</v>
      </c>
      <c r="U3" t="s">
        <v>72</v>
      </c>
      <c r="V3" t="s">
        <v>76</v>
      </c>
      <c r="W3" t="s">
        <v>71</v>
      </c>
      <c r="X3" t="s">
        <v>73</v>
      </c>
    </row>
    <row r="4" spans="1:24">
      <c r="A4">
        <v>3392</v>
      </c>
      <c r="B4" s="13">
        <v>46023</v>
      </c>
      <c r="C4">
        <v>2026</v>
      </c>
      <c r="D4" t="s">
        <v>80</v>
      </c>
      <c r="E4">
        <v>1</v>
      </c>
      <c r="F4" t="s">
        <v>81</v>
      </c>
      <c r="G4" t="s">
        <v>0</v>
      </c>
      <c r="H4" t="s">
        <v>1</v>
      </c>
      <c r="I4" t="s">
        <v>2</v>
      </c>
      <c r="J4" t="s">
        <v>3</v>
      </c>
      <c r="K4" t="s">
        <v>4</v>
      </c>
      <c r="L4" t="s">
        <v>5</v>
      </c>
      <c r="M4">
        <v>2</v>
      </c>
      <c r="N4">
        <v>82.06</v>
      </c>
      <c r="O4">
        <v>0</v>
      </c>
      <c r="P4">
        <v>42.94</v>
      </c>
      <c r="Q4">
        <v>164.12</v>
      </c>
      <c r="R4">
        <v>85.88</v>
      </c>
      <c r="S4">
        <v>78.240000000000009</v>
      </c>
      <c r="T4">
        <v>0.476724348038021</v>
      </c>
      <c r="U4">
        <v>2026</v>
      </c>
      <c r="V4" t="s">
        <v>80</v>
      </c>
      <c r="W4">
        <v>1</v>
      </c>
      <c r="X4" t="s">
        <v>81</v>
      </c>
    </row>
    <row r="5" spans="1:24">
      <c r="A5">
        <v>4836</v>
      </c>
      <c r="B5" s="13">
        <v>46024</v>
      </c>
      <c r="C5">
        <v>2026</v>
      </c>
      <c r="D5" t="s">
        <v>80</v>
      </c>
      <c r="E5">
        <v>1</v>
      </c>
      <c r="F5" t="s">
        <v>81</v>
      </c>
      <c r="G5" t="s">
        <v>6</v>
      </c>
      <c r="H5" t="s">
        <v>7</v>
      </c>
      <c r="I5" t="s">
        <v>8</v>
      </c>
      <c r="J5" t="s">
        <v>3</v>
      </c>
      <c r="K5" t="s">
        <v>9</v>
      </c>
      <c r="L5" t="s">
        <v>10</v>
      </c>
      <c r="M5">
        <v>4</v>
      </c>
      <c r="N5">
        <v>94.18</v>
      </c>
      <c r="O5">
        <v>0.15</v>
      </c>
      <c r="P5">
        <v>45.03</v>
      </c>
      <c r="Q5">
        <v>320.21199999999999</v>
      </c>
      <c r="R5">
        <v>180.12</v>
      </c>
      <c r="S5">
        <v>140.09199999999998</v>
      </c>
      <c r="T5">
        <v>0.43749765780170635</v>
      </c>
      <c r="U5">
        <v>2026</v>
      </c>
      <c r="V5" t="s">
        <v>80</v>
      </c>
      <c r="W5">
        <v>1</v>
      </c>
      <c r="X5" t="s">
        <v>81</v>
      </c>
    </row>
    <row r="6" spans="1:24">
      <c r="A6">
        <v>163</v>
      </c>
      <c r="B6" s="13">
        <v>46025</v>
      </c>
      <c r="C6">
        <v>2026</v>
      </c>
      <c r="D6" t="s">
        <v>80</v>
      </c>
      <c r="E6">
        <v>1</v>
      </c>
      <c r="F6" t="s">
        <v>81</v>
      </c>
      <c r="G6" t="s">
        <v>11</v>
      </c>
      <c r="H6" t="s">
        <v>12</v>
      </c>
      <c r="I6" t="s">
        <v>2</v>
      </c>
      <c r="J6" t="s">
        <v>13</v>
      </c>
      <c r="K6" t="s">
        <v>14</v>
      </c>
      <c r="L6" t="s">
        <v>15</v>
      </c>
      <c r="M6">
        <v>2</v>
      </c>
      <c r="N6">
        <v>36.72</v>
      </c>
      <c r="O6">
        <v>0.05</v>
      </c>
      <c r="P6">
        <v>13.76</v>
      </c>
      <c r="Q6">
        <v>69.768000000000001</v>
      </c>
      <c r="R6">
        <v>27.52</v>
      </c>
      <c r="S6">
        <v>42.248000000000005</v>
      </c>
      <c r="T6">
        <v>0.60554982226808862</v>
      </c>
      <c r="U6">
        <v>2026</v>
      </c>
      <c r="V6" t="s">
        <v>80</v>
      </c>
      <c r="W6">
        <v>1</v>
      </c>
      <c r="X6" t="s">
        <v>81</v>
      </c>
    </row>
    <row r="7" spans="1:24">
      <c r="A7">
        <v>542</v>
      </c>
      <c r="B7" s="13">
        <v>46025</v>
      </c>
      <c r="C7">
        <v>2026</v>
      </c>
      <c r="D7" t="s">
        <v>80</v>
      </c>
      <c r="E7">
        <v>1</v>
      </c>
      <c r="F7" t="s">
        <v>81</v>
      </c>
      <c r="G7" t="s">
        <v>0</v>
      </c>
      <c r="H7" t="s">
        <v>1</v>
      </c>
      <c r="I7" t="s">
        <v>8</v>
      </c>
      <c r="J7" t="s">
        <v>16</v>
      </c>
      <c r="K7" t="s">
        <v>9</v>
      </c>
      <c r="L7" t="s">
        <v>17</v>
      </c>
      <c r="M7">
        <v>4</v>
      </c>
      <c r="N7">
        <v>143.66999999999999</v>
      </c>
      <c r="O7">
        <v>0.1</v>
      </c>
      <c r="P7">
        <v>81.22</v>
      </c>
      <c r="Q7">
        <v>517.21199999999999</v>
      </c>
      <c r="R7">
        <v>324.88</v>
      </c>
      <c r="S7">
        <v>192.33199999999999</v>
      </c>
      <c r="T7">
        <v>0.37186298848441257</v>
      </c>
      <c r="U7">
        <v>2026</v>
      </c>
      <c r="V7" t="s">
        <v>80</v>
      </c>
      <c r="W7">
        <v>1</v>
      </c>
      <c r="X7" t="s">
        <v>81</v>
      </c>
    </row>
    <row r="8" spans="1:24">
      <c r="A8">
        <v>2002</v>
      </c>
      <c r="B8" s="13">
        <v>46025</v>
      </c>
      <c r="C8">
        <v>2026</v>
      </c>
      <c r="D8" t="s">
        <v>80</v>
      </c>
      <c r="E8">
        <v>1</v>
      </c>
      <c r="F8" t="s">
        <v>81</v>
      </c>
      <c r="G8" t="s">
        <v>0</v>
      </c>
      <c r="H8" t="s">
        <v>1</v>
      </c>
      <c r="I8" t="s">
        <v>8</v>
      </c>
      <c r="J8" t="s">
        <v>16</v>
      </c>
      <c r="K8" t="s">
        <v>14</v>
      </c>
      <c r="L8" t="s">
        <v>15</v>
      </c>
      <c r="M8">
        <v>3</v>
      </c>
      <c r="N8">
        <v>36.53</v>
      </c>
      <c r="O8">
        <v>0.15</v>
      </c>
      <c r="P8">
        <v>13.67</v>
      </c>
      <c r="Q8">
        <v>93.151499999999999</v>
      </c>
      <c r="R8">
        <v>41.01</v>
      </c>
      <c r="S8">
        <v>52.141500000000001</v>
      </c>
      <c r="T8">
        <v>0.55974944042769037</v>
      </c>
      <c r="U8">
        <v>2026</v>
      </c>
      <c r="V8" t="s">
        <v>80</v>
      </c>
      <c r="W8">
        <v>1</v>
      </c>
      <c r="X8" t="s">
        <v>81</v>
      </c>
    </row>
    <row r="9" spans="1:24">
      <c r="A9">
        <v>2005</v>
      </c>
      <c r="B9" s="13">
        <v>46025</v>
      </c>
      <c r="C9">
        <v>2026</v>
      </c>
      <c r="D9" t="s">
        <v>80</v>
      </c>
      <c r="E9">
        <v>1</v>
      </c>
      <c r="F9" t="s">
        <v>81</v>
      </c>
      <c r="G9" t="s">
        <v>11</v>
      </c>
      <c r="H9" t="s">
        <v>18</v>
      </c>
      <c r="I9" t="s">
        <v>19</v>
      </c>
      <c r="J9" t="s">
        <v>13</v>
      </c>
      <c r="K9" t="s">
        <v>14</v>
      </c>
      <c r="L9" t="s">
        <v>15</v>
      </c>
      <c r="M9">
        <v>1</v>
      </c>
      <c r="N9">
        <v>35.340000000000003</v>
      </c>
      <c r="O9">
        <v>0</v>
      </c>
      <c r="P9">
        <v>13.37</v>
      </c>
      <c r="Q9">
        <v>35.340000000000003</v>
      </c>
      <c r="R9">
        <v>13.37</v>
      </c>
      <c r="S9">
        <v>21.970000000000006</v>
      </c>
      <c r="T9">
        <v>0.62167515563101317</v>
      </c>
      <c r="U9">
        <v>2026</v>
      </c>
      <c r="V9" t="s">
        <v>80</v>
      </c>
      <c r="W9">
        <v>1</v>
      </c>
      <c r="X9" t="s">
        <v>81</v>
      </c>
    </row>
    <row r="10" spans="1:24">
      <c r="A10">
        <v>2937</v>
      </c>
      <c r="B10" s="13">
        <v>46025</v>
      </c>
      <c r="C10">
        <v>2026</v>
      </c>
      <c r="D10" t="s">
        <v>80</v>
      </c>
      <c r="E10">
        <v>1</v>
      </c>
      <c r="F10" t="s">
        <v>81</v>
      </c>
      <c r="G10" t="s">
        <v>20</v>
      </c>
      <c r="H10" t="s">
        <v>21</v>
      </c>
      <c r="I10" t="s">
        <v>8</v>
      </c>
      <c r="J10" t="s">
        <v>3</v>
      </c>
      <c r="K10" t="s">
        <v>4</v>
      </c>
      <c r="L10" t="s">
        <v>22</v>
      </c>
      <c r="M10">
        <v>8</v>
      </c>
      <c r="N10">
        <v>49.6</v>
      </c>
      <c r="O10">
        <v>0.1</v>
      </c>
      <c r="P10">
        <v>23.05</v>
      </c>
      <c r="Q10">
        <v>357.12</v>
      </c>
      <c r="R10">
        <v>184.4</v>
      </c>
      <c r="S10">
        <v>172.72</v>
      </c>
      <c r="T10">
        <v>0.4836469534050179</v>
      </c>
      <c r="U10">
        <v>2026</v>
      </c>
      <c r="V10" t="s">
        <v>80</v>
      </c>
      <c r="W10">
        <v>1</v>
      </c>
      <c r="X10" t="s">
        <v>81</v>
      </c>
    </row>
    <row r="11" spans="1:24">
      <c r="A11">
        <v>3326</v>
      </c>
      <c r="B11" s="13">
        <v>46025</v>
      </c>
      <c r="C11">
        <v>2026</v>
      </c>
      <c r="D11" t="s">
        <v>80</v>
      </c>
      <c r="E11">
        <v>1</v>
      </c>
      <c r="F11" t="s">
        <v>81</v>
      </c>
      <c r="G11" t="s">
        <v>0</v>
      </c>
      <c r="H11" t="s">
        <v>1</v>
      </c>
      <c r="I11" t="s">
        <v>19</v>
      </c>
      <c r="J11" t="s">
        <v>13</v>
      </c>
      <c r="K11" t="s">
        <v>23</v>
      </c>
      <c r="L11" t="s">
        <v>24</v>
      </c>
      <c r="M11">
        <v>2</v>
      </c>
      <c r="N11">
        <v>347.51</v>
      </c>
      <c r="O11">
        <v>0</v>
      </c>
      <c r="P11">
        <v>190.16</v>
      </c>
      <c r="Q11">
        <v>695.02</v>
      </c>
      <c r="R11">
        <v>380.32</v>
      </c>
      <c r="S11">
        <v>314.7</v>
      </c>
      <c r="T11">
        <v>0.4527927253891974</v>
      </c>
      <c r="U11">
        <v>2026</v>
      </c>
      <c r="V11" t="s">
        <v>80</v>
      </c>
      <c r="W11">
        <v>1</v>
      </c>
      <c r="X11" t="s">
        <v>81</v>
      </c>
    </row>
    <row r="12" spans="1:24">
      <c r="A12">
        <v>3863</v>
      </c>
      <c r="B12" s="13">
        <v>46025</v>
      </c>
      <c r="C12">
        <v>2026</v>
      </c>
      <c r="D12" t="s">
        <v>80</v>
      </c>
      <c r="E12">
        <v>1</v>
      </c>
      <c r="F12" t="s">
        <v>81</v>
      </c>
      <c r="G12" t="s">
        <v>11</v>
      </c>
      <c r="H12" t="s">
        <v>25</v>
      </c>
      <c r="I12" t="s">
        <v>8</v>
      </c>
      <c r="J12" t="s">
        <v>3</v>
      </c>
      <c r="K12" t="s">
        <v>4</v>
      </c>
      <c r="L12" t="s">
        <v>26</v>
      </c>
      <c r="M12">
        <v>12</v>
      </c>
      <c r="N12">
        <v>41.22</v>
      </c>
      <c r="O12">
        <v>0.1</v>
      </c>
      <c r="P12">
        <v>16.64</v>
      </c>
      <c r="Q12">
        <v>445.17599999999999</v>
      </c>
      <c r="R12">
        <v>199.68</v>
      </c>
      <c r="S12">
        <v>245.49599999999998</v>
      </c>
      <c r="T12">
        <v>0.55145829963879456</v>
      </c>
      <c r="U12">
        <v>2026</v>
      </c>
      <c r="V12" t="s">
        <v>80</v>
      </c>
      <c r="W12">
        <v>1</v>
      </c>
      <c r="X12" t="s">
        <v>81</v>
      </c>
    </row>
    <row r="13" spans="1:24">
      <c r="A13">
        <v>4910</v>
      </c>
      <c r="B13" s="13">
        <v>46025</v>
      </c>
      <c r="C13">
        <v>2026</v>
      </c>
      <c r="D13" t="s">
        <v>80</v>
      </c>
      <c r="E13">
        <v>1</v>
      </c>
      <c r="F13" t="s">
        <v>81</v>
      </c>
      <c r="G13" t="s">
        <v>11</v>
      </c>
      <c r="H13" t="s">
        <v>18</v>
      </c>
      <c r="I13" t="s">
        <v>19</v>
      </c>
      <c r="J13" t="s">
        <v>16</v>
      </c>
      <c r="K13" t="s">
        <v>23</v>
      </c>
      <c r="L13" t="s">
        <v>24</v>
      </c>
      <c r="M13">
        <v>1</v>
      </c>
      <c r="N13">
        <v>332.18</v>
      </c>
      <c r="O13">
        <v>0</v>
      </c>
      <c r="P13">
        <v>195.33</v>
      </c>
      <c r="Q13">
        <v>332.18</v>
      </c>
      <c r="R13">
        <v>195.33</v>
      </c>
      <c r="S13">
        <v>136.85</v>
      </c>
      <c r="T13">
        <v>0.41197543500511768</v>
      </c>
      <c r="U13">
        <v>2026</v>
      </c>
      <c r="V13" t="s">
        <v>80</v>
      </c>
      <c r="W13">
        <v>1</v>
      </c>
      <c r="X13" t="s">
        <v>81</v>
      </c>
    </row>
    <row r="14" spans="1:24">
      <c r="A14">
        <v>5188</v>
      </c>
      <c r="B14" s="13">
        <v>46025</v>
      </c>
      <c r="C14">
        <v>2026</v>
      </c>
      <c r="D14" t="s">
        <v>80</v>
      </c>
      <c r="E14">
        <v>1</v>
      </c>
      <c r="F14" t="s">
        <v>81</v>
      </c>
      <c r="G14" t="s">
        <v>6</v>
      </c>
      <c r="H14" t="s">
        <v>27</v>
      </c>
      <c r="I14" t="s">
        <v>28</v>
      </c>
      <c r="J14" t="s">
        <v>3</v>
      </c>
      <c r="K14" t="s">
        <v>4</v>
      </c>
      <c r="L14" t="s">
        <v>22</v>
      </c>
      <c r="M14">
        <v>1</v>
      </c>
      <c r="N14">
        <v>49.71</v>
      </c>
      <c r="O14">
        <v>0</v>
      </c>
      <c r="P14">
        <v>23.15</v>
      </c>
      <c r="Q14">
        <v>49.71</v>
      </c>
      <c r="R14">
        <v>23.15</v>
      </c>
      <c r="S14">
        <v>26.560000000000002</v>
      </c>
      <c r="T14">
        <v>0.53429893381613358</v>
      </c>
      <c r="U14">
        <v>2026</v>
      </c>
      <c r="V14" t="s">
        <v>80</v>
      </c>
      <c r="W14">
        <v>1</v>
      </c>
      <c r="X14" t="s">
        <v>81</v>
      </c>
    </row>
    <row r="15" spans="1:24">
      <c r="A15">
        <v>845</v>
      </c>
      <c r="B15" s="13">
        <v>46026</v>
      </c>
      <c r="C15">
        <v>2026</v>
      </c>
      <c r="D15" t="s">
        <v>80</v>
      </c>
      <c r="E15">
        <v>1</v>
      </c>
      <c r="F15" t="s">
        <v>81</v>
      </c>
      <c r="G15" t="s">
        <v>11</v>
      </c>
      <c r="H15" t="s">
        <v>18</v>
      </c>
      <c r="I15" t="s">
        <v>2</v>
      </c>
      <c r="J15" t="s">
        <v>13</v>
      </c>
      <c r="K15" t="s">
        <v>23</v>
      </c>
      <c r="L15" t="s">
        <v>29</v>
      </c>
      <c r="M15">
        <v>2</v>
      </c>
      <c r="N15">
        <v>194.35</v>
      </c>
      <c r="O15">
        <v>0</v>
      </c>
      <c r="P15">
        <v>104.22</v>
      </c>
      <c r="Q15">
        <v>388.7</v>
      </c>
      <c r="R15">
        <v>208.44</v>
      </c>
      <c r="S15">
        <v>180.26</v>
      </c>
      <c r="T15">
        <v>0.46375096475430921</v>
      </c>
      <c r="U15">
        <v>2026</v>
      </c>
      <c r="V15" t="s">
        <v>80</v>
      </c>
      <c r="W15">
        <v>1</v>
      </c>
      <c r="X15" t="s">
        <v>81</v>
      </c>
    </row>
    <row r="16" spans="1:24">
      <c r="A16">
        <v>1077</v>
      </c>
      <c r="B16" s="13">
        <v>46026</v>
      </c>
      <c r="C16">
        <v>2026</v>
      </c>
      <c r="D16" t="s">
        <v>80</v>
      </c>
      <c r="E16">
        <v>1</v>
      </c>
      <c r="F16" t="s">
        <v>81</v>
      </c>
      <c r="G16" t="s">
        <v>6</v>
      </c>
      <c r="H16" t="s">
        <v>27</v>
      </c>
      <c r="I16" t="s">
        <v>2</v>
      </c>
      <c r="J16" t="s">
        <v>13</v>
      </c>
      <c r="K16" t="s">
        <v>4</v>
      </c>
      <c r="L16" t="s">
        <v>30</v>
      </c>
      <c r="M16">
        <v>3</v>
      </c>
      <c r="N16">
        <v>102.12</v>
      </c>
      <c r="O16">
        <v>0.1</v>
      </c>
      <c r="P16">
        <v>51.28</v>
      </c>
      <c r="Q16">
        <v>275.72400000000005</v>
      </c>
      <c r="R16">
        <v>153.84</v>
      </c>
      <c r="S16">
        <v>121.88400000000004</v>
      </c>
      <c r="T16">
        <v>0.44205074639857256</v>
      </c>
      <c r="U16">
        <v>2026</v>
      </c>
      <c r="V16" t="s">
        <v>80</v>
      </c>
      <c r="W16">
        <v>1</v>
      </c>
      <c r="X16" t="s">
        <v>81</v>
      </c>
    </row>
    <row r="17" spans="1:24">
      <c r="A17">
        <v>1237</v>
      </c>
      <c r="B17" s="13">
        <v>46026</v>
      </c>
      <c r="C17">
        <v>2026</v>
      </c>
      <c r="D17" t="s">
        <v>80</v>
      </c>
      <c r="E17">
        <v>1</v>
      </c>
      <c r="F17" t="s">
        <v>81</v>
      </c>
      <c r="G17" t="s">
        <v>20</v>
      </c>
      <c r="H17" t="s">
        <v>31</v>
      </c>
      <c r="I17" t="s">
        <v>19</v>
      </c>
      <c r="J17" t="s">
        <v>16</v>
      </c>
      <c r="K17" t="s">
        <v>14</v>
      </c>
      <c r="L17" t="s">
        <v>32</v>
      </c>
      <c r="M17">
        <v>1</v>
      </c>
      <c r="N17">
        <v>46.99</v>
      </c>
      <c r="O17">
        <v>0.05</v>
      </c>
      <c r="P17">
        <v>18.11</v>
      </c>
      <c r="Q17">
        <v>44.640500000000003</v>
      </c>
      <c r="R17">
        <v>18.11</v>
      </c>
      <c r="S17">
        <v>26.530500000000004</v>
      </c>
      <c r="T17">
        <v>0.59431457980981395</v>
      </c>
      <c r="U17">
        <v>2026</v>
      </c>
      <c r="V17" t="s">
        <v>80</v>
      </c>
      <c r="W17">
        <v>1</v>
      </c>
      <c r="X17" t="s">
        <v>81</v>
      </c>
    </row>
    <row r="18" spans="1:24">
      <c r="A18">
        <v>1908</v>
      </c>
      <c r="B18" s="13">
        <v>46026</v>
      </c>
      <c r="C18">
        <v>2026</v>
      </c>
      <c r="D18" t="s">
        <v>80</v>
      </c>
      <c r="E18">
        <v>1</v>
      </c>
      <c r="F18" t="s">
        <v>81</v>
      </c>
      <c r="G18" t="s">
        <v>20</v>
      </c>
      <c r="H18" t="s">
        <v>33</v>
      </c>
      <c r="I18" t="s">
        <v>2</v>
      </c>
      <c r="J18" t="s">
        <v>13</v>
      </c>
      <c r="K18" t="s">
        <v>34</v>
      </c>
      <c r="L18" t="s">
        <v>35</v>
      </c>
      <c r="M18">
        <v>1</v>
      </c>
      <c r="N18">
        <v>40</v>
      </c>
      <c r="O18">
        <v>0</v>
      </c>
      <c r="P18">
        <v>15.04</v>
      </c>
      <c r="Q18">
        <v>40</v>
      </c>
      <c r="R18">
        <v>15.04</v>
      </c>
      <c r="S18">
        <v>24.96</v>
      </c>
      <c r="T18">
        <v>0.624</v>
      </c>
      <c r="U18">
        <v>2026</v>
      </c>
      <c r="V18" t="s">
        <v>80</v>
      </c>
      <c r="W18">
        <v>1</v>
      </c>
      <c r="X18" t="s">
        <v>81</v>
      </c>
    </row>
    <row r="19" spans="1:24">
      <c r="A19">
        <v>2245</v>
      </c>
      <c r="B19" s="13">
        <v>46026</v>
      </c>
      <c r="C19">
        <v>2026</v>
      </c>
      <c r="D19" t="s">
        <v>80</v>
      </c>
      <c r="E19">
        <v>1</v>
      </c>
      <c r="F19" t="s">
        <v>81</v>
      </c>
      <c r="G19" t="s">
        <v>0</v>
      </c>
      <c r="H19" t="s">
        <v>36</v>
      </c>
      <c r="I19" t="s">
        <v>2</v>
      </c>
      <c r="J19" t="s">
        <v>13</v>
      </c>
      <c r="K19" t="s">
        <v>9</v>
      </c>
      <c r="L19" t="s">
        <v>37</v>
      </c>
      <c r="M19">
        <v>1</v>
      </c>
      <c r="N19">
        <v>153.38999999999999</v>
      </c>
      <c r="O19">
        <v>0</v>
      </c>
      <c r="P19">
        <v>78.59</v>
      </c>
      <c r="Q19">
        <v>153.38999999999999</v>
      </c>
      <c r="R19">
        <v>78.59</v>
      </c>
      <c r="S19">
        <v>74.799999999999983</v>
      </c>
      <c r="T19">
        <v>0.48764587000456344</v>
      </c>
      <c r="U19">
        <v>2026</v>
      </c>
      <c r="V19" t="s">
        <v>80</v>
      </c>
      <c r="W19">
        <v>1</v>
      </c>
      <c r="X19" t="s">
        <v>81</v>
      </c>
    </row>
    <row r="20" spans="1:24">
      <c r="A20">
        <v>2928</v>
      </c>
      <c r="B20" s="13">
        <v>46026</v>
      </c>
      <c r="C20">
        <v>2026</v>
      </c>
      <c r="D20" t="s">
        <v>80</v>
      </c>
      <c r="E20">
        <v>1</v>
      </c>
      <c r="F20" t="s">
        <v>81</v>
      </c>
      <c r="G20" t="s">
        <v>6</v>
      </c>
      <c r="H20" t="s">
        <v>27</v>
      </c>
      <c r="I20" t="s">
        <v>2</v>
      </c>
      <c r="J20" t="s">
        <v>3</v>
      </c>
      <c r="K20" t="s">
        <v>34</v>
      </c>
      <c r="L20" t="s">
        <v>38</v>
      </c>
      <c r="M20">
        <v>2</v>
      </c>
      <c r="N20">
        <v>124.97</v>
      </c>
      <c r="O20">
        <v>0.1</v>
      </c>
      <c r="P20">
        <v>67.36</v>
      </c>
      <c r="Q20">
        <v>224.946</v>
      </c>
      <c r="R20">
        <v>134.72</v>
      </c>
      <c r="S20">
        <v>90.225999999999999</v>
      </c>
      <c r="T20">
        <v>0.40110070861451191</v>
      </c>
      <c r="U20">
        <v>2026</v>
      </c>
      <c r="V20" t="s">
        <v>80</v>
      </c>
      <c r="W20">
        <v>1</v>
      </c>
      <c r="X20" t="s">
        <v>81</v>
      </c>
    </row>
    <row r="21" spans="1:24">
      <c r="A21">
        <v>4249</v>
      </c>
      <c r="B21" s="13">
        <v>46026</v>
      </c>
      <c r="C21">
        <v>2026</v>
      </c>
      <c r="D21" t="s">
        <v>80</v>
      </c>
      <c r="E21">
        <v>1</v>
      </c>
      <c r="F21" t="s">
        <v>81</v>
      </c>
      <c r="G21" t="s">
        <v>20</v>
      </c>
      <c r="H21" t="s">
        <v>21</v>
      </c>
      <c r="I21" t="s">
        <v>28</v>
      </c>
      <c r="J21" t="s">
        <v>13</v>
      </c>
      <c r="K21" t="s">
        <v>4</v>
      </c>
      <c r="L21" t="s">
        <v>30</v>
      </c>
      <c r="M21">
        <v>2</v>
      </c>
      <c r="N21">
        <v>100.12</v>
      </c>
      <c r="O21">
        <v>0.1</v>
      </c>
      <c r="P21">
        <v>49.67</v>
      </c>
      <c r="Q21">
        <v>180.21600000000001</v>
      </c>
      <c r="R21">
        <v>99.34</v>
      </c>
      <c r="S21">
        <v>80.876000000000005</v>
      </c>
      <c r="T21">
        <v>0.44877258401029874</v>
      </c>
      <c r="U21">
        <v>2026</v>
      </c>
      <c r="V21" t="s">
        <v>80</v>
      </c>
      <c r="W21">
        <v>1</v>
      </c>
      <c r="X21" t="s">
        <v>81</v>
      </c>
    </row>
    <row r="22" spans="1:24">
      <c r="A22">
        <v>1734</v>
      </c>
      <c r="B22" s="13">
        <v>46027</v>
      </c>
      <c r="C22">
        <v>2026</v>
      </c>
      <c r="D22" t="s">
        <v>80</v>
      </c>
      <c r="E22">
        <v>1</v>
      </c>
      <c r="F22" t="s">
        <v>81</v>
      </c>
      <c r="G22" t="s">
        <v>20</v>
      </c>
      <c r="H22" t="s">
        <v>33</v>
      </c>
      <c r="I22" t="s">
        <v>28</v>
      </c>
      <c r="J22" t="s">
        <v>3</v>
      </c>
      <c r="K22" t="s">
        <v>34</v>
      </c>
      <c r="L22" t="s">
        <v>35</v>
      </c>
      <c r="M22">
        <v>1</v>
      </c>
      <c r="N22">
        <v>40.6</v>
      </c>
      <c r="O22">
        <v>0.15</v>
      </c>
      <c r="P22">
        <v>14.61</v>
      </c>
      <c r="Q22">
        <v>34.51</v>
      </c>
      <c r="R22">
        <v>14.61</v>
      </c>
      <c r="S22">
        <v>19.899999999999999</v>
      </c>
      <c r="T22">
        <v>0.57664445088380178</v>
      </c>
      <c r="U22">
        <v>2026</v>
      </c>
      <c r="V22" t="s">
        <v>80</v>
      </c>
      <c r="W22">
        <v>1</v>
      </c>
      <c r="X22" t="s">
        <v>81</v>
      </c>
    </row>
    <row r="23" spans="1:24">
      <c r="A23">
        <v>2331</v>
      </c>
      <c r="B23" s="13">
        <v>46027</v>
      </c>
      <c r="C23">
        <v>2026</v>
      </c>
      <c r="D23" t="s">
        <v>80</v>
      </c>
      <c r="E23">
        <v>1</v>
      </c>
      <c r="F23" t="s">
        <v>81</v>
      </c>
      <c r="G23" t="s">
        <v>20</v>
      </c>
      <c r="H23" t="s">
        <v>33</v>
      </c>
      <c r="I23" t="s">
        <v>2</v>
      </c>
      <c r="J23" t="s">
        <v>13</v>
      </c>
      <c r="K23" t="s">
        <v>4</v>
      </c>
      <c r="L23" t="s">
        <v>30</v>
      </c>
      <c r="M23">
        <v>1</v>
      </c>
      <c r="N23">
        <v>104.23</v>
      </c>
      <c r="O23">
        <v>0.1</v>
      </c>
      <c r="P23">
        <v>51.6</v>
      </c>
      <c r="Q23">
        <v>93.807000000000002</v>
      </c>
      <c r="R23">
        <v>51.6</v>
      </c>
      <c r="S23">
        <v>42.207000000000001</v>
      </c>
      <c r="T23">
        <v>0.44993443986056475</v>
      </c>
      <c r="U23">
        <v>2026</v>
      </c>
      <c r="V23" t="s">
        <v>80</v>
      </c>
      <c r="W23">
        <v>1</v>
      </c>
      <c r="X23" t="s">
        <v>81</v>
      </c>
    </row>
    <row r="24" spans="1:24">
      <c r="A24">
        <v>2475</v>
      </c>
      <c r="B24" s="13">
        <v>46027</v>
      </c>
      <c r="C24">
        <v>2026</v>
      </c>
      <c r="D24" t="s">
        <v>80</v>
      </c>
      <c r="E24">
        <v>1</v>
      </c>
      <c r="F24" t="s">
        <v>81</v>
      </c>
      <c r="G24" t="s">
        <v>6</v>
      </c>
      <c r="H24" t="s">
        <v>7</v>
      </c>
      <c r="I24" t="s">
        <v>19</v>
      </c>
      <c r="J24" t="s">
        <v>3</v>
      </c>
      <c r="K24" t="s">
        <v>34</v>
      </c>
      <c r="L24" t="s">
        <v>38</v>
      </c>
      <c r="M24">
        <v>5</v>
      </c>
      <c r="N24">
        <v>122.87</v>
      </c>
      <c r="O24">
        <v>0.05</v>
      </c>
      <c r="P24">
        <v>69.67</v>
      </c>
      <c r="Q24">
        <v>583.63250000000005</v>
      </c>
      <c r="R24">
        <v>348.35</v>
      </c>
      <c r="S24">
        <v>235.28250000000003</v>
      </c>
      <c r="T24">
        <v>0.40313467807224584</v>
      </c>
      <c r="U24">
        <v>2026</v>
      </c>
      <c r="V24" t="s">
        <v>80</v>
      </c>
      <c r="W24">
        <v>1</v>
      </c>
      <c r="X24" t="s">
        <v>81</v>
      </c>
    </row>
    <row r="25" spans="1:24">
      <c r="A25">
        <v>1433</v>
      </c>
      <c r="B25" s="13">
        <v>46028</v>
      </c>
      <c r="C25">
        <v>2026</v>
      </c>
      <c r="D25" t="s">
        <v>80</v>
      </c>
      <c r="E25">
        <v>1</v>
      </c>
      <c r="F25" t="s">
        <v>81</v>
      </c>
      <c r="G25" t="s">
        <v>11</v>
      </c>
      <c r="H25" t="s">
        <v>39</v>
      </c>
      <c r="I25" t="s">
        <v>2</v>
      </c>
      <c r="J25" t="s">
        <v>13</v>
      </c>
      <c r="K25" t="s">
        <v>14</v>
      </c>
      <c r="L25" t="s">
        <v>15</v>
      </c>
      <c r="M25">
        <v>2</v>
      </c>
      <c r="N25">
        <v>36.619999999999997</v>
      </c>
      <c r="O25">
        <v>0.05</v>
      </c>
      <c r="P25">
        <v>13.87</v>
      </c>
      <c r="Q25">
        <v>69.577999999999989</v>
      </c>
      <c r="R25">
        <v>27.74</v>
      </c>
      <c r="S25">
        <v>41.837999999999994</v>
      </c>
      <c r="T25">
        <v>0.60131075914800658</v>
      </c>
      <c r="U25">
        <v>2026</v>
      </c>
      <c r="V25" t="s">
        <v>80</v>
      </c>
      <c r="W25">
        <v>1</v>
      </c>
      <c r="X25" t="s">
        <v>81</v>
      </c>
    </row>
    <row r="26" spans="1:24">
      <c r="A26">
        <v>3624</v>
      </c>
      <c r="B26" s="13">
        <v>46028</v>
      </c>
      <c r="C26">
        <v>2026</v>
      </c>
      <c r="D26" t="s">
        <v>80</v>
      </c>
      <c r="E26">
        <v>1</v>
      </c>
      <c r="F26" t="s">
        <v>81</v>
      </c>
      <c r="G26" t="s">
        <v>20</v>
      </c>
      <c r="H26" t="s">
        <v>31</v>
      </c>
      <c r="I26" t="s">
        <v>2</v>
      </c>
      <c r="J26" t="s">
        <v>13</v>
      </c>
      <c r="K26" t="s">
        <v>9</v>
      </c>
      <c r="L26" t="s">
        <v>10</v>
      </c>
      <c r="M26">
        <v>1</v>
      </c>
      <c r="N26">
        <v>93.4</v>
      </c>
      <c r="O26">
        <v>0</v>
      </c>
      <c r="P26">
        <v>46.11</v>
      </c>
      <c r="Q26">
        <v>93.4</v>
      </c>
      <c r="R26">
        <v>46.11</v>
      </c>
      <c r="S26">
        <v>47.290000000000006</v>
      </c>
      <c r="T26">
        <v>0.50631691648822275</v>
      </c>
      <c r="U26">
        <v>2026</v>
      </c>
      <c r="V26" t="s">
        <v>80</v>
      </c>
      <c r="W26">
        <v>1</v>
      </c>
      <c r="X26" t="s">
        <v>81</v>
      </c>
    </row>
    <row r="27" spans="1:24">
      <c r="A27">
        <v>4680</v>
      </c>
      <c r="B27" s="13">
        <v>46028</v>
      </c>
      <c r="C27">
        <v>2026</v>
      </c>
      <c r="D27" t="s">
        <v>80</v>
      </c>
      <c r="E27">
        <v>1</v>
      </c>
      <c r="F27" t="s">
        <v>81</v>
      </c>
      <c r="G27" t="s">
        <v>6</v>
      </c>
      <c r="H27" t="s">
        <v>7</v>
      </c>
      <c r="I27" t="s">
        <v>28</v>
      </c>
      <c r="J27" t="s">
        <v>13</v>
      </c>
      <c r="K27" t="s">
        <v>23</v>
      </c>
      <c r="L27" t="s">
        <v>40</v>
      </c>
      <c r="M27">
        <v>2</v>
      </c>
      <c r="N27">
        <v>81.260000000000005</v>
      </c>
      <c r="O27">
        <v>0</v>
      </c>
      <c r="P27">
        <v>39.119999999999997</v>
      </c>
      <c r="Q27">
        <v>162.52000000000001</v>
      </c>
      <c r="R27">
        <v>78.239999999999995</v>
      </c>
      <c r="S27">
        <v>84.280000000000015</v>
      </c>
      <c r="T27">
        <v>0.51858232832882112</v>
      </c>
      <c r="U27">
        <v>2026</v>
      </c>
      <c r="V27" t="s">
        <v>80</v>
      </c>
      <c r="W27">
        <v>1</v>
      </c>
      <c r="X27" t="s">
        <v>81</v>
      </c>
    </row>
    <row r="28" spans="1:24">
      <c r="A28">
        <v>4803</v>
      </c>
      <c r="B28" s="13">
        <v>46028</v>
      </c>
      <c r="C28">
        <v>2026</v>
      </c>
      <c r="D28" t="s">
        <v>80</v>
      </c>
      <c r="E28">
        <v>1</v>
      </c>
      <c r="F28" t="s">
        <v>81</v>
      </c>
      <c r="G28" t="s">
        <v>6</v>
      </c>
      <c r="H28" t="s">
        <v>41</v>
      </c>
      <c r="I28" t="s">
        <v>28</v>
      </c>
      <c r="J28" t="s">
        <v>13</v>
      </c>
      <c r="K28" t="s">
        <v>34</v>
      </c>
      <c r="L28" t="s">
        <v>42</v>
      </c>
      <c r="M28">
        <v>2</v>
      </c>
      <c r="N28">
        <v>35.78</v>
      </c>
      <c r="O28">
        <v>0</v>
      </c>
      <c r="P28">
        <v>13.84</v>
      </c>
      <c r="Q28">
        <v>71.56</v>
      </c>
      <c r="R28">
        <v>27.68</v>
      </c>
      <c r="S28">
        <v>43.88</v>
      </c>
      <c r="T28">
        <v>0.61319172722191173</v>
      </c>
      <c r="U28">
        <v>2026</v>
      </c>
      <c r="V28" t="s">
        <v>80</v>
      </c>
      <c r="W28">
        <v>1</v>
      </c>
      <c r="X28" t="s">
        <v>81</v>
      </c>
    </row>
    <row r="29" spans="1:24">
      <c r="A29">
        <v>248</v>
      </c>
      <c r="B29" s="13">
        <v>46029</v>
      </c>
      <c r="C29">
        <v>2026</v>
      </c>
      <c r="D29" t="s">
        <v>80</v>
      </c>
      <c r="E29">
        <v>1</v>
      </c>
      <c r="F29" t="s">
        <v>81</v>
      </c>
      <c r="G29" t="s">
        <v>6</v>
      </c>
      <c r="H29" t="s">
        <v>43</v>
      </c>
      <c r="I29" t="s">
        <v>28</v>
      </c>
      <c r="J29" t="s">
        <v>13</v>
      </c>
      <c r="K29" t="s">
        <v>4</v>
      </c>
      <c r="L29" t="s">
        <v>5</v>
      </c>
      <c r="M29">
        <v>3</v>
      </c>
      <c r="N29">
        <v>81.64</v>
      </c>
      <c r="O29">
        <v>0</v>
      </c>
      <c r="P29">
        <v>43.84</v>
      </c>
      <c r="Q29">
        <v>244.92000000000002</v>
      </c>
      <c r="R29">
        <v>131.52000000000001</v>
      </c>
      <c r="S29">
        <v>113.4</v>
      </c>
      <c r="T29">
        <v>0.46300832925036745</v>
      </c>
      <c r="U29">
        <v>2026</v>
      </c>
      <c r="V29" t="s">
        <v>80</v>
      </c>
      <c r="W29">
        <v>1</v>
      </c>
      <c r="X29" t="s">
        <v>81</v>
      </c>
    </row>
    <row r="30" spans="1:24">
      <c r="A30">
        <v>1118</v>
      </c>
      <c r="B30" s="13">
        <v>46029</v>
      </c>
      <c r="C30">
        <v>2026</v>
      </c>
      <c r="D30" t="s">
        <v>80</v>
      </c>
      <c r="E30">
        <v>1</v>
      </c>
      <c r="F30" t="s">
        <v>81</v>
      </c>
      <c r="G30" t="s">
        <v>6</v>
      </c>
      <c r="H30" t="s">
        <v>43</v>
      </c>
      <c r="I30" t="s">
        <v>2</v>
      </c>
      <c r="J30" t="s">
        <v>3</v>
      </c>
      <c r="K30" t="s">
        <v>14</v>
      </c>
      <c r="L30" t="s">
        <v>44</v>
      </c>
      <c r="M30">
        <v>2</v>
      </c>
      <c r="N30">
        <v>131.63999999999999</v>
      </c>
      <c r="O30">
        <v>0.05</v>
      </c>
      <c r="P30">
        <v>69.02</v>
      </c>
      <c r="Q30">
        <v>250.11599999999996</v>
      </c>
      <c r="R30">
        <v>138.04</v>
      </c>
      <c r="S30">
        <v>112.07599999999996</v>
      </c>
      <c r="T30">
        <v>0.44809608341729429</v>
      </c>
      <c r="U30">
        <v>2026</v>
      </c>
      <c r="V30" t="s">
        <v>80</v>
      </c>
      <c r="W30">
        <v>1</v>
      </c>
      <c r="X30" t="s">
        <v>81</v>
      </c>
    </row>
    <row r="31" spans="1:24">
      <c r="A31">
        <v>3023</v>
      </c>
      <c r="B31" s="13">
        <v>46029</v>
      </c>
      <c r="C31">
        <v>2026</v>
      </c>
      <c r="D31" t="s">
        <v>80</v>
      </c>
      <c r="E31">
        <v>1</v>
      </c>
      <c r="F31" t="s">
        <v>81</v>
      </c>
      <c r="G31" t="s">
        <v>11</v>
      </c>
      <c r="H31" t="s">
        <v>18</v>
      </c>
      <c r="I31" t="s">
        <v>28</v>
      </c>
      <c r="J31" t="s">
        <v>13</v>
      </c>
      <c r="K31" t="s">
        <v>9</v>
      </c>
      <c r="L31" t="s">
        <v>37</v>
      </c>
      <c r="M31">
        <v>2</v>
      </c>
      <c r="N31">
        <v>155.35</v>
      </c>
      <c r="O31">
        <v>0</v>
      </c>
      <c r="P31">
        <v>80.790000000000006</v>
      </c>
      <c r="Q31">
        <v>310.7</v>
      </c>
      <c r="R31">
        <v>161.58000000000001</v>
      </c>
      <c r="S31">
        <v>149.11999999999998</v>
      </c>
      <c r="T31">
        <v>0.47994850337946565</v>
      </c>
      <c r="U31">
        <v>2026</v>
      </c>
      <c r="V31" t="s">
        <v>80</v>
      </c>
      <c r="W31">
        <v>1</v>
      </c>
      <c r="X31" t="s">
        <v>81</v>
      </c>
    </row>
    <row r="32" spans="1:24">
      <c r="A32">
        <v>3903</v>
      </c>
      <c r="B32" s="13">
        <v>46029</v>
      </c>
      <c r="C32">
        <v>2026</v>
      </c>
      <c r="D32" t="s">
        <v>80</v>
      </c>
      <c r="E32">
        <v>1</v>
      </c>
      <c r="F32" t="s">
        <v>81</v>
      </c>
      <c r="G32" t="s">
        <v>20</v>
      </c>
      <c r="H32" t="s">
        <v>33</v>
      </c>
      <c r="I32" t="s">
        <v>2</v>
      </c>
      <c r="J32" t="s">
        <v>3</v>
      </c>
      <c r="K32" t="s">
        <v>34</v>
      </c>
      <c r="L32" t="s">
        <v>45</v>
      </c>
      <c r="M32">
        <v>2</v>
      </c>
      <c r="N32">
        <v>51.56</v>
      </c>
      <c r="O32">
        <v>0.05</v>
      </c>
      <c r="P32">
        <v>22.26</v>
      </c>
      <c r="Q32">
        <v>97.963999999999999</v>
      </c>
      <c r="R32">
        <v>44.52</v>
      </c>
      <c r="S32">
        <v>53.443999999999996</v>
      </c>
      <c r="T32">
        <v>0.54554734392225712</v>
      </c>
      <c r="U32">
        <v>2026</v>
      </c>
      <c r="V32" t="s">
        <v>80</v>
      </c>
      <c r="W32">
        <v>1</v>
      </c>
      <c r="X32" t="s">
        <v>81</v>
      </c>
    </row>
    <row r="33" spans="1:24">
      <c r="A33">
        <v>62</v>
      </c>
      <c r="B33" s="13">
        <v>46030</v>
      </c>
      <c r="C33">
        <v>2026</v>
      </c>
      <c r="D33" t="s">
        <v>80</v>
      </c>
      <c r="E33">
        <v>1</v>
      </c>
      <c r="F33" t="s">
        <v>81</v>
      </c>
      <c r="G33" t="s">
        <v>6</v>
      </c>
      <c r="H33" t="s">
        <v>43</v>
      </c>
      <c r="I33" t="s">
        <v>2</v>
      </c>
      <c r="J33" t="s">
        <v>13</v>
      </c>
      <c r="K33" t="s">
        <v>4</v>
      </c>
      <c r="L33" t="s">
        <v>22</v>
      </c>
      <c r="M33">
        <v>2</v>
      </c>
      <c r="N33">
        <v>51.63</v>
      </c>
      <c r="O33">
        <v>0</v>
      </c>
      <c r="P33">
        <v>22.54</v>
      </c>
      <c r="Q33">
        <v>103.26</v>
      </c>
      <c r="R33">
        <v>45.08</v>
      </c>
      <c r="S33">
        <v>58.180000000000007</v>
      </c>
      <c r="T33">
        <v>0.5634321131125315</v>
      </c>
      <c r="U33">
        <v>2026</v>
      </c>
      <c r="V33" t="s">
        <v>80</v>
      </c>
      <c r="W33">
        <v>1</v>
      </c>
      <c r="X33" t="s">
        <v>81</v>
      </c>
    </row>
    <row r="34" spans="1:24">
      <c r="A34">
        <v>142</v>
      </c>
      <c r="B34" s="13">
        <v>46030</v>
      </c>
      <c r="C34">
        <v>2026</v>
      </c>
      <c r="D34" t="s">
        <v>80</v>
      </c>
      <c r="E34">
        <v>1</v>
      </c>
      <c r="F34" t="s">
        <v>81</v>
      </c>
      <c r="G34" t="s">
        <v>0</v>
      </c>
      <c r="H34" t="s">
        <v>36</v>
      </c>
      <c r="I34" t="s">
        <v>8</v>
      </c>
      <c r="J34" t="s">
        <v>16</v>
      </c>
      <c r="K34" t="s">
        <v>23</v>
      </c>
      <c r="L34" t="s">
        <v>24</v>
      </c>
      <c r="M34">
        <v>5</v>
      </c>
      <c r="N34">
        <v>344.88</v>
      </c>
      <c r="O34">
        <v>0.15</v>
      </c>
      <c r="P34">
        <v>190.66</v>
      </c>
      <c r="Q34">
        <v>1465.74</v>
      </c>
      <c r="R34">
        <v>953.3</v>
      </c>
      <c r="S34">
        <v>512.44000000000005</v>
      </c>
      <c r="T34">
        <v>0.34961180018284282</v>
      </c>
      <c r="U34">
        <v>2026</v>
      </c>
      <c r="V34" t="s">
        <v>80</v>
      </c>
      <c r="W34">
        <v>1</v>
      </c>
      <c r="X34" t="s">
        <v>81</v>
      </c>
    </row>
    <row r="35" spans="1:24">
      <c r="A35">
        <v>450</v>
      </c>
      <c r="B35" s="13">
        <v>46030</v>
      </c>
      <c r="C35">
        <v>2026</v>
      </c>
      <c r="D35" t="s">
        <v>80</v>
      </c>
      <c r="E35">
        <v>1</v>
      </c>
      <c r="F35" t="s">
        <v>81</v>
      </c>
      <c r="G35" t="s">
        <v>11</v>
      </c>
      <c r="H35" t="s">
        <v>18</v>
      </c>
      <c r="I35" t="s">
        <v>19</v>
      </c>
      <c r="J35" t="s">
        <v>13</v>
      </c>
      <c r="K35" t="s">
        <v>9</v>
      </c>
      <c r="L35" t="s">
        <v>10</v>
      </c>
      <c r="M35">
        <v>2</v>
      </c>
      <c r="N35">
        <v>94.06</v>
      </c>
      <c r="O35">
        <v>0.15</v>
      </c>
      <c r="P35">
        <v>46.33</v>
      </c>
      <c r="Q35">
        <v>159.90199999999999</v>
      </c>
      <c r="R35">
        <v>92.66</v>
      </c>
      <c r="S35">
        <v>67.24199999999999</v>
      </c>
      <c r="T35">
        <v>0.42052006854198193</v>
      </c>
      <c r="U35">
        <v>2026</v>
      </c>
      <c r="V35" t="s">
        <v>80</v>
      </c>
      <c r="W35">
        <v>1</v>
      </c>
      <c r="X35" t="s">
        <v>81</v>
      </c>
    </row>
    <row r="36" spans="1:24">
      <c r="A36">
        <v>4397</v>
      </c>
      <c r="B36" s="13">
        <v>46030</v>
      </c>
      <c r="C36">
        <v>2026</v>
      </c>
      <c r="D36" t="s">
        <v>80</v>
      </c>
      <c r="E36">
        <v>1</v>
      </c>
      <c r="F36" t="s">
        <v>81</v>
      </c>
      <c r="G36" t="s">
        <v>0</v>
      </c>
      <c r="H36" t="s">
        <v>1</v>
      </c>
      <c r="I36" t="s">
        <v>2</v>
      </c>
      <c r="J36" t="s">
        <v>16</v>
      </c>
      <c r="K36" t="s">
        <v>9</v>
      </c>
      <c r="L36" t="s">
        <v>46</v>
      </c>
      <c r="M36">
        <v>1</v>
      </c>
      <c r="N36">
        <v>72.38</v>
      </c>
      <c r="O36">
        <v>0</v>
      </c>
      <c r="P36">
        <v>31.65</v>
      </c>
      <c r="Q36">
        <v>72.38</v>
      </c>
      <c r="R36">
        <v>31.65</v>
      </c>
      <c r="S36">
        <v>40.729999999999997</v>
      </c>
      <c r="T36">
        <v>0.56272450953302011</v>
      </c>
      <c r="U36">
        <v>2026</v>
      </c>
      <c r="V36" t="s">
        <v>80</v>
      </c>
      <c r="W36">
        <v>1</v>
      </c>
      <c r="X36" t="s">
        <v>81</v>
      </c>
    </row>
    <row r="37" spans="1:24">
      <c r="A37">
        <v>4798</v>
      </c>
      <c r="B37" s="13">
        <v>46030</v>
      </c>
      <c r="C37">
        <v>2026</v>
      </c>
      <c r="D37" t="s">
        <v>80</v>
      </c>
      <c r="E37">
        <v>1</v>
      </c>
      <c r="F37" t="s">
        <v>81</v>
      </c>
      <c r="G37" t="s">
        <v>6</v>
      </c>
      <c r="H37" t="s">
        <v>27</v>
      </c>
      <c r="I37" t="s">
        <v>2</v>
      </c>
      <c r="J37" t="s">
        <v>13</v>
      </c>
      <c r="K37" t="s">
        <v>9</v>
      </c>
      <c r="L37" t="s">
        <v>37</v>
      </c>
      <c r="M37">
        <v>1</v>
      </c>
      <c r="N37">
        <v>153.69</v>
      </c>
      <c r="O37">
        <v>0</v>
      </c>
      <c r="P37">
        <v>77.47</v>
      </c>
      <c r="Q37">
        <v>153.69</v>
      </c>
      <c r="R37">
        <v>77.47</v>
      </c>
      <c r="S37">
        <v>76.22</v>
      </c>
      <c r="T37">
        <v>0.49593337237295854</v>
      </c>
      <c r="U37">
        <v>2026</v>
      </c>
      <c r="V37" t="s">
        <v>80</v>
      </c>
      <c r="W37">
        <v>1</v>
      </c>
      <c r="X37" t="s">
        <v>81</v>
      </c>
    </row>
    <row r="38" spans="1:24">
      <c r="A38">
        <v>136</v>
      </c>
      <c r="B38" s="13">
        <v>46031</v>
      </c>
      <c r="C38">
        <v>2026</v>
      </c>
      <c r="D38" t="s">
        <v>80</v>
      </c>
      <c r="E38">
        <v>1</v>
      </c>
      <c r="F38" t="s">
        <v>81</v>
      </c>
      <c r="G38" t="s">
        <v>20</v>
      </c>
      <c r="H38" t="s">
        <v>47</v>
      </c>
      <c r="I38" t="s">
        <v>8</v>
      </c>
      <c r="J38" t="s">
        <v>16</v>
      </c>
      <c r="K38" t="s">
        <v>14</v>
      </c>
      <c r="L38" t="s">
        <v>48</v>
      </c>
      <c r="M38">
        <v>15</v>
      </c>
      <c r="N38">
        <v>168.62</v>
      </c>
      <c r="O38">
        <v>0.05</v>
      </c>
      <c r="P38">
        <v>86.09</v>
      </c>
      <c r="Q38">
        <v>2402.835</v>
      </c>
      <c r="R38">
        <v>1291.3500000000001</v>
      </c>
      <c r="S38">
        <v>1111.4849999999999</v>
      </c>
      <c r="T38">
        <v>0.46257233642759488</v>
      </c>
      <c r="U38">
        <v>2026</v>
      </c>
      <c r="V38" t="s">
        <v>80</v>
      </c>
      <c r="W38">
        <v>1</v>
      </c>
      <c r="X38" t="s">
        <v>81</v>
      </c>
    </row>
    <row r="39" spans="1:24">
      <c r="A39">
        <v>2782</v>
      </c>
      <c r="B39" s="13">
        <v>46031</v>
      </c>
      <c r="C39">
        <v>2026</v>
      </c>
      <c r="D39" t="s">
        <v>80</v>
      </c>
      <c r="E39">
        <v>1</v>
      </c>
      <c r="F39" t="s">
        <v>81</v>
      </c>
      <c r="G39" t="s">
        <v>20</v>
      </c>
      <c r="H39" t="s">
        <v>21</v>
      </c>
      <c r="I39" t="s">
        <v>2</v>
      </c>
      <c r="J39" t="s">
        <v>13</v>
      </c>
      <c r="K39" t="s">
        <v>9</v>
      </c>
      <c r="L39" t="s">
        <v>37</v>
      </c>
      <c r="M39">
        <v>1</v>
      </c>
      <c r="N39">
        <v>152.75</v>
      </c>
      <c r="O39">
        <v>0.05</v>
      </c>
      <c r="P39">
        <v>79.88</v>
      </c>
      <c r="Q39">
        <v>145.11249999999998</v>
      </c>
      <c r="R39">
        <v>79.88</v>
      </c>
      <c r="S39">
        <v>65.232499999999987</v>
      </c>
      <c r="T39">
        <v>0.44953053665259707</v>
      </c>
      <c r="U39">
        <v>2026</v>
      </c>
      <c r="V39" t="s">
        <v>80</v>
      </c>
      <c r="W39">
        <v>1</v>
      </c>
      <c r="X39" t="s">
        <v>81</v>
      </c>
    </row>
    <row r="40" spans="1:24">
      <c r="A40">
        <v>4704</v>
      </c>
      <c r="B40" s="13">
        <v>46031</v>
      </c>
      <c r="C40">
        <v>2026</v>
      </c>
      <c r="D40" t="s">
        <v>80</v>
      </c>
      <c r="E40">
        <v>1</v>
      </c>
      <c r="F40" t="s">
        <v>81</v>
      </c>
      <c r="G40" t="s">
        <v>6</v>
      </c>
      <c r="H40" t="s">
        <v>49</v>
      </c>
      <c r="I40" t="s">
        <v>28</v>
      </c>
      <c r="J40" t="s">
        <v>13</v>
      </c>
      <c r="K40" t="s">
        <v>34</v>
      </c>
      <c r="L40" t="s">
        <v>42</v>
      </c>
      <c r="M40">
        <v>2</v>
      </c>
      <c r="N40">
        <v>36.72</v>
      </c>
      <c r="O40">
        <v>0.05</v>
      </c>
      <c r="P40">
        <v>14.15</v>
      </c>
      <c r="Q40">
        <v>69.768000000000001</v>
      </c>
      <c r="R40">
        <v>28.3</v>
      </c>
      <c r="S40">
        <v>41.468000000000004</v>
      </c>
      <c r="T40">
        <v>0.59436991170737308</v>
      </c>
      <c r="U40">
        <v>2026</v>
      </c>
      <c r="V40" t="s">
        <v>80</v>
      </c>
      <c r="W40">
        <v>1</v>
      </c>
      <c r="X40" t="s">
        <v>81</v>
      </c>
    </row>
    <row r="41" spans="1:24">
      <c r="A41">
        <v>69</v>
      </c>
      <c r="B41" s="13">
        <v>46032</v>
      </c>
      <c r="C41">
        <v>2026</v>
      </c>
      <c r="D41" t="s">
        <v>80</v>
      </c>
      <c r="E41">
        <v>1</v>
      </c>
      <c r="F41" t="s">
        <v>81</v>
      </c>
      <c r="G41" t="s">
        <v>0</v>
      </c>
      <c r="H41" t="s">
        <v>50</v>
      </c>
      <c r="I41" t="s">
        <v>2</v>
      </c>
      <c r="J41" t="s">
        <v>3</v>
      </c>
      <c r="K41" t="s">
        <v>9</v>
      </c>
      <c r="L41" t="s">
        <v>17</v>
      </c>
      <c r="M41">
        <v>6</v>
      </c>
      <c r="N41">
        <v>141.31</v>
      </c>
      <c r="O41">
        <v>0.05</v>
      </c>
      <c r="P41">
        <v>79.349999999999994</v>
      </c>
      <c r="Q41">
        <v>805.46699999999998</v>
      </c>
      <c r="R41">
        <v>476.09999999999997</v>
      </c>
      <c r="S41">
        <v>329.36700000000002</v>
      </c>
      <c r="T41">
        <v>0.4089143316858419</v>
      </c>
      <c r="U41">
        <v>2026</v>
      </c>
      <c r="V41" t="s">
        <v>80</v>
      </c>
      <c r="W41">
        <v>1</v>
      </c>
      <c r="X41" t="s">
        <v>81</v>
      </c>
    </row>
    <row r="42" spans="1:24">
      <c r="A42">
        <v>490</v>
      </c>
      <c r="B42" s="13">
        <v>46032</v>
      </c>
      <c r="C42">
        <v>2026</v>
      </c>
      <c r="D42" t="s">
        <v>80</v>
      </c>
      <c r="E42">
        <v>1</v>
      </c>
      <c r="F42" t="s">
        <v>81</v>
      </c>
      <c r="G42" t="s">
        <v>11</v>
      </c>
      <c r="H42" t="s">
        <v>39</v>
      </c>
      <c r="I42" t="s">
        <v>2</v>
      </c>
      <c r="J42" t="s">
        <v>16</v>
      </c>
      <c r="K42" t="s">
        <v>23</v>
      </c>
      <c r="L42" t="s">
        <v>51</v>
      </c>
      <c r="M42">
        <v>2</v>
      </c>
      <c r="N42">
        <v>121.23</v>
      </c>
      <c r="O42">
        <v>0</v>
      </c>
      <c r="P42">
        <v>59.66</v>
      </c>
      <c r="Q42">
        <v>242.46</v>
      </c>
      <c r="R42">
        <v>119.32</v>
      </c>
      <c r="S42">
        <v>123.14000000000001</v>
      </c>
      <c r="T42">
        <v>0.50787758805576178</v>
      </c>
      <c r="U42">
        <v>2026</v>
      </c>
      <c r="V42" t="s">
        <v>80</v>
      </c>
      <c r="W42">
        <v>1</v>
      </c>
      <c r="X42" t="s">
        <v>81</v>
      </c>
    </row>
    <row r="43" spans="1:24">
      <c r="A43">
        <v>3685</v>
      </c>
      <c r="B43" s="13">
        <v>46032</v>
      </c>
      <c r="C43">
        <v>2026</v>
      </c>
      <c r="D43" t="s">
        <v>80</v>
      </c>
      <c r="E43">
        <v>1</v>
      </c>
      <c r="F43" t="s">
        <v>81</v>
      </c>
      <c r="G43" t="s">
        <v>20</v>
      </c>
      <c r="H43" t="s">
        <v>33</v>
      </c>
      <c r="I43" t="s">
        <v>2</v>
      </c>
      <c r="J43" t="s">
        <v>13</v>
      </c>
      <c r="K43" t="s">
        <v>14</v>
      </c>
      <c r="L43" t="s">
        <v>48</v>
      </c>
      <c r="M43">
        <v>3</v>
      </c>
      <c r="N43">
        <v>161.58000000000001</v>
      </c>
      <c r="O43">
        <v>0</v>
      </c>
      <c r="P43">
        <v>85.58</v>
      </c>
      <c r="Q43">
        <v>484.74</v>
      </c>
      <c r="R43">
        <v>256.74</v>
      </c>
      <c r="S43">
        <v>228</v>
      </c>
      <c r="T43">
        <v>0.47035524198539425</v>
      </c>
      <c r="U43">
        <v>2026</v>
      </c>
      <c r="V43" t="s">
        <v>80</v>
      </c>
      <c r="W43">
        <v>1</v>
      </c>
      <c r="X43" t="s">
        <v>81</v>
      </c>
    </row>
    <row r="44" spans="1:24">
      <c r="A44">
        <v>3796</v>
      </c>
      <c r="B44" s="13">
        <v>46032</v>
      </c>
      <c r="C44">
        <v>2026</v>
      </c>
      <c r="D44" t="s">
        <v>80</v>
      </c>
      <c r="E44">
        <v>1</v>
      </c>
      <c r="F44" t="s">
        <v>81</v>
      </c>
      <c r="G44" t="s">
        <v>20</v>
      </c>
      <c r="H44" t="s">
        <v>33</v>
      </c>
      <c r="I44" t="s">
        <v>19</v>
      </c>
      <c r="J44" t="s">
        <v>3</v>
      </c>
      <c r="K44" t="s">
        <v>14</v>
      </c>
      <c r="L44" t="s">
        <v>48</v>
      </c>
      <c r="M44">
        <v>2</v>
      </c>
      <c r="N44">
        <v>166.84</v>
      </c>
      <c r="O44">
        <v>0</v>
      </c>
      <c r="P44">
        <v>88.67</v>
      </c>
      <c r="Q44">
        <v>333.68</v>
      </c>
      <c r="R44">
        <v>177.34</v>
      </c>
      <c r="S44">
        <v>156.34</v>
      </c>
      <c r="T44">
        <v>0.4685327259649964</v>
      </c>
      <c r="U44">
        <v>2026</v>
      </c>
      <c r="V44" t="s">
        <v>80</v>
      </c>
      <c r="W44">
        <v>1</v>
      </c>
      <c r="X44" t="s">
        <v>81</v>
      </c>
    </row>
    <row r="45" spans="1:24">
      <c r="A45">
        <v>387</v>
      </c>
      <c r="B45" s="13">
        <v>46033</v>
      </c>
      <c r="C45">
        <v>2026</v>
      </c>
      <c r="D45" t="s">
        <v>80</v>
      </c>
      <c r="E45">
        <v>1</v>
      </c>
      <c r="F45" t="s">
        <v>81</v>
      </c>
      <c r="G45" t="s">
        <v>11</v>
      </c>
      <c r="H45" t="s">
        <v>25</v>
      </c>
      <c r="I45" t="s">
        <v>2</v>
      </c>
      <c r="J45" t="s">
        <v>3</v>
      </c>
      <c r="K45" t="s">
        <v>9</v>
      </c>
      <c r="L45" t="s">
        <v>37</v>
      </c>
      <c r="M45">
        <v>1</v>
      </c>
      <c r="N45">
        <v>150.96</v>
      </c>
      <c r="O45">
        <v>0</v>
      </c>
      <c r="P45">
        <v>77.5</v>
      </c>
      <c r="Q45">
        <v>150.96</v>
      </c>
      <c r="R45">
        <v>77.5</v>
      </c>
      <c r="S45">
        <v>73.460000000000008</v>
      </c>
      <c r="T45">
        <v>0.48661897191308956</v>
      </c>
      <c r="U45">
        <v>2026</v>
      </c>
      <c r="V45" t="s">
        <v>80</v>
      </c>
      <c r="W45">
        <v>1</v>
      </c>
      <c r="X45" t="s">
        <v>81</v>
      </c>
    </row>
    <row r="46" spans="1:24">
      <c r="A46">
        <v>2796</v>
      </c>
      <c r="B46" s="13">
        <v>46033</v>
      </c>
      <c r="C46">
        <v>2026</v>
      </c>
      <c r="D46" t="s">
        <v>80</v>
      </c>
      <c r="E46">
        <v>1</v>
      </c>
      <c r="F46" t="s">
        <v>81</v>
      </c>
      <c r="G46" t="s">
        <v>20</v>
      </c>
      <c r="H46" t="s">
        <v>31</v>
      </c>
      <c r="I46" t="s">
        <v>19</v>
      </c>
      <c r="J46" t="s">
        <v>3</v>
      </c>
      <c r="K46" t="s">
        <v>14</v>
      </c>
      <c r="L46" t="s">
        <v>15</v>
      </c>
      <c r="M46">
        <v>3</v>
      </c>
      <c r="N46">
        <v>36.33</v>
      </c>
      <c r="O46">
        <v>0.05</v>
      </c>
      <c r="P46">
        <v>13.27</v>
      </c>
      <c r="Q46">
        <v>103.54049999999999</v>
      </c>
      <c r="R46">
        <v>39.81</v>
      </c>
      <c r="S46">
        <v>63.730499999999992</v>
      </c>
      <c r="T46">
        <v>0.61551277036521934</v>
      </c>
      <c r="U46">
        <v>2026</v>
      </c>
      <c r="V46" t="s">
        <v>80</v>
      </c>
      <c r="W46">
        <v>1</v>
      </c>
      <c r="X46" t="s">
        <v>81</v>
      </c>
    </row>
    <row r="47" spans="1:24">
      <c r="A47">
        <v>3703</v>
      </c>
      <c r="B47" s="13">
        <v>46033</v>
      </c>
      <c r="C47">
        <v>2026</v>
      </c>
      <c r="D47" t="s">
        <v>80</v>
      </c>
      <c r="E47">
        <v>1</v>
      </c>
      <c r="F47" t="s">
        <v>81</v>
      </c>
      <c r="G47" t="s">
        <v>20</v>
      </c>
      <c r="H47" t="s">
        <v>33</v>
      </c>
      <c r="I47" t="s">
        <v>2</v>
      </c>
      <c r="J47" t="s">
        <v>3</v>
      </c>
      <c r="K47" t="s">
        <v>14</v>
      </c>
      <c r="L47" t="s">
        <v>15</v>
      </c>
      <c r="M47">
        <v>1</v>
      </c>
      <c r="N47">
        <v>35.340000000000003</v>
      </c>
      <c r="O47">
        <v>0.1</v>
      </c>
      <c r="P47">
        <v>13.36</v>
      </c>
      <c r="Q47">
        <v>31.806000000000004</v>
      </c>
      <c r="R47">
        <v>13.36</v>
      </c>
      <c r="S47">
        <v>18.446000000000005</v>
      </c>
      <c r="T47">
        <v>0.5799534678991386</v>
      </c>
      <c r="U47">
        <v>2026</v>
      </c>
      <c r="V47" t="s">
        <v>80</v>
      </c>
      <c r="W47">
        <v>1</v>
      </c>
      <c r="X47" t="s">
        <v>81</v>
      </c>
    </row>
    <row r="48" spans="1:24">
      <c r="A48">
        <v>4674</v>
      </c>
      <c r="B48" s="13">
        <v>46033</v>
      </c>
      <c r="C48">
        <v>2026</v>
      </c>
      <c r="D48" t="s">
        <v>80</v>
      </c>
      <c r="E48">
        <v>1</v>
      </c>
      <c r="F48" t="s">
        <v>81</v>
      </c>
      <c r="G48" t="s">
        <v>20</v>
      </c>
      <c r="H48" t="s">
        <v>33</v>
      </c>
      <c r="I48" t="s">
        <v>2</v>
      </c>
      <c r="J48" t="s">
        <v>3</v>
      </c>
      <c r="K48" t="s">
        <v>14</v>
      </c>
      <c r="L48" t="s">
        <v>32</v>
      </c>
      <c r="M48">
        <v>2</v>
      </c>
      <c r="N48">
        <v>46.27</v>
      </c>
      <c r="O48">
        <v>0</v>
      </c>
      <c r="P48">
        <v>18.23</v>
      </c>
      <c r="Q48">
        <v>92.54</v>
      </c>
      <c r="R48">
        <v>36.46</v>
      </c>
      <c r="S48">
        <v>56.080000000000005</v>
      </c>
      <c r="T48">
        <v>0.60600821266479366</v>
      </c>
      <c r="U48">
        <v>2026</v>
      </c>
      <c r="V48" t="s">
        <v>80</v>
      </c>
      <c r="W48">
        <v>1</v>
      </c>
      <c r="X48" t="s">
        <v>81</v>
      </c>
    </row>
    <row r="49" spans="1:24">
      <c r="A49">
        <v>4789</v>
      </c>
      <c r="B49" s="13">
        <v>46033</v>
      </c>
      <c r="C49">
        <v>2026</v>
      </c>
      <c r="D49" t="s">
        <v>80</v>
      </c>
      <c r="E49">
        <v>1</v>
      </c>
      <c r="F49" t="s">
        <v>81</v>
      </c>
      <c r="G49" t="s">
        <v>20</v>
      </c>
      <c r="H49" t="s">
        <v>31</v>
      </c>
      <c r="I49" t="s">
        <v>2</v>
      </c>
      <c r="J49" t="s">
        <v>3</v>
      </c>
      <c r="K49" t="s">
        <v>4</v>
      </c>
      <c r="L49" t="s">
        <v>5</v>
      </c>
      <c r="M49">
        <v>1</v>
      </c>
      <c r="N49">
        <v>79.930000000000007</v>
      </c>
      <c r="O49">
        <v>0.05</v>
      </c>
      <c r="P49">
        <v>43.73</v>
      </c>
      <c r="Q49">
        <v>75.933500000000009</v>
      </c>
      <c r="R49">
        <v>43.73</v>
      </c>
      <c r="S49">
        <v>32.203500000000012</v>
      </c>
      <c r="T49">
        <v>0.42410135184075554</v>
      </c>
      <c r="U49">
        <v>2026</v>
      </c>
      <c r="V49" t="s">
        <v>80</v>
      </c>
      <c r="W49">
        <v>1</v>
      </c>
      <c r="X49" t="s">
        <v>81</v>
      </c>
    </row>
    <row r="50" spans="1:24">
      <c r="A50">
        <v>804</v>
      </c>
      <c r="B50" s="13">
        <v>46034</v>
      </c>
      <c r="C50">
        <v>2026</v>
      </c>
      <c r="D50" t="s">
        <v>80</v>
      </c>
      <c r="E50">
        <v>1</v>
      </c>
      <c r="F50" t="s">
        <v>81</v>
      </c>
      <c r="G50" t="s">
        <v>6</v>
      </c>
      <c r="H50" t="s">
        <v>43</v>
      </c>
      <c r="I50" t="s">
        <v>19</v>
      </c>
      <c r="J50" t="s">
        <v>13</v>
      </c>
      <c r="K50" t="s">
        <v>9</v>
      </c>
      <c r="L50" t="s">
        <v>17</v>
      </c>
      <c r="M50">
        <v>1</v>
      </c>
      <c r="N50">
        <v>141.25</v>
      </c>
      <c r="O50">
        <v>0</v>
      </c>
      <c r="P50">
        <v>78.72</v>
      </c>
      <c r="Q50">
        <v>141.25</v>
      </c>
      <c r="R50">
        <v>78.72</v>
      </c>
      <c r="S50">
        <v>62.53</v>
      </c>
      <c r="T50">
        <v>0.44269026548672569</v>
      </c>
      <c r="U50">
        <v>2026</v>
      </c>
      <c r="V50" t="s">
        <v>80</v>
      </c>
      <c r="W50">
        <v>1</v>
      </c>
      <c r="X50" t="s">
        <v>81</v>
      </c>
    </row>
    <row r="51" spans="1:24">
      <c r="A51">
        <v>1780</v>
      </c>
      <c r="B51" s="13">
        <v>46034</v>
      </c>
      <c r="C51">
        <v>2026</v>
      </c>
      <c r="D51" t="s">
        <v>80</v>
      </c>
      <c r="E51">
        <v>1</v>
      </c>
      <c r="F51" t="s">
        <v>81</v>
      </c>
      <c r="G51" t="s">
        <v>20</v>
      </c>
      <c r="H51" t="s">
        <v>33</v>
      </c>
      <c r="I51" t="s">
        <v>2</v>
      </c>
      <c r="J51" t="s">
        <v>3</v>
      </c>
      <c r="K51" t="s">
        <v>4</v>
      </c>
      <c r="L51" t="s">
        <v>30</v>
      </c>
      <c r="M51">
        <v>2</v>
      </c>
      <c r="N51">
        <v>103.64</v>
      </c>
      <c r="O51">
        <v>0.1</v>
      </c>
      <c r="P51">
        <v>50.96</v>
      </c>
      <c r="Q51">
        <v>186.55199999999999</v>
      </c>
      <c r="R51">
        <v>101.92</v>
      </c>
      <c r="S51">
        <v>84.631999999999991</v>
      </c>
      <c r="T51">
        <v>0.45366439384193147</v>
      </c>
      <c r="U51">
        <v>2026</v>
      </c>
      <c r="V51" t="s">
        <v>80</v>
      </c>
      <c r="W51">
        <v>1</v>
      </c>
      <c r="X51" t="s">
        <v>81</v>
      </c>
    </row>
    <row r="52" spans="1:24">
      <c r="A52">
        <v>2844</v>
      </c>
      <c r="B52" s="13">
        <v>46034</v>
      </c>
      <c r="C52">
        <v>2026</v>
      </c>
      <c r="D52" t="s">
        <v>80</v>
      </c>
      <c r="E52">
        <v>1</v>
      </c>
      <c r="F52" t="s">
        <v>81</v>
      </c>
      <c r="G52" t="s">
        <v>0</v>
      </c>
      <c r="H52" t="s">
        <v>1</v>
      </c>
      <c r="I52" t="s">
        <v>2</v>
      </c>
      <c r="J52" t="s">
        <v>13</v>
      </c>
      <c r="K52" t="s">
        <v>14</v>
      </c>
      <c r="L52" t="s">
        <v>44</v>
      </c>
      <c r="M52">
        <v>1</v>
      </c>
      <c r="N52">
        <v>136.18</v>
      </c>
      <c r="O52">
        <v>0</v>
      </c>
      <c r="P52">
        <v>68.34</v>
      </c>
      <c r="Q52">
        <v>136.18</v>
      </c>
      <c r="R52">
        <v>68.34</v>
      </c>
      <c r="S52">
        <v>67.84</v>
      </c>
      <c r="T52">
        <v>0.498164194448524</v>
      </c>
      <c r="U52">
        <v>2026</v>
      </c>
      <c r="V52" t="s">
        <v>80</v>
      </c>
      <c r="W52">
        <v>1</v>
      </c>
      <c r="X52" t="s">
        <v>81</v>
      </c>
    </row>
    <row r="53" spans="1:24">
      <c r="A53">
        <v>3068</v>
      </c>
      <c r="B53" s="13">
        <v>46034</v>
      </c>
      <c r="C53">
        <v>2026</v>
      </c>
      <c r="D53" t="s">
        <v>80</v>
      </c>
      <c r="E53">
        <v>1</v>
      </c>
      <c r="F53" t="s">
        <v>81</v>
      </c>
      <c r="G53" t="s">
        <v>11</v>
      </c>
      <c r="H53" t="s">
        <v>12</v>
      </c>
      <c r="I53" t="s">
        <v>28</v>
      </c>
      <c r="J53" t="s">
        <v>13</v>
      </c>
      <c r="K53" t="s">
        <v>34</v>
      </c>
      <c r="L53" t="s">
        <v>42</v>
      </c>
      <c r="M53">
        <v>1</v>
      </c>
      <c r="N53">
        <v>36.43</v>
      </c>
      <c r="O53">
        <v>0</v>
      </c>
      <c r="P53">
        <v>14.33</v>
      </c>
      <c r="Q53">
        <v>36.43</v>
      </c>
      <c r="R53">
        <v>14.33</v>
      </c>
      <c r="S53">
        <v>22.1</v>
      </c>
      <c r="T53">
        <v>0.60664287674993145</v>
      </c>
      <c r="U53">
        <v>2026</v>
      </c>
      <c r="V53" t="s">
        <v>80</v>
      </c>
      <c r="W53">
        <v>1</v>
      </c>
      <c r="X53" t="s">
        <v>81</v>
      </c>
    </row>
    <row r="54" spans="1:24">
      <c r="A54">
        <v>3096</v>
      </c>
      <c r="B54" s="13">
        <v>46034</v>
      </c>
      <c r="C54">
        <v>2026</v>
      </c>
      <c r="D54" t="s">
        <v>80</v>
      </c>
      <c r="E54">
        <v>1</v>
      </c>
      <c r="F54" t="s">
        <v>81</v>
      </c>
      <c r="G54" t="s">
        <v>20</v>
      </c>
      <c r="H54" t="s">
        <v>31</v>
      </c>
      <c r="I54" t="s">
        <v>2</v>
      </c>
      <c r="J54" t="s">
        <v>13</v>
      </c>
      <c r="K54" t="s">
        <v>34</v>
      </c>
      <c r="L54" t="s">
        <v>45</v>
      </c>
      <c r="M54">
        <v>2</v>
      </c>
      <c r="N54">
        <v>50.51</v>
      </c>
      <c r="O54">
        <v>0.1</v>
      </c>
      <c r="P54">
        <v>21.84</v>
      </c>
      <c r="Q54">
        <v>90.917999999999992</v>
      </c>
      <c r="R54">
        <v>43.68</v>
      </c>
      <c r="S54">
        <v>47.237999999999992</v>
      </c>
      <c r="T54">
        <v>0.5195670824259222</v>
      </c>
      <c r="U54">
        <v>2026</v>
      </c>
      <c r="V54" t="s">
        <v>80</v>
      </c>
      <c r="W54">
        <v>1</v>
      </c>
      <c r="X54" t="s">
        <v>81</v>
      </c>
    </row>
    <row r="55" spans="1:24">
      <c r="A55">
        <v>3129</v>
      </c>
      <c r="B55" s="13">
        <v>46034</v>
      </c>
      <c r="C55">
        <v>2026</v>
      </c>
      <c r="D55" t="s">
        <v>80</v>
      </c>
      <c r="E55">
        <v>1</v>
      </c>
      <c r="F55" t="s">
        <v>81</v>
      </c>
      <c r="G55" t="s">
        <v>20</v>
      </c>
      <c r="H55" t="s">
        <v>47</v>
      </c>
      <c r="I55" t="s">
        <v>19</v>
      </c>
      <c r="J55" t="s">
        <v>3</v>
      </c>
      <c r="K55" t="s">
        <v>34</v>
      </c>
      <c r="L55" t="s">
        <v>38</v>
      </c>
      <c r="M55">
        <v>1</v>
      </c>
      <c r="N55">
        <v>123</v>
      </c>
      <c r="O55">
        <v>0</v>
      </c>
      <c r="P55">
        <v>67.3</v>
      </c>
      <c r="Q55">
        <v>123</v>
      </c>
      <c r="R55">
        <v>67.3</v>
      </c>
      <c r="S55">
        <v>55.7</v>
      </c>
      <c r="T55">
        <v>0.45284552845528458</v>
      </c>
      <c r="U55">
        <v>2026</v>
      </c>
      <c r="V55" t="s">
        <v>80</v>
      </c>
      <c r="W55">
        <v>1</v>
      </c>
      <c r="X55" t="s">
        <v>81</v>
      </c>
    </row>
    <row r="56" spans="1:24">
      <c r="A56">
        <v>3948</v>
      </c>
      <c r="B56" s="13">
        <v>46034</v>
      </c>
      <c r="C56">
        <v>2026</v>
      </c>
      <c r="D56" t="s">
        <v>80</v>
      </c>
      <c r="E56">
        <v>1</v>
      </c>
      <c r="F56" t="s">
        <v>81</v>
      </c>
      <c r="G56" t="s">
        <v>6</v>
      </c>
      <c r="H56" t="s">
        <v>49</v>
      </c>
      <c r="I56" t="s">
        <v>2</v>
      </c>
      <c r="J56" t="s">
        <v>13</v>
      </c>
      <c r="K56" t="s">
        <v>9</v>
      </c>
      <c r="L56" t="s">
        <v>46</v>
      </c>
      <c r="M56">
        <v>2</v>
      </c>
      <c r="N56">
        <v>72.239999999999995</v>
      </c>
      <c r="O56">
        <v>0</v>
      </c>
      <c r="P56">
        <v>32.94</v>
      </c>
      <c r="Q56">
        <v>144.47999999999999</v>
      </c>
      <c r="R56">
        <v>65.88</v>
      </c>
      <c r="S56">
        <v>78.599999999999994</v>
      </c>
      <c r="T56">
        <v>0.54401993355481726</v>
      </c>
      <c r="U56">
        <v>2026</v>
      </c>
      <c r="V56" t="s">
        <v>80</v>
      </c>
      <c r="W56">
        <v>1</v>
      </c>
      <c r="X56" t="s">
        <v>81</v>
      </c>
    </row>
    <row r="57" spans="1:24">
      <c r="A57">
        <v>5036</v>
      </c>
      <c r="B57" s="13">
        <v>46034</v>
      </c>
      <c r="C57">
        <v>2026</v>
      </c>
      <c r="D57" t="s">
        <v>80</v>
      </c>
      <c r="E57">
        <v>1</v>
      </c>
      <c r="F57" t="s">
        <v>81</v>
      </c>
      <c r="G57" t="s">
        <v>11</v>
      </c>
      <c r="H57" t="s">
        <v>18</v>
      </c>
      <c r="I57" t="s">
        <v>19</v>
      </c>
      <c r="J57" t="s">
        <v>3</v>
      </c>
      <c r="K57" t="s">
        <v>9</v>
      </c>
      <c r="L57" t="s">
        <v>37</v>
      </c>
      <c r="M57">
        <v>1</v>
      </c>
      <c r="N57">
        <v>151.11000000000001</v>
      </c>
      <c r="O57">
        <v>0.15</v>
      </c>
      <c r="P57">
        <v>79.650000000000006</v>
      </c>
      <c r="Q57">
        <v>128.4435</v>
      </c>
      <c r="R57">
        <v>79.650000000000006</v>
      </c>
      <c r="S57">
        <v>48.793499999999995</v>
      </c>
      <c r="T57">
        <v>0.37988298356865075</v>
      </c>
      <c r="U57">
        <v>2026</v>
      </c>
      <c r="V57" t="s">
        <v>80</v>
      </c>
      <c r="W57">
        <v>1</v>
      </c>
      <c r="X57" t="s">
        <v>81</v>
      </c>
    </row>
    <row r="58" spans="1:24">
      <c r="A58">
        <v>2681</v>
      </c>
      <c r="B58" s="13">
        <v>46035</v>
      </c>
      <c r="C58">
        <v>2026</v>
      </c>
      <c r="D58" t="s">
        <v>80</v>
      </c>
      <c r="E58">
        <v>1</v>
      </c>
      <c r="F58" t="s">
        <v>81</v>
      </c>
      <c r="G58" t="s">
        <v>20</v>
      </c>
      <c r="H58" t="s">
        <v>21</v>
      </c>
      <c r="I58" t="s">
        <v>2</v>
      </c>
      <c r="J58" t="s">
        <v>13</v>
      </c>
      <c r="K58" t="s">
        <v>9</v>
      </c>
      <c r="L58" t="s">
        <v>10</v>
      </c>
      <c r="M58">
        <v>1</v>
      </c>
      <c r="N58">
        <v>94.32</v>
      </c>
      <c r="O58">
        <v>0</v>
      </c>
      <c r="P58">
        <v>45.93</v>
      </c>
      <c r="Q58">
        <v>94.32</v>
      </c>
      <c r="R58">
        <v>45.93</v>
      </c>
      <c r="S58">
        <v>48.389999999999993</v>
      </c>
      <c r="T58">
        <v>0.51304071246819338</v>
      </c>
      <c r="U58">
        <v>2026</v>
      </c>
      <c r="V58" t="s">
        <v>80</v>
      </c>
      <c r="W58">
        <v>1</v>
      </c>
      <c r="X58" t="s">
        <v>81</v>
      </c>
    </row>
    <row r="59" spans="1:24">
      <c r="A59">
        <v>5101</v>
      </c>
      <c r="B59" s="13">
        <v>46035</v>
      </c>
      <c r="C59">
        <v>2026</v>
      </c>
      <c r="D59" t="s">
        <v>80</v>
      </c>
      <c r="E59">
        <v>1</v>
      </c>
      <c r="F59" t="s">
        <v>81</v>
      </c>
      <c r="G59" t="s">
        <v>6</v>
      </c>
      <c r="H59" t="s">
        <v>43</v>
      </c>
      <c r="I59" t="s">
        <v>2</v>
      </c>
      <c r="J59" t="s">
        <v>3</v>
      </c>
      <c r="K59" t="s">
        <v>4</v>
      </c>
      <c r="L59" t="s">
        <v>22</v>
      </c>
      <c r="M59">
        <v>3</v>
      </c>
      <c r="N59">
        <v>51.52</v>
      </c>
      <c r="O59">
        <v>0</v>
      </c>
      <c r="P59">
        <v>21.92</v>
      </c>
      <c r="Q59">
        <v>154.56</v>
      </c>
      <c r="R59">
        <v>65.760000000000005</v>
      </c>
      <c r="S59">
        <v>88.8</v>
      </c>
      <c r="T59">
        <v>0.57453416149068315</v>
      </c>
      <c r="U59">
        <v>2026</v>
      </c>
      <c r="V59" t="s">
        <v>80</v>
      </c>
      <c r="W59">
        <v>1</v>
      </c>
      <c r="X59" t="s">
        <v>81</v>
      </c>
    </row>
    <row r="60" spans="1:24">
      <c r="A60">
        <v>3871</v>
      </c>
      <c r="B60" s="13">
        <v>46036</v>
      </c>
      <c r="C60">
        <v>2026</v>
      </c>
      <c r="D60" t="s">
        <v>80</v>
      </c>
      <c r="E60">
        <v>1</v>
      </c>
      <c r="F60" t="s">
        <v>81</v>
      </c>
      <c r="G60" t="s">
        <v>0</v>
      </c>
      <c r="H60" t="s">
        <v>50</v>
      </c>
      <c r="I60" t="s">
        <v>2</v>
      </c>
      <c r="J60" t="s">
        <v>13</v>
      </c>
      <c r="K60" t="s">
        <v>9</v>
      </c>
      <c r="L60" t="s">
        <v>17</v>
      </c>
      <c r="M60">
        <v>2</v>
      </c>
      <c r="N60">
        <v>146.4</v>
      </c>
      <c r="O60">
        <v>0.05</v>
      </c>
      <c r="P60">
        <v>81.72</v>
      </c>
      <c r="Q60">
        <v>278.16000000000003</v>
      </c>
      <c r="R60">
        <v>163.44</v>
      </c>
      <c r="S60">
        <v>114.72000000000003</v>
      </c>
      <c r="T60">
        <v>0.4124245038826575</v>
      </c>
      <c r="U60">
        <v>2026</v>
      </c>
      <c r="V60" t="s">
        <v>80</v>
      </c>
      <c r="W60">
        <v>1</v>
      </c>
      <c r="X60" t="s">
        <v>81</v>
      </c>
    </row>
    <row r="61" spans="1:24">
      <c r="A61">
        <v>4643</v>
      </c>
      <c r="B61" s="13">
        <v>46036</v>
      </c>
      <c r="C61">
        <v>2026</v>
      </c>
      <c r="D61" t="s">
        <v>80</v>
      </c>
      <c r="E61">
        <v>1</v>
      </c>
      <c r="F61" t="s">
        <v>81</v>
      </c>
      <c r="G61" t="s">
        <v>0</v>
      </c>
      <c r="H61" t="s">
        <v>1</v>
      </c>
      <c r="I61" t="s">
        <v>8</v>
      </c>
      <c r="J61" t="s">
        <v>16</v>
      </c>
      <c r="K61" t="s">
        <v>14</v>
      </c>
      <c r="L61" t="s">
        <v>32</v>
      </c>
      <c r="M61">
        <v>3</v>
      </c>
      <c r="N61">
        <v>47.32</v>
      </c>
      <c r="O61">
        <v>0.1</v>
      </c>
      <c r="P61">
        <v>18.420000000000002</v>
      </c>
      <c r="Q61">
        <v>127.76400000000001</v>
      </c>
      <c r="R61">
        <v>55.260000000000005</v>
      </c>
      <c r="S61">
        <v>72.504000000000005</v>
      </c>
      <c r="T61">
        <v>0.56748379825302897</v>
      </c>
      <c r="U61">
        <v>2026</v>
      </c>
      <c r="V61" t="s">
        <v>80</v>
      </c>
      <c r="W61">
        <v>1</v>
      </c>
      <c r="X61" t="s">
        <v>81</v>
      </c>
    </row>
    <row r="62" spans="1:24">
      <c r="A62">
        <v>4703</v>
      </c>
      <c r="B62" s="13">
        <v>46036</v>
      </c>
      <c r="C62">
        <v>2026</v>
      </c>
      <c r="D62" t="s">
        <v>80</v>
      </c>
      <c r="E62">
        <v>1</v>
      </c>
      <c r="F62" t="s">
        <v>81</v>
      </c>
      <c r="G62" t="s">
        <v>20</v>
      </c>
      <c r="H62" t="s">
        <v>47</v>
      </c>
      <c r="I62" t="s">
        <v>19</v>
      </c>
      <c r="J62" t="s">
        <v>16</v>
      </c>
      <c r="K62" t="s">
        <v>34</v>
      </c>
      <c r="L62" t="s">
        <v>35</v>
      </c>
      <c r="M62">
        <v>2</v>
      </c>
      <c r="N62">
        <v>40.450000000000003</v>
      </c>
      <c r="O62">
        <v>0.05</v>
      </c>
      <c r="P62">
        <v>15.14</v>
      </c>
      <c r="Q62">
        <v>76.855000000000004</v>
      </c>
      <c r="R62">
        <v>30.28</v>
      </c>
      <c r="S62">
        <v>46.575000000000003</v>
      </c>
      <c r="T62">
        <v>0.60601132001821612</v>
      </c>
      <c r="U62">
        <v>2026</v>
      </c>
      <c r="V62" t="s">
        <v>80</v>
      </c>
      <c r="W62">
        <v>1</v>
      </c>
      <c r="X62" t="s">
        <v>81</v>
      </c>
    </row>
    <row r="63" spans="1:24">
      <c r="A63">
        <v>5068</v>
      </c>
      <c r="B63" s="13">
        <v>46036</v>
      </c>
      <c r="C63">
        <v>2026</v>
      </c>
      <c r="D63" t="s">
        <v>80</v>
      </c>
      <c r="E63">
        <v>1</v>
      </c>
      <c r="F63" t="s">
        <v>81</v>
      </c>
      <c r="G63" t="s">
        <v>0</v>
      </c>
      <c r="H63" t="s">
        <v>1</v>
      </c>
      <c r="I63" t="s">
        <v>2</v>
      </c>
      <c r="J63" t="s">
        <v>3</v>
      </c>
      <c r="K63" t="s">
        <v>14</v>
      </c>
      <c r="L63" t="s">
        <v>32</v>
      </c>
      <c r="M63">
        <v>2</v>
      </c>
      <c r="N63">
        <v>47.05</v>
      </c>
      <c r="O63">
        <v>0.1</v>
      </c>
      <c r="P63">
        <v>18.8</v>
      </c>
      <c r="Q63">
        <v>84.69</v>
      </c>
      <c r="R63">
        <v>37.6</v>
      </c>
      <c r="S63">
        <v>47.089999999999996</v>
      </c>
      <c r="T63">
        <v>0.55602786633604906</v>
      </c>
      <c r="U63">
        <v>2026</v>
      </c>
      <c r="V63" t="s">
        <v>80</v>
      </c>
      <c r="W63">
        <v>1</v>
      </c>
      <c r="X63" t="s">
        <v>81</v>
      </c>
    </row>
    <row r="64" spans="1:24">
      <c r="A64">
        <v>1539</v>
      </c>
      <c r="B64" s="13">
        <v>46037</v>
      </c>
      <c r="C64">
        <v>2026</v>
      </c>
      <c r="D64" t="s">
        <v>80</v>
      </c>
      <c r="E64">
        <v>1</v>
      </c>
      <c r="F64" t="s">
        <v>81</v>
      </c>
      <c r="G64" t="s">
        <v>20</v>
      </c>
      <c r="H64" t="s">
        <v>33</v>
      </c>
      <c r="I64" t="s">
        <v>19</v>
      </c>
      <c r="J64" t="s">
        <v>16</v>
      </c>
      <c r="K64" t="s">
        <v>34</v>
      </c>
      <c r="L64" t="s">
        <v>38</v>
      </c>
      <c r="M64">
        <v>3</v>
      </c>
      <c r="N64">
        <v>123.14</v>
      </c>
      <c r="O64">
        <v>0.05</v>
      </c>
      <c r="P64">
        <v>70.67</v>
      </c>
      <c r="Q64">
        <v>350.94900000000001</v>
      </c>
      <c r="R64">
        <v>212.01</v>
      </c>
      <c r="S64">
        <v>138.93900000000002</v>
      </c>
      <c r="T64">
        <v>0.39589513006163296</v>
      </c>
      <c r="U64">
        <v>2026</v>
      </c>
      <c r="V64" t="s">
        <v>80</v>
      </c>
      <c r="W64">
        <v>1</v>
      </c>
      <c r="X64" t="s">
        <v>81</v>
      </c>
    </row>
    <row r="65" spans="1:24">
      <c r="A65">
        <v>1709</v>
      </c>
      <c r="B65" s="13">
        <v>46037</v>
      </c>
      <c r="C65">
        <v>2026</v>
      </c>
      <c r="D65" t="s">
        <v>80</v>
      </c>
      <c r="E65">
        <v>1</v>
      </c>
      <c r="F65" t="s">
        <v>81</v>
      </c>
      <c r="G65" t="s">
        <v>20</v>
      </c>
      <c r="H65" t="s">
        <v>47</v>
      </c>
      <c r="I65" t="s">
        <v>2</v>
      </c>
      <c r="J65" t="s">
        <v>3</v>
      </c>
      <c r="K65" t="s">
        <v>9</v>
      </c>
      <c r="L65" t="s">
        <v>37</v>
      </c>
      <c r="M65">
        <v>2</v>
      </c>
      <c r="N65">
        <v>151.33000000000001</v>
      </c>
      <c r="O65">
        <v>0.1</v>
      </c>
      <c r="P65">
        <v>78.44</v>
      </c>
      <c r="Q65">
        <v>272.39400000000001</v>
      </c>
      <c r="R65">
        <v>156.88</v>
      </c>
      <c r="S65">
        <v>115.51400000000001</v>
      </c>
      <c r="T65">
        <v>0.42406954631893512</v>
      </c>
      <c r="U65">
        <v>2026</v>
      </c>
      <c r="V65" t="s">
        <v>80</v>
      </c>
      <c r="W65">
        <v>1</v>
      </c>
      <c r="X65" t="s">
        <v>81</v>
      </c>
    </row>
    <row r="66" spans="1:24">
      <c r="A66">
        <v>2702</v>
      </c>
      <c r="B66" s="13">
        <v>46037</v>
      </c>
      <c r="C66">
        <v>2026</v>
      </c>
      <c r="D66" t="s">
        <v>80</v>
      </c>
      <c r="E66">
        <v>1</v>
      </c>
      <c r="F66" t="s">
        <v>81</v>
      </c>
      <c r="G66" t="s">
        <v>6</v>
      </c>
      <c r="H66" t="s">
        <v>49</v>
      </c>
      <c r="I66" t="s">
        <v>2</v>
      </c>
      <c r="J66" t="s">
        <v>3</v>
      </c>
      <c r="K66" t="s">
        <v>9</v>
      </c>
      <c r="L66" t="s">
        <v>17</v>
      </c>
      <c r="M66">
        <v>5</v>
      </c>
      <c r="N66">
        <v>144.01</v>
      </c>
      <c r="O66">
        <v>0.05</v>
      </c>
      <c r="P66">
        <v>79.64</v>
      </c>
      <c r="Q66">
        <v>684.0474999999999</v>
      </c>
      <c r="R66">
        <v>398.2</v>
      </c>
      <c r="S66">
        <v>285.84749999999991</v>
      </c>
      <c r="T66">
        <v>0.41787668254032062</v>
      </c>
      <c r="U66">
        <v>2026</v>
      </c>
      <c r="V66" t="s">
        <v>80</v>
      </c>
      <c r="W66">
        <v>1</v>
      </c>
      <c r="X66" t="s">
        <v>81</v>
      </c>
    </row>
    <row r="67" spans="1:24">
      <c r="A67">
        <v>3176</v>
      </c>
      <c r="B67" s="13">
        <v>46037</v>
      </c>
      <c r="C67">
        <v>2026</v>
      </c>
      <c r="D67" t="s">
        <v>80</v>
      </c>
      <c r="E67">
        <v>1</v>
      </c>
      <c r="F67" t="s">
        <v>81</v>
      </c>
      <c r="G67" t="s">
        <v>20</v>
      </c>
      <c r="H67" t="s">
        <v>33</v>
      </c>
      <c r="I67" t="s">
        <v>2</v>
      </c>
      <c r="J67" t="s">
        <v>3</v>
      </c>
      <c r="K67" t="s">
        <v>9</v>
      </c>
      <c r="L67" t="s">
        <v>10</v>
      </c>
      <c r="M67">
        <v>3</v>
      </c>
      <c r="N67">
        <v>91.19</v>
      </c>
      <c r="O67">
        <v>0</v>
      </c>
      <c r="P67">
        <v>44.47</v>
      </c>
      <c r="Q67">
        <v>273.57</v>
      </c>
      <c r="R67">
        <v>133.41</v>
      </c>
      <c r="S67">
        <v>140.16</v>
      </c>
      <c r="T67">
        <v>0.5123368790437548</v>
      </c>
      <c r="U67">
        <v>2026</v>
      </c>
      <c r="V67" t="s">
        <v>80</v>
      </c>
      <c r="W67">
        <v>1</v>
      </c>
      <c r="X67" t="s">
        <v>81</v>
      </c>
    </row>
    <row r="68" spans="1:24">
      <c r="A68">
        <v>3705</v>
      </c>
      <c r="B68" s="13">
        <v>46037</v>
      </c>
      <c r="C68">
        <v>2026</v>
      </c>
      <c r="D68" t="s">
        <v>80</v>
      </c>
      <c r="E68">
        <v>1</v>
      </c>
      <c r="F68" t="s">
        <v>81</v>
      </c>
      <c r="G68" t="s">
        <v>20</v>
      </c>
      <c r="H68" t="s">
        <v>31</v>
      </c>
      <c r="I68" t="s">
        <v>19</v>
      </c>
      <c r="J68" t="s">
        <v>13</v>
      </c>
      <c r="K68" t="s">
        <v>14</v>
      </c>
      <c r="L68" t="s">
        <v>32</v>
      </c>
      <c r="M68">
        <v>2</v>
      </c>
      <c r="N68">
        <v>45.45</v>
      </c>
      <c r="O68">
        <v>0</v>
      </c>
      <c r="P68">
        <v>18.190000000000001</v>
      </c>
      <c r="Q68">
        <v>90.9</v>
      </c>
      <c r="R68">
        <v>36.380000000000003</v>
      </c>
      <c r="S68">
        <v>54.52</v>
      </c>
      <c r="T68">
        <v>0.59977997799779981</v>
      </c>
      <c r="U68">
        <v>2026</v>
      </c>
      <c r="V68" t="s">
        <v>80</v>
      </c>
      <c r="W68">
        <v>1</v>
      </c>
      <c r="X68" t="s">
        <v>81</v>
      </c>
    </row>
    <row r="69" spans="1:24">
      <c r="A69">
        <v>3736</v>
      </c>
      <c r="B69" s="13">
        <v>46037</v>
      </c>
      <c r="C69">
        <v>2026</v>
      </c>
      <c r="D69" t="s">
        <v>80</v>
      </c>
      <c r="E69">
        <v>1</v>
      </c>
      <c r="F69" t="s">
        <v>81</v>
      </c>
      <c r="G69" t="s">
        <v>6</v>
      </c>
      <c r="H69" t="s">
        <v>7</v>
      </c>
      <c r="I69" t="s">
        <v>28</v>
      </c>
      <c r="J69" t="s">
        <v>13</v>
      </c>
      <c r="K69" t="s">
        <v>34</v>
      </c>
      <c r="L69" t="s">
        <v>35</v>
      </c>
      <c r="M69">
        <v>1</v>
      </c>
      <c r="N69">
        <v>40.72</v>
      </c>
      <c r="O69">
        <v>0</v>
      </c>
      <c r="P69">
        <v>14.94</v>
      </c>
      <c r="Q69">
        <v>40.72</v>
      </c>
      <c r="R69">
        <v>14.94</v>
      </c>
      <c r="S69">
        <v>25.78</v>
      </c>
      <c r="T69">
        <v>0.6331041257367388</v>
      </c>
      <c r="U69">
        <v>2026</v>
      </c>
      <c r="V69" t="s">
        <v>80</v>
      </c>
      <c r="W69">
        <v>1</v>
      </c>
      <c r="X69" t="s">
        <v>81</v>
      </c>
    </row>
    <row r="70" spans="1:24">
      <c r="A70">
        <v>3967</v>
      </c>
      <c r="B70" s="13">
        <v>46037</v>
      </c>
      <c r="C70">
        <v>2026</v>
      </c>
      <c r="D70" t="s">
        <v>80</v>
      </c>
      <c r="E70">
        <v>1</v>
      </c>
      <c r="F70" t="s">
        <v>81</v>
      </c>
      <c r="G70" t="s">
        <v>6</v>
      </c>
      <c r="H70" t="s">
        <v>43</v>
      </c>
      <c r="I70" t="s">
        <v>2</v>
      </c>
      <c r="J70" t="s">
        <v>16</v>
      </c>
      <c r="K70" t="s">
        <v>14</v>
      </c>
      <c r="L70" t="s">
        <v>15</v>
      </c>
      <c r="M70">
        <v>2</v>
      </c>
      <c r="N70">
        <v>37.090000000000003</v>
      </c>
      <c r="O70">
        <v>0</v>
      </c>
      <c r="P70">
        <v>13.29</v>
      </c>
      <c r="Q70">
        <v>74.180000000000007</v>
      </c>
      <c r="R70">
        <v>26.58</v>
      </c>
      <c r="S70">
        <v>47.600000000000009</v>
      </c>
      <c r="T70">
        <v>0.64168239417632789</v>
      </c>
      <c r="U70">
        <v>2026</v>
      </c>
      <c r="V70" t="s">
        <v>80</v>
      </c>
      <c r="W70">
        <v>1</v>
      </c>
      <c r="X70" t="s">
        <v>81</v>
      </c>
    </row>
    <row r="71" spans="1:24">
      <c r="A71">
        <v>170</v>
      </c>
      <c r="B71" s="13">
        <v>46038</v>
      </c>
      <c r="C71">
        <v>2026</v>
      </c>
      <c r="D71" t="s">
        <v>80</v>
      </c>
      <c r="E71">
        <v>1</v>
      </c>
      <c r="F71" t="s">
        <v>81</v>
      </c>
      <c r="G71" t="s">
        <v>11</v>
      </c>
      <c r="H71" t="s">
        <v>39</v>
      </c>
      <c r="I71" t="s">
        <v>2</v>
      </c>
      <c r="J71" t="s">
        <v>13</v>
      </c>
      <c r="K71" t="s">
        <v>23</v>
      </c>
      <c r="L71" t="s">
        <v>51</v>
      </c>
      <c r="M71">
        <v>1</v>
      </c>
      <c r="N71">
        <v>124.45</v>
      </c>
      <c r="O71">
        <v>0.15</v>
      </c>
      <c r="P71">
        <v>59.77</v>
      </c>
      <c r="Q71">
        <v>105.7825</v>
      </c>
      <c r="R71">
        <v>59.77</v>
      </c>
      <c r="S71">
        <v>46.012499999999996</v>
      </c>
      <c r="T71">
        <v>0.43497270342447941</v>
      </c>
      <c r="U71">
        <v>2026</v>
      </c>
      <c r="V71" t="s">
        <v>80</v>
      </c>
      <c r="W71">
        <v>1</v>
      </c>
      <c r="X71" t="s">
        <v>81</v>
      </c>
    </row>
    <row r="72" spans="1:24">
      <c r="A72">
        <v>1040</v>
      </c>
      <c r="B72" s="13">
        <v>46038</v>
      </c>
      <c r="C72">
        <v>2026</v>
      </c>
      <c r="D72" t="s">
        <v>80</v>
      </c>
      <c r="E72">
        <v>1</v>
      </c>
      <c r="F72" t="s">
        <v>81</v>
      </c>
      <c r="G72" t="s">
        <v>0</v>
      </c>
      <c r="H72" t="s">
        <v>1</v>
      </c>
      <c r="I72" t="s">
        <v>19</v>
      </c>
      <c r="J72" t="s">
        <v>13</v>
      </c>
      <c r="K72" t="s">
        <v>14</v>
      </c>
      <c r="L72" t="s">
        <v>15</v>
      </c>
      <c r="M72">
        <v>1</v>
      </c>
      <c r="N72">
        <v>35.93</v>
      </c>
      <c r="O72">
        <v>0.05</v>
      </c>
      <c r="P72">
        <v>13.33</v>
      </c>
      <c r="Q72">
        <v>34.133499999999998</v>
      </c>
      <c r="R72">
        <v>13.33</v>
      </c>
      <c r="S72">
        <v>20.8035</v>
      </c>
      <c r="T72">
        <v>0.60947456311248482</v>
      </c>
      <c r="U72">
        <v>2026</v>
      </c>
      <c r="V72" t="s">
        <v>80</v>
      </c>
      <c r="W72">
        <v>1</v>
      </c>
      <c r="X72" t="s">
        <v>81</v>
      </c>
    </row>
    <row r="73" spans="1:24">
      <c r="A73">
        <v>2380</v>
      </c>
      <c r="B73" s="13">
        <v>46038</v>
      </c>
      <c r="C73">
        <v>2026</v>
      </c>
      <c r="D73" t="s">
        <v>80</v>
      </c>
      <c r="E73">
        <v>1</v>
      </c>
      <c r="F73" t="s">
        <v>81</v>
      </c>
      <c r="G73" t="s">
        <v>20</v>
      </c>
      <c r="H73" t="s">
        <v>47</v>
      </c>
      <c r="I73" t="s">
        <v>2</v>
      </c>
      <c r="J73" t="s">
        <v>3</v>
      </c>
      <c r="K73" t="s">
        <v>23</v>
      </c>
      <c r="L73" t="s">
        <v>51</v>
      </c>
      <c r="M73">
        <v>4</v>
      </c>
      <c r="N73">
        <v>121.8</v>
      </c>
      <c r="O73">
        <v>0.05</v>
      </c>
      <c r="P73">
        <v>59.57</v>
      </c>
      <c r="Q73">
        <v>462.84</v>
      </c>
      <c r="R73">
        <v>238.28</v>
      </c>
      <c r="S73">
        <v>224.55999999999997</v>
      </c>
      <c r="T73">
        <v>0.48517846339987897</v>
      </c>
      <c r="U73">
        <v>2026</v>
      </c>
      <c r="V73" t="s">
        <v>80</v>
      </c>
      <c r="W73">
        <v>1</v>
      </c>
      <c r="X73" t="s">
        <v>81</v>
      </c>
    </row>
    <row r="74" spans="1:24">
      <c r="A74">
        <v>3219</v>
      </c>
      <c r="B74" s="13">
        <v>46038</v>
      </c>
      <c r="C74">
        <v>2026</v>
      </c>
      <c r="D74" t="s">
        <v>80</v>
      </c>
      <c r="E74">
        <v>1</v>
      </c>
      <c r="F74" t="s">
        <v>81</v>
      </c>
      <c r="G74" t="s">
        <v>6</v>
      </c>
      <c r="H74" t="s">
        <v>41</v>
      </c>
      <c r="I74" t="s">
        <v>19</v>
      </c>
      <c r="J74" t="s">
        <v>3</v>
      </c>
      <c r="K74" t="s">
        <v>9</v>
      </c>
      <c r="L74" t="s">
        <v>10</v>
      </c>
      <c r="M74">
        <v>1</v>
      </c>
      <c r="N74">
        <v>92.6</v>
      </c>
      <c r="O74">
        <v>0.05</v>
      </c>
      <c r="P74">
        <v>44.15</v>
      </c>
      <c r="Q74">
        <v>87.969999999999985</v>
      </c>
      <c r="R74">
        <v>44.15</v>
      </c>
      <c r="S74">
        <v>43.819999999999986</v>
      </c>
      <c r="T74">
        <v>0.4981243605774695</v>
      </c>
      <c r="U74">
        <v>2026</v>
      </c>
      <c r="V74" t="s">
        <v>80</v>
      </c>
      <c r="W74">
        <v>1</v>
      </c>
      <c r="X74" t="s">
        <v>81</v>
      </c>
    </row>
    <row r="75" spans="1:24">
      <c r="A75">
        <v>4425</v>
      </c>
      <c r="B75" s="13">
        <v>46038</v>
      </c>
      <c r="C75">
        <v>2026</v>
      </c>
      <c r="D75" t="s">
        <v>80</v>
      </c>
      <c r="E75">
        <v>1</v>
      </c>
      <c r="F75" t="s">
        <v>81</v>
      </c>
      <c r="G75" t="s">
        <v>6</v>
      </c>
      <c r="H75" t="s">
        <v>43</v>
      </c>
      <c r="I75" t="s">
        <v>8</v>
      </c>
      <c r="J75" t="s">
        <v>16</v>
      </c>
      <c r="K75" t="s">
        <v>4</v>
      </c>
      <c r="L75" t="s">
        <v>30</v>
      </c>
      <c r="M75">
        <v>10</v>
      </c>
      <c r="N75">
        <v>102.68</v>
      </c>
      <c r="O75">
        <v>0.15</v>
      </c>
      <c r="P75">
        <v>51.07</v>
      </c>
      <c r="Q75">
        <v>872.78000000000009</v>
      </c>
      <c r="R75">
        <v>510.7</v>
      </c>
      <c r="S75">
        <v>362.0800000000001</v>
      </c>
      <c r="T75">
        <v>0.41485826897958256</v>
      </c>
      <c r="U75">
        <v>2026</v>
      </c>
      <c r="V75" t="s">
        <v>80</v>
      </c>
      <c r="W75">
        <v>1</v>
      </c>
      <c r="X75" t="s">
        <v>81</v>
      </c>
    </row>
    <row r="76" spans="1:24">
      <c r="A76">
        <v>4508</v>
      </c>
      <c r="B76" s="13">
        <v>46038</v>
      </c>
      <c r="C76">
        <v>2026</v>
      </c>
      <c r="D76" t="s">
        <v>80</v>
      </c>
      <c r="E76">
        <v>1</v>
      </c>
      <c r="F76" t="s">
        <v>81</v>
      </c>
      <c r="G76" t="s">
        <v>20</v>
      </c>
      <c r="H76" t="s">
        <v>47</v>
      </c>
      <c r="I76" t="s">
        <v>28</v>
      </c>
      <c r="J76" t="s">
        <v>13</v>
      </c>
      <c r="K76" t="s">
        <v>4</v>
      </c>
      <c r="L76" t="s">
        <v>26</v>
      </c>
      <c r="M76">
        <v>3</v>
      </c>
      <c r="N76">
        <v>40.92</v>
      </c>
      <c r="O76">
        <v>0.15</v>
      </c>
      <c r="P76">
        <v>16.71</v>
      </c>
      <c r="Q76">
        <v>104.346</v>
      </c>
      <c r="R76">
        <v>50.13</v>
      </c>
      <c r="S76">
        <v>54.216000000000001</v>
      </c>
      <c r="T76">
        <v>0.51957909263412105</v>
      </c>
      <c r="U76">
        <v>2026</v>
      </c>
      <c r="V76" t="s">
        <v>80</v>
      </c>
      <c r="W76">
        <v>1</v>
      </c>
      <c r="X76" t="s">
        <v>81</v>
      </c>
    </row>
    <row r="77" spans="1:24">
      <c r="A77">
        <v>4806</v>
      </c>
      <c r="B77" s="13">
        <v>46038</v>
      </c>
      <c r="C77">
        <v>2026</v>
      </c>
      <c r="D77" t="s">
        <v>80</v>
      </c>
      <c r="E77">
        <v>1</v>
      </c>
      <c r="F77" t="s">
        <v>81</v>
      </c>
      <c r="G77" t="s">
        <v>11</v>
      </c>
      <c r="H77" t="s">
        <v>52</v>
      </c>
      <c r="I77" t="s">
        <v>19</v>
      </c>
      <c r="J77" t="s">
        <v>13</v>
      </c>
      <c r="K77" t="s">
        <v>4</v>
      </c>
      <c r="L77" t="s">
        <v>30</v>
      </c>
      <c r="M77">
        <v>4</v>
      </c>
      <c r="N77">
        <v>102.68</v>
      </c>
      <c r="O77">
        <v>0</v>
      </c>
      <c r="P77">
        <v>50.83</v>
      </c>
      <c r="Q77">
        <v>410.72</v>
      </c>
      <c r="R77">
        <v>203.32</v>
      </c>
      <c r="S77">
        <v>207.40000000000003</v>
      </c>
      <c r="T77">
        <v>0.50496688741721862</v>
      </c>
      <c r="U77">
        <v>2026</v>
      </c>
      <c r="V77" t="s">
        <v>80</v>
      </c>
      <c r="W77">
        <v>1</v>
      </c>
      <c r="X77" t="s">
        <v>81</v>
      </c>
    </row>
    <row r="78" spans="1:24">
      <c r="A78">
        <v>755</v>
      </c>
      <c r="B78" s="13">
        <v>46039</v>
      </c>
      <c r="C78">
        <v>2026</v>
      </c>
      <c r="D78" t="s">
        <v>80</v>
      </c>
      <c r="E78">
        <v>1</v>
      </c>
      <c r="F78" t="s">
        <v>81</v>
      </c>
      <c r="G78" t="s">
        <v>0</v>
      </c>
      <c r="H78" t="s">
        <v>36</v>
      </c>
      <c r="I78" t="s">
        <v>28</v>
      </c>
      <c r="J78" t="s">
        <v>13</v>
      </c>
      <c r="K78" t="s">
        <v>14</v>
      </c>
      <c r="L78" t="s">
        <v>48</v>
      </c>
      <c r="M78">
        <v>2</v>
      </c>
      <c r="N78">
        <v>164.38</v>
      </c>
      <c r="O78">
        <v>0.05</v>
      </c>
      <c r="P78">
        <v>85.93</v>
      </c>
      <c r="Q78">
        <v>312.322</v>
      </c>
      <c r="R78">
        <v>171.86</v>
      </c>
      <c r="S78">
        <v>140.46199999999999</v>
      </c>
      <c r="T78">
        <v>0.44973456881039436</v>
      </c>
      <c r="U78">
        <v>2026</v>
      </c>
      <c r="V78" t="s">
        <v>80</v>
      </c>
      <c r="W78">
        <v>1</v>
      </c>
      <c r="X78" t="s">
        <v>81</v>
      </c>
    </row>
    <row r="79" spans="1:24">
      <c r="A79">
        <v>3171</v>
      </c>
      <c r="B79" s="13">
        <v>46039</v>
      </c>
      <c r="C79">
        <v>2026</v>
      </c>
      <c r="D79" t="s">
        <v>80</v>
      </c>
      <c r="E79">
        <v>1</v>
      </c>
      <c r="F79" t="s">
        <v>81</v>
      </c>
      <c r="G79" t="s">
        <v>0</v>
      </c>
      <c r="H79" t="s">
        <v>50</v>
      </c>
      <c r="I79" t="s">
        <v>19</v>
      </c>
      <c r="J79" t="s">
        <v>3</v>
      </c>
      <c r="K79" t="s">
        <v>4</v>
      </c>
      <c r="L79" t="s">
        <v>22</v>
      </c>
      <c r="M79">
        <v>1</v>
      </c>
      <c r="N79">
        <v>51.78</v>
      </c>
      <c r="O79">
        <v>0</v>
      </c>
      <c r="P79">
        <v>22.64</v>
      </c>
      <c r="Q79">
        <v>51.78</v>
      </c>
      <c r="R79">
        <v>22.64</v>
      </c>
      <c r="S79">
        <v>29.14</v>
      </c>
      <c r="T79">
        <v>0.56276554654306687</v>
      </c>
      <c r="U79">
        <v>2026</v>
      </c>
      <c r="V79" t="s">
        <v>80</v>
      </c>
      <c r="W79">
        <v>1</v>
      </c>
      <c r="X79" t="s">
        <v>81</v>
      </c>
    </row>
    <row r="80" spans="1:24">
      <c r="A80">
        <v>4277</v>
      </c>
      <c r="B80" s="13">
        <v>46039</v>
      </c>
      <c r="C80">
        <v>2026</v>
      </c>
      <c r="D80" t="s">
        <v>80</v>
      </c>
      <c r="E80">
        <v>1</v>
      </c>
      <c r="F80" t="s">
        <v>81</v>
      </c>
      <c r="G80" t="s">
        <v>6</v>
      </c>
      <c r="H80" t="s">
        <v>41</v>
      </c>
      <c r="I80" t="s">
        <v>19</v>
      </c>
      <c r="J80" t="s">
        <v>3</v>
      </c>
      <c r="K80" t="s">
        <v>34</v>
      </c>
      <c r="L80" t="s">
        <v>45</v>
      </c>
      <c r="M80">
        <v>1</v>
      </c>
      <c r="N80">
        <v>50.52</v>
      </c>
      <c r="O80">
        <v>0.05</v>
      </c>
      <c r="P80">
        <v>22.37</v>
      </c>
      <c r="Q80">
        <v>47.994</v>
      </c>
      <c r="R80">
        <v>22.37</v>
      </c>
      <c r="S80">
        <v>25.623999999999999</v>
      </c>
      <c r="T80">
        <v>0.5339000708421886</v>
      </c>
      <c r="U80">
        <v>2026</v>
      </c>
      <c r="V80" t="s">
        <v>80</v>
      </c>
      <c r="W80">
        <v>1</v>
      </c>
      <c r="X80" t="s">
        <v>81</v>
      </c>
    </row>
    <row r="81" spans="1:24">
      <c r="A81">
        <v>4648</v>
      </c>
      <c r="B81" s="13">
        <v>46039</v>
      </c>
      <c r="C81">
        <v>2026</v>
      </c>
      <c r="D81" t="s">
        <v>80</v>
      </c>
      <c r="E81">
        <v>1</v>
      </c>
      <c r="F81" t="s">
        <v>81</v>
      </c>
      <c r="G81" t="s">
        <v>6</v>
      </c>
      <c r="H81" t="s">
        <v>49</v>
      </c>
      <c r="I81" t="s">
        <v>28</v>
      </c>
      <c r="J81" t="s">
        <v>13</v>
      </c>
      <c r="K81" t="s">
        <v>23</v>
      </c>
      <c r="L81" t="s">
        <v>29</v>
      </c>
      <c r="M81">
        <v>1</v>
      </c>
      <c r="N81">
        <v>199.02</v>
      </c>
      <c r="O81">
        <v>0</v>
      </c>
      <c r="P81">
        <v>106.49</v>
      </c>
      <c r="Q81">
        <v>199.02</v>
      </c>
      <c r="R81">
        <v>106.49</v>
      </c>
      <c r="S81">
        <v>92.530000000000015</v>
      </c>
      <c r="T81">
        <v>0.46492814792483173</v>
      </c>
      <c r="U81">
        <v>2026</v>
      </c>
      <c r="V81" t="s">
        <v>80</v>
      </c>
      <c r="W81">
        <v>1</v>
      </c>
      <c r="X81" t="s">
        <v>81</v>
      </c>
    </row>
    <row r="82" spans="1:24">
      <c r="A82">
        <v>157</v>
      </c>
      <c r="B82" s="13">
        <v>46040</v>
      </c>
      <c r="C82">
        <v>2026</v>
      </c>
      <c r="D82" t="s">
        <v>80</v>
      </c>
      <c r="E82">
        <v>1</v>
      </c>
      <c r="F82" t="s">
        <v>81</v>
      </c>
      <c r="G82" t="s">
        <v>20</v>
      </c>
      <c r="H82" t="s">
        <v>33</v>
      </c>
      <c r="I82" t="s">
        <v>19</v>
      </c>
      <c r="J82" t="s">
        <v>3</v>
      </c>
      <c r="K82" t="s">
        <v>23</v>
      </c>
      <c r="L82" t="s">
        <v>40</v>
      </c>
      <c r="M82">
        <v>3</v>
      </c>
      <c r="N82">
        <v>80.27</v>
      </c>
      <c r="O82">
        <v>0.1</v>
      </c>
      <c r="P82">
        <v>39.26</v>
      </c>
      <c r="Q82">
        <v>216.72900000000001</v>
      </c>
      <c r="R82">
        <v>117.78</v>
      </c>
      <c r="S82">
        <v>98.949000000000012</v>
      </c>
      <c r="T82">
        <v>0.45655634455933447</v>
      </c>
      <c r="U82">
        <v>2026</v>
      </c>
      <c r="V82" t="s">
        <v>80</v>
      </c>
      <c r="W82">
        <v>1</v>
      </c>
      <c r="X82" t="s">
        <v>81</v>
      </c>
    </row>
    <row r="83" spans="1:24">
      <c r="A83">
        <v>2271</v>
      </c>
      <c r="B83" s="13">
        <v>46040</v>
      </c>
      <c r="C83">
        <v>2026</v>
      </c>
      <c r="D83" t="s">
        <v>80</v>
      </c>
      <c r="E83">
        <v>1</v>
      </c>
      <c r="F83" t="s">
        <v>81</v>
      </c>
      <c r="G83" t="s">
        <v>6</v>
      </c>
      <c r="H83" t="s">
        <v>7</v>
      </c>
      <c r="I83" t="s">
        <v>19</v>
      </c>
      <c r="J83" t="s">
        <v>13</v>
      </c>
      <c r="K83" t="s">
        <v>23</v>
      </c>
      <c r="L83" t="s">
        <v>24</v>
      </c>
      <c r="M83">
        <v>4</v>
      </c>
      <c r="N83">
        <v>333.28</v>
      </c>
      <c r="O83">
        <v>0</v>
      </c>
      <c r="P83">
        <v>195.76</v>
      </c>
      <c r="Q83">
        <v>1333.12</v>
      </c>
      <c r="R83">
        <v>783.04</v>
      </c>
      <c r="S83">
        <v>550.07999999999993</v>
      </c>
      <c r="T83">
        <v>0.41262602016322608</v>
      </c>
      <c r="U83">
        <v>2026</v>
      </c>
      <c r="V83" t="s">
        <v>80</v>
      </c>
      <c r="W83">
        <v>1</v>
      </c>
      <c r="X83" t="s">
        <v>81</v>
      </c>
    </row>
    <row r="84" spans="1:24">
      <c r="A84">
        <v>3330</v>
      </c>
      <c r="B84" s="13">
        <v>46040</v>
      </c>
      <c r="C84">
        <v>2026</v>
      </c>
      <c r="D84" t="s">
        <v>80</v>
      </c>
      <c r="E84">
        <v>1</v>
      </c>
      <c r="F84" t="s">
        <v>81</v>
      </c>
      <c r="G84" t="s">
        <v>20</v>
      </c>
      <c r="H84" t="s">
        <v>47</v>
      </c>
      <c r="I84" t="s">
        <v>28</v>
      </c>
      <c r="J84" t="s">
        <v>13</v>
      </c>
      <c r="K84" t="s">
        <v>4</v>
      </c>
      <c r="L84" t="s">
        <v>30</v>
      </c>
      <c r="M84">
        <v>1</v>
      </c>
      <c r="N84">
        <v>104.36</v>
      </c>
      <c r="O84">
        <v>0</v>
      </c>
      <c r="P84">
        <v>51.63</v>
      </c>
      <c r="Q84">
        <v>104.36</v>
      </c>
      <c r="R84">
        <v>51.63</v>
      </c>
      <c r="S84">
        <v>52.73</v>
      </c>
      <c r="T84">
        <v>0.50527021847451126</v>
      </c>
      <c r="U84">
        <v>2026</v>
      </c>
      <c r="V84" t="s">
        <v>80</v>
      </c>
      <c r="W84">
        <v>1</v>
      </c>
      <c r="X84" t="s">
        <v>81</v>
      </c>
    </row>
    <row r="85" spans="1:24">
      <c r="A85">
        <v>4547</v>
      </c>
      <c r="B85" s="13">
        <v>46040</v>
      </c>
      <c r="C85">
        <v>2026</v>
      </c>
      <c r="D85" t="s">
        <v>80</v>
      </c>
      <c r="E85">
        <v>1</v>
      </c>
      <c r="F85" t="s">
        <v>81</v>
      </c>
      <c r="G85" t="s">
        <v>11</v>
      </c>
      <c r="H85" t="s">
        <v>25</v>
      </c>
      <c r="I85" t="s">
        <v>28</v>
      </c>
      <c r="J85" t="s">
        <v>13</v>
      </c>
      <c r="K85" t="s">
        <v>4</v>
      </c>
      <c r="L85" t="s">
        <v>5</v>
      </c>
      <c r="M85">
        <v>1</v>
      </c>
      <c r="N85">
        <v>83.52</v>
      </c>
      <c r="O85">
        <v>0.05</v>
      </c>
      <c r="P85">
        <v>42.97</v>
      </c>
      <c r="Q85">
        <v>79.343999999999994</v>
      </c>
      <c r="R85">
        <v>42.97</v>
      </c>
      <c r="S85">
        <v>36.373999999999995</v>
      </c>
      <c r="T85">
        <v>0.45843416011292598</v>
      </c>
      <c r="U85">
        <v>2026</v>
      </c>
      <c r="V85" t="s">
        <v>80</v>
      </c>
      <c r="W85">
        <v>1</v>
      </c>
      <c r="X85" t="s">
        <v>81</v>
      </c>
    </row>
    <row r="86" spans="1:24">
      <c r="A86">
        <v>1840</v>
      </c>
      <c r="B86" s="13">
        <v>46041</v>
      </c>
      <c r="C86">
        <v>2026</v>
      </c>
      <c r="D86" t="s">
        <v>80</v>
      </c>
      <c r="E86">
        <v>1</v>
      </c>
      <c r="F86" t="s">
        <v>81</v>
      </c>
      <c r="G86" t="s">
        <v>11</v>
      </c>
      <c r="H86" t="s">
        <v>39</v>
      </c>
      <c r="I86" t="s">
        <v>2</v>
      </c>
      <c r="J86" t="s">
        <v>13</v>
      </c>
      <c r="K86" t="s">
        <v>34</v>
      </c>
      <c r="L86" t="s">
        <v>38</v>
      </c>
      <c r="M86">
        <v>2</v>
      </c>
      <c r="N86">
        <v>125.93</v>
      </c>
      <c r="O86">
        <v>0</v>
      </c>
      <c r="P86">
        <v>69.150000000000006</v>
      </c>
      <c r="Q86">
        <v>251.86</v>
      </c>
      <c r="R86">
        <v>138.30000000000001</v>
      </c>
      <c r="S86">
        <v>113.56</v>
      </c>
      <c r="T86">
        <v>0.45088541253077102</v>
      </c>
      <c r="U86">
        <v>2026</v>
      </c>
      <c r="V86" t="s">
        <v>80</v>
      </c>
      <c r="W86">
        <v>1</v>
      </c>
      <c r="X86" t="s">
        <v>81</v>
      </c>
    </row>
    <row r="87" spans="1:24">
      <c r="A87">
        <v>1850</v>
      </c>
      <c r="B87" s="13">
        <v>46041</v>
      </c>
      <c r="C87">
        <v>2026</v>
      </c>
      <c r="D87" t="s">
        <v>80</v>
      </c>
      <c r="E87">
        <v>1</v>
      </c>
      <c r="F87" t="s">
        <v>81</v>
      </c>
      <c r="G87" t="s">
        <v>6</v>
      </c>
      <c r="H87" t="s">
        <v>27</v>
      </c>
      <c r="I87" t="s">
        <v>2</v>
      </c>
      <c r="J87" t="s">
        <v>16</v>
      </c>
      <c r="K87" t="s">
        <v>4</v>
      </c>
      <c r="L87" t="s">
        <v>22</v>
      </c>
      <c r="M87">
        <v>1</v>
      </c>
      <c r="N87">
        <v>49.85</v>
      </c>
      <c r="O87">
        <v>0</v>
      </c>
      <c r="P87">
        <v>23.07</v>
      </c>
      <c r="Q87">
        <v>49.85</v>
      </c>
      <c r="R87">
        <v>23.07</v>
      </c>
      <c r="S87">
        <v>26.78</v>
      </c>
      <c r="T87">
        <v>0.53721163490471413</v>
      </c>
      <c r="U87">
        <v>2026</v>
      </c>
      <c r="V87" t="s">
        <v>80</v>
      </c>
      <c r="W87">
        <v>1</v>
      </c>
      <c r="X87" t="s">
        <v>81</v>
      </c>
    </row>
    <row r="88" spans="1:24">
      <c r="A88">
        <v>1858</v>
      </c>
      <c r="B88" s="13">
        <v>46041</v>
      </c>
      <c r="C88">
        <v>2026</v>
      </c>
      <c r="D88" t="s">
        <v>80</v>
      </c>
      <c r="E88">
        <v>1</v>
      </c>
      <c r="F88" t="s">
        <v>81</v>
      </c>
      <c r="G88" t="s">
        <v>6</v>
      </c>
      <c r="H88" t="s">
        <v>7</v>
      </c>
      <c r="I88" t="s">
        <v>2</v>
      </c>
      <c r="J88" t="s">
        <v>3</v>
      </c>
      <c r="K88" t="s">
        <v>14</v>
      </c>
      <c r="L88" t="s">
        <v>15</v>
      </c>
      <c r="M88">
        <v>1</v>
      </c>
      <c r="N88">
        <v>36.130000000000003</v>
      </c>
      <c r="O88">
        <v>0</v>
      </c>
      <c r="P88">
        <v>13.39</v>
      </c>
      <c r="Q88">
        <v>36.130000000000003</v>
      </c>
      <c r="R88">
        <v>13.39</v>
      </c>
      <c r="S88">
        <v>22.740000000000002</v>
      </c>
      <c r="T88">
        <v>0.62939385552172711</v>
      </c>
      <c r="U88">
        <v>2026</v>
      </c>
      <c r="V88" t="s">
        <v>80</v>
      </c>
      <c r="W88">
        <v>1</v>
      </c>
      <c r="X88" t="s">
        <v>81</v>
      </c>
    </row>
    <row r="89" spans="1:24">
      <c r="A89">
        <v>2910</v>
      </c>
      <c r="B89" s="13">
        <v>46041</v>
      </c>
      <c r="C89">
        <v>2026</v>
      </c>
      <c r="D89" t="s">
        <v>80</v>
      </c>
      <c r="E89">
        <v>1</v>
      </c>
      <c r="F89" t="s">
        <v>81</v>
      </c>
      <c r="G89" t="s">
        <v>20</v>
      </c>
      <c r="H89" t="s">
        <v>47</v>
      </c>
      <c r="I89" t="s">
        <v>19</v>
      </c>
      <c r="J89" t="s">
        <v>3</v>
      </c>
      <c r="K89" t="s">
        <v>4</v>
      </c>
      <c r="L89" t="s">
        <v>30</v>
      </c>
      <c r="M89">
        <v>1</v>
      </c>
      <c r="N89">
        <v>104.83</v>
      </c>
      <c r="O89">
        <v>0.05</v>
      </c>
      <c r="P89">
        <v>51.06</v>
      </c>
      <c r="Q89">
        <v>99.588499999999996</v>
      </c>
      <c r="R89">
        <v>51.06</v>
      </c>
      <c r="S89">
        <v>48.528499999999994</v>
      </c>
      <c r="T89">
        <v>0.48729019916958277</v>
      </c>
      <c r="U89">
        <v>2026</v>
      </c>
      <c r="V89" t="s">
        <v>80</v>
      </c>
      <c r="W89">
        <v>1</v>
      </c>
      <c r="X89" t="s">
        <v>81</v>
      </c>
    </row>
    <row r="90" spans="1:24">
      <c r="A90">
        <v>3694</v>
      </c>
      <c r="B90" s="13">
        <v>46041</v>
      </c>
      <c r="C90">
        <v>2026</v>
      </c>
      <c r="D90" t="s">
        <v>80</v>
      </c>
      <c r="E90">
        <v>1</v>
      </c>
      <c r="F90" t="s">
        <v>81</v>
      </c>
      <c r="G90" t="s">
        <v>0</v>
      </c>
      <c r="H90" t="s">
        <v>1</v>
      </c>
      <c r="I90" t="s">
        <v>19</v>
      </c>
      <c r="J90" t="s">
        <v>3</v>
      </c>
      <c r="K90" t="s">
        <v>14</v>
      </c>
      <c r="L90" t="s">
        <v>15</v>
      </c>
      <c r="M90">
        <v>1</v>
      </c>
      <c r="N90">
        <v>35.46</v>
      </c>
      <c r="O90">
        <v>0.05</v>
      </c>
      <c r="P90">
        <v>13.81</v>
      </c>
      <c r="Q90">
        <v>33.686999999999998</v>
      </c>
      <c r="R90">
        <v>13.81</v>
      </c>
      <c r="S90">
        <v>19.876999999999995</v>
      </c>
      <c r="T90">
        <v>0.59004957401965141</v>
      </c>
      <c r="U90">
        <v>2026</v>
      </c>
      <c r="V90" t="s">
        <v>80</v>
      </c>
      <c r="W90">
        <v>1</v>
      </c>
      <c r="X90" t="s">
        <v>81</v>
      </c>
    </row>
    <row r="91" spans="1:24">
      <c r="A91">
        <v>631</v>
      </c>
      <c r="B91" s="13">
        <v>46042</v>
      </c>
      <c r="C91">
        <v>2026</v>
      </c>
      <c r="D91" t="s">
        <v>80</v>
      </c>
      <c r="E91">
        <v>1</v>
      </c>
      <c r="F91" t="s">
        <v>81</v>
      </c>
      <c r="G91" t="s">
        <v>20</v>
      </c>
      <c r="H91" t="s">
        <v>33</v>
      </c>
      <c r="I91" t="s">
        <v>28</v>
      </c>
      <c r="J91" t="s">
        <v>3</v>
      </c>
      <c r="K91" t="s">
        <v>14</v>
      </c>
      <c r="L91" t="s">
        <v>48</v>
      </c>
      <c r="M91">
        <v>1</v>
      </c>
      <c r="N91">
        <v>165.42</v>
      </c>
      <c r="O91">
        <v>0</v>
      </c>
      <c r="P91">
        <v>85.69</v>
      </c>
      <c r="Q91">
        <v>165.42</v>
      </c>
      <c r="R91">
        <v>85.69</v>
      </c>
      <c r="S91">
        <v>79.72999999999999</v>
      </c>
      <c r="T91">
        <v>0.48198524966751299</v>
      </c>
      <c r="U91">
        <v>2026</v>
      </c>
      <c r="V91" t="s">
        <v>80</v>
      </c>
      <c r="W91">
        <v>1</v>
      </c>
      <c r="X91" t="s">
        <v>81</v>
      </c>
    </row>
    <row r="92" spans="1:24">
      <c r="A92">
        <v>1113</v>
      </c>
      <c r="B92" s="13">
        <v>46042</v>
      </c>
      <c r="C92">
        <v>2026</v>
      </c>
      <c r="D92" t="s">
        <v>80</v>
      </c>
      <c r="E92">
        <v>1</v>
      </c>
      <c r="F92" t="s">
        <v>81</v>
      </c>
      <c r="G92" t="s">
        <v>11</v>
      </c>
      <c r="H92" t="s">
        <v>25</v>
      </c>
      <c r="I92" t="s">
        <v>2</v>
      </c>
      <c r="J92" t="s">
        <v>3</v>
      </c>
      <c r="K92" t="s">
        <v>23</v>
      </c>
      <c r="L92" t="s">
        <v>51</v>
      </c>
      <c r="M92">
        <v>1</v>
      </c>
      <c r="N92">
        <v>122.86</v>
      </c>
      <c r="O92">
        <v>0.05</v>
      </c>
      <c r="P92">
        <v>60.36</v>
      </c>
      <c r="Q92">
        <v>116.717</v>
      </c>
      <c r="R92">
        <v>60.36</v>
      </c>
      <c r="S92">
        <v>56.356999999999999</v>
      </c>
      <c r="T92">
        <v>0.48285168398776529</v>
      </c>
      <c r="U92">
        <v>2026</v>
      </c>
      <c r="V92" t="s">
        <v>80</v>
      </c>
      <c r="W92">
        <v>1</v>
      </c>
      <c r="X92" t="s">
        <v>81</v>
      </c>
    </row>
    <row r="93" spans="1:24">
      <c r="A93">
        <v>1525</v>
      </c>
      <c r="B93" s="13">
        <v>46042</v>
      </c>
      <c r="C93">
        <v>2026</v>
      </c>
      <c r="D93" t="s">
        <v>80</v>
      </c>
      <c r="E93">
        <v>1</v>
      </c>
      <c r="F93" t="s">
        <v>81</v>
      </c>
      <c r="G93" t="s">
        <v>0</v>
      </c>
      <c r="H93" t="s">
        <v>1</v>
      </c>
      <c r="I93" t="s">
        <v>19</v>
      </c>
      <c r="J93" t="s">
        <v>3</v>
      </c>
      <c r="K93" t="s">
        <v>34</v>
      </c>
      <c r="L93" t="s">
        <v>42</v>
      </c>
      <c r="M93">
        <v>2</v>
      </c>
      <c r="N93">
        <v>35.82</v>
      </c>
      <c r="O93">
        <v>0</v>
      </c>
      <c r="P93">
        <v>14.09</v>
      </c>
      <c r="Q93">
        <v>71.64</v>
      </c>
      <c r="R93">
        <v>28.18</v>
      </c>
      <c r="S93">
        <v>43.46</v>
      </c>
      <c r="T93">
        <v>0.60664433277498608</v>
      </c>
      <c r="U93">
        <v>2026</v>
      </c>
      <c r="V93" t="s">
        <v>80</v>
      </c>
      <c r="W93">
        <v>1</v>
      </c>
      <c r="X93" t="s">
        <v>81</v>
      </c>
    </row>
    <row r="94" spans="1:24">
      <c r="A94">
        <v>3233</v>
      </c>
      <c r="B94" s="13">
        <v>46042</v>
      </c>
      <c r="C94">
        <v>2026</v>
      </c>
      <c r="D94" t="s">
        <v>80</v>
      </c>
      <c r="E94">
        <v>1</v>
      </c>
      <c r="F94" t="s">
        <v>81</v>
      </c>
      <c r="G94" t="s">
        <v>0</v>
      </c>
      <c r="H94" t="s">
        <v>1</v>
      </c>
      <c r="I94" t="s">
        <v>2</v>
      </c>
      <c r="J94" t="s">
        <v>13</v>
      </c>
      <c r="K94" t="s">
        <v>23</v>
      </c>
      <c r="L94" t="s">
        <v>51</v>
      </c>
      <c r="M94">
        <v>3</v>
      </c>
      <c r="N94">
        <v>120.29</v>
      </c>
      <c r="O94">
        <v>0.1</v>
      </c>
      <c r="P94">
        <v>62.41</v>
      </c>
      <c r="Q94">
        <v>324.78300000000002</v>
      </c>
      <c r="R94">
        <v>187.23</v>
      </c>
      <c r="S94">
        <v>137.55300000000003</v>
      </c>
      <c r="T94">
        <v>0.42352278290427769</v>
      </c>
      <c r="U94">
        <v>2026</v>
      </c>
      <c r="V94" t="s">
        <v>80</v>
      </c>
      <c r="W94">
        <v>1</v>
      </c>
      <c r="X94" t="s">
        <v>81</v>
      </c>
    </row>
    <row r="95" spans="1:24">
      <c r="A95">
        <v>4455</v>
      </c>
      <c r="B95" s="13">
        <v>46042</v>
      </c>
      <c r="C95">
        <v>2026</v>
      </c>
      <c r="D95" t="s">
        <v>80</v>
      </c>
      <c r="E95">
        <v>1</v>
      </c>
      <c r="F95" t="s">
        <v>81</v>
      </c>
      <c r="G95" t="s">
        <v>6</v>
      </c>
      <c r="H95" t="s">
        <v>41</v>
      </c>
      <c r="I95" t="s">
        <v>28</v>
      </c>
      <c r="J95" t="s">
        <v>3</v>
      </c>
      <c r="K95" t="s">
        <v>23</v>
      </c>
      <c r="L95" t="s">
        <v>40</v>
      </c>
      <c r="M95">
        <v>1</v>
      </c>
      <c r="N95">
        <v>80.239999999999995</v>
      </c>
      <c r="O95">
        <v>0.1</v>
      </c>
      <c r="P95">
        <v>39.950000000000003</v>
      </c>
      <c r="Q95">
        <v>72.215999999999994</v>
      </c>
      <c r="R95">
        <v>39.950000000000003</v>
      </c>
      <c r="S95">
        <v>32.265999999999991</v>
      </c>
      <c r="T95">
        <v>0.44679849340866279</v>
      </c>
      <c r="U95">
        <v>2026</v>
      </c>
      <c r="V95" t="s">
        <v>80</v>
      </c>
      <c r="W95">
        <v>1</v>
      </c>
      <c r="X95" t="s">
        <v>81</v>
      </c>
    </row>
    <row r="96" spans="1:24">
      <c r="A96">
        <v>1769</v>
      </c>
      <c r="B96" s="13">
        <v>46043</v>
      </c>
      <c r="C96">
        <v>2026</v>
      </c>
      <c r="D96" t="s">
        <v>80</v>
      </c>
      <c r="E96">
        <v>1</v>
      </c>
      <c r="F96" t="s">
        <v>81</v>
      </c>
      <c r="G96" t="s">
        <v>0</v>
      </c>
      <c r="H96" t="s">
        <v>50</v>
      </c>
      <c r="I96" t="s">
        <v>19</v>
      </c>
      <c r="J96" t="s">
        <v>13</v>
      </c>
      <c r="K96" t="s">
        <v>34</v>
      </c>
      <c r="L96" t="s">
        <v>42</v>
      </c>
      <c r="M96">
        <v>2</v>
      </c>
      <c r="N96">
        <v>35.97</v>
      </c>
      <c r="O96">
        <v>0</v>
      </c>
      <c r="P96">
        <v>13.55</v>
      </c>
      <c r="Q96">
        <v>71.94</v>
      </c>
      <c r="R96">
        <v>27.1</v>
      </c>
      <c r="S96">
        <v>44.839999999999996</v>
      </c>
      <c r="T96">
        <v>0.62329719210453149</v>
      </c>
      <c r="U96">
        <v>2026</v>
      </c>
      <c r="V96" t="s">
        <v>80</v>
      </c>
      <c r="W96">
        <v>1</v>
      </c>
      <c r="X96" t="s">
        <v>81</v>
      </c>
    </row>
    <row r="97" spans="1:24">
      <c r="A97">
        <v>3467</v>
      </c>
      <c r="B97" s="13">
        <v>46043</v>
      </c>
      <c r="C97">
        <v>2026</v>
      </c>
      <c r="D97" t="s">
        <v>80</v>
      </c>
      <c r="E97">
        <v>1</v>
      </c>
      <c r="F97" t="s">
        <v>81</v>
      </c>
      <c r="G97" t="s">
        <v>6</v>
      </c>
      <c r="H97" t="s">
        <v>41</v>
      </c>
      <c r="I97" t="s">
        <v>2</v>
      </c>
      <c r="J97" t="s">
        <v>13</v>
      </c>
      <c r="K97" t="s">
        <v>9</v>
      </c>
      <c r="L97" t="s">
        <v>46</v>
      </c>
      <c r="M97">
        <v>1</v>
      </c>
      <c r="N97">
        <v>72.239999999999995</v>
      </c>
      <c r="O97">
        <v>0</v>
      </c>
      <c r="P97">
        <v>33.26</v>
      </c>
      <c r="Q97">
        <v>72.239999999999995</v>
      </c>
      <c r="R97">
        <v>33.26</v>
      </c>
      <c r="S97">
        <v>38.979999999999997</v>
      </c>
      <c r="T97">
        <v>0.53959025470653377</v>
      </c>
      <c r="U97">
        <v>2026</v>
      </c>
      <c r="V97" t="s">
        <v>80</v>
      </c>
      <c r="W97">
        <v>1</v>
      </c>
      <c r="X97" t="s">
        <v>81</v>
      </c>
    </row>
    <row r="98" spans="1:24">
      <c r="A98">
        <v>3911</v>
      </c>
      <c r="B98" s="13">
        <v>46043</v>
      </c>
      <c r="C98">
        <v>2026</v>
      </c>
      <c r="D98" t="s">
        <v>80</v>
      </c>
      <c r="E98">
        <v>1</v>
      </c>
      <c r="F98" t="s">
        <v>81</v>
      </c>
      <c r="G98" t="s">
        <v>0</v>
      </c>
      <c r="H98" t="s">
        <v>50</v>
      </c>
      <c r="I98" t="s">
        <v>2</v>
      </c>
      <c r="J98" t="s">
        <v>3</v>
      </c>
      <c r="K98" t="s">
        <v>9</v>
      </c>
      <c r="L98" t="s">
        <v>37</v>
      </c>
      <c r="M98">
        <v>5</v>
      </c>
      <c r="N98">
        <v>152.81</v>
      </c>
      <c r="O98">
        <v>0</v>
      </c>
      <c r="P98">
        <v>78.989999999999995</v>
      </c>
      <c r="Q98">
        <v>764.05</v>
      </c>
      <c r="R98">
        <v>394.95</v>
      </c>
      <c r="S98">
        <v>369.09999999999997</v>
      </c>
      <c r="T98">
        <v>0.48308356782933054</v>
      </c>
      <c r="U98">
        <v>2026</v>
      </c>
      <c r="V98" t="s">
        <v>80</v>
      </c>
      <c r="W98">
        <v>1</v>
      </c>
      <c r="X98" t="s">
        <v>81</v>
      </c>
    </row>
    <row r="99" spans="1:24">
      <c r="A99">
        <v>4401</v>
      </c>
      <c r="B99" s="13">
        <v>46043</v>
      </c>
      <c r="C99">
        <v>2026</v>
      </c>
      <c r="D99" t="s">
        <v>80</v>
      </c>
      <c r="E99">
        <v>1</v>
      </c>
      <c r="F99" t="s">
        <v>81</v>
      </c>
      <c r="G99" t="s">
        <v>0</v>
      </c>
      <c r="H99" t="s">
        <v>50</v>
      </c>
      <c r="I99" t="s">
        <v>2</v>
      </c>
      <c r="J99" t="s">
        <v>13</v>
      </c>
      <c r="K99" t="s">
        <v>4</v>
      </c>
      <c r="L99" t="s">
        <v>5</v>
      </c>
      <c r="M99">
        <v>3</v>
      </c>
      <c r="N99">
        <v>83.34</v>
      </c>
      <c r="O99">
        <v>0</v>
      </c>
      <c r="P99">
        <v>41.44</v>
      </c>
      <c r="Q99">
        <v>250.02</v>
      </c>
      <c r="R99">
        <v>124.32</v>
      </c>
      <c r="S99">
        <v>125.70000000000002</v>
      </c>
      <c r="T99">
        <v>0.50275977921766268</v>
      </c>
      <c r="U99">
        <v>2026</v>
      </c>
      <c r="V99" t="s">
        <v>80</v>
      </c>
      <c r="W99">
        <v>1</v>
      </c>
      <c r="X99" t="s">
        <v>81</v>
      </c>
    </row>
    <row r="100" spans="1:24">
      <c r="A100">
        <v>4864</v>
      </c>
      <c r="B100" s="13">
        <v>46043</v>
      </c>
      <c r="C100">
        <v>2026</v>
      </c>
      <c r="D100" t="s">
        <v>80</v>
      </c>
      <c r="E100">
        <v>1</v>
      </c>
      <c r="F100" t="s">
        <v>81</v>
      </c>
      <c r="G100" t="s">
        <v>20</v>
      </c>
      <c r="H100" t="s">
        <v>47</v>
      </c>
      <c r="I100" t="s">
        <v>2</v>
      </c>
      <c r="J100" t="s">
        <v>3</v>
      </c>
      <c r="K100" t="s">
        <v>34</v>
      </c>
      <c r="L100" t="s">
        <v>42</v>
      </c>
      <c r="M100">
        <v>1</v>
      </c>
      <c r="N100">
        <v>35.869999999999997</v>
      </c>
      <c r="O100">
        <v>0</v>
      </c>
      <c r="P100">
        <v>13.64</v>
      </c>
      <c r="Q100">
        <v>35.869999999999997</v>
      </c>
      <c r="R100">
        <v>13.64</v>
      </c>
      <c r="S100">
        <v>22.229999999999997</v>
      </c>
      <c r="T100">
        <v>0.61973794257039305</v>
      </c>
      <c r="U100">
        <v>2026</v>
      </c>
      <c r="V100" t="s">
        <v>80</v>
      </c>
      <c r="W100">
        <v>1</v>
      </c>
      <c r="X100" t="s">
        <v>81</v>
      </c>
    </row>
    <row r="101" spans="1:24">
      <c r="A101">
        <v>347</v>
      </c>
      <c r="B101" s="13">
        <v>46044</v>
      </c>
      <c r="C101">
        <v>2026</v>
      </c>
      <c r="D101" t="s">
        <v>80</v>
      </c>
      <c r="E101">
        <v>1</v>
      </c>
      <c r="F101" t="s">
        <v>81</v>
      </c>
      <c r="G101" t="s">
        <v>20</v>
      </c>
      <c r="H101" t="s">
        <v>21</v>
      </c>
      <c r="I101" t="s">
        <v>28</v>
      </c>
      <c r="J101" t="s">
        <v>13</v>
      </c>
      <c r="K101" t="s">
        <v>23</v>
      </c>
      <c r="L101" t="s">
        <v>29</v>
      </c>
      <c r="M101">
        <v>1</v>
      </c>
      <c r="N101">
        <v>199.42</v>
      </c>
      <c r="O101">
        <v>0.05</v>
      </c>
      <c r="P101">
        <v>101.82</v>
      </c>
      <c r="Q101">
        <v>189.44899999999998</v>
      </c>
      <c r="R101">
        <v>101.82</v>
      </c>
      <c r="S101">
        <v>87.628999999999991</v>
      </c>
      <c r="T101">
        <v>0.46254664843836601</v>
      </c>
      <c r="U101">
        <v>2026</v>
      </c>
      <c r="V101" t="s">
        <v>80</v>
      </c>
      <c r="W101">
        <v>1</v>
      </c>
      <c r="X101" t="s">
        <v>81</v>
      </c>
    </row>
    <row r="102" spans="1:24">
      <c r="A102">
        <v>2051</v>
      </c>
      <c r="B102" s="13">
        <v>46044</v>
      </c>
      <c r="C102">
        <v>2026</v>
      </c>
      <c r="D102" t="s">
        <v>80</v>
      </c>
      <c r="E102">
        <v>1</v>
      </c>
      <c r="F102" t="s">
        <v>81</v>
      </c>
      <c r="G102" t="s">
        <v>11</v>
      </c>
      <c r="H102" t="s">
        <v>25</v>
      </c>
      <c r="I102" t="s">
        <v>2</v>
      </c>
      <c r="J102" t="s">
        <v>13</v>
      </c>
      <c r="K102" t="s">
        <v>23</v>
      </c>
      <c r="L102" t="s">
        <v>24</v>
      </c>
      <c r="M102">
        <v>3</v>
      </c>
      <c r="N102">
        <v>347.41</v>
      </c>
      <c r="O102">
        <v>0.1</v>
      </c>
      <c r="P102">
        <v>192.13</v>
      </c>
      <c r="Q102">
        <v>938.00700000000006</v>
      </c>
      <c r="R102">
        <v>576.39</v>
      </c>
      <c r="S102">
        <v>361.61700000000008</v>
      </c>
      <c r="T102">
        <v>0.38551631277804971</v>
      </c>
      <c r="U102">
        <v>2026</v>
      </c>
      <c r="V102" t="s">
        <v>80</v>
      </c>
      <c r="W102">
        <v>1</v>
      </c>
      <c r="X102" t="s">
        <v>81</v>
      </c>
    </row>
    <row r="103" spans="1:24">
      <c r="A103">
        <v>2314</v>
      </c>
      <c r="B103" s="13">
        <v>46044</v>
      </c>
      <c r="C103">
        <v>2026</v>
      </c>
      <c r="D103" t="s">
        <v>80</v>
      </c>
      <c r="E103">
        <v>1</v>
      </c>
      <c r="F103" t="s">
        <v>81</v>
      </c>
      <c r="G103" t="s">
        <v>0</v>
      </c>
      <c r="H103" t="s">
        <v>36</v>
      </c>
      <c r="I103" t="s">
        <v>2</v>
      </c>
      <c r="J103" t="s">
        <v>13</v>
      </c>
      <c r="K103" t="s">
        <v>4</v>
      </c>
      <c r="L103" t="s">
        <v>26</v>
      </c>
      <c r="M103">
        <v>1</v>
      </c>
      <c r="N103">
        <v>40.28</v>
      </c>
      <c r="O103">
        <v>0</v>
      </c>
      <c r="P103">
        <v>16.79</v>
      </c>
      <c r="Q103">
        <v>40.28</v>
      </c>
      <c r="R103">
        <v>16.79</v>
      </c>
      <c r="S103">
        <v>23.490000000000002</v>
      </c>
      <c r="T103">
        <v>0.58316782522343602</v>
      </c>
      <c r="U103">
        <v>2026</v>
      </c>
      <c r="V103" t="s">
        <v>80</v>
      </c>
      <c r="W103">
        <v>1</v>
      </c>
      <c r="X103" t="s">
        <v>81</v>
      </c>
    </row>
    <row r="104" spans="1:24">
      <c r="A104">
        <v>3861</v>
      </c>
      <c r="B104" s="13">
        <v>46044</v>
      </c>
      <c r="C104">
        <v>2026</v>
      </c>
      <c r="D104" t="s">
        <v>80</v>
      </c>
      <c r="E104">
        <v>1</v>
      </c>
      <c r="F104" t="s">
        <v>81</v>
      </c>
      <c r="G104" t="s">
        <v>20</v>
      </c>
      <c r="H104" t="s">
        <v>47</v>
      </c>
      <c r="I104" t="s">
        <v>2</v>
      </c>
      <c r="J104" t="s">
        <v>3</v>
      </c>
      <c r="K104" t="s">
        <v>23</v>
      </c>
      <c r="L104" t="s">
        <v>29</v>
      </c>
      <c r="M104">
        <v>3</v>
      </c>
      <c r="N104">
        <v>195.49</v>
      </c>
      <c r="O104">
        <v>0.05</v>
      </c>
      <c r="P104">
        <v>106.38</v>
      </c>
      <c r="Q104">
        <v>557.14649999999995</v>
      </c>
      <c r="R104">
        <v>319.14</v>
      </c>
      <c r="S104">
        <v>238.00649999999996</v>
      </c>
      <c r="T104">
        <v>0.42718836069148775</v>
      </c>
      <c r="U104">
        <v>2026</v>
      </c>
      <c r="V104" t="s">
        <v>80</v>
      </c>
      <c r="W104">
        <v>1</v>
      </c>
      <c r="X104" t="s">
        <v>81</v>
      </c>
    </row>
    <row r="105" spans="1:24">
      <c r="A105">
        <v>843</v>
      </c>
      <c r="B105" s="13">
        <v>46045</v>
      </c>
      <c r="C105">
        <v>2026</v>
      </c>
      <c r="D105" t="s">
        <v>80</v>
      </c>
      <c r="E105">
        <v>1</v>
      </c>
      <c r="F105" t="s">
        <v>81</v>
      </c>
      <c r="G105" t="s">
        <v>6</v>
      </c>
      <c r="H105" t="s">
        <v>41</v>
      </c>
      <c r="I105" t="s">
        <v>2</v>
      </c>
      <c r="J105" t="s">
        <v>3</v>
      </c>
      <c r="K105" t="s">
        <v>34</v>
      </c>
      <c r="L105" t="s">
        <v>42</v>
      </c>
      <c r="M105">
        <v>2</v>
      </c>
      <c r="N105">
        <v>35.75</v>
      </c>
      <c r="O105">
        <v>0</v>
      </c>
      <c r="P105">
        <v>13.94</v>
      </c>
      <c r="Q105">
        <v>71.5</v>
      </c>
      <c r="R105">
        <v>27.88</v>
      </c>
      <c r="S105">
        <v>43.620000000000005</v>
      </c>
      <c r="T105">
        <v>0.61006993006993016</v>
      </c>
      <c r="U105">
        <v>2026</v>
      </c>
      <c r="V105" t="s">
        <v>80</v>
      </c>
      <c r="W105">
        <v>1</v>
      </c>
      <c r="X105" t="s">
        <v>81</v>
      </c>
    </row>
    <row r="106" spans="1:24">
      <c r="A106">
        <v>868</v>
      </c>
      <c r="B106" s="13">
        <v>46045</v>
      </c>
      <c r="C106">
        <v>2026</v>
      </c>
      <c r="D106" t="s">
        <v>80</v>
      </c>
      <c r="E106">
        <v>1</v>
      </c>
      <c r="F106" t="s">
        <v>81</v>
      </c>
      <c r="G106" t="s">
        <v>0</v>
      </c>
      <c r="H106" t="s">
        <v>50</v>
      </c>
      <c r="I106" t="s">
        <v>2</v>
      </c>
      <c r="J106" t="s">
        <v>3</v>
      </c>
      <c r="K106" t="s">
        <v>4</v>
      </c>
      <c r="L106" t="s">
        <v>30</v>
      </c>
      <c r="M106">
        <v>1</v>
      </c>
      <c r="N106">
        <v>103.39</v>
      </c>
      <c r="O106">
        <v>0</v>
      </c>
      <c r="P106">
        <v>51.32</v>
      </c>
      <c r="Q106">
        <v>103.39</v>
      </c>
      <c r="R106">
        <v>51.32</v>
      </c>
      <c r="S106">
        <v>52.07</v>
      </c>
      <c r="T106">
        <v>0.50362704323435536</v>
      </c>
      <c r="U106">
        <v>2026</v>
      </c>
      <c r="V106" t="s">
        <v>80</v>
      </c>
      <c r="W106">
        <v>1</v>
      </c>
      <c r="X106" t="s">
        <v>81</v>
      </c>
    </row>
    <row r="107" spans="1:24">
      <c r="A107">
        <v>890</v>
      </c>
      <c r="B107" s="13">
        <v>46045</v>
      </c>
      <c r="C107">
        <v>2026</v>
      </c>
      <c r="D107" t="s">
        <v>80</v>
      </c>
      <c r="E107">
        <v>1</v>
      </c>
      <c r="F107" t="s">
        <v>81</v>
      </c>
      <c r="G107" t="s">
        <v>0</v>
      </c>
      <c r="H107" t="s">
        <v>50</v>
      </c>
      <c r="I107" t="s">
        <v>2</v>
      </c>
      <c r="J107" t="s">
        <v>13</v>
      </c>
      <c r="K107" t="s">
        <v>23</v>
      </c>
      <c r="L107" t="s">
        <v>40</v>
      </c>
      <c r="M107">
        <v>3</v>
      </c>
      <c r="N107">
        <v>81.98</v>
      </c>
      <c r="O107">
        <v>0.1</v>
      </c>
      <c r="P107">
        <v>40.229999999999997</v>
      </c>
      <c r="Q107">
        <v>221.346</v>
      </c>
      <c r="R107">
        <v>120.69</v>
      </c>
      <c r="S107">
        <v>100.65600000000001</v>
      </c>
      <c r="T107">
        <v>0.45474505977067581</v>
      </c>
      <c r="U107">
        <v>2026</v>
      </c>
      <c r="V107" t="s">
        <v>80</v>
      </c>
      <c r="W107">
        <v>1</v>
      </c>
      <c r="X107" t="s">
        <v>81</v>
      </c>
    </row>
    <row r="108" spans="1:24">
      <c r="A108">
        <v>2185</v>
      </c>
      <c r="B108" s="13">
        <v>46045</v>
      </c>
      <c r="C108">
        <v>2026</v>
      </c>
      <c r="D108" t="s">
        <v>80</v>
      </c>
      <c r="E108">
        <v>1</v>
      </c>
      <c r="F108" t="s">
        <v>81</v>
      </c>
      <c r="G108" t="s">
        <v>11</v>
      </c>
      <c r="H108" t="s">
        <v>12</v>
      </c>
      <c r="I108" t="s">
        <v>8</v>
      </c>
      <c r="J108" t="s">
        <v>16</v>
      </c>
      <c r="K108" t="s">
        <v>23</v>
      </c>
      <c r="L108" t="s">
        <v>24</v>
      </c>
      <c r="M108">
        <v>10</v>
      </c>
      <c r="N108">
        <v>337.69</v>
      </c>
      <c r="O108">
        <v>0.1</v>
      </c>
      <c r="P108">
        <v>200.27</v>
      </c>
      <c r="Q108">
        <v>3039.21</v>
      </c>
      <c r="R108">
        <v>2002.7</v>
      </c>
      <c r="S108">
        <v>1036.51</v>
      </c>
      <c r="T108">
        <v>0.34104586389226149</v>
      </c>
      <c r="U108">
        <v>2026</v>
      </c>
      <c r="V108" t="s">
        <v>80</v>
      </c>
      <c r="W108">
        <v>1</v>
      </c>
      <c r="X108" t="s">
        <v>81</v>
      </c>
    </row>
    <row r="109" spans="1:24">
      <c r="A109">
        <v>2335</v>
      </c>
      <c r="B109" s="13">
        <v>46045</v>
      </c>
      <c r="C109">
        <v>2026</v>
      </c>
      <c r="D109" t="s">
        <v>80</v>
      </c>
      <c r="E109">
        <v>1</v>
      </c>
      <c r="F109" t="s">
        <v>81</v>
      </c>
      <c r="G109" t="s">
        <v>20</v>
      </c>
      <c r="H109" t="s">
        <v>33</v>
      </c>
      <c r="I109" t="s">
        <v>2</v>
      </c>
      <c r="J109" t="s">
        <v>13</v>
      </c>
      <c r="K109" t="s">
        <v>23</v>
      </c>
      <c r="L109" t="s">
        <v>24</v>
      </c>
      <c r="M109">
        <v>2</v>
      </c>
      <c r="N109">
        <v>333.29</v>
      </c>
      <c r="O109">
        <v>0</v>
      </c>
      <c r="P109">
        <v>197.18</v>
      </c>
      <c r="Q109">
        <v>666.58</v>
      </c>
      <c r="R109">
        <v>394.36</v>
      </c>
      <c r="S109">
        <v>272.22000000000003</v>
      </c>
      <c r="T109">
        <v>0.40838308980167426</v>
      </c>
      <c r="U109">
        <v>2026</v>
      </c>
      <c r="V109" t="s">
        <v>80</v>
      </c>
      <c r="W109">
        <v>1</v>
      </c>
      <c r="X109" t="s">
        <v>81</v>
      </c>
    </row>
    <row r="110" spans="1:24">
      <c r="A110">
        <v>2784</v>
      </c>
      <c r="B110" s="13">
        <v>46045</v>
      </c>
      <c r="C110">
        <v>2026</v>
      </c>
      <c r="D110" t="s">
        <v>80</v>
      </c>
      <c r="E110">
        <v>1</v>
      </c>
      <c r="F110" t="s">
        <v>81</v>
      </c>
      <c r="G110" t="s">
        <v>0</v>
      </c>
      <c r="H110" t="s">
        <v>50</v>
      </c>
      <c r="I110" t="s">
        <v>19</v>
      </c>
      <c r="J110" t="s">
        <v>13</v>
      </c>
      <c r="K110" t="s">
        <v>4</v>
      </c>
      <c r="L110" t="s">
        <v>5</v>
      </c>
      <c r="M110">
        <v>1</v>
      </c>
      <c r="N110">
        <v>80.11</v>
      </c>
      <c r="O110">
        <v>0.05</v>
      </c>
      <c r="P110">
        <v>43.54</v>
      </c>
      <c r="Q110">
        <v>76.104500000000002</v>
      </c>
      <c r="R110">
        <v>43.54</v>
      </c>
      <c r="S110">
        <v>32.564500000000002</v>
      </c>
      <c r="T110">
        <v>0.42789191177919839</v>
      </c>
      <c r="U110">
        <v>2026</v>
      </c>
      <c r="V110" t="s">
        <v>80</v>
      </c>
      <c r="W110">
        <v>1</v>
      </c>
      <c r="X110" t="s">
        <v>81</v>
      </c>
    </row>
    <row r="111" spans="1:24">
      <c r="A111">
        <v>3820</v>
      </c>
      <c r="B111" s="13">
        <v>46045</v>
      </c>
      <c r="C111">
        <v>2026</v>
      </c>
      <c r="D111" t="s">
        <v>80</v>
      </c>
      <c r="E111">
        <v>1</v>
      </c>
      <c r="F111" t="s">
        <v>81</v>
      </c>
      <c r="G111" t="s">
        <v>20</v>
      </c>
      <c r="H111" t="s">
        <v>47</v>
      </c>
      <c r="I111" t="s">
        <v>19</v>
      </c>
      <c r="J111" t="s">
        <v>13</v>
      </c>
      <c r="K111" t="s">
        <v>23</v>
      </c>
      <c r="L111" t="s">
        <v>40</v>
      </c>
      <c r="M111">
        <v>1</v>
      </c>
      <c r="N111">
        <v>82.6</v>
      </c>
      <c r="O111">
        <v>0.05</v>
      </c>
      <c r="P111">
        <v>38.299999999999997</v>
      </c>
      <c r="Q111">
        <v>78.469999999999985</v>
      </c>
      <c r="R111">
        <v>38.299999999999997</v>
      </c>
      <c r="S111">
        <v>40.169999999999987</v>
      </c>
      <c r="T111">
        <v>0.51191538167452522</v>
      </c>
      <c r="U111">
        <v>2026</v>
      </c>
      <c r="V111" t="s">
        <v>80</v>
      </c>
      <c r="W111">
        <v>1</v>
      </c>
      <c r="X111" t="s">
        <v>81</v>
      </c>
    </row>
    <row r="112" spans="1:24">
      <c r="A112">
        <v>994</v>
      </c>
      <c r="B112" s="13">
        <v>46046</v>
      </c>
      <c r="C112">
        <v>2026</v>
      </c>
      <c r="D112" t="s">
        <v>80</v>
      </c>
      <c r="E112">
        <v>1</v>
      </c>
      <c r="F112" t="s">
        <v>81</v>
      </c>
      <c r="G112" t="s">
        <v>0</v>
      </c>
      <c r="H112" t="s">
        <v>50</v>
      </c>
      <c r="I112" t="s">
        <v>2</v>
      </c>
      <c r="J112" t="s">
        <v>3</v>
      </c>
      <c r="K112" t="s">
        <v>9</v>
      </c>
      <c r="L112" t="s">
        <v>10</v>
      </c>
      <c r="M112">
        <v>1</v>
      </c>
      <c r="N112">
        <v>94.07</v>
      </c>
      <c r="O112">
        <v>0</v>
      </c>
      <c r="P112">
        <v>46.28</v>
      </c>
      <c r="Q112">
        <v>94.07</v>
      </c>
      <c r="R112">
        <v>46.28</v>
      </c>
      <c r="S112">
        <v>47.789999999999992</v>
      </c>
      <c r="T112">
        <v>0.50802593813117891</v>
      </c>
      <c r="U112">
        <v>2026</v>
      </c>
      <c r="V112" t="s">
        <v>80</v>
      </c>
      <c r="W112">
        <v>1</v>
      </c>
      <c r="X112" t="s">
        <v>81</v>
      </c>
    </row>
    <row r="113" spans="1:24">
      <c r="A113">
        <v>1643</v>
      </c>
      <c r="B113" s="13">
        <v>46046</v>
      </c>
      <c r="C113">
        <v>2026</v>
      </c>
      <c r="D113" t="s">
        <v>80</v>
      </c>
      <c r="E113">
        <v>1</v>
      </c>
      <c r="F113" t="s">
        <v>81</v>
      </c>
      <c r="G113" t="s">
        <v>0</v>
      </c>
      <c r="H113" t="s">
        <v>50</v>
      </c>
      <c r="I113" t="s">
        <v>2</v>
      </c>
      <c r="J113" t="s">
        <v>3</v>
      </c>
      <c r="K113" t="s">
        <v>14</v>
      </c>
      <c r="L113" t="s">
        <v>48</v>
      </c>
      <c r="M113">
        <v>1</v>
      </c>
      <c r="N113">
        <v>163.71</v>
      </c>
      <c r="O113">
        <v>0</v>
      </c>
      <c r="P113">
        <v>90.06</v>
      </c>
      <c r="Q113">
        <v>163.71</v>
      </c>
      <c r="R113">
        <v>90.06</v>
      </c>
      <c r="S113">
        <v>73.650000000000006</v>
      </c>
      <c r="T113">
        <v>0.44988088693421296</v>
      </c>
      <c r="U113">
        <v>2026</v>
      </c>
      <c r="V113" t="s">
        <v>80</v>
      </c>
      <c r="W113">
        <v>1</v>
      </c>
      <c r="X113" t="s">
        <v>81</v>
      </c>
    </row>
    <row r="114" spans="1:24">
      <c r="A114">
        <v>1971</v>
      </c>
      <c r="B114" s="13">
        <v>46046</v>
      </c>
      <c r="C114">
        <v>2026</v>
      </c>
      <c r="D114" t="s">
        <v>80</v>
      </c>
      <c r="E114">
        <v>1</v>
      </c>
      <c r="F114" t="s">
        <v>81</v>
      </c>
      <c r="G114" t="s">
        <v>20</v>
      </c>
      <c r="H114" t="s">
        <v>33</v>
      </c>
      <c r="I114" t="s">
        <v>19</v>
      </c>
      <c r="J114" t="s">
        <v>3</v>
      </c>
      <c r="K114" t="s">
        <v>23</v>
      </c>
      <c r="L114" t="s">
        <v>29</v>
      </c>
      <c r="M114">
        <v>4</v>
      </c>
      <c r="N114">
        <v>191.43</v>
      </c>
      <c r="O114">
        <v>0</v>
      </c>
      <c r="P114">
        <v>106.82</v>
      </c>
      <c r="Q114">
        <v>765.72</v>
      </c>
      <c r="R114">
        <v>427.28</v>
      </c>
      <c r="S114">
        <v>338.44000000000005</v>
      </c>
      <c r="T114">
        <v>0.441989238886277</v>
      </c>
      <c r="U114">
        <v>2026</v>
      </c>
      <c r="V114" t="s">
        <v>80</v>
      </c>
      <c r="W114">
        <v>1</v>
      </c>
      <c r="X114" t="s">
        <v>81</v>
      </c>
    </row>
    <row r="115" spans="1:24">
      <c r="A115">
        <v>2828</v>
      </c>
      <c r="B115" s="13">
        <v>46046</v>
      </c>
      <c r="C115">
        <v>2026</v>
      </c>
      <c r="D115" t="s">
        <v>80</v>
      </c>
      <c r="E115">
        <v>1</v>
      </c>
      <c r="F115" t="s">
        <v>81</v>
      </c>
      <c r="G115" t="s">
        <v>6</v>
      </c>
      <c r="H115" t="s">
        <v>41</v>
      </c>
      <c r="I115" t="s">
        <v>8</v>
      </c>
      <c r="J115" t="s">
        <v>16</v>
      </c>
      <c r="K115" t="s">
        <v>14</v>
      </c>
      <c r="L115" t="s">
        <v>32</v>
      </c>
      <c r="M115">
        <v>3</v>
      </c>
      <c r="N115">
        <v>46.94</v>
      </c>
      <c r="O115">
        <v>0.05</v>
      </c>
      <c r="P115">
        <v>18.18</v>
      </c>
      <c r="Q115">
        <v>133.779</v>
      </c>
      <c r="R115">
        <v>54.54</v>
      </c>
      <c r="S115">
        <v>79.239000000000004</v>
      </c>
      <c r="T115">
        <v>0.59231269481757232</v>
      </c>
      <c r="U115">
        <v>2026</v>
      </c>
      <c r="V115" t="s">
        <v>80</v>
      </c>
      <c r="W115">
        <v>1</v>
      </c>
      <c r="X115" t="s">
        <v>81</v>
      </c>
    </row>
    <row r="116" spans="1:24">
      <c r="A116">
        <v>5175</v>
      </c>
      <c r="B116" s="13">
        <v>46046</v>
      </c>
      <c r="C116">
        <v>2026</v>
      </c>
      <c r="D116" t="s">
        <v>80</v>
      </c>
      <c r="E116">
        <v>1</v>
      </c>
      <c r="F116" t="s">
        <v>81</v>
      </c>
      <c r="G116" t="s">
        <v>20</v>
      </c>
      <c r="H116" t="s">
        <v>31</v>
      </c>
      <c r="I116" t="s">
        <v>2</v>
      </c>
      <c r="J116" t="s">
        <v>3</v>
      </c>
      <c r="K116" t="s">
        <v>9</v>
      </c>
      <c r="L116" t="s">
        <v>17</v>
      </c>
      <c r="M116">
        <v>1</v>
      </c>
      <c r="N116">
        <v>147.21</v>
      </c>
      <c r="O116">
        <v>0</v>
      </c>
      <c r="P116">
        <v>79.510000000000005</v>
      </c>
      <c r="Q116">
        <v>147.21</v>
      </c>
      <c r="R116">
        <v>79.510000000000005</v>
      </c>
      <c r="S116">
        <v>67.7</v>
      </c>
      <c r="T116">
        <v>0.45988723592147274</v>
      </c>
      <c r="U116">
        <v>2026</v>
      </c>
      <c r="V116" t="s">
        <v>80</v>
      </c>
      <c r="W116">
        <v>1</v>
      </c>
      <c r="X116" t="s">
        <v>81</v>
      </c>
    </row>
    <row r="117" spans="1:24">
      <c r="A117">
        <v>1874</v>
      </c>
      <c r="B117" s="13">
        <v>46047</v>
      </c>
      <c r="C117">
        <v>2026</v>
      </c>
      <c r="D117" t="s">
        <v>80</v>
      </c>
      <c r="E117">
        <v>1</v>
      </c>
      <c r="F117" t="s">
        <v>81</v>
      </c>
      <c r="G117" t="s">
        <v>0</v>
      </c>
      <c r="H117" t="s">
        <v>1</v>
      </c>
      <c r="I117" t="s">
        <v>2</v>
      </c>
      <c r="J117" t="s">
        <v>16</v>
      </c>
      <c r="K117" t="s">
        <v>14</v>
      </c>
      <c r="L117" t="s">
        <v>15</v>
      </c>
      <c r="M117">
        <v>1</v>
      </c>
      <c r="N117">
        <v>35.729999999999997</v>
      </c>
      <c r="O117">
        <v>0</v>
      </c>
      <c r="P117">
        <v>13.57</v>
      </c>
      <c r="Q117">
        <v>35.729999999999997</v>
      </c>
      <c r="R117">
        <v>13.57</v>
      </c>
      <c r="S117">
        <v>22.159999999999997</v>
      </c>
      <c r="T117">
        <v>0.62020710887209629</v>
      </c>
      <c r="U117">
        <v>2026</v>
      </c>
      <c r="V117" t="s">
        <v>80</v>
      </c>
      <c r="W117">
        <v>1</v>
      </c>
      <c r="X117" t="s">
        <v>81</v>
      </c>
    </row>
    <row r="118" spans="1:24">
      <c r="A118">
        <v>2490</v>
      </c>
      <c r="B118" s="13">
        <v>46047</v>
      </c>
      <c r="C118">
        <v>2026</v>
      </c>
      <c r="D118" t="s">
        <v>80</v>
      </c>
      <c r="E118">
        <v>1</v>
      </c>
      <c r="F118" t="s">
        <v>81</v>
      </c>
      <c r="G118" t="s">
        <v>6</v>
      </c>
      <c r="H118" t="s">
        <v>49</v>
      </c>
      <c r="I118" t="s">
        <v>2</v>
      </c>
      <c r="J118" t="s">
        <v>13</v>
      </c>
      <c r="K118" t="s">
        <v>4</v>
      </c>
      <c r="L118" t="s">
        <v>30</v>
      </c>
      <c r="M118">
        <v>2</v>
      </c>
      <c r="N118">
        <v>103.99</v>
      </c>
      <c r="O118">
        <v>0.15</v>
      </c>
      <c r="P118">
        <v>51.94</v>
      </c>
      <c r="Q118">
        <v>176.78299999999999</v>
      </c>
      <c r="R118">
        <v>103.88</v>
      </c>
      <c r="S118">
        <v>72.902999999999992</v>
      </c>
      <c r="T118">
        <v>0.41238693765803269</v>
      </c>
      <c r="U118">
        <v>2026</v>
      </c>
      <c r="V118" t="s">
        <v>80</v>
      </c>
      <c r="W118">
        <v>1</v>
      </c>
      <c r="X118" t="s">
        <v>81</v>
      </c>
    </row>
    <row r="119" spans="1:24">
      <c r="A119">
        <v>5078</v>
      </c>
      <c r="B119" s="13">
        <v>46047</v>
      </c>
      <c r="C119">
        <v>2026</v>
      </c>
      <c r="D119" t="s">
        <v>80</v>
      </c>
      <c r="E119">
        <v>1</v>
      </c>
      <c r="F119" t="s">
        <v>81</v>
      </c>
      <c r="G119" t="s">
        <v>6</v>
      </c>
      <c r="H119" t="s">
        <v>43</v>
      </c>
      <c r="I119" t="s">
        <v>2</v>
      </c>
      <c r="J119" t="s">
        <v>3</v>
      </c>
      <c r="K119" t="s">
        <v>9</v>
      </c>
      <c r="L119" t="s">
        <v>46</v>
      </c>
      <c r="M119">
        <v>2</v>
      </c>
      <c r="N119">
        <v>72.739999999999995</v>
      </c>
      <c r="O119">
        <v>0</v>
      </c>
      <c r="P119">
        <v>31.96</v>
      </c>
      <c r="Q119">
        <v>145.47999999999999</v>
      </c>
      <c r="R119">
        <v>63.92</v>
      </c>
      <c r="S119">
        <v>81.559999999999988</v>
      </c>
      <c r="T119">
        <v>0.56062689029419843</v>
      </c>
      <c r="U119">
        <v>2026</v>
      </c>
      <c r="V119" t="s">
        <v>80</v>
      </c>
      <c r="W119">
        <v>1</v>
      </c>
      <c r="X119" t="s">
        <v>81</v>
      </c>
    </row>
    <row r="120" spans="1:24">
      <c r="A120">
        <v>230</v>
      </c>
      <c r="B120" s="13">
        <v>46048</v>
      </c>
      <c r="C120">
        <v>2026</v>
      </c>
      <c r="D120" t="s">
        <v>80</v>
      </c>
      <c r="E120">
        <v>1</v>
      </c>
      <c r="F120" t="s">
        <v>81</v>
      </c>
      <c r="G120" t="s">
        <v>11</v>
      </c>
      <c r="H120" t="s">
        <v>39</v>
      </c>
      <c r="I120" t="s">
        <v>19</v>
      </c>
      <c r="J120" t="s">
        <v>3</v>
      </c>
      <c r="K120" t="s">
        <v>4</v>
      </c>
      <c r="L120" t="s">
        <v>30</v>
      </c>
      <c r="M120">
        <v>1</v>
      </c>
      <c r="N120">
        <v>100.01</v>
      </c>
      <c r="O120">
        <v>0.05</v>
      </c>
      <c r="P120">
        <v>49.41</v>
      </c>
      <c r="Q120">
        <v>95.009500000000003</v>
      </c>
      <c r="R120">
        <v>49.41</v>
      </c>
      <c r="S120">
        <v>45.599500000000006</v>
      </c>
      <c r="T120">
        <v>0.47994674216788852</v>
      </c>
      <c r="U120">
        <v>2026</v>
      </c>
      <c r="V120" t="s">
        <v>80</v>
      </c>
      <c r="W120">
        <v>1</v>
      </c>
      <c r="X120" t="s">
        <v>81</v>
      </c>
    </row>
    <row r="121" spans="1:24">
      <c r="A121">
        <v>1757</v>
      </c>
      <c r="B121" s="13">
        <v>46048</v>
      </c>
      <c r="C121">
        <v>2026</v>
      </c>
      <c r="D121" t="s">
        <v>80</v>
      </c>
      <c r="E121">
        <v>1</v>
      </c>
      <c r="F121" t="s">
        <v>81</v>
      </c>
      <c r="G121" t="s">
        <v>20</v>
      </c>
      <c r="H121" t="s">
        <v>31</v>
      </c>
      <c r="I121" t="s">
        <v>2</v>
      </c>
      <c r="J121" t="s">
        <v>16</v>
      </c>
      <c r="K121" t="s">
        <v>14</v>
      </c>
      <c r="L121" t="s">
        <v>32</v>
      </c>
      <c r="M121">
        <v>2</v>
      </c>
      <c r="N121">
        <v>45.73</v>
      </c>
      <c r="O121">
        <v>0</v>
      </c>
      <c r="P121">
        <v>18.11</v>
      </c>
      <c r="Q121">
        <v>91.46</v>
      </c>
      <c r="R121">
        <v>36.22</v>
      </c>
      <c r="S121">
        <v>55.239999999999995</v>
      </c>
      <c r="T121">
        <v>0.60397988191559149</v>
      </c>
      <c r="U121">
        <v>2026</v>
      </c>
      <c r="V121" t="s">
        <v>80</v>
      </c>
      <c r="W121">
        <v>1</v>
      </c>
      <c r="X121" t="s">
        <v>81</v>
      </c>
    </row>
    <row r="122" spans="1:24">
      <c r="A122">
        <v>1944</v>
      </c>
      <c r="B122" s="13">
        <v>46048</v>
      </c>
      <c r="C122">
        <v>2026</v>
      </c>
      <c r="D122" t="s">
        <v>80</v>
      </c>
      <c r="E122">
        <v>1</v>
      </c>
      <c r="F122" t="s">
        <v>81</v>
      </c>
      <c r="G122" t="s">
        <v>11</v>
      </c>
      <c r="H122" t="s">
        <v>52</v>
      </c>
      <c r="I122" t="s">
        <v>2</v>
      </c>
      <c r="J122" t="s">
        <v>3</v>
      </c>
      <c r="K122" t="s">
        <v>9</v>
      </c>
      <c r="L122" t="s">
        <v>17</v>
      </c>
      <c r="M122">
        <v>2</v>
      </c>
      <c r="N122">
        <v>143.66</v>
      </c>
      <c r="O122">
        <v>0.15</v>
      </c>
      <c r="P122">
        <v>78.14</v>
      </c>
      <c r="Q122">
        <v>244.22199999999998</v>
      </c>
      <c r="R122">
        <v>156.28</v>
      </c>
      <c r="S122">
        <v>87.941999999999979</v>
      </c>
      <c r="T122">
        <v>0.36009040954541355</v>
      </c>
      <c r="U122">
        <v>2026</v>
      </c>
      <c r="V122" t="s">
        <v>80</v>
      </c>
      <c r="W122">
        <v>1</v>
      </c>
      <c r="X122" t="s">
        <v>81</v>
      </c>
    </row>
    <row r="123" spans="1:24">
      <c r="A123">
        <v>3485</v>
      </c>
      <c r="B123" s="13">
        <v>46048</v>
      </c>
      <c r="C123">
        <v>2026</v>
      </c>
      <c r="D123" t="s">
        <v>80</v>
      </c>
      <c r="E123">
        <v>1</v>
      </c>
      <c r="F123" t="s">
        <v>81</v>
      </c>
      <c r="G123" t="s">
        <v>11</v>
      </c>
      <c r="H123" t="s">
        <v>39</v>
      </c>
      <c r="I123" t="s">
        <v>2</v>
      </c>
      <c r="J123" t="s">
        <v>16</v>
      </c>
      <c r="K123" t="s">
        <v>23</v>
      </c>
      <c r="L123" t="s">
        <v>51</v>
      </c>
      <c r="M123">
        <v>2</v>
      </c>
      <c r="N123">
        <v>121.88</v>
      </c>
      <c r="O123">
        <v>0.05</v>
      </c>
      <c r="P123">
        <v>62.17</v>
      </c>
      <c r="Q123">
        <v>231.57199999999997</v>
      </c>
      <c r="R123">
        <v>124.34</v>
      </c>
      <c r="S123">
        <v>107.23199999999997</v>
      </c>
      <c r="T123">
        <v>0.46306116456220953</v>
      </c>
      <c r="U123">
        <v>2026</v>
      </c>
      <c r="V123" t="s">
        <v>80</v>
      </c>
      <c r="W123">
        <v>1</v>
      </c>
      <c r="X123" t="s">
        <v>81</v>
      </c>
    </row>
    <row r="124" spans="1:24">
      <c r="A124">
        <v>4002</v>
      </c>
      <c r="B124" s="13">
        <v>46048</v>
      </c>
      <c r="C124">
        <v>2026</v>
      </c>
      <c r="D124" t="s">
        <v>80</v>
      </c>
      <c r="E124">
        <v>1</v>
      </c>
      <c r="F124" t="s">
        <v>81</v>
      </c>
      <c r="G124" t="s">
        <v>0</v>
      </c>
      <c r="H124" t="s">
        <v>50</v>
      </c>
      <c r="I124" t="s">
        <v>2</v>
      </c>
      <c r="J124" t="s">
        <v>3</v>
      </c>
      <c r="K124" t="s">
        <v>34</v>
      </c>
      <c r="L124" t="s">
        <v>45</v>
      </c>
      <c r="M124">
        <v>3</v>
      </c>
      <c r="N124">
        <v>50.92</v>
      </c>
      <c r="O124">
        <v>0.05</v>
      </c>
      <c r="P124">
        <v>21.87</v>
      </c>
      <c r="Q124">
        <v>145.12199999999999</v>
      </c>
      <c r="R124">
        <v>65.61</v>
      </c>
      <c r="S124">
        <v>79.511999999999986</v>
      </c>
      <c r="T124">
        <v>0.54789763095877941</v>
      </c>
      <c r="U124">
        <v>2026</v>
      </c>
      <c r="V124" t="s">
        <v>80</v>
      </c>
      <c r="W124">
        <v>1</v>
      </c>
      <c r="X124" t="s">
        <v>81</v>
      </c>
    </row>
    <row r="125" spans="1:24">
      <c r="A125">
        <v>818</v>
      </c>
      <c r="B125" s="13">
        <v>46049</v>
      </c>
      <c r="C125">
        <v>2026</v>
      </c>
      <c r="D125" t="s">
        <v>80</v>
      </c>
      <c r="E125">
        <v>1</v>
      </c>
      <c r="F125" t="s">
        <v>81</v>
      </c>
      <c r="G125" t="s">
        <v>0</v>
      </c>
      <c r="H125" t="s">
        <v>1</v>
      </c>
      <c r="I125" t="s">
        <v>2</v>
      </c>
      <c r="J125" t="s">
        <v>3</v>
      </c>
      <c r="K125" t="s">
        <v>4</v>
      </c>
      <c r="L125" t="s">
        <v>30</v>
      </c>
      <c r="M125">
        <v>1</v>
      </c>
      <c r="N125">
        <v>103.78</v>
      </c>
      <c r="O125">
        <v>0</v>
      </c>
      <c r="P125">
        <v>49.36</v>
      </c>
      <c r="Q125">
        <v>103.78</v>
      </c>
      <c r="R125">
        <v>49.36</v>
      </c>
      <c r="S125">
        <v>54.42</v>
      </c>
      <c r="T125">
        <v>0.52437849296588934</v>
      </c>
      <c r="U125">
        <v>2026</v>
      </c>
      <c r="V125" t="s">
        <v>80</v>
      </c>
      <c r="W125">
        <v>1</v>
      </c>
      <c r="X125" t="s">
        <v>81</v>
      </c>
    </row>
    <row r="126" spans="1:24">
      <c r="A126">
        <v>1439</v>
      </c>
      <c r="B126" s="13">
        <v>46049</v>
      </c>
      <c r="C126">
        <v>2026</v>
      </c>
      <c r="D126" t="s">
        <v>80</v>
      </c>
      <c r="E126">
        <v>1</v>
      </c>
      <c r="F126" t="s">
        <v>81</v>
      </c>
      <c r="G126" t="s">
        <v>6</v>
      </c>
      <c r="H126" t="s">
        <v>27</v>
      </c>
      <c r="I126" t="s">
        <v>28</v>
      </c>
      <c r="J126" t="s">
        <v>13</v>
      </c>
      <c r="K126" t="s">
        <v>9</v>
      </c>
      <c r="L126" t="s">
        <v>37</v>
      </c>
      <c r="M126">
        <v>2</v>
      </c>
      <c r="N126">
        <v>157.16999999999999</v>
      </c>
      <c r="O126">
        <v>0</v>
      </c>
      <c r="P126">
        <v>81.260000000000005</v>
      </c>
      <c r="Q126">
        <v>314.33999999999997</v>
      </c>
      <c r="R126">
        <v>162.52000000000001</v>
      </c>
      <c r="S126">
        <v>151.81999999999996</v>
      </c>
      <c r="T126">
        <v>0.4829802125087484</v>
      </c>
      <c r="U126">
        <v>2026</v>
      </c>
      <c r="V126" t="s">
        <v>80</v>
      </c>
      <c r="W126">
        <v>1</v>
      </c>
      <c r="X126" t="s">
        <v>81</v>
      </c>
    </row>
    <row r="127" spans="1:24">
      <c r="A127">
        <v>1616</v>
      </c>
      <c r="B127" s="13">
        <v>46049</v>
      </c>
      <c r="C127">
        <v>2026</v>
      </c>
      <c r="D127" t="s">
        <v>80</v>
      </c>
      <c r="E127">
        <v>1</v>
      </c>
      <c r="F127" t="s">
        <v>81</v>
      </c>
      <c r="G127" t="s">
        <v>6</v>
      </c>
      <c r="H127" t="s">
        <v>43</v>
      </c>
      <c r="I127" t="s">
        <v>2</v>
      </c>
      <c r="J127" t="s">
        <v>16</v>
      </c>
      <c r="K127" t="s">
        <v>14</v>
      </c>
      <c r="L127" t="s">
        <v>44</v>
      </c>
      <c r="M127">
        <v>2</v>
      </c>
      <c r="N127">
        <v>132.91999999999999</v>
      </c>
      <c r="O127">
        <v>0</v>
      </c>
      <c r="P127">
        <v>69.02</v>
      </c>
      <c r="Q127">
        <v>265.83999999999997</v>
      </c>
      <c r="R127">
        <v>138.04</v>
      </c>
      <c r="S127">
        <v>127.79999999999998</v>
      </c>
      <c r="T127">
        <v>0.48074029491423409</v>
      </c>
      <c r="U127">
        <v>2026</v>
      </c>
      <c r="V127" t="s">
        <v>80</v>
      </c>
      <c r="W127">
        <v>1</v>
      </c>
      <c r="X127" t="s">
        <v>81</v>
      </c>
    </row>
    <row r="128" spans="1:24">
      <c r="A128">
        <v>1798</v>
      </c>
      <c r="B128" s="13">
        <v>46049</v>
      </c>
      <c r="C128">
        <v>2026</v>
      </c>
      <c r="D128" t="s">
        <v>80</v>
      </c>
      <c r="E128">
        <v>1</v>
      </c>
      <c r="F128" t="s">
        <v>81</v>
      </c>
      <c r="G128" t="s">
        <v>20</v>
      </c>
      <c r="H128" t="s">
        <v>33</v>
      </c>
      <c r="I128" t="s">
        <v>19</v>
      </c>
      <c r="J128" t="s">
        <v>3</v>
      </c>
      <c r="K128" t="s">
        <v>9</v>
      </c>
      <c r="L128" t="s">
        <v>46</v>
      </c>
      <c r="M128">
        <v>1</v>
      </c>
      <c r="N128">
        <v>71.41</v>
      </c>
      <c r="O128">
        <v>0.05</v>
      </c>
      <c r="P128">
        <v>32.28</v>
      </c>
      <c r="Q128">
        <v>67.839499999999987</v>
      </c>
      <c r="R128">
        <v>32.28</v>
      </c>
      <c r="S128">
        <v>35.559499999999986</v>
      </c>
      <c r="T128">
        <v>0.52417102130764515</v>
      </c>
      <c r="U128">
        <v>2026</v>
      </c>
      <c r="V128" t="s">
        <v>80</v>
      </c>
      <c r="W128">
        <v>1</v>
      </c>
      <c r="X128" t="s">
        <v>81</v>
      </c>
    </row>
    <row r="129" spans="1:24">
      <c r="A129">
        <v>4449</v>
      </c>
      <c r="B129" s="13">
        <v>46049</v>
      </c>
      <c r="C129">
        <v>2026</v>
      </c>
      <c r="D129" t="s">
        <v>80</v>
      </c>
      <c r="E129">
        <v>1</v>
      </c>
      <c r="F129" t="s">
        <v>81</v>
      </c>
      <c r="G129" t="s">
        <v>20</v>
      </c>
      <c r="H129" t="s">
        <v>33</v>
      </c>
      <c r="I129" t="s">
        <v>2</v>
      </c>
      <c r="J129" t="s">
        <v>13</v>
      </c>
      <c r="K129" t="s">
        <v>23</v>
      </c>
      <c r="L129" t="s">
        <v>29</v>
      </c>
      <c r="M129">
        <v>1</v>
      </c>
      <c r="N129">
        <v>199.67</v>
      </c>
      <c r="O129">
        <v>0</v>
      </c>
      <c r="P129">
        <v>103.81</v>
      </c>
      <c r="Q129">
        <v>199.67</v>
      </c>
      <c r="R129">
        <v>103.81</v>
      </c>
      <c r="S129">
        <v>95.859999999999985</v>
      </c>
      <c r="T129">
        <v>0.4800921520508839</v>
      </c>
      <c r="U129">
        <v>2026</v>
      </c>
      <c r="V129" t="s">
        <v>80</v>
      </c>
      <c r="W129">
        <v>1</v>
      </c>
      <c r="X129" t="s">
        <v>81</v>
      </c>
    </row>
    <row r="130" spans="1:24">
      <c r="A130">
        <v>4473</v>
      </c>
      <c r="B130" s="13">
        <v>46049</v>
      </c>
      <c r="C130">
        <v>2026</v>
      </c>
      <c r="D130" t="s">
        <v>80</v>
      </c>
      <c r="E130">
        <v>1</v>
      </c>
      <c r="F130" t="s">
        <v>81</v>
      </c>
      <c r="G130" t="s">
        <v>0</v>
      </c>
      <c r="H130" t="s">
        <v>1</v>
      </c>
      <c r="I130" t="s">
        <v>19</v>
      </c>
      <c r="J130" t="s">
        <v>3</v>
      </c>
      <c r="K130" t="s">
        <v>23</v>
      </c>
      <c r="L130" t="s">
        <v>29</v>
      </c>
      <c r="M130">
        <v>1</v>
      </c>
      <c r="N130">
        <v>196.88</v>
      </c>
      <c r="O130">
        <v>0</v>
      </c>
      <c r="P130">
        <v>102.76</v>
      </c>
      <c r="Q130">
        <v>196.88</v>
      </c>
      <c r="R130">
        <v>102.76</v>
      </c>
      <c r="S130">
        <v>94.11999999999999</v>
      </c>
      <c r="T130">
        <v>0.47805770012190163</v>
      </c>
      <c r="U130">
        <v>2026</v>
      </c>
      <c r="V130" t="s">
        <v>80</v>
      </c>
      <c r="W130">
        <v>1</v>
      </c>
      <c r="X130" t="s">
        <v>81</v>
      </c>
    </row>
    <row r="131" spans="1:24">
      <c r="A131">
        <v>203</v>
      </c>
      <c r="B131" s="13">
        <v>46050</v>
      </c>
      <c r="C131">
        <v>2026</v>
      </c>
      <c r="D131" t="s">
        <v>80</v>
      </c>
      <c r="E131">
        <v>1</v>
      </c>
      <c r="F131" t="s">
        <v>81</v>
      </c>
      <c r="G131" t="s">
        <v>20</v>
      </c>
      <c r="H131" t="s">
        <v>31</v>
      </c>
      <c r="I131" t="s">
        <v>2</v>
      </c>
      <c r="J131" t="s">
        <v>3</v>
      </c>
      <c r="K131" t="s">
        <v>4</v>
      </c>
      <c r="L131" t="s">
        <v>22</v>
      </c>
      <c r="M131">
        <v>3</v>
      </c>
      <c r="N131">
        <v>49.95</v>
      </c>
      <c r="O131">
        <v>0</v>
      </c>
      <c r="P131">
        <v>22.55</v>
      </c>
      <c r="Q131">
        <v>149.85000000000002</v>
      </c>
      <c r="R131">
        <v>67.650000000000006</v>
      </c>
      <c r="S131">
        <v>82.200000000000017</v>
      </c>
      <c r="T131">
        <v>0.54854854854854862</v>
      </c>
      <c r="U131">
        <v>2026</v>
      </c>
      <c r="V131" t="s">
        <v>80</v>
      </c>
      <c r="W131">
        <v>1</v>
      </c>
      <c r="X131" t="s">
        <v>81</v>
      </c>
    </row>
    <row r="132" spans="1:24">
      <c r="A132">
        <v>1654</v>
      </c>
      <c r="B132" s="13">
        <v>46050</v>
      </c>
      <c r="C132">
        <v>2026</v>
      </c>
      <c r="D132" t="s">
        <v>80</v>
      </c>
      <c r="E132">
        <v>1</v>
      </c>
      <c r="F132" t="s">
        <v>81</v>
      </c>
      <c r="G132" t="s">
        <v>6</v>
      </c>
      <c r="H132" t="s">
        <v>27</v>
      </c>
      <c r="I132" t="s">
        <v>28</v>
      </c>
      <c r="J132" t="s">
        <v>16</v>
      </c>
      <c r="K132" t="s">
        <v>9</v>
      </c>
      <c r="L132" t="s">
        <v>46</v>
      </c>
      <c r="M132">
        <v>1</v>
      </c>
      <c r="N132">
        <v>70.41</v>
      </c>
      <c r="O132">
        <v>0</v>
      </c>
      <c r="P132">
        <v>32.74</v>
      </c>
      <c r="Q132">
        <v>70.41</v>
      </c>
      <c r="R132">
        <v>32.74</v>
      </c>
      <c r="S132">
        <v>37.669999999999995</v>
      </c>
      <c r="T132">
        <v>0.53500923164323244</v>
      </c>
      <c r="U132">
        <v>2026</v>
      </c>
      <c r="V132" t="s">
        <v>80</v>
      </c>
      <c r="W132">
        <v>1</v>
      </c>
      <c r="X132" t="s">
        <v>81</v>
      </c>
    </row>
    <row r="133" spans="1:24">
      <c r="A133">
        <v>2203</v>
      </c>
      <c r="B133" s="13">
        <v>46050</v>
      </c>
      <c r="C133">
        <v>2026</v>
      </c>
      <c r="D133" t="s">
        <v>80</v>
      </c>
      <c r="E133">
        <v>1</v>
      </c>
      <c r="F133" t="s">
        <v>81</v>
      </c>
      <c r="G133" t="s">
        <v>11</v>
      </c>
      <c r="H133" t="s">
        <v>52</v>
      </c>
      <c r="I133" t="s">
        <v>28</v>
      </c>
      <c r="J133" t="s">
        <v>3</v>
      </c>
      <c r="K133" t="s">
        <v>9</v>
      </c>
      <c r="L133" t="s">
        <v>46</v>
      </c>
      <c r="M133">
        <v>2</v>
      </c>
      <c r="N133">
        <v>70.290000000000006</v>
      </c>
      <c r="O133">
        <v>0.15</v>
      </c>
      <c r="P133">
        <v>31.84</v>
      </c>
      <c r="Q133">
        <v>119.49300000000001</v>
      </c>
      <c r="R133">
        <v>63.68</v>
      </c>
      <c r="S133">
        <v>55.813000000000009</v>
      </c>
      <c r="T133">
        <v>0.46708175374289712</v>
      </c>
      <c r="U133">
        <v>2026</v>
      </c>
      <c r="V133" t="s">
        <v>80</v>
      </c>
      <c r="W133">
        <v>1</v>
      </c>
      <c r="X133" t="s">
        <v>81</v>
      </c>
    </row>
    <row r="134" spans="1:24">
      <c r="A134">
        <v>3352</v>
      </c>
      <c r="B134" s="13">
        <v>46050</v>
      </c>
      <c r="C134">
        <v>2026</v>
      </c>
      <c r="D134" t="s">
        <v>80</v>
      </c>
      <c r="E134">
        <v>1</v>
      </c>
      <c r="F134" t="s">
        <v>81</v>
      </c>
      <c r="G134" t="s">
        <v>11</v>
      </c>
      <c r="H134" t="s">
        <v>52</v>
      </c>
      <c r="I134" t="s">
        <v>2</v>
      </c>
      <c r="J134" t="s">
        <v>16</v>
      </c>
      <c r="K134" t="s">
        <v>9</v>
      </c>
      <c r="L134" t="s">
        <v>10</v>
      </c>
      <c r="M134">
        <v>4</v>
      </c>
      <c r="N134">
        <v>91.46</v>
      </c>
      <c r="O134">
        <v>0</v>
      </c>
      <c r="P134">
        <v>44.04</v>
      </c>
      <c r="Q134">
        <v>365.84</v>
      </c>
      <c r="R134">
        <v>176.16</v>
      </c>
      <c r="S134">
        <v>189.67999999999998</v>
      </c>
      <c r="T134">
        <v>0.51847802317953207</v>
      </c>
      <c r="U134">
        <v>2026</v>
      </c>
      <c r="V134" t="s">
        <v>80</v>
      </c>
      <c r="W134">
        <v>1</v>
      </c>
      <c r="X134" t="s">
        <v>81</v>
      </c>
    </row>
    <row r="135" spans="1:24">
      <c r="A135">
        <v>183</v>
      </c>
      <c r="B135" s="13">
        <v>46051</v>
      </c>
      <c r="C135">
        <v>2026</v>
      </c>
      <c r="D135" t="s">
        <v>80</v>
      </c>
      <c r="E135">
        <v>1</v>
      </c>
      <c r="F135" t="s">
        <v>81</v>
      </c>
      <c r="G135" t="s">
        <v>6</v>
      </c>
      <c r="H135" t="s">
        <v>43</v>
      </c>
      <c r="I135" t="s">
        <v>2</v>
      </c>
      <c r="J135" t="s">
        <v>13</v>
      </c>
      <c r="K135" t="s">
        <v>23</v>
      </c>
      <c r="L135" t="s">
        <v>51</v>
      </c>
      <c r="M135">
        <v>2</v>
      </c>
      <c r="N135">
        <v>123.27</v>
      </c>
      <c r="O135">
        <v>0</v>
      </c>
      <c r="P135">
        <v>60.26</v>
      </c>
      <c r="Q135">
        <v>246.54</v>
      </c>
      <c r="R135">
        <v>120.52</v>
      </c>
      <c r="S135">
        <v>126.02</v>
      </c>
      <c r="T135">
        <v>0.51115437657175311</v>
      </c>
      <c r="U135">
        <v>2026</v>
      </c>
      <c r="V135" t="s">
        <v>80</v>
      </c>
      <c r="W135">
        <v>1</v>
      </c>
      <c r="X135" t="s">
        <v>81</v>
      </c>
    </row>
    <row r="136" spans="1:24">
      <c r="A136">
        <v>3525</v>
      </c>
      <c r="B136" s="13">
        <v>46051</v>
      </c>
      <c r="C136">
        <v>2026</v>
      </c>
      <c r="D136" t="s">
        <v>80</v>
      </c>
      <c r="E136">
        <v>1</v>
      </c>
      <c r="F136" t="s">
        <v>81</v>
      </c>
      <c r="G136" t="s">
        <v>11</v>
      </c>
      <c r="H136" t="s">
        <v>25</v>
      </c>
      <c r="I136" t="s">
        <v>8</v>
      </c>
      <c r="J136" t="s">
        <v>16</v>
      </c>
      <c r="K136" t="s">
        <v>34</v>
      </c>
      <c r="L136" t="s">
        <v>45</v>
      </c>
      <c r="M136">
        <v>3</v>
      </c>
      <c r="N136">
        <v>49.63</v>
      </c>
      <c r="O136">
        <v>0.1</v>
      </c>
      <c r="P136">
        <v>22.06</v>
      </c>
      <c r="Q136">
        <v>134.001</v>
      </c>
      <c r="R136">
        <v>66.179999999999993</v>
      </c>
      <c r="S136">
        <v>67.821000000000012</v>
      </c>
      <c r="T136">
        <v>0.50612308863366695</v>
      </c>
      <c r="U136">
        <v>2026</v>
      </c>
      <c r="V136" t="s">
        <v>80</v>
      </c>
      <c r="W136">
        <v>1</v>
      </c>
      <c r="X136" t="s">
        <v>81</v>
      </c>
    </row>
    <row r="137" spans="1:24">
      <c r="A137">
        <v>4299</v>
      </c>
      <c r="B137" s="13">
        <v>46051</v>
      </c>
      <c r="C137">
        <v>2026</v>
      </c>
      <c r="D137" t="s">
        <v>80</v>
      </c>
      <c r="E137">
        <v>1</v>
      </c>
      <c r="F137" t="s">
        <v>81</v>
      </c>
      <c r="G137" t="s">
        <v>0</v>
      </c>
      <c r="H137" t="s">
        <v>36</v>
      </c>
      <c r="I137" t="s">
        <v>8</v>
      </c>
      <c r="J137" t="s">
        <v>16</v>
      </c>
      <c r="K137" t="s">
        <v>14</v>
      </c>
      <c r="L137" t="s">
        <v>44</v>
      </c>
      <c r="M137">
        <v>12</v>
      </c>
      <c r="N137">
        <v>132.21</v>
      </c>
      <c r="O137">
        <v>0.1</v>
      </c>
      <c r="P137">
        <v>68.95</v>
      </c>
      <c r="Q137">
        <v>1427.8679999999999</v>
      </c>
      <c r="R137">
        <v>827.40000000000009</v>
      </c>
      <c r="S137">
        <v>600.46799999999985</v>
      </c>
      <c r="T137">
        <v>0.42053467127213429</v>
      </c>
      <c r="U137">
        <v>2026</v>
      </c>
      <c r="V137" t="s">
        <v>80</v>
      </c>
      <c r="W137">
        <v>1</v>
      </c>
      <c r="X137" t="s">
        <v>81</v>
      </c>
    </row>
    <row r="138" spans="1:24">
      <c r="A138">
        <v>748</v>
      </c>
      <c r="B138" s="13">
        <v>46052</v>
      </c>
      <c r="C138">
        <v>2026</v>
      </c>
      <c r="D138" t="s">
        <v>80</v>
      </c>
      <c r="E138">
        <v>1</v>
      </c>
      <c r="F138" t="s">
        <v>81</v>
      </c>
      <c r="G138" t="s">
        <v>6</v>
      </c>
      <c r="H138" t="s">
        <v>7</v>
      </c>
      <c r="I138" t="s">
        <v>19</v>
      </c>
      <c r="J138" t="s">
        <v>16</v>
      </c>
      <c r="K138" t="s">
        <v>4</v>
      </c>
      <c r="L138" t="s">
        <v>26</v>
      </c>
      <c r="M138">
        <v>1</v>
      </c>
      <c r="N138">
        <v>39.549999999999997</v>
      </c>
      <c r="O138">
        <v>0</v>
      </c>
      <c r="P138">
        <v>17.059999999999999</v>
      </c>
      <c r="Q138">
        <v>39.549999999999997</v>
      </c>
      <c r="R138">
        <v>17.059999999999999</v>
      </c>
      <c r="S138">
        <v>22.49</v>
      </c>
      <c r="T138">
        <v>0.56864728192161818</v>
      </c>
      <c r="U138">
        <v>2026</v>
      </c>
      <c r="V138" t="s">
        <v>80</v>
      </c>
      <c r="W138">
        <v>1</v>
      </c>
      <c r="X138" t="s">
        <v>81</v>
      </c>
    </row>
    <row r="139" spans="1:24">
      <c r="A139">
        <v>3117</v>
      </c>
      <c r="B139" s="13">
        <v>46052</v>
      </c>
      <c r="C139">
        <v>2026</v>
      </c>
      <c r="D139" t="s">
        <v>80</v>
      </c>
      <c r="E139">
        <v>1</v>
      </c>
      <c r="F139" t="s">
        <v>81</v>
      </c>
      <c r="G139" t="s">
        <v>6</v>
      </c>
      <c r="H139" t="s">
        <v>43</v>
      </c>
      <c r="I139" t="s">
        <v>2</v>
      </c>
      <c r="J139" t="s">
        <v>13</v>
      </c>
      <c r="K139" t="s">
        <v>23</v>
      </c>
      <c r="L139" t="s">
        <v>40</v>
      </c>
      <c r="M139">
        <v>3</v>
      </c>
      <c r="N139">
        <v>80.08</v>
      </c>
      <c r="O139">
        <v>0</v>
      </c>
      <c r="P139">
        <v>39.450000000000003</v>
      </c>
      <c r="Q139">
        <v>240.24</v>
      </c>
      <c r="R139">
        <v>118.35000000000001</v>
      </c>
      <c r="S139">
        <v>121.89</v>
      </c>
      <c r="T139">
        <v>0.50736763236763238</v>
      </c>
      <c r="U139">
        <v>2026</v>
      </c>
      <c r="V139" t="s">
        <v>80</v>
      </c>
      <c r="W139">
        <v>1</v>
      </c>
      <c r="X139" t="s">
        <v>81</v>
      </c>
    </row>
    <row r="140" spans="1:24">
      <c r="A140">
        <v>3328</v>
      </c>
      <c r="B140" s="13">
        <v>46052</v>
      </c>
      <c r="C140">
        <v>2026</v>
      </c>
      <c r="D140" t="s">
        <v>80</v>
      </c>
      <c r="E140">
        <v>1</v>
      </c>
      <c r="F140" t="s">
        <v>81</v>
      </c>
      <c r="G140" t="s">
        <v>11</v>
      </c>
      <c r="H140" t="s">
        <v>25</v>
      </c>
      <c r="I140" t="s">
        <v>19</v>
      </c>
      <c r="J140" t="s">
        <v>3</v>
      </c>
      <c r="K140" t="s">
        <v>34</v>
      </c>
      <c r="L140" t="s">
        <v>38</v>
      </c>
      <c r="M140">
        <v>1</v>
      </c>
      <c r="N140">
        <v>120.48</v>
      </c>
      <c r="O140">
        <v>0</v>
      </c>
      <c r="P140">
        <v>69.55</v>
      </c>
      <c r="Q140">
        <v>120.48</v>
      </c>
      <c r="R140">
        <v>69.55</v>
      </c>
      <c r="S140">
        <v>50.930000000000007</v>
      </c>
      <c r="T140">
        <v>0.42272576361221786</v>
      </c>
      <c r="U140">
        <v>2026</v>
      </c>
      <c r="V140" t="s">
        <v>80</v>
      </c>
      <c r="W140">
        <v>1</v>
      </c>
      <c r="X140" t="s">
        <v>81</v>
      </c>
    </row>
    <row r="141" spans="1:24">
      <c r="A141">
        <v>3822</v>
      </c>
      <c r="B141" s="13">
        <v>46052</v>
      </c>
      <c r="C141">
        <v>2026</v>
      </c>
      <c r="D141" t="s">
        <v>80</v>
      </c>
      <c r="E141">
        <v>1</v>
      </c>
      <c r="F141" t="s">
        <v>81</v>
      </c>
      <c r="G141" t="s">
        <v>20</v>
      </c>
      <c r="H141" t="s">
        <v>31</v>
      </c>
      <c r="I141" t="s">
        <v>2</v>
      </c>
      <c r="J141" t="s">
        <v>3</v>
      </c>
      <c r="K141" t="s">
        <v>34</v>
      </c>
      <c r="L141" t="s">
        <v>35</v>
      </c>
      <c r="M141">
        <v>1</v>
      </c>
      <c r="N141">
        <v>39.369999999999997</v>
      </c>
      <c r="O141">
        <v>0.05</v>
      </c>
      <c r="P141">
        <v>14.66</v>
      </c>
      <c r="Q141">
        <v>37.401499999999999</v>
      </c>
      <c r="R141">
        <v>14.66</v>
      </c>
      <c r="S141">
        <v>22.741499999999998</v>
      </c>
      <c r="T141">
        <v>0.60803711081106371</v>
      </c>
      <c r="U141">
        <v>2026</v>
      </c>
      <c r="V141" t="s">
        <v>80</v>
      </c>
      <c r="W141">
        <v>1</v>
      </c>
      <c r="X141" t="s">
        <v>81</v>
      </c>
    </row>
    <row r="142" spans="1:24">
      <c r="A142">
        <v>4125</v>
      </c>
      <c r="B142" s="13">
        <v>46052</v>
      </c>
      <c r="C142">
        <v>2026</v>
      </c>
      <c r="D142" t="s">
        <v>80</v>
      </c>
      <c r="E142">
        <v>1</v>
      </c>
      <c r="F142" t="s">
        <v>81</v>
      </c>
      <c r="G142" t="s">
        <v>6</v>
      </c>
      <c r="H142" t="s">
        <v>43</v>
      </c>
      <c r="I142" t="s">
        <v>8</v>
      </c>
      <c r="J142" t="s">
        <v>16</v>
      </c>
      <c r="K142" t="s">
        <v>23</v>
      </c>
      <c r="L142" t="s">
        <v>40</v>
      </c>
      <c r="M142">
        <v>8</v>
      </c>
      <c r="N142">
        <v>81.06</v>
      </c>
      <c r="O142">
        <v>0.15</v>
      </c>
      <c r="P142">
        <v>39.549999999999997</v>
      </c>
      <c r="Q142">
        <v>551.20799999999997</v>
      </c>
      <c r="R142">
        <v>316.39999999999998</v>
      </c>
      <c r="S142">
        <v>234.80799999999999</v>
      </c>
      <c r="T142">
        <v>0.42598801178502488</v>
      </c>
      <c r="U142">
        <v>2026</v>
      </c>
      <c r="V142" t="s">
        <v>80</v>
      </c>
      <c r="W142">
        <v>1</v>
      </c>
      <c r="X142" t="s">
        <v>81</v>
      </c>
    </row>
    <row r="143" spans="1:24">
      <c r="A143">
        <v>4592</v>
      </c>
      <c r="B143" s="13">
        <v>46052</v>
      </c>
      <c r="C143">
        <v>2026</v>
      </c>
      <c r="D143" t="s">
        <v>80</v>
      </c>
      <c r="E143">
        <v>1</v>
      </c>
      <c r="F143" t="s">
        <v>81</v>
      </c>
      <c r="G143" t="s">
        <v>6</v>
      </c>
      <c r="H143" t="s">
        <v>43</v>
      </c>
      <c r="I143" t="s">
        <v>28</v>
      </c>
      <c r="J143" t="s">
        <v>3</v>
      </c>
      <c r="K143" t="s">
        <v>34</v>
      </c>
      <c r="L143" t="s">
        <v>38</v>
      </c>
      <c r="M143">
        <v>5</v>
      </c>
      <c r="N143">
        <v>120.4</v>
      </c>
      <c r="O143">
        <v>0</v>
      </c>
      <c r="P143">
        <v>69.510000000000005</v>
      </c>
      <c r="Q143">
        <v>602</v>
      </c>
      <c r="R143">
        <v>347.55</v>
      </c>
      <c r="S143">
        <v>254.45</v>
      </c>
      <c r="T143">
        <v>0.42267441860465116</v>
      </c>
      <c r="U143">
        <v>2026</v>
      </c>
      <c r="V143" t="s">
        <v>80</v>
      </c>
      <c r="W143">
        <v>1</v>
      </c>
      <c r="X143" t="s">
        <v>81</v>
      </c>
    </row>
    <row r="144" spans="1:24">
      <c r="A144">
        <v>373</v>
      </c>
      <c r="B144" s="13">
        <v>46053</v>
      </c>
      <c r="C144">
        <v>2026</v>
      </c>
      <c r="D144" t="s">
        <v>80</v>
      </c>
      <c r="E144">
        <v>1</v>
      </c>
      <c r="F144" t="s">
        <v>81</v>
      </c>
      <c r="G144" t="s">
        <v>11</v>
      </c>
      <c r="H144" t="s">
        <v>39</v>
      </c>
      <c r="I144" t="s">
        <v>8</v>
      </c>
      <c r="J144" t="s">
        <v>16</v>
      </c>
      <c r="K144" t="s">
        <v>14</v>
      </c>
      <c r="L144" t="s">
        <v>32</v>
      </c>
      <c r="M144">
        <v>10</v>
      </c>
      <c r="N144">
        <v>47.71</v>
      </c>
      <c r="O144">
        <v>0.1</v>
      </c>
      <c r="P144">
        <v>18.649999999999999</v>
      </c>
      <c r="Q144">
        <v>429.39000000000004</v>
      </c>
      <c r="R144">
        <v>186.5</v>
      </c>
      <c r="S144">
        <v>242.89000000000004</v>
      </c>
      <c r="T144">
        <v>0.56566291716155481</v>
      </c>
      <c r="U144">
        <v>2026</v>
      </c>
      <c r="V144" t="s">
        <v>80</v>
      </c>
      <c r="W144">
        <v>1</v>
      </c>
      <c r="X144" t="s">
        <v>81</v>
      </c>
    </row>
    <row r="145" spans="1:24">
      <c r="A145">
        <v>672</v>
      </c>
      <c r="B145" s="13">
        <v>46053</v>
      </c>
      <c r="C145">
        <v>2026</v>
      </c>
      <c r="D145" t="s">
        <v>80</v>
      </c>
      <c r="E145">
        <v>1</v>
      </c>
      <c r="F145" t="s">
        <v>81</v>
      </c>
      <c r="G145" t="s">
        <v>0</v>
      </c>
      <c r="H145" t="s">
        <v>36</v>
      </c>
      <c r="I145" t="s">
        <v>2</v>
      </c>
      <c r="J145" t="s">
        <v>16</v>
      </c>
      <c r="K145" t="s">
        <v>4</v>
      </c>
      <c r="L145" t="s">
        <v>30</v>
      </c>
      <c r="M145">
        <v>1</v>
      </c>
      <c r="N145">
        <v>102.92</v>
      </c>
      <c r="O145">
        <v>0.05</v>
      </c>
      <c r="P145">
        <v>50.92</v>
      </c>
      <c r="Q145">
        <v>97.774000000000001</v>
      </c>
      <c r="R145">
        <v>50.92</v>
      </c>
      <c r="S145">
        <v>46.853999999999999</v>
      </c>
      <c r="T145">
        <v>0.4792071511853867</v>
      </c>
      <c r="U145">
        <v>2026</v>
      </c>
      <c r="V145" t="s">
        <v>80</v>
      </c>
      <c r="W145">
        <v>1</v>
      </c>
      <c r="X145" t="s">
        <v>81</v>
      </c>
    </row>
    <row r="146" spans="1:24">
      <c r="A146">
        <v>1125</v>
      </c>
      <c r="B146" s="13">
        <v>46053</v>
      </c>
      <c r="C146">
        <v>2026</v>
      </c>
      <c r="D146" t="s">
        <v>80</v>
      </c>
      <c r="E146">
        <v>1</v>
      </c>
      <c r="F146" t="s">
        <v>81</v>
      </c>
      <c r="G146" t="s">
        <v>6</v>
      </c>
      <c r="H146" t="s">
        <v>7</v>
      </c>
      <c r="I146" t="s">
        <v>2</v>
      </c>
      <c r="J146" t="s">
        <v>3</v>
      </c>
      <c r="K146" t="s">
        <v>9</v>
      </c>
      <c r="L146" t="s">
        <v>46</v>
      </c>
      <c r="M146">
        <v>1</v>
      </c>
      <c r="N146">
        <v>72.69</v>
      </c>
      <c r="O146">
        <v>0.1</v>
      </c>
      <c r="P146">
        <v>32.67</v>
      </c>
      <c r="Q146">
        <v>65.421000000000006</v>
      </c>
      <c r="R146">
        <v>32.67</v>
      </c>
      <c r="S146">
        <v>32.751000000000005</v>
      </c>
      <c r="T146">
        <v>0.50061906727197691</v>
      </c>
      <c r="U146">
        <v>2026</v>
      </c>
      <c r="V146" t="s">
        <v>80</v>
      </c>
      <c r="W146">
        <v>1</v>
      </c>
      <c r="X146" t="s">
        <v>81</v>
      </c>
    </row>
    <row r="147" spans="1:24">
      <c r="A147">
        <v>1164</v>
      </c>
      <c r="B147" s="13">
        <v>46053</v>
      </c>
      <c r="C147">
        <v>2026</v>
      </c>
      <c r="D147" t="s">
        <v>80</v>
      </c>
      <c r="E147">
        <v>1</v>
      </c>
      <c r="F147" t="s">
        <v>81</v>
      </c>
      <c r="G147" t="s">
        <v>0</v>
      </c>
      <c r="H147" t="s">
        <v>1</v>
      </c>
      <c r="I147" t="s">
        <v>2</v>
      </c>
      <c r="J147" t="s">
        <v>13</v>
      </c>
      <c r="K147" t="s">
        <v>4</v>
      </c>
      <c r="L147" t="s">
        <v>5</v>
      </c>
      <c r="M147">
        <v>1</v>
      </c>
      <c r="N147">
        <v>79.989999999999995</v>
      </c>
      <c r="O147">
        <v>0.05</v>
      </c>
      <c r="P147">
        <v>43.02</v>
      </c>
      <c r="Q147">
        <v>75.990499999999997</v>
      </c>
      <c r="R147">
        <v>43.02</v>
      </c>
      <c r="S147">
        <v>32.970499999999994</v>
      </c>
      <c r="T147">
        <v>0.43387660299642711</v>
      </c>
      <c r="U147">
        <v>2026</v>
      </c>
      <c r="V147" t="s">
        <v>80</v>
      </c>
      <c r="W147">
        <v>1</v>
      </c>
      <c r="X147" t="s">
        <v>81</v>
      </c>
    </row>
    <row r="148" spans="1:24">
      <c r="A148">
        <v>1613</v>
      </c>
      <c r="B148" s="13">
        <v>46053</v>
      </c>
      <c r="C148">
        <v>2026</v>
      </c>
      <c r="D148" t="s">
        <v>80</v>
      </c>
      <c r="E148">
        <v>1</v>
      </c>
      <c r="F148" t="s">
        <v>81</v>
      </c>
      <c r="G148" t="s">
        <v>6</v>
      </c>
      <c r="H148" t="s">
        <v>27</v>
      </c>
      <c r="I148" t="s">
        <v>8</v>
      </c>
      <c r="J148" t="s">
        <v>16</v>
      </c>
      <c r="K148" t="s">
        <v>34</v>
      </c>
      <c r="L148" t="s">
        <v>45</v>
      </c>
      <c r="M148">
        <v>4</v>
      </c>
      <c r="N148">
        <v>51.11</v>
      </c>
      <c r="O148">
        <v>0.15</v>
      </c>
      <c r="P148">
        <v>22.25</v>
      </c>
      <c r="Q148">
        <v>173.774</v>
      </c>
      <c r="R148">
        <v>89</v>
      </c>
      <c r="S148">
        <v>84.774000000000001</v>
      </c>
      <c r="T148">
        <v>0.48784052850253778</v>
      </c>
      <c r="U148">
        <v>2026</v>
      </c>
      <c r="V148" t="s">
        <v>80</v>
      </c>
      <c r="W148">
        <v>1</v>
      </c>
      <c r="X148" t="s">
        <v>81</v>
      </c>
    </row>
    <row r="149" spans="1:24">
      <c r="A149">
        <v>2149</v>
      </c>
      <c r="B149" s="13">
        <v>46053</v>
      </c>
      <c r="C149">
        <v>2026</v>
      </c>
      <c r="D149" t="s">
        <v>80</v>
      </c>
      <c r="E149">
        <v>1</v>
      </c>
      <c r="F149" t="s">
        <v>81</v>
      </c>
      <c r="G149" t="s">
        <v>0</v>
      </c>
      <c r="H149" t="s">
        <v>50</v>
      </c>
      <c r="I149" t="s">
        <v>2</v>
      </c>
      <c r="J149" t="s">
        <v>3</v>
      </c>
      <c r="K149" t="s">
        <v>34</v>
      </c>
      <c r="L149" t="s">
        <v>38</v>
      </c>
      <c r="M149">
        <v>2</v>
      </c>
      <c r="N149">
        <v>124.83</v>
      </c>
      <c r="O149">
        <v>0</v>
      </c>
      <c r="P149">
        <v>70.91</v>
      </c>
      <c r="Q149">
        <v>249.66</v>
      </c>
      <c r="R149">
        <v>141.82</v>
      </c>
      <c r="S149">
        <v>107.84</v>
      </c>
      <c r="T149">
        <v>0.43194744853000083</v>
      </c>
      <c r="U149">
        <v>2026</v>
      </c>
      <c r="V149" t="s">
        <v>80</v>
      </c>
      <c r="W149">
        <v>1</v>
      </c>
      <c r="X149" t="s">
        <v>81</v>
      </c>
    </row>
    <row r="150" spans="1:24">
      <c r="A150">
        <v>2593</v>
      </c>
      <c r="B150" s="13">
        <v>46053</v>
      </c>
      <c r="C150">
        <v>2026</v>
      </c>
      <c r="D150" t="s">
        <v>80</v>
      </c>
      <c r="E150">
        <v>1</v>
      </c>
      <c r="F150" t="s">
        <v>81</v>
      </c>
      <c r="G150" t="s">
        <v>6</v>
      </c>
      <c r="H150" t="s">
        <v>41</v>
      </c>
      <c r="I150" t="s">
        <v>19</v>
      </c>
      <c r="J150" t="s">
        <v>13</v>
      </c>
      <c r="K150" t="s">
        <v>4</v>
      </c>
      <c r="L150" t="s">
        <v>26</v>
      </c>
      <c r="M150">
        <v>6</v>
      </c>
      <c r="N150">
        <v>41.07</v>
      </c>
      <c r="O150">
        <v>0.1</v>
      </c>
      <c r="P150">
        <v>16.29</v>
      </c>
      <c r="Q150">
        <v>221.77800000000002</v>
      </c>
      <c r="R150">
        <v>97.74</v>
      </c>
      <c r="S150">
        <v>124.03800000000003</v>
      </c>
      <c r="T150">
        <v>0.55928901874847825</v>
      </c>
      <c r="U150">
        <v>2026</v>
      </c>
      <c r="V150" t="s">
        <v>80</v>
      </c>
      <c r="W150">
        <v>1</v>
      </c>
      <c r="X150" t="s">
        <v>81</v>
      </c>
    </row>
    <row r="151" spans="1:24">
      <c r="A151">
        <v>2659</v>
      </c>
      <c r="B151" s="13">
        <v>46053</v>
      </c>
      <c r="C151">
        <v>2026</v>
      </c>
      <c r="D151" t="s">
        <v>80</v>
      </c>
      <c r="E151">
        <v>1</v>
      </c>
      <c r="F151" t="s">
        <v>81</v>
      </c>
      <c r="G151" t="s">
        <v>0</v>
      </c>
      <c r="H151" t="s">
        <v>50</v>
      </c>
      <c r="I151" t="s">
        <v>2</v>
      </c>
      <c r="J151" t="s">
        <v>13</v>
      </c>
      <c r="K151" t="s">
        <v>14</v>
      </c>
      <c r="L151" t="s">
        <v>15</v>
      </c>
      <c r="M151">
        <v>1</v>
      </c>
      <c r="N151">
        <v>36.020000000000003</v>
      </c>
      <c r="O151">
        <v>0</v>
      </c>
      <c r="P151">
        <v>13.34</v>
      </c>
      <c r="Q151">
        <v>36.020000000000003</v>
      </c>
      <c r="R151">
        <v>13.34</v>
      </c>
      <c r="S151">
        <v>22.680000000000003</v>
      </c>
      <c r="T151">
        <v>0.62965019433647973</v>
      </c>
      <c r="U151">
        <v>2026</v>
      </c>
      <c r="V151" t="s">
        <v>80</v>
      </c>
      <c r="W151">
        <v>1</v>
      </c>
      <c r="X151" t="s">
        <v>81</v>
      </c>
    </row>
    <row r="152" spans="1:24">
      <c r="A152">
        <v>3496</v>
      </c>
      <c r="B152" s="13">
        <v>46053</v>
      </c>
      <c r="C152">
        <v>2026</v>
      </c>
      <c r="D152" t="s">
        <v>80</v>
      </c>
      <c r="E152">
        <v>1</v>
      </c>
      <c r="F152" t="s">
        <v>81</v>
      </c>
      <c r="G152" t="s">
        <v>0</v>
      </c>
      <c r="H152" t="s">
        <v>1</v>
      </c>
      <c r="I152" t="s">
        <v>19</v>
      </c>
      <c r="J152" t="s">
        <v>3</v>
      </c>
      <c r="K152" t="s">
        <v>34</v>
      </c>
      <c r="L152" t="s">
        <v>42</v>
      </c>
      <c r="M152">
        <v>1</v>
      </c>
      <c r="N152">
        <v>35.82</v>
      </c>
      <c r="O152">
        <v>0.05</v>
      </c>
      <c r="P152">
        <v>14.32</v>
      </c>
      <c r="Q152">
        <v>34.028999999999996</v>
      </c>
      <c r="R152">
        <v>14.32</v>
      </c>
      <c r="S152">
        <v>19.708999999999996</v>
      </c>
      <c r="T152">
        <v>0.57918246201769075</v>
      </c>
      <c r="U152">
        <v>2026</v>
      </c>
      <c r="V152" t="s">
        <v>80</v>
      </c>
      <c r="W152">
        <v>1</v>
      </c>
      <c r="X152" t="s">
        <v>81</v>
      </c>
    </row>
    <row r="153" spans="1:24">
      <c r="A153">
        <v>3889</v>
      </c>
      <c r="B153" s="13">
        <v>46053</v>
      </c>
      <c r="C153">
        <v>2026</v>
      </c>
      <c r="D153" t="s">
        <v>80</v>
      </c>
      <c r="E153">
        <v>1</v>
      </c>
      <c r="F153" t="s">
        <v>81</v>
      </c>
      <c r="G153" t="s">
        <v>11</v>
      </c>
      <c r="H153" t="s">
        <v>18</v>
      </c>
      <c r="I153" t="s">
        <v>19</v>
      </c>
      <c r="J153" t="s">
        <v>3</v>
      </c>
      <c r="K153" t="s">
        <v>4</v>
      </c>
      <c r="L153" t="s">
        <v>30</v>
      </c>
      <c r="M153">
        <v>3</v>
      </c>
      <c r="N153">
        <v>103.94</v>
      </c>
      <c r="O153">
        <v>0.1</v>
      </c>
      <c r="P153">
        <v>50.67</v>
      </c>
      <c r="Q153">
        <v>280.63799999999998</v>
      </c>
      <c r="R153">
        <v>152.01</v>
      </c>
      <c r="S153">
        <v>128.62799999999999</v>
      </c>
      <c r="T153">
        <v>0.45834135077929572</v>
      </c>
      <c r="U153">
        <v>2026</v>
      </c>
      <c r="V153" t="s">
        <v>80</v>
      </c>
      <c r="W153">
        <v>1</v>
      </c>
      <c r="X153" t="s">
        <v>81</v>
      </c>
    </row>
    <row r="154" spans="1:24">
      <c r="A154">
        <v>1432</v>
      </c>
      <c r="B154" s="13">
        <v>46054</v>
      </c>
      <c r="C154">
        <v>2026</v>
      </c>
      <c r="D154" t="s">
        <v>80</v>
      </c>
      <c r="E154">
        <v>2</v>
      </c>
      <c r="F154" t="s">
        <v>82</v>
      </c>
      <c r="G154" t="s">
        <v>0</v>
      </c>
      <c r="H154" t="s">
        <v>1</v>
      </c>
      <c r="I154" t="s">
        <v>2</v>
      </c>
      <c r="J154" t="s">
        <v>3</v>
      </c>
      <c r="K154" t="s">
        <v>9</v>
      </c>
      <c r="L154" t="s">
        <v>17</v>
      </c>
      <c r="M154">
        <v>1</v>
      </c>
      <c r="N154">
        <v>140.53</v>
      </c>
      <c r="O154">
        <v>0</v>
      </c>
      <c r="P154">
        <v>77.36</v>
      </c>
      <c r="Q154">
        <v>140.53</v>
      </c>
      <c r="R154">
        <v>77.36</v>
      </c>
      <c r="S154">
        <v>63.17</v>
      </c>
      <c r="T154">
        <v>0.44951255959581587</v>
      </c>
      <c r="U154">
        <v>2026</v>
      </c>
      <c r="V154" t="s">
        <v>80</v>
      </c>
      <c r="W154">
        <v>2</v>
      </c>
      <c r="X154" t="s">
        <v>82</v>
      </c>
    </row>
    <row r="155" spans="1:24">
      <c r="A155">
        <v>1778</v>
      </c>
      <c r="B155" s="13">
        <v>46054</v>
      </c>
      <c r="C155">
        <v>2026</v>
      </c>
      <c r="D155" t="s">
        <v>80</v>
      </c>
      <c r="E155">
        <v>2</v>
      </c>
      <c r="F155" t="s">
        <v>82</v>
      </c>
      <c r="G155" t="s">
        <v>20</v>
      </c>
      <c r="H155" t="s">
        <v>31</v>
      </c>
      <c r="I155" t="s">
        <v>19</v>
      </c>
      <c r="J155" t="s">
        <v>3</v>
      </c>
      <c r="K155" t="s">
        <v>9</v>
      </c>
      <c r="L155" t="s">
        <v>17</v>
      </c>
      <c r="M155">
        <v>1</v>
      </c>
      <c r="N155">
        <v>142.03</v>
      </c>
      <c r="O155">
        <v>0.05</v>
      </c>
      <c r="P155">
        <v>77.069999999999993</v>
      </c>
      <c r="Q155">
        <v>134.92849999999999</v>
      </c>
      <c r="R155">
        <v>77.069999999999993</v>
      </c>
      <c r="S155">
        <v>57.858499999999992</v>
      </c>
      <c r="T155">
        <v>0.42880859121682963</v>
      </c>
      <c r="U155">
        <v>2026</v>
      </c>
      <c r="V155" t="s">
        <v>80</v>
      </c>
      <c r="W155">
        <v>2</v>
      </c>
      <c r="X155" t="s">
        <v>82</v>
      </c>
    </row>
    <row r="156" spans="1:24">
      <c r="A156">
        <v>2047</v>
      </c>
      <c r="B156" s="13">
        <v>46054</v>
      </c>
      <c r="C156">
        <v>2026</v>
      </c>
      <c r="D156" t="s">
        <v>80</v>
      </c>
      <c r="E156">
        <v>2</v>
      </c>
      <c r="F156" t="s">
        <v>82</v>
      </c>
      <c r="G156" t="s">
        <v>11</v>
      </c>
      <c r="H156" t="s">
        <v>25</v>
      </c>
      <c r="I156" t="s">
        <v>8</v>
      </c>
      <c r="J156" t="s">
        <v>16</v>
      </c>
      <c r="K156" t="s">
        <v>23</v>
      </c>
      <c r="L156" t="s">
        <v>51</v>
      </c>
      <c r="M156">
        <v>12</v>
      </c>
      <c r="N156">
        <v>124.84</v>
      </c>
      <c r="O156">
        <v>0.1</v>
      </c>
      <c r="P156">
        <v>59.47</v>
      </c>
      <c r="Q156">
        <v>1348.2719999999999</v>
      </c>
      <c r="R156">
        <v>713.64</v>
      </c>
      <c r="S156">
        <v>634.63199999999995</v>
      </c>
      <c r="T156">
        <v>0.47070027412866244</v>
      </c>
      <c r="U156">
        <v>2026</v>
      </c>
      <c r="V156" t="s">
        <v>80</v>
      </c>
      <c r="W156">
        <v>2</v>
      </c>
      <c r="X156" t="s">
        <v>82</v>
      </c>
    </row>
    <row r="157" spans="1:24">
      <c r="A157">
        <v>2668</v>
      </c>
      <c r="B157" s="13">
        <v>46054</v>
      </c>
      <c r="C157">
        <v>2026</v>
      </c>
      <c r="D157" t="s">
        <v>80</v>
      </c>
      <c r="E157">
        <v>2</v>
      </c>
      <c r="F157" t="s">
        <v>82</v>
      </c>
      <c r="G157" t="s">
        <v>6</v>
      </c>
      <c r="H157" t="s">
        <v>43</v>
      </c>
      <c r="I157" t="s">
        <v>2</v>
      </c>
      <c r="J157" t="s">
        <v>3</v>
      </c>
      <c r="K157" t="s">
        <v>34</v>
      </c>
      <c r="L157" t="s">
        <v>42</v>
      </c>
      <c r="M157">
        <v>3</v>
      </c>
      <c r="N157">
        <v>35.36</v>
      </c>
      <c r="O157">
        <v>0</v>
      </c>
      <c r="P157">
        <v>13.7</v>
      </c>
      <c r="Q157">
        <v>106.08</v>
      </c>
      <c r="R157">
        <v>41.099999999999994</v>
      </c>
      <c r="S157">
        <v>64.98</v>
      </c>
      <c r="T157">
        <v>0.61255656108597289</v>
      </c>
      <c r="U157">
        <v>2026</v>
      </c>
      <c r="V157" t="s">
        <v>80</v>
      </c>
      <c r="W157">
        <v>2</v>
      </c>
      <c r="X157" t="s">
        <v>82</v>
      </c>
    </row>
    <row r="158" spans="1:24">
      <c r="A158">
        <v>2706</v>
      </c>
      <c r="B158" s="13">
        <v>46054</v>
      </c>
      <c r="C158">
        <v>2026</v>
      </c>
      <c r="D158" t="s">
        <v>80</v>
      </c>
      <c r="E158">
        <v>2</v>
      </c>
      <c r="F158" t="s">
        <v>82</v>
      </c>
      <c r="G158" t="s">
        <v>20</v>
      </c>
      <c r="H158" t="s">
        <v>47</v>
      </c>
      <c r="I158" t="s">
        <v>28</v>
      </c>
      <c r="J158" t="s">
        <v>3</v>
      </c>
      <c r="K158" t="s">
        <v>34</v>
      </c>
      <c r="L158" t="s">
        <v>38</v>
      </c>
      <c r="M158">
        <v>2</v>
      </c>
      <c r="N158">
        <v>122.43</v>
      </c>
      <c r="O158">
        <v>0</v>
      </c>
      <c r="P158">
        <v>69.08</v>
      </c>
      <c r="Q158">
        <v>244.86</v>
      </c>
      <c r="R158">
        <v>138.16</v>
      </c>
      <c r="S158">
        <v>106.70000000000002</v>
      </c>
      <c r="T158">
        <v>0.43575920934411505</v>
      </c>
      <c r="U158">
        <v>2026</v>
      </c>
      <c r="V158" t="s">
        <v>80</v>
      </c>
      <c r="W158">
        <v>2</v>
      </c>
      <c r="X158" t="s">
        <v>82</v>
      </c>
    </row>
    <row r="159" spans="1:24">
      <c r="A159">
        <v>2940</v>
      </c>
      <c r="B159" s="13">
        <v>46054</v>
      </c>
      <c r="C159">
        <v>2026</v>
      </c>
      <c r="D159" t="s">
        <v>80</v>
      </c>
      <c r="E159">
        <v>2</v>
      </c>
      <c r="F159" t="s">
        <v>82</v>
      </c>
      <c r="G159" t="s">
        <v>0</v>
      </c>
      <c r="H159" t="s">
        <v>50</v>
      </c>
      <c r="I159" t="s">
        <v>28</v>
      </c>
      <c r="J159" t="s">
        <v>13</v>
      </c>
      <c r="K159" t="s">
        <v>9</v>
      </c>
      <c r="L159" t="s">
        <v>17</v>
      </c>
      <c r="M159">
        <v>2</v>
      </c>
      <c r="N159">
        <v>140.47</v>
      </c>
      <c r="O159">
        <v>0.05</v>
      </c>
      <c r="P159">
        <v>78.39</v>
      </c>
      <c r="Q159">
        <v>266.89299999999997</v>
      </c>
      <c r="R159">
        <v>156.78</v>
      </c>
      <c r="S159">
        <v>110.11299999999997</v>
      </c>
      <c r="T159">
        <v>0.41257357817552348</v>
      </c>
      <c r="U159">
        <v>2026</v>
      </c>
      <c r="V159" t="s">
        <v>80</v>
      </c>
      <c r="W159">
        <v>2</v>
      </c>
      <c r="X159" t="s">
        <v>82</v>
      </c>
    </row>
    <row r="160" spans="1:24">
      <c r="A160">
        <v>1263</v>
      </c>
      <c r="B160" s="13">
        <v>46055</v>
      </c>
      <c r="C160">
        <v>2026</v>
      </c>
      <c r="D160" t="s">
        <v>80</v>
      </c>
      <c r="E160">
        <v>2</v>
      </c>
      <c r="F160" t="s">
        <v>82</v>
      </c>
      <c r="G160" t="s">
        <v>6</v>
      </c>
      <c r="H160" t="s">
        <v>49</v>
      </c>
      <c r="I160" t="s">
        <v>2</v>
      </c>
      <c r="J160" t="s">
        <v>3</v>
      </c>
      <c r="K160" t="s">
        <v>14</v>
      </c>
      <c r="L160" t="s">
        <v>32</v>
      </c>
      <c r="M160">
        <v>1</v>
      </c>
      <c r="N160">
        <v>45.43</v>
      </c>
      <c r="O160">
        <v>0.05</v>
      </c>
      <c r="P160">
        <v>18.670000000000002</v>
      </c>
      <c r="Q160">
        <v>43.158499999999997</v>
      </c>
      <c r="R160">
        <v>18.670000000000002</v>
      </c>
      <c r="S160">
        <v>24.488499999999995</v>
      </c>
      <c r="T160">
        <v>0.56740850585632019</v>
      </c>
      <c r="U160">
        <v>2026</v>
      </c>
      <c r="V160" t="s">
        <v>80</v>
      </c>
      <c r="W160">
        <v>2</v>
      </c>
      <c r="X160" t="s">
        <v>82</v>
      </c>
    </row>
    <row r="161" spans="1:24">
      <c r="A161">
        <v>1641</v>
      </c>
      <c r="B161" s="13">
        <v>46055</v>
      </c>
      <c r="C161">
        <v>2026</v>
      </c>
      <c r="D161" t="s">
        <v>80</v>
      </c>
      <c r="E161">
        <v>2</v>
      </c>
      <c r="F161" t="s">
        <v>82</v>
      </c>
      <c r="G161" t="s">
        <v>20</v>
      </c>
      <c r="H161" t="s">
        <v>47</v>
      </c>
      <c r="I161" t="s">
        <v>8</v>
      </c>
      <c r="J161" t="s">
        <v>16</v>
      </c>
      <c r="K161" t="s">
        <v>4</v>
      </c>
      <c r="L161" t="s">
        <v>30</v>
      </c>
      <c r="M161">
        <v>8</v>
      </c>
      <c r="N161">
        <v>102.78</v>
      </c>
      <c r="O161">
        <v>0.15</v>
      </c>
      <c r="P161">
        <v>50.39</v>
      </c>
      <c r="Q161">
        <v>698.904</v>
      </c>
      <c r="R161">
        <v>403.12</v>
      </c>
      <c r="S161">
        <v>295.78399999999999</v>
      </c>
      <c r="T161">
        <v>0.42321119924911005</v>
      </c>
      <c r="U161">
        <v>2026</v>
      </c>
      <c r="V161" t="s">
        <v>80</v>
      </c>
      <c r="W161">
        <v>2</v>
      </c>
      <c r="X161" t="s">
        <v>82</v>
      </c>
    </row>
    <row r="162" spans="1:24">
      <c r="A162">
        <v>2014</v>
      </c>
      <c r="B162" s="13">
        <v>46055</v>
      </c>
      <c r="C162">
        <v>2026</v>
      </c>
      <c r="D162" t="s">
        <v>80</v>
      </c>
      <c r="E162">
        <v>2</v>
      </c>
      <c r="F162" t="s">
        <v>82</v>
      </c>
      <c r="G162" t="s">
        <v>6</v>
      </c>
      <c r="H162" t="s">
        <v>41</v>
      </c>
      <c r="I162" t="s">
        <v>28</v>
      </c>
      <c r="J162" t="s">
        <v>13</v>
      </c>
      <c r="K162" t="s">
        <v>23</v>
      </c>
      <c r="L162" t="s">
        <v>51</v>
      </c>
      <c r="M162">
        <v>1</v>
      </c>
      <c r="N162">
        <v>123.95</v>
      </c>
      <c r="O162">
        <v>0</v>
      </c>
      <c r="P162">
        <v>61.32</v>
      </c>
      <c r="Q162">
        <v>123.95</v>
      </c>
      <c r="R162">
        <v>61.32</v>
      </c>
      <c r="S162">
        <v>62.63</v>
      </c>
      <c r="T162">
        <v>0.50528438886647842</v>
      </c>
      <c r="U162">
        <v>2026</v>
      </c>
      <c r="V162" t="s">
        <v>80</v>
      </c>
      <c r="W162">
        <v>2</v>
      </c>
      <c r="X162" t="s">
        <v>82</v>
      </c>
    </row>
    <row r="163" spans="1:24">
      <c r="A163">
        <v>2642</v>
      </c>
      <c r="B163" s="13">
        <v>46055</v>
      </c>
      <c r="C163">
        <v>2026</v>
      </c>
      <c r="D163" t="s">
        <v>80</v>
      </c>
      <c r="E163">
        <v>2</v>
      </c>
      <c r="F163" t="s">
        <v>82</v>
      </c>
      <c r="G163" t="s">
        <v>6</v>
      </c>
      <c r="H163" t="s">
        <v>41</v>
      </c>
      <c r="I163" t="s">
        <v>28</v>
      </c>
      <c r="J163" t="s">
        <v>3</v>
      </c>
      <c r="K163" t="s">
        <v>23</v>
      </c>
      <c r="L163" t="s">
        <v>29</v>
      </c>
      <c r="M163">
        <v>3</v>
      </c>
      <c r="N163">
        <v>199.9</v>
      </c>
      <c r="O163">
        <v>0</v>
      </c>
      <c r="P163">
        <v>104.18</v>
      </c>
      <c r="Q163">
        <v>599.70000000000005</v>
      </c>
      <c r="R163">
        <v>312.54000000000002</v>
      </c>
      <c r="S163">
        <v>287.16000000000003</v>
      </c>
      <c r="T163">
        <v>0.47883941970985494</v>
      </c>
      <c r="U163">
        <v>2026</v>
      </c>
      <c r="V163" t="s">
        <v>80</v>
      </c>
      <c r="W163">
        <v>2</v>
      </c>
      <c r="X163" t="s">
        <v>82</v>
      </c>
    </row>
    <row r="164" spans="1:24">
      <c r="A164">
        <v>2929</v>
      </c>
      <c r="B164" s="13">
        <v>46055</v>
      </c>
      <c r="C164">
        <v>2026</v>
      </c>
      <c r="D164" t="s">
        <v>80</v>
      </c>
      <c r="E164">
        <v>2</v>
      </c>
      <c r="F164" t="s">
        <v>82</v>
      </c>
      <c r="G164" t="s">
        <v>6</v>
      </c>
      <c r="H164" t="s">
        <v>43</v>
      </c>
      <c r="I164" t="s">
        <v>28</v>
      </c>
      <c r="J164" t="s">
        <v>3</v>
      </c>
      <c r="K164" t="s">
        <v>9</v>
      </c>
      <c r="L164" t="s">
        <v>10</v>
      </c>
      <c r="M164">
        <v>1</v>
      </c>
      <c r="N164">
        <v>93.78</v>
      </c>
      <c r="O164">
        <v>0</v>
      </c>
      <c r="P164">
        <v>44.21</v>
      </c>
      <c r="Q164">
        <v>93.78</v>
      </c>
      <c r="R164">
        <v>44.21</v>
      </c>
      <c r="S164">
        <v>49.57</v>
      </c>
      <c r="T164">
        <v>0.52857752185967155</v>
      </c>
      <c r="U164">
        <v>2026</v>
      </c>
      <c r="V164" t="s">
        <v>80</v>
      </c>
      <c r="W164">
        <v>2</v>
      </c>
      <c r="X164" t="s">
        <v>82</v>
      </c>
    </row>
    <row r="165" spans="1:24">
      <c r="A165">
        <v>3855</v>
      </c>
      <c r="B165" s="13">
        <v>46055</v>
      </c>
      <c r="C165">
        <v>2026</v>
      </c>
      <c r="D165" t="s">
        <v>80</v>
      </c>
      <c r="E165">
        <v>2</v>
      </c>
      <c r="F165" t="s">
        <v>82</v>
      </c>
      <c r="G165" t="s">
        <v>0</v>
      </c>
      <c r="H165" t="s">
        <v>1</v>
      </c>
      <c r="I165" t="s">
        <v>2</v>
      </c>
      <c r="J165" t="s">
        <v>16</v>
      </c>
      <c r="K165" t="s">
        <v>34</v>
      </c>
      <c r="L165" t="s">
        <v>35</v>
      </c>
      <c r="M165">
        <v>1</v>
      </c>
      <c r="N165">
        <v>39.39</v>
      </c>
      <c r="O165">
        <v>0.1</v>
      </c>
      <c r="P165">
        <v>15.09</v>
      </c>
      <c r="Q165">
        <v>35.451000000000001</v>
      </c>
      <c r="R165">
        <v>15.09</v>
      </c>
      <c r="S165">
        <v>20.361000000000001</v>
      </c>
      <c r="T165">
        <v>0.57434204958957435</v>
      </c>
      <c r="U165">
        <v>2026</v>
      </c>
      <c r="V165" t="s">
        <v>80</v>
      </c>
      <c r="W165">
        <v>2</v>
      </c>
      <c r="X165" t="s">
        <v>82</v>
      </c>
    </row>
    <row r="166" spans="1:24">
      <c r="A166">
        <v>4031</v>
      </c>
      <c r="B166" s="13">
        <v>46055</v>
      </c>
      <c r="C166">
        <v>2026</v>
      </c>
      <c r="D166" t="s">
        <v>80</v>
      </c>
      <c r="E166">
        <v>2</v>
      </c>
      <c r="F166" t="s">
        <v>82</v>
      </c>
      <c r="G166" t="s">
        <v>0</v>
      </c>
      <c r="H166" t="s">
        <v>1</v>
      </c>
      <c r="I166" t="s">
        <v>2</v>
      </c>
      <c r="J166" t="s">
        <v>13</v>
      </c>
      <c r="K166" t="s">
        <v>4</v>
      </c>
      <c r="L166" t="s">
        <v>30</v>
      </c>
      <c r="M166">
        <v>6</v>
      </c>
      <c r="N166">
        <v>101.64</v>
      </c>
      <c r="O166">
        <v>0</v>
      </c>
      <c r="P166">
        <v>51.06</v>
      </c>
      <c r="Q166">
        <v>609.84</v>
      </c>
      <c r="R166">
        <v>306.36</v>
      </c>
      <c r="S166">
        <v>303.48</v>
      </c>
      <c r="T166">
        <v>0.49763872491145217</v>
      </c>
      <c r="U166">
        <v>2026</v>
      </c>
      <c r="V166" t="s">
        <v>80</v>
      </c>
      <c r="W166">
        <v>2</v>
      </c>
      <c r="X166" t="s">
        <v>82</v>
      </c>
    </row>
    <row r="167" spans="1:24">
      <c r="A167">
        <v>2</v>
      </c>
      <c r="B167" s="13">
        <v>46056</v>
      </c>
      <c r="C167">
        <v>2026</v>
      </c>
      <c r="D167" t="s">
        <v>80</v>
      </c>
      <c r="E167">
        <v>2</v>
      </c>
      <c r="F167" t="s">
        <v>82</v>
      </c>
      <c r="G167" t="s">
        <v>0</v>
      </c>
      <c r="H167" t="s">
        <v>1</v>
      </c>
      <c r="I167" t="s">
        <v>8</v>
      </c>
      <c r="J167" t="s">
        <v>16</v>
      </c>
      <c r="K167" t="s">
        <v>34</v>
      </c>
      <c r="L167" t="s">
        <v>42</v>
      </c>
      <c r="M167">
        <v>12</v>
      </c>
      <c r="N167">
        <v>36.74</v>
      </c>
      <c r="O167">
        <v>0.2</v>
      </c>
      <c r="P167">
        <v>13.53</v>
      </c>
      <c r="Q167">
        <v>352.70400000000001</v>
      </c>
      <c r="R167">
        <v>162.35999999999999</v>
      </c>
      <c r="S167">
        <v>190.34400000000002</v>
      </c>
      <c r="T167">
        <v>0.53967065868263475</v>
      </c>
      <c r="U167">
        <v>2026</v>
      </c>
      <c r="V167" t="s">
        <v>80</v>
      </c>
      <c r="W167">
        <v>2</v>
      </c>
      <c r="X167" t="s">
        <v>82</v>
      </c>
    </row>
    <row r="168" spans="1:24">
      <c r="A168">
        <v>4228</v>
      </c>
      <c r="B168" s="13">
        <v>46056</v>
      </c>
      <c r="C168">
        <v>2026</v>
      </c>
      <c r="D168" t="s">
        <v>80</v>
      </c>
      <c r="E168">
        <v>2</v>
      </c>
      <c r="F168" t="s">
        <v>82</v>
      </c>
      <c r="G168" t="s">
        <v>20</v>
      </c>
      <c r="H168" t="s">
        <v>33</v>
      </c>
      <c r="I168" t="s">
        <v>19</v>
      </c>
      <c r="J168" t="s">
        <v>13</v>
      </c>
      <c r="K168" t="s">
        <v>9</v>
      </c>
      <c r="L168" t="s">
        <v>37</v>
      </c>
      <c r="M168">
        <v>2</v>
      </c>
      <c r="N168">
        <v>154.62</v>
      </c>
      <c r="O168">
        <v>0</v>
      </c>
      <c r="P168">
        <v>78.209999999999994</v>
      </c>
      <c r="Q168">
        <v>309.24</v>
      </c>
      <c r="R168">
        <v>156.41999999999999</v>
      </c>
      <c r="S168">
        <v>152.82000000000002</v>
      </c>
      <c r="T168">
        <v>0.49417927823050062</v>
      </c>
      <c r="U168">
        <v>2026</v>
      </c>
      <c r="V168" t="s">
        <v>80</v>
      </c>
      <c r="W168">
        <v>2</v>
      </c>
      <c r="X168" t="s">
        <v>82</v>
      </c>
    </row>
    <row r="169" spans="1:24">
      <c r="A169">
        <v>928</v>
      </c>
      <c r="B169" s="13">
        <v>46057</v>
      </c>
      <c r="C169">
        <v>2026</v>
      </c>
      <c r="D169" t="s">
        <v>80</v>
      </c>
      <c r="E169">
        <v>2</v>
      </c>
      <c r="F169" t="s">
        <v>82</v>
      </c>
      <c r="G169" t="s">
        <v>0</v>
      </c>
      <c r="H169" t="s">
        <v>1</v>
      </c>
      <c r="I169" t="s">
        <v>28</v>
      </c>
      <c r="J169" t="s">
        <v>13</v>
      </c>
      <c r="K169" t="s">
        <v>23</v>
      </c>
      <c r="L169" t="s">
        <v>51</v>
      </c>
      <c r="M169">
        <v>1</v>
      </c>
      <c r="N169">
        <v>125.63</v>
      </c>
      <c r="O169">
        <v>0.1</v>
      </c>
      <c r="P169">
        <v>60.38</v>
      </c>
      <c r="Q169">
        <v>113.06699999999999</v>
      </c>
      <c r="R169">
        <v>60.38</v>
      </c>
      <c r="S169">
        <v>52.686999999999991</v>
      </c>
      <c r="T169">
        <v>0.46598034793529497</v>
      </c>
      <c r="U169">
        <v>2026</v>
      </c>
      <c r="V169" t="s">
        <v>80</v>
      </c>
      <c r="W169">
        <v>2</v>
      </c>
      <c r="X169" t="s">
        <v>82</v>
      </c>
    </row>
    <row r="170" spans="1:24">
      <c r="A170">
        <v>933</v>
      </c>
      <c r="B170" s="13">
        <v>46057</v>
      </c>
      <c r="C170">
        <v>2026</v>
      </c>
      <c r="D170" t="s">
        <v>80</v>
      </c>
      <c r="E170">
        <v>2</v>
      </c>
      <c r="F170" t="s">
        <v>82</v>
      </c>
      <c r="G170" t="s">
        <v>6</v>
      </c>
      <c r="H170" t="s">
        <v>41</v>
      </c>
      <c r="I170" t="s">
        <v>2</v>
      </c>
      <c r="J170" t="s">
        <v>13</v>
      </c>
      <c r="K170" t="s">
        <v>23</v>
      </c>
      <c r="L170" t="s">
        <v>40</v>
      </c>
      <c r="M170">
        <v>2</v>
      </c>
      <c r="N170">
        <v>81.59</v>
      </c>
      <c r="O170">
        <v>0.1</v>
      </c>
      <c r="P170">
        <v>38.64</v>
      </c>
      <c r="Q170">
        <v>146.86200000000002</v>
      </c>
      <c r="R170">
        <v>77.28</v>
      </c>
      <c r="S170">
        <v>69.582000000000022</v>
      </c>
      <c r="T170">
        <v>0.47379172284185161</v>
      </c>
      <c r="U170">
        <v>2026</v>
      </c>
      <c r="V170" t="s">
        <v>80</v>
      </c>
      <c r="W170">
        <v>2</v>
      </c>
      <c r="X170" t="s">
        <v>82</v>
      </c>
    </row>
    <row r="171" spans="1:24">
      <c r="A171">
        <v>1646</v>
      </c>
      <c r="B171" s="13">
        <v>46057</v>
      </c>
      <c r="C171">
        <v>2026</v>
      </c>
      <c r="D171" t="s">
        <v>80</v>
      </c>
      <c r="E171">
        <v>2</v>
      </c>
      <c r="F171" t="s">
        <v>82</v>
      </c>
      <c r="G171" t="s">
        <v>11</v>
      </c>
      <c r="H171" t="s">
        <v>25</v>
      </c>
      <c r="I171" t="s">
        <v>2</v>
      </c>
      <c r="J171" t="s">
        <v>13</v>
      </c>
      <c r="K171" t="s">
        <v>14</v>
      </c>
      <c r="L171" t="s">
        <v>32</v>
      </c>
      <c r="M171">
        <v>2</v>
      </c>
      <c r="N171">
        <v>45.81</v>
      </c>
      <c r="O171">
        <v>0.1</v>
      </c>
      <c r="P171">
        <v>18.420000000000002</v>
      </c>
      <c r="Q171">
        <v>82.458000000000013</v>
      </c>
      <c r="R171">
        <v>36.840000000000003</v>
      </c>
      <c r="S171">
        <v>45.618000000000009</v>
      </c>
      <c r="T171">
        <v>0.55322709743141962</v>
      </c>
      <c r="U171">
        <v>2026</v>
      </c>
      <c r="V171" t="s">
        <v>80</v>
      </c>
      <c r="W171">
        <v>2</v>
      </c>
      <c r="X171" t="s">
        <v>82</v>
      </c>
    </row>
    <row r="172" spans="1:24">
      <c r="A172">
        <v>380</v>
      </c>
      <c r="B172" s="13">
        <v>46058</v>
      </c>
      <c r="C172">
        <v>2026</v>
      </c>
      <c r="D172" t="s">
        <v>80</v>
      </c>
      <c r="E172">
        <v>2</v>
      </c>
      <c r="F172" t="s">
        <v>82</v>
      </c>
      <c r="G172" t="s">
        <v>6</v>
      </c>
      <c r="H172" t="s">
        <v>43</v>
      </c>
      <c r="I172" t="s">
        <v>2</v>
      </c>
      <c r="J172" t="s">
        <v>3</v>
      </c>
      <c r="K172" t="s">
        <v>34</v>
      </c>
      <c r="L172" t="s">
        <v>38</v>
      </c>
      <c r="M172">
        <v>3</v>
      </c>
      <c r="N172">
        <v>125.63</v>
      </c>
      <c r="O172">
        <v>0</v>
      </c>
      <c r="P172">
        <v>71.05</v>
      </c>
      <c r="Q172">
        <v>376.89</v>
      </c>
      <c r="R172">
        <v>213.14999999999998</v>
      </c>
      <c r="S172">
        <v>163.74</v>
      </c>
      <c r="T172">
        <v>0.43445037013452203</v>
      </c>
      <c r="U172">
        <v>2026</v>
      </c>
      <c r="V172" t="s">
        <v>80</v>
      </c>
      <c r="W172">
        <v>2</v>
      </c>
      <c r="X172" t="s">
        <v>82</v>
      </c>
    </row>
    <row r="173" spans="1:24">
      <c r="A173">
        <v>1723</v>
      </c>
      <c r="B173" s="13">
        <v>46058</v>
      </c>
      <c r="C173">
        <v>2026</v>
      </c>
      <c r="D173" t="s">
        <v>80</v>
      </c>
      <c r="E173">
        <v>2</v>
      </c>
      <c r="F173" t="s">
        <v>82</v>
      </c>
      <c r="G173" t="s">
        <v>20</v>
      </c>
      <c r="H173" t="s">
        <v>33</v>
      </c>
      <c r="I173" t="s">
        <v>2</v>
      </c>
      <c r="J173" t="s">
        <v>3</v>
      </c>
      <c r="K173" t="s">
        <v>4</v>
      </c>
      <c r="L173" t="s">
        <v>30</v>
      </c>
      <c r="M173">
        <v>2</v>
      </c>
      <c r="N173">
        <v>101.01</v>
      </c>
      <c r="O173">
        <v>0</v>
      </c>
      <c r="P173">
        <v>50.26</v>
      </c>
      <c r="Q173">
        <v>202.02</v>
      </c>
      <c r="R173">
        <v>100.52</v>
      </c>
      <c r="S173">
        <v>101.50000000000001</v>
      </c>
      <c r="T173">
        <v>0.50242550242550243</v>
      </c>
      <c r="U173">
        <v>2026</v>
      </c>
      <c r="V173" t="s">
        <v>80</v>
      </c>
      <c r="W173">
        <v>2</v>
      </c>
      <c r="X173" t="s">
        <v>82</v>
      </c>
    </row>
    <row r="174" spans="1:24">
      <c r="A174">
        <v>2529</v>
      </c>
      <c r="B174" s="13">
        <v>46058</v>
      </c>
      <c r="C174">
        <v>2026</v>
      </c>
      <c r="D174" t="s">
        <v>80</v>
      </c>
      <c r="E174">
        <v>2</v>
      </c>
      <c r="F174" t="s">
        <v>82</v>
      </c>
      <c r="G174" t="s">
        <v>20</v>
      </c>
      <c r="H174" t="s">
        <v>47</v>
      </c>
      <c r="I174" t="s">
        <v>2</v>
      </c>
      <c r="J174" t="s">
        <v>3</v>
      </c>
      <c r="K174" t="s">
        <v>9</v>
      </c>
      <c r="L174" t="s">
        <v>37</v>
      </c>
      <c r="M174">
        <v>6</v>
      </c>
      <c r="N174">
        <v>154.22</v>
      </c>
      <c r="O174">
        <v>0</v>
      </c>
      <c r="P174">
        <v>79.599999999999994</v>
      </c>
      <c r="Q174">
        <v>925.31999999999994</v>
      </c>
      <c r="R174">
        <v>477.59999999999997</v>
      </c>
      <c r="S174">
        <v>447.71999999999997</v>
      </c>
      <c r="T174">
        <v>0.4838542342108676</v>
      </c>
      <c r="U174">
        <v>2026</v>
      </c>
      <c r="V174" t="s">
        <v>80</v>
      </c>
      <c r="W174">
        <v>2</v>
      </c>
      <c r="X174" t="s">
        <v>82</v>
      </c>
    </row>
    <row r="175" spans="1:24">
      <c r="A175">
        <v>2685</v>
      </c>
      <c r="B175" s="13">
        <v>46058</v>
      </c>
      <c r="C175">
        <v>2026</v>
      </c>
      <c r="D175" t="s">
        <v>80</v>
      </c>
      <c r="E175">
        <v>2</v>
      </c>
      <c r="F175" t="s">
        <v>82</v>
      </c>
      <c r="G175" t="s">
        <v>6</v>
      </c>
      <c r="H175" t="s">
        <v>49</v>
      </c>
      <c r="I175" t="s">
        <v>2</v>
      </c>
      <c r="J175" t="s">
        <v>13</v>
      </c>
      <c r="K175" t="s">
        <v>9</v>
      </c>
      <c r="L175" t="s">
        <v>46</v>
      </c>
      <c r="M175">
        <v>1</v>
      </c>
      <c r="N175">
        <v>72.78</v>
      </c>
      <c r="O175">
        <v>0.05</v>
      </c>
      <c r="P175">
        <v>33.26</v>
      </c>
      <c r="Q175">
        <v>69.140999999999991</v>
      </c>
      <c r="R175">
        <v>33.26</v>
      </c>
      <c r="S175">
        <v>35.880999999999993</v>
      </c>
      <c r="T175">
        <v>0.51895402149231273</v>
      </c>
      <c r="U175">
        <v>2026</v>
      </c>
      <c r="V175" t="s">
        <v>80</v>
      </c>
      <c r="W175">
        <v>2</v>
      </c>
      <c r="X175" t="s">
        <v>82</v>
      </c>
    </row>
    <row r="176" spans="1:24">
      <c r="A176">
        <v>2793</v>
      </c>
      <c r="B176" s="13">
        <v>46058</v>
      </c>
      <c r="C176">
        <v>2026</v>
      </c>
      <c r="D176" t="s">
        <v>80</v>
      </c>
      <c r="E176">
        <v>2</v>
      </c>
      <c r="F176" t="s">
        <v>82</v>
      </c>
      <c r="G176" t="s">
        <v>6</v>
      </c>
      <c r="H176" t="s">
        <v>49</v>
      </c>
      <c r="I176" t="s">
        <v>8</v>
      </c>
      <c r="J176" t="s">
        <v>16</v>
      </c>
      <c r="K176" t="s">
        <v>23</v>
      </c>
      <c r="L176" t="s">
        <v>51</v>
      </c>
      <c r="M176">
        <v>3</v>
      </c>
      <c r="N176">
        <v>122.69</v>
      </c>
      <c r="O176">
        <v>0.05</v>
      </c>
      <c r="P176">
        <v>62.08</v>
      </c>
      <c r="Q176">
        <v>349.66649999999998</v>
      </c>
      <c r="R176">
        <v>186.24</v>
      </c>
      <c r="S176">
        <v>163.42649999999998</v>
      </c>
      <c r="T176">
        <v>0.46737820180085876</v>
      </c>
      <c r="U176">
        <v>2026</v>
      </c>
      <c r="V176" t="s">
        <v>80</v>
      </c>
      <c r="W176">
        <v>2</v>
      </c>
      <c r="X176" t="s">
        <v>82</v>
      </c>
    </row>
    <row r="177" spans="1:24">
      <c r="A177">
        <v>346</v>
      </c>
      <c r="B177" s="13">
        <v>46059</v>
      </c>
      <c r="C177">
        <v>2026</v>
      </c>
      <c r="D177" t="s">
        <v>80</v>
      </c>
      <c r="E177">
        <v>2</v>
      </c>
      <c r="F177" t="s">
        <v>82</v>
      </c>
      <c r="G177" t="s">
        <v>6</v>
      </c>
      <c r="H177" t="s">
        <v>7</v>
      </c>
      <c r="I177" t="s">
        <v>2</v>
      </c>
      <c r="J177" t="s">
        <v>16</v>
      </c>
      <c r="K177" t="s">
        <v>4</v>
      </c>
      <c r="L177" t="s">
        <v>30</v>
      </c>
      <c r="M177">
        <v>3</v>
      </c>
      <c r="N177">
        <v>103.22</v>
      </c>
      <c r="O177">
        <v>0</v>
      </c>
      <c r="P177">
        <v>50.74</v>
      </c>
      <c r="Q177">
        <v>309.65999999999997</v>
      </c>
      <c r="R177">
        <v>152.22</v>
      </c>
      <c r="S177">
        <v>157.43999999999997</v>
      </c>
      <c r="T177">
        <v>0.50842859910869986</v>
      </c>
      <c r="U177">
        <v>2026</v>
      </c>
      <c r="V177" t="s">
        <v>80</v>
      </c>
      <c r="W177">
        <v>2</v>
      </c>
      <c r="X177" t="s">
        <v>82</v>
      </c>
    </row>
    <row r="178" spans="1:24">
      <c r="A178">
        <v>539</v>
      </c>
      <c r="B178" s="13">
        <v>46059</v>
      </c>
      <c r="C178">
        <v>2026</v>
      </c>
      <c r="D178" t="s">
        <v>80</v>
      </c>
      <c r="E178">
        <v>2</v>
      </c>
      <c r="F178" t="s">
        <v>82</v>
      </c>
      <c r="G178" t="s">
        <v>0</v>
      </c>
      <c r="H178" t="s">
        <v>50</v>
      </c>
      <c r="I178" t="s">
        <v>28</v>
      </c>
      <c r="J178" t="s">
        <v>13</v>
      </c>
      <c r="K178" t="s">
        <v>9</v>
      </c>
      <c r="L178" t="s">
        <v>10</v>
      </c>
      <c r="M178">
        <v>3</v>
      </c>
      <c r="N178">
        <v>92.96</v>
      </c>
      <c r="O178">
        <v>0.15</v>
      </c>
      <c r="P178">
        <v>44.56</v>
      </c>
      <c r="Q178">
        <v>237.048</v>
      </c>
      <c r="R178">
        <v>133.68</v>
      </c>
      <c r="S178">
        <v>103.36799999999999</v>
      </c>
      <c r="T178">
        <v>0.43606358205932971</v>
      </c>
      <c r="U178">
        <v>2026</v>
      </c>
      <c r="V178" t="s">
        <v>80</v>
      </c>
      <c r="W178">
        <v>2</v>
      </c>
      <c r="X178" t="s">
        <v>82</v>
      </c>
    </row>
    <row r="179" spans="1:24">
      <c r="A179">
        <v>1368</v>
      </c>
      <c r="B179" s="13">
        <v>46059</v>
      </c>
      <c r="C179">
        <v>2026</v>
      </c>
      <c r="D179" t="s">
        <v>80</v>
      </c>
      <c r="E179">
        <v>2</v>
      </c>
      <c r="F179" t="s">
        <v>82</v>
      </c>
      <c r="G179" t="s">
        <v>6</v>
      </c>
      <c r="H179" t="s">
        <v>43</v>
      </c>
      <c r="I179" t="s">
        <v>19</v>
      </c>
      <c r="J179" t="s">
        <v>13</v>
      </c>
      <c r="K179" t="s">
        <v>14</v>
      </c>
      <c r="L179" t="s">
        <v>15</v>
      </c>
      <c r="M179">
        <v>1</v>
      </c>
      <c r="N179">
        <v>36.520000000000003</v>
      </c>
      <c r="O179">
        <v>0</v>
      </c>
      <c r="P179">
        <v>13.94</v>
      </c>
      <c r="Q179">
        <v>36.520000000000003</v>
      </c>
      <c r="R179">
        <v>13.94</v>
      </c>
      <c r="S179">
        <v>22.580000000000005</v>
      </c>
      <c r="T179">
        <v>0.61829134720700996</v>
      </c>
      <c r="U179">
        <v>2026</v>
      </c>
      <c r="V179" t="s">
        <v>80</v>
      </c>
      <c r="W179">
        <v>2</v>
      </c>
      <c r="X179" t="s">
        <v>82</v>
      </c>
    </row>
    <row r="180" spans="1:24">
      <c r="A180">
        <v>3506</v>
      </c>
      <c r="B180" s="13">
        <v>46059</v>
      </c>
      <c r="C180">
        <v>2026</v>
      </c>
      <c r="D180" t="s">
        <v>80</v>
      </c>
      <c r="E180">
        <v>2</v>
      </c>
      <c r="F180" t="s">
        <v>82</v>
      </c>
      <c r="G180" t="s">
        <v>0</v>
      </c>
      <c r="H180" t="s">
        <v>1</v>
      </c>
      <c r="I180" t="s">
        <v>19</v>
      </c>
      <c r="J180" t="s">
        <v>3</v>
      </c>
      <c r="K180" t="s">
        <v>34</v>
      </c>
      <c r="L180" t="s">
        <v>45</v>
      </c>
      <c r="M180">
        <v>3</v>
      </c>
      <c r="N180">
        <v>50.65</v>
      </c>
      <c r="O180">
        <v>0</v>
      </c>
      <c r="P180">
        <v>21.49</v>
      </c>
      <c r="Q180">
        <v>151.94999999999999</v>
      </c>
      <c r="R180">
        <v>64.47</v>
      </c>
      <c r="S180">
        <v>87.47999999999999</v>
      </c>
      <c r="T180">
        <v>0.57571569595261596</v>
      </c>
      <c r="U180">
        <v>2026</v>
      </c>
      <c r="V180" t="s">
        <v>80</v>
      </c>
      <c r="W180">
        <v>2</v>
      </c>
      <c r="X180" t="s">
        <v>82</v>
      </c>
    </row>
    <row r="181" spans="1:24">
      <c r="A181">
        <v>1314</v>
      </c>
      <c r="B181" s="13">
        <v>46060</v>
      </c>
      <c r="C181">
        <v>2026</v>
      </c>
      <c r="D181" t="s">
        <v>80</v>
      </c>
      <c r="E181">
        <v>2</v>
      </c>
      <c r="F181" t="s">
        <v>82</v>
      </c>
      <c r="G181" t="s">
        <v>20</v>
      </c>
      <c r="H181" t="s">
        <v>21</v>
      </c>
      <c r="I181" t="s">
        <v>2</v>
      </c>
      <c r="J181" t="s">
        <v>3</v>
      </c>
      <c r="K181" t="s">
        <v>14</v>
      </c>
      <c r="L181" t="s">
        <v>15</v>
      </c>
      <c r="M181">
        <v>2</v>
      </c>
      <c r="N181">
        <v>37.03</v>
      </c>
      <c r="O181">
        <v>0.15</v>
      </c>
      <c r="P181">
        <v>13.87</v>
      </c>
      <c r="Q181">
        <v>62.951000000000001</v>
      </c>
      <c r="R181">
        <v>27.74</v>
      </c>
      <c r="S181">
        <v>35.210999999999999</v>
      </c>
      <c r="T181">
        <v>0.55933980397451988</v>
      </c>
      <c r="U181">
        <v>2026</v>
      </c>
      <c r="V181" t="s">
        <v>80</v>
      </c>
      <c r="W181">
        <v>2</v>
      </c>
      <c r="X181" t="s">
        <v>82</v>
      </c>
    </row>
    <row r="182" spans="1:24">
      <c r="A182">
        <v>2092</v>
      </c>
      <c r="B182" s="13">
        <v>46060</v>
      </c>
      <c r="C182">
        <v>2026</v>
      </c>
      <c r="D182" t="s">
        <v>80</v>
      </c>
      <c r="E182">
        <v>2</v>
      </c>
      <c r="F182" t="s">
        <v>82</v>
      </c>
      <c r="G182" t="s">
        <v>11</v>
      </c>
      <c r="H182" t="s">
        <v>12</v>
      </c>
      <c r="I182" t="s">
        <v>2</v>
      </c>
      <c r="J182" t="s">
        <v>13</v>
      </c>
      <c r="K182" t="s">
        <v>34</v>
      </c>
      <c r="L182" t="s">
        <v>42</v>
      </c>
      <c r="M182">
        <v>1</v>
      </c>
      <c r="N182">
        <v>36.619999999999997</v>
      </c>
      <c r="O182">
        <v>0</v>
      </c>
      <c r="P182">
        <v>13.55</v>
      </c>
      <c r="Q182">
        <v>36.619999999999997</v>
      </c>
      <c r="R182">
        <v>13.55</v>
      </c>
      <c r="S182">
        <v>23.069999999999997</v>
      </c>
      <c r="T182">
        <v>0.62998361551064985</v>
      </c>
      <c r="U182">
        <v>2026</v>
      </c>
      <c r="V182" t="s">
        <v>80</v>
      </c>
      <c r="W182">
        <v>2</v>
      </c>
      <c r="X182" t="s">
        <v>82</v>
      </c>
    </row>
    <row r="183" spans="1:24">
      <c r="A183">
        <v>5083</v>
      </c>
      <c r="B183" s="13">
        <v>46060</v>
      </c>
      <c r="C183">
        <v>2026</v>
      </c>
      <c r="D183" t="s">
        <v>80</v>
      </c>
      <c r="E183">
        <v>2</v>
      </c>
      <c r="F183" t="s">
        <v>82</v>
      </c>
      <c r="G183" t="s">
        <v>11</v>
      </c>
      <c r="H183" t="s">
        <v>52</v>
      </c>
      <c r="I183" t="s">
        <v>19</v>
      </c>
      <c r="J183" t="s">
        <v>3</v>
      </c>
      <c r="K183" t="s">
        <v>23</v>
      </c>
      <c r="L183" t="s">
        <v>40</v>
      </c>
      <c r="M183">
        <v>1</v>
      </c>
      <c r="N183">
        <v>81.47</v>
      </c>
      <c r="O183">
        <v>0</v>
      </c>
      <c r="P183">
        <v>39.18</v>
      </c>
      <c r="Q183">
        <v>81.47</v>
      </c>
      <c r="R183">
        <v>39.18</v>
      </c>
      <c r="S183">
        <v>42.29</v>
      </c>
      <c r="T183">
        <v>0.51908678040996681</v>
      </c>
      <c r="U183">
        <v>2026</v>
      </c>
      <c r="V183" t="s">
        <v>80</v>
      </c>
      <c r="W183">
        <v>2</v>
      </c>
      <c r="X183" t="s">
        <v>82</v>
      </c>
    </row>
    <row r="184" spans="1:24">
      <c r="A184">
        <v>582</v>
      </c>
      <c r="B184" s="13">
        <v>46061</v>
      </c>
      <c r="C184">
        <v>2026</v>
      </c>
      <c r="D184" t="s">
        <v>80</v>
      </c>
      <c r="E184">
        <v>2</v>
      </c>
      <c r="F184" t="s">
        <v>82</v>
      </c>
      <c r="G184" t="s">
        <v>6</v>
      </c>
      <c r="H184" t="s">
        <v>7</v>
      </c>
      <c r="I184" t="s">
        <v>8</v>
      </c>
      <c r="J184" t="s">
        <v>3</v>
      </c>
      <c r="K184" t="s">
        <v>23</v>
      </c>
      <c r="L184" t="s">
        <v>51</v>
      </c>
      <c r="M184">
        <v>12</v>
      </c>
      <c r="N184">
        <v>122.75</v>
      </c>
      <c r="O184">
        <v>0.15</v>
      </c>
      <c r="P184">
        <v>62.51</v>
      </c>
      <c r="Q184">
        <v>1252.05</v>
      </c>
      <c r="R184">
        <v>750.12</v>
      </c>
      <c r="S184">
        <v>501.92999999999995</v>
      </c>
      <c r="T184">
        <v>0.40088654606445429</v>
      </c>
      <c r="U184">
        <v>2026</v>
      </c>
      <c r="V184" t="s">
        <v>80</v>
      </c>
      <c r="W184">
        <v>2</v>
      </c>
      <c r="X184" t="s">
        <v>82</v>
      </c>
    </row>
    <row r="185" spans="1:24">
      <c r="A185">
        <v>902</v>
      </c>
      <c r="B185" s="13">
        <v>46061</v>
      </c>
      <c r="C185">
        <v>2026</v>
      </c>
      <c r="D185" t="s">
        <v>80</v>
      </c>
      <c r="E185">
        <v>2</v>
      </c>
      <c r="F185" t="s">
        <v>82</v>
      </c>
      <c r="G185" t="s">
        <v>0</v>
      </c>
      <c r="H185" t="s">
        <v>36</v>
      </c>
      <c r="I185" t="s">
        <v>2</v>
      </c>
      <c r="J185" t="s">
        <v>16</v>
      </c>
      <c r="K185" t="s">
        <v>34</v>
      </c>
      <c r="L185" t="s">
        <v>45</v>
      </c>
      <c r="M185">
        <v>1</v>
      </c>
      <c r="N185">
        <v>50.38</v>
      </c>
      <c r="O185">
        <v>0.05</v>
      </c>
      <c r="P185">
        <v>21.95</v>
      </c>
      <c r="Q185">
        <v>47.860999999999997</v>
      </c>
      <c r="R185">
        <v>21.95</v>
      </c>
      <c r="S185">
        <v>25.910999999999998</v>
      </c>
      <c r="T185">
        <v>0.54138024696516995</v>
      </c>
      <c r="U185">
        <v>2026</v>
      </c>
      <c r="V185" t="s">
        <v>80</v>
      </c>
      <c r="W185">
        <v>2</v>
      </c>
      <c r="X185" t="s">
        <v>82</v>
      </c>
    </row>
    <row r="186" spans="1:24">
      <c r="A186">
        <v>2396</v>
      </c>
      <c r="B186" s="13">
        <v>46061</v>
      </c>
      <c r="C186">
        <v>2026</v>
      </c>
      <c r="D186" t="s">
        <v>80</v>
      </c>
      <c r="E186">
        <v>2</v>
      </c>
      <c r="F186" t="s">
        <v>82</v>
      </c>
      <c r="G186" t="s">
        <v>20</v>
      </c>
      <c r="H186" t="s">
        <v>31</v>
      </c>
      <c r="I186" t="s">
        <v>2</v>
      </c>
      <c r="J186" t="s">
        <v>16</v>
      </c>
      <c r="K186" t="s">
        <v>34</v>
      </c>
      <c r="L186" t="s">
        <v>45</v>
      </c>
      <c r="M186">
        <v>2</v>
      </c>
      <c r="N186">
        <v>50.4</v>
      </c>
      <c r="O186">
        <v>0</v>
      </c>
      <c r="P186">
        <v>21.43</v>
      </c>
      <c r="Q186">
        <v>100.8</v>
      </c>
      <c r="R186">
        <v>42.86</v>
      </c>
      <c r="S186">
        <v>57.94</v>
      </c>
      <c r="T186">
        <v>0.57480158730158726</v>
      </c>
      <c r="U186">
        <v>2026</v>
      </c>
      <c r="V186" t="s">
        <v>80</v>
      </c>
      <c r="W186">
        <v>2</v>
      </c>
      <c r="X186" t="s">
        <v>82</v>
      </c>
    </row>
    <row r="187" spans="1:24">
      <c r="A187">
        <v>2494</v>
      </c>
      <c r="B187" s="13">
        <v>46061</v>
      </c>
      <c r="C187">
        <v>2026</v>
      </c>
      <c r="D187" t="s">
        <v>80</v>
      </c>
      <c r="E187">
        <v>2</v>
      </c>
      <c r="F187" t="s">
        <v>82</v>
      </c>
      <c r="G187" t="s">
        <v>11</v>
      </c>
      <c r="H187" t="s">
        <v>25</v>
      </c>
      <c r="I187" t="s">
        <v>2</v>
      </c>
      <c r="J187" t="s">
        <v>13</v>
      </c>
      <c r="K187" t="s">
        <v>9</v>
      </c>
      <c r="L187" t="s">
        <v>46</v>
      </c>
      <c r="M187">
        <v>1</v>
      </c>
      <c r="N187">
        <v>69.98</v>
      </c>
      <c r="O187">
        <v>0</v>
      </c>
      <c r="P187">
        <v>33.21</v>
      </c>
      <c r="Q187">
        <v>69.98</v>
      </c>
      <c r="R187">
        <v>33.21</v>
      </c>
      <c r="S187">
        <v>36.770000000000003</v>
      </c>
      <c r="T187">
        <v>0.52543583881108891</v>
      </c>
      <c r="U187">
        <v>2026</v>
      </c>
      <c r="V187" t="s">
        <v>80</v>
      </c>
      <c r="W187">
        <v>2</v>
      </c>
      <c r="X187" t="s">
        <v>82</v>
      </c>
    </row>
    <row r="188" spans="1:24">
      <c r="A188">
        <v>2925</v>
      </c>
      <c r="B188" s="13">
        <v>46061</v>
      </c>
      <c r="C188">
        <v>2026</v>
      </c>
      <c r="D188" t="s">
        <v>80</v>
      </c>
      <c r="E188">
        <v>2</v>
      </c>
      <c r="F188" t="s">
        <v>82</v>
      </c>
      <c r="G188" t="s">
        <v>0</v>
      </c>
      <c r="H188" t="s">
        <v>1</v>
      </c>
      <c r="I188" t="s">
        <v>19</v>
      </c>
      <c r="J188" t="s">
        <v>13</v>
      </c>
      <c r="K188" t="s">
        <v>9</v>
      </c>
      <c r="L188" t="s">
        <v>10</v>
      </c>
      <c r="M188">
        <v>3</v>
      </c>
      <c r="N188">
        <v>90.04</v>
      </c>
      <c r="O188">
        <v>0.05</v>
      </c>
      <c r="P188">
        <v>45.25</v>
      </c>
      <c r="Q188">
        <v>256.61399999999998</v>
      </c>
      <c r="R188">
        <v>135.75</v>
      </c>
      <c r="S188">
        <v>120.86399999999998</v>
      </c>
      <c r="T188">
        <v>0.47099534709719654</v>
      </c>
      <c r="U188">
        <v>2026</v>
      </c>
      <c r="V188" t="s">
        <v>80</v>
      </c>
      <c r="W188">
        <v>2</v>
      </c>
      <c r="X188" t="s">
        <v>82</v>
      </c>
    </row>
    <row r="189" spans="1:24">
      <c r="A189">
        <v>3614</v>
      </c>
      <c r="B189" s="13">
        <v>46061</v>
      </c>
      <c r="C189">
        <v>2026</v>
      </c>
      <c r="D189" t="s">
        <v>80</v>
      </c>
      <c r="E189">
        <v>2</v>
      </c>
      <c r="F189" t="s">
        <v>82</v>
      </c>
      <c r="G189" t="s">
        <v>6</v>
      </c>
      <c r="H189" t="s">
        <v>49</v>
      </c>
      <c r="I189" t="s">
        <v>2</v>
      </c>
      <c r="J189" t="s">
        <v>13</v>
      </c>
      <c r="K189" t="s">
        <v>34</v>
      </c>
      <c r="L189" t="s">
        <v>45</v>
      </c>
      <c r="M189">
        <v>3</v>
      </c>
      <c r="N189">
        <v>51.18</v>
      </c>
      <c r="O189">
        <v>0</v>
      </c>
      <c r="P189">
        <v>21.95</v>
      </c>
      <c r="Q189">
        <v>153.54</v>
      </c>
      <c r="R189">
        <v>65.849999999999994</v>
      </c>
      <c r="S189">
        <v>87.69</v>
      </c>
      <c r="T189">
        <v>0.57112153184837833</v>
      </c>
      <c r="U189">
        <v>2026</v>
      </c>
      <c r="V189" t="s">
        <v>80</v>
      </c>
      <c r="W189">
        <v>2</v>
      </c>
      <c r="X189" t="s">
        <v>82</v>
      </c>
    </row>
    <row r="190" spans="1:24">
      <c r="A190">
        <v>4360</v>
      </c>
      <c r="B190" s="13">
        <v>46061</v>
      </c>
      <c r="C190">
        <v>2026</v>
      </c>
      <c r="D190" t="s">
        <v>80</v>
      </c>
      <c r="E190">
        <v>2</v>
      </c>
      <c r="F190" t="s">
        <v>82</v>
      </c>
      <c r="G190" t="s">
        <v>0</v>
      </c>
      <c r="H190" t="s">
        <v>50</v>
      </c>
      <c r="I190" t="s">
        <v>2</v>
      </c>
      <c r="J190" t="s">
        <v>13</v>
      </c>
      <c r="K190" t="s">
        <v>14</v>
      </c>
      <c r="L190" t="s">
        <v>15</v>
      </c>
      <c r="M190">
        <v>1</v>
      </c>
      <c r="N190">
        <v>35.69</v>
      </c>
      <c r="O190">
        <v>0</v>
      </c>
      <c r="P190">
        <v>13.38</v>
      </c>
      <c r="Q190">
        <v>35.69</v>
      </c>
      <c r="R190">
        <v>13.38</v>
      </c>
      <c r="S190">
        <v>22.309999999999995</v>
      </c>
      <c r="T190">
        <v>0.62510507144858496</v>
      </c>
      <c r="U190">
        <v>2026</v>
      </c>
      <c r="V190" t="s">
        <v>80</v>
      </c>
      <c r="W190">
        <v>2</v>
      </c>
      <c r="X190" t="s">
        <v>82</v>
      </c>
    </row>
    <row r="191" spans="1:24">
      <c r="A191">
        <v>4582</v>
      </c>
      <c r="B191" s="13">
        <v>46061</v>
      </c>
      <c r="C191">
        <v>2026</v>
      </c>
      <c r="D191" t="s">
        <v>80</v>
      </c>
      <c r="E191">
        <v>2</v>
      </c>
      <c r="F191" t="s">
        <v>82</v>
      </c>
      <c r="G191" t="s">
        <v>20</v>
      </c>
      <c r="H191" t="s">
        <v>31</v>
      </c>
      <c r="I191" t="s">
        <v>2</v>
      </c>
      <c r="J191" t="s">
        <v>13</v>
      </c>
      <c r="K191" t="s">
        <v>4</v>
      </c>
      <c r="L191" t="s">
        <v>22</v>
      </c>
      <c r="M191">
        <v>3</v>
      </c>
      <c r="N191">
        <v>50.29</v>
      </c>
      <c r="O191">
        <v>0.05</v>
      </c>
      <c r="P191">
        <v>22.87</v>
      </c>
      <c r="Q191">
        <v>143.32650000000001</v>
      </c>
      <c r="R191">
        <v>68.61</v>
      </c>
      <c r="S191">
        <v>74.716500000000011</v>
      </c>
      <c r="T191">
        <v>0.52130275978273388</v>
      </c>
      <c r="U191">
        <v>2026</v>
      </c>
      <c r="V191" t="s">
        <v>80</v>
      </c>
      <c r="W191">
        <v>2</v>
      </c>
      <c r="X191" t="s">
        <v>82</v>
      </c>
    </row>
    <row r="192" spans="1:24">
      <c r="A192">
        <v>4381</v>
      </c>
      <c r="B192" s="13">
        <v>46062</v>
      </c>
      <c r="C192">
        <v>2026</v>
      </c>
      <c r="D192" t="s">
        <v>80</v>
      </c>
      <c r="E192">
        <v>2</v>
      </c>
      <c r="F192" t="s">
        <v>82</v>
      </c>
      <c r="G192" t="s">
        <v>6</v>
      </c>
      <c r="H192" t="s">
        <v>43</v>
      </c>
      <c r="I192" t="s">
        <v>28</v>
      </c>
      <c r="J192" t="s">
        <v>3</v>
      </c>
      <c r="K192" t="s">
        <v>23</v>
      </c>
      <c r="L192" t="s">
        <v>29</v>
      </c>
      <c r="M192">
        <v>1</v>
      </c>
      <c r="N192">
        <v>194.32</v>
      </c>
      <c r="O192">
        <v>0.05</v>
      </c>
      <c r="P192">
        <v>102.52</v>
      </c>
      <c r="Q192">
        <v>184.60399999999998</v>
      </c>
      <c r="R192">
        <v>102.52</v>
      </c>
      <c r="S192">
        <v>82.083999999999989</v>
      </c>
      <c r="T192">
        <v>0.44464908669367942</v>
      </c>
      <c r="U192">
        <v>2026</v>
      </c>
      <c r="V192" t="s">
        <v>80</v>
      </c>
      <c r="W192">
        <v>2</v>
      </c>
      <c r="X192" t="s">
        <v>82</v>
      </c>
    </row>
    <row r="193" spans="1:24">
      <c r="A193">
        <v>4964</v>
      </c>
      <c r="B193" s="13">
        <v>46062</v>
      </c>
      <c r="C193">
        <v>2026</v>
      </c>
      <c r="D193" t="s">
        <v>80</v>
      </c>
      <c r="E193">
        <v>2</v>
      </c>
      <c r="F193" t="s">
        <v>82</v>
      </c>
      <c r="G193" t="s">
        <v>20</v>
      </c>
      <c r="H193" t="s">
        <v>47</v>
      </c>
      <c r="I193" t="s">
        <v>19</v>
      </c>
      <c r="J193" t="s">
        <v>13</v>
      </c>
      <c r="K193" t="s">
        <v>34</v>
      </c>
      <c r="L193" t="s">
        <v>35</v>
      </c>
      <c r="M193">
        <v>4</v>
      </c>
      <c r="N193">
        <v>40.44</v>
      </c>
      <c r="O193">
        <v>0</v>
      </c>
      <c r="P193">
        <v>14.75</v>
      </c>
      <c r="Q193">
        <v>161.76</v>
      </c>
      <c r="R193">
        <v>59</v>
      </c>
      <c r="S193">
        <v>102.75999999999999</v>
      </c>
      <c r="T193">
        <v>0.63526211671612265</v>
      </c>
      <c r="U193">
        <v>2026</v>
      </c>
      <c r="V193" t="s">
        <v>80</v>
      </c>
      <c r="W193">
        <v>2</v>
      </c>
      <c r="X193" t="s">
        <v>82</v>
      </c>
    </row>
    <row r="194" spans="1:24">
      <c r="A194">
        <v>255</v>
      </c>
      <c r="B194" s="13">
        <v>46063</v>
      </c>
      <c r="C194">
        <v>2026</v>
      </c>
      <c r="D194" t="s">
        <v>80</v>
      </c>
      <c r="E194">
        <v>2</v>
      </c>
      <c r="F194" t="s">
        <v>82</v>
      </c>
      <c r="G194" t="s">
        <v>20</v>
      </c>
      <c r="H194" t="s">
        <v>31</v>
      </c>
      <c r="I194" t="s">
        <v>2</v>
      </c>
      <c r="J194" t="s">
        <v>13</v>
      </c>
      <c r="K194" t="s">
        <v>14</v>
      </c>
      <c r="L194" t="s">
        <v>44</v>
      </c>
      <c r="M194">
        <v>3</v>
      </c>
      <c r="N194">
        <v>134.53</v>
      </c>
      <c r="O194">
        <v>0.1</v>
      </c>
      <c r="P194">
        <v>69.12</v>
      </c>
      <c r="Q194">
        <v>363.23100000000005</v>
      </c>
      <c r="R194">
        <v>207.36</v>
      </c>
      <c r="S194">
        <v>155.87100000000004</v>
      </c>
      <c r="T194">
        <v>0.42912361555043488</v>
      </c>
      <c r="U194">
        <v>2026</v>
      </c>
      <c r="V194" t="s">
        <v>80</v>
      </c>
      <c r="W194">
        <v>2</v>
      </c>
      <c r="X194" t="s">
        <v>82</v>
      </c>
    </row>
    <row r="195" spans="1:24">
      <c r="A195">
        <v>2178</v>
      </c>
      <c r="B195" s="13">
        <v>46063</v>
      </c>
      <c r="C195">
        <v>2026</v>
      </c>
      <c r="D195" t="s">
        <v>80</v>
      </c>
      <c r="E195">
        <v>2</v>
      </c>
      <c r="F195" t="s">
        <v>82</v>
      </c>
      <c r="G195" t="s">
        <v>11</v>
      </c>
      <c r="H195" t="s">
        <v>12</v>
      </c>
      <c r="I195" t="s">
        <v>28</v>
      </c>
      <c r="J195" t="s">
        <v>13</v>
      </c>
      <c r="K195" t="s">
        <v>9</v>
      </c>
      <c r="L195" t="s">
        <v>37</v>
      </c>
      <c r="M195">
        <v>6</v>
      </c>
      <c r="N195">
        <v>154.05000000000001</v>
      </c>
      <c r="O195">
        <v>0</v>
      </c>
      <c r="P195">
        <v>79.25</v>
      </c>
      <c r="Q195">
        <v>924.30000000000007</v>
      </c>
      <c r="R195">
        <v>475.5</v>
      </c>
      <c r="S195">
        <v>448.80000000000007</v>
      </c>
      <c r="T195">
        <v>0.4855566374553717</v>
      </c>
      <c r="U195">
        <v>2026</v>
      </c>
      <c r="V195" t="s">
        <v>80</v>
      </c>
      <c r="W195">
        <v>2</v>
      </c>
      <c r="X195" t="s">
        <v>82</v>
      </c>
    </row>
    <row r="196" spans="1:24">
      <c r="A196">
        <v>3416</v>
      </c>
      <c r="B196" s="13">
        <v>46063</v>
      </c>
      <c r="C196">
        <v>2026</v>
      </c>
      <c r="D196" t="s">
        <v>80</v>
      </c>
      <c r="E196">
        <v>2</v>
      </c>
      <c r="F196" t="s">
        <v>82</v>
      </c>
      <c r="G196" t="s">
        <v>11</v>
      </c>
      <c r="H196" t="s">
        <v>12</v>
      </c>
      <c r="I196" t="s">
        <v>2</v>
      </c>
      <c r="J196" t="s">
        <v>13</v>
      </c>
      <c r="K196" t="s">
        <v>14</v>
      </c>
      <c r="L196" t="s">
        <v>44</v>
      </c>
      <c r="M196">
        <v>1</v>
      </c>
      <c r="N196">
        <v>135.4</v>
      </c>
      <c r="O196">
        <v>0</v>
      </c>
      <c r="P196">
        <v>67.56</v>
      </c>
      <c r="Q196">
        <v>135.4</v>
      </c>
      <c r="R196">
        <v>67.56</v>
      </c>
      <c r="S196">
        <v>67.84</v>
      </c>
      <c r="T196">
        <v>0.50103397341211231</v>
      </c>
      <c r="U196">
        <v>2026</v>
      </c>
      <c r="V196" t="s">
        <v>80</v>
      </c>
      <c r="W196">
        <v>2</v>
      </c>
      <c r="X196" t="s">
        <v>82</v>
      </c>
    </row>
    <row r="197" spans="1:24">
      <c r="A197">
        <v>3854</v>
      </c>
      <c r="B197" s="13">
        <v>46063</v>
      </c>
      <c r="C197">
        <v>2026</v>
      </c>
      <c r="D197" t="s">
        <v>80</v>
      </c>
      <c r="E197">
        <v>2</v>
      </c>
      <c r="F197" t="s">
        <v>82</v>
      </c>
      <c r="G197" t="s">
        <v>0</v>
      </c>
      <c r="H197" t="s">
        <v>1</v>
      </c>
      <c r="I197" t="s">
        <v>2</v>
      </c>
      <c r="J197" t="s">
        <v>13</v>
      </c>
      <c r="K197" t="s">
        <v>4</v>
      </c>
      <c r="L197" t="s">
        <v>26</v>
      </c>
      <c r="M197">
        <v>2</v>
      </c>
      <c r="N197">
        <v>41.03</v>
      </c>
      <c r="O197">
        <v>0</v>
      </c>
      <c r="P197">
        <v>16.260000000000002</v>
      </c>
      <c r="Q197">
        <v>82.06</v>
      </c>
      <c r="R197">
        <v>32.520000000000003</v>
      </c>
      <c r="S197">
        <v>49.54</v>
      </c>
      <c r="T197">
        <v>0.60370460638557155</v>
      </c>
      <c r="U197">
        <v>2026</v>
      </c>
      <c r="V197" t="s">
        <v>80</v>
      </c>
      <c r="W197">
        <v>2</v>
      </c>
      <c r="X197" t="s">
        <v>82</v>
      </c>
    </row>
    <row r="198" spans="1:24">
      <c r="A198">
        <v>3952</v>
      </c>
      <c r="B198" s="13">
        <v>46063</v>
      </c>
      <c r="C198">
        <v>2026</v>
      </c>
      <c r="D198" t="s">
        <v>80</v>
      </c>
      <c r="E198">
        <v>2</v>
      </c>
      <c r="F198" t="s">
        <v>82</v>
      </c>
      <c r="G198" t="s">
        <v>20</v>
      </c>
      <c r="H198" t="s">
        <v>33</v>
      </c>
      <c r="I198" t="s">
        <v>28</v>
      </c>
      <c r="J198" t="s">
        <v>13</v>
      </c>
      <c r="K198" t="s">
        <v>4</v>
      </c>
      <c r="L198" t="s">
        <v>5</v>
      </c>
      <c r="M198">
        <v>1</v>
      </c>
      <c r="N198">
        <v>81.44</v>
      </c>
      <c r="O198">
        <v>0.05</v>
      </c>
      <c r="P198">
        <v>43.9</v>
      </c>
      <c r="Q198">
        <v>77.367999999999995</v>
      </c>
      <c r="R198">
        <v>43.9</v>
      </c>
      <c r="S198">
        <v>33.467999999999996</v>
      </c>
      <c r="T198">
        <v>0.43258194602419603</v>
      </c>
      <c r="U198">
        <v>2026</v>
      </c>
      <c r="V198" t="s">
        <v>80</v>
      </c>
      <c r="W198">
        <v>2</v>
      </c>
      <c r="X198" t="s">
        <v>82</v>
      </c>
    </row>
    <row r="199" spans="1:24">
      <c r="A199">
        <v>4076</v>
      </c>
      <c r="B199" s="13">
        <v>46063</v>
      </c>
      <c r="C199">
        <v>2026</v>
      </c>
      <c r="D199" t="s">
        <v>80</v>
      </c>
      <c r="E199">
        <v>2</v>
      </c>
      <c r="F199" t="s">
        <v>82</v>
      </c>
      <c r="G199" t="s">
        <v>0</v>
      </c>
      <c r="H199" t="s">
        <v>1</v>
      </c>
      <c r="I199" t="s">
        <v>8</v>
      </c>
      <c r="J199" t="s">
        <v>16</v>
      </c>
      <c r="K199" t="s">
        <v>23</v>
      </c>
      <c r="L199" t="s">
        <v>51</v>
      </c>
      <c r="M199">
        <v>8</v>
      </c>
      <c r="N199">
        <v>122.19</v>
      </c>
      <c r="O199">
        <v>0.1</v>
      </c>
      <c r="P199">
        <v>60</v>
      </c>
      <c r="Q199">
        <v>879.76800000000003</v>
      </c>
      <c r="R199">
        <v>480</v>
      </c>
      <c r="S199">
        <v>399.76800000000003</v>
      </c>
      <c r="T199">
        <v>0.45440161497121973</v>
      </c>
      <c r="U199">
        <v>2026</v>
      </c>
      <c r="V199" t="s">
        <v>80</v>
      </c>
      <c r="W199">
        <v>2</v>
      </c>
      <c r="X199" t="s">
        <v>82</v>
      </c>
    </row>
    <row r="200" spans="1:24">
      <c r="A200">
        <v>4156</v>
      </c>
      <c r="B200" s="13">
        <v>46063</v>
      </c>
      <c r="C200">
        <v>2026</v>
      </c>
      <c r="D200" t="s">
        <v>80</v>
      </c>
      <c r="E200">
        <v>2</v>
      </c>
      <c r="F200" t="s">
        <v>82</v>
      </c>
      <c r="G200" t="s">
        <v>11</v>
      </c>
      <c r="H200" t="s">
        <v>52</v>
      </c>
      <c r="I200" t="s">
        <v>19</v>
      </c>
      <c r="J200" t="s">
        <v>3</v>
      </c>
      <c r="K200" t="s">
        <v>9</v>
      </c>
      <c r="L200" t="s">
        <v>17</v>
      </c>
      <c r="M200">
        <v>2</v>
      </c>
      <c r="N200">
        <v>146.33000000000001</v>
      </c>
      <c r="O200">
        <v>0.1</v>
      </c>
      <c r="P200">
        <v>81.34</v>
      </c>
      <c r="Q200">
        <v>263.39400000000001</v>
      </c>
      <c r="R200">
        <v>162.68</v>
      </c>
      <c r="S200">
        <v>100.714</v>
      </c>
      <c r="T200">
        <v>0.38237013751262366</v>
      </c>
      <c r="U200">
        <v>2026</v>
      </c>
      <c r="V200" t="s">
        <v>80</v>
      </c>
      <c r="W200">
        <v>2</v>
      </c>
      <c r="X200" t="s">
        <v>82</v>
      </c>
    </row>
    <row r="201" spans="1:24">
      <c r="A201">
        <v>4260</v>
      </c>
      <c r="B201" s="13">
        <v>46063</v>
      </c>
      <c r="C201">
        <v>2026</v>
      </c>
      <c r="D201" t="s">
        <v>80</v>
      </c>
      <c r="E201">
        <v>2</v>
      </c>
      <c r="F201" t="s">
        <v>82</v>
      </c>
      <c r="G201" t="s">
        <v>11</v>
      </c>
      <c r="H201" t="s">
        <v>52</v>
      </c>
      <c r="I201" t="s">
        <v>28</v>
      </c>
      <c r="J201" t="s">
        <v>3</v>
      </c>
      <c r="K201" t="s">
        <v>14</v>
      </c>
      <c r="L201" t="s">
        <v>44</v>
      </c>
      <c r="M201">
        <v>1</v>
      </c>
      <c r="N201">
        <v>131.24</v>
      </c>
      <c r="O201">
        <v>0.05</v>
      </c>
      <c r="P201">
        <v>66.14</v>
      </c>
      <c r="Q201">
        <v>124.678</v>
      </c>
      <c r="R201">
        <v>66.14</v>
      </c>
      <c r="S201">
        <v>58.537999999999997</v>
      </c>
      <c r="T201">
        <v>0.46951346669019395</v>
      </c>
      <c r="U201">
        <v>2026</v>
      </c>
      <c r="V201" t="s">
        <v>80</v>
      </c>
      <c r="W201">
        <v>2</v>
      </c>
      <c r="X201" t="s">
        <v>82</v>
      </c>
    </row>
    <row r="202" spans="1:24">
      <c r="A202">
        <v>4294</v>
      </c>
      <c r="B202" s="13">
        <v>46063</v>
      </c>
      <c r="C202">
        <v>2026</v>
      </c>
      <c r="D202" t="s">
        <v>80</v>
      </c>
      <c r="E202">
        <v>2</v>
      </c>
      <c r="F202" t="s">
        <v>82</v>
      </c>
      <c r="G202" t="s">
        <v>6</v>
      </c>
      <c r="H202" t="s">
        <v>7</v>
      </c>
      <c r="I202" t="s">
        <v>8</v>
      </c>
      <c r="J202" t="s">
        <v>13</v>
      </c>
      <c r="K202" t="s">
        <v>34</v>
      </c>
      <c r="L202" t="s">
        <v>45</v>
      </c>
      <c r="M202">
        <v>5</v>
      </c>
      <c r="N202">
        <v>51.37</v>
      </c>
      <c r="O202">
        <v>0.05</v>
      </c>
      <c r="P202">
        <v>21.81</v>
      </c>
      <c r="Q202">
        <v>244.00749999999996</v>
      </c>
      <c r="R202">
        <v>109.05</v>
      </c>
      <c r="S202">
        <v>134.95749999999998</v>
      </c>
      <c r="T202">
        <v>0.55308750755612024</v>
      </c>
      <c r="U202">
        <v>2026</v>
      </c>
      <c r="V202" t="s">
        <v>80</v>
      </c>
      <c r="W202">
        <v>2</v>
      </c>
      <c r="X202" t="s">
        <v>82</v>
      </c>
    </row>
    <row r="203" spans="1:24">
      <c r="A203">
        <v>1019</v>
      </c>
      <c r="B203" s="13">
        <v>46064</v>
      </c>
      <c r="C203">
        <v>2026</v>
      </c>
      <c r="D203" t="s">
        <v>80</v>
      </c>
      <c r="E203">
        <v>2</v>
      </c>
      <c r="F203" t="s">
        <v>82</v>
      </c>
      <c r="G203" t="s">
        <v>6</v>
      </c>
      <c r="H203" t="s">
        <v>43</v>
      </c>
      <c r="I203" t="s">
        <v>19</v>
      </c>
      <c r="J203" t="s">
        <v>13</v>
      </c>
      <c r="K203" t="s">
        <v>23</v>
      </c>
      <c r="L203" t="s">
        <v>51</v>
      </c>
      <c r="M203">
        <v>5</v>
      </c>
      <c r="N203">
        <v>121.94</v>
      </c>
      <c r="O203">
        <v>0</v>
      </c>
      <c r="P203">
        <v>62.3</v>
      </c>
      <c r="Q203">
        <v>609.70000000000005</v>
      </c>
      <c r="R203">
        <v>311.5</v>
      </c>
      <c r="S203">
        <v>298.20000000000005</v>
      </c>
      <c r="T203">
        <v>0.48909299655568317</v>
      </c>
      <c r="U203">
        <v>2026</v>
      </c>
      <c r="V203" t="s">
        <v>80</v>
      </c>
      <c r="W203">
        <v>2</v>
      </c>
      <c r="X203" t="s">
        <v>82</v>
      </c>
    </row>
    <row r="204" spans="1:24">
      <c r="A204">
        <v>1471</v>
      </c>
      <c r="B204" s="13">
        <v>46064</v>
      </c>
      <c r="C204">
        <v>2026</v>
      </c>
      <c r="D204" t="s">
        <v>80</v>
      </c>
      <c r="E204">
        <v>2</v>
      </c>
      <c r="F204" t="s">
        <v>82</v>
      </c>
      <c r="G204" t="s">
        <v>0</v>
      </c>
      <c r="H204" t="s">
        <v>1</v>
      </c>
      <c r="I204" t="s">
        <v>2</v>
      </c>
      <c r="J204" t="s">
        <v>3</v>
      </c>
      <c r="K204" t="s">
        <v>23</v>
      </c>
      <c r="L204" t="s">
        <v>51</v>
      </c>
      <c r="M204">
        <v>4</v>
      </c>
      <c r="N204">
        <v>124.55</v>
      </c>
      <c r="O204">
        <v>0</v>
      </c>
      <c r="P204">
        <v>60.41</v>
      </c>
      <c r="Q204">
        <v>498.2</v>
      </c>
      <c r="R204">
        <v>241.64</v>
      </c>
      <c r="S204">
        <v>256.56</v>
      </c>
      <c r="T204">
        <v>0.51497390606182258</v>
      </c>
      <c r="U204">
        <v>2026</v>
      </c>
      <c r="V204" t="s">
        <v>80</v>
      </c>
      <c r="W204">
        <v>2</v>
      </c>
      <c r="X204" t="s">
        <v>82</v>
      </c>
    </row>
    <row r="205" spans="1:24">
      <c r="A205">
        <v>2520</v>
      </c>
      <c r="B205" s="13">
        <v>46064</v>
      </c>
      <c r="C205">
        <v>2026</v>
      </c>
      <c r="D205" t="s">
        <v>80</v>
      </c>
      <c r="E205">
        <v>2</v>
      </c>
      <c r="F205" t="s">
        <v>82</v>
      </c>
      <c r="G205" t="s">
        <v>6</v>
      </c>
      <c r="H205" t="s">
        <v>49</v>
      </c>
      <c r="I205" t="s">
        <v>8</v>
      </c>
      <c r="J205" t="s">
        <v>16</v>
      </c>
      <c r="K205" t="s">
        <v>23</v>
      </c>
      <c r="L205" t="s">
        <v>24</v>
      </c>
      <c r="M205">
        <v>10</v>
      </c>
      <c r="N205">
        <v>343.77</v>
      </c>
      <c r="O205">
        <v>0.15</v>
      </c>
      <c r="P205">
        <v>195.29</v>
      </c>
      <c r="Q205">
        <v>2922.0449999999996</v>
      </c>
      <c r="R205">
        <v>1952.8999999999999</v>
      </c>
      <c r="S205">
        <v>969.14499999999975</v>
      </c>
      <c r="T205">
        <v>0.33166669233362245</v>
      </c>
      <c r="U205">
        <v>2026</v>
      </c>
      <c r="V205" t="s">
        <v>80</v>
      </c>
      <c r="W205">
        <v>2</v>
      </c>
      <c r="X205" t="s">
        <v>82</v>
      </c>
    </row>
    <row r="206" spans="1:24">
      <c r="A206">
        <v>4649</v>
      </c>
      <c r="B206" s="13">
        <v>46064</v>
      </c>
      <c r="C206">
        <v>2026</v>
      </c>
      <c r="D206" t="s">
        <v>80</v>
      </c>
      <c r="E206">
        <v>2</v>
      </c>
      <c r="F206" t="s">
        <v>82</v>
      </c>
      <c r="G206" t="s">
        <v>6</v>
      </c>
      <c r="H206" t="s">
        <v>7</v>
      </c>
      <c r="I206" t="s">
        <v>28</v>
      </c>
      <c r="J206" t="s">
        <v>3</v>
      </c>
      <c r="K206" t="s">
        <v>4</v>
      </c>
      <c r="L206" t="s">
        <v>5</v>
      </c>
      <c r="M206">
        <v>1</v>
      </c>
      <c r="N206">
        <v>81.819999999999993</v>
      </c>
      <c r="O206">
        <v>0.05</v>
      </c>
      <c r="P206">
        <v>43.83</v>
      </c>
      <c r="Q206">
        <v>77.728999999999985</v>
      </c>
      <c r="R206">
        <v>43.83</v>
      </c>
      <c r="S206">
        <v>33.898999999999987</v>
      </c>
      <c r="T206">
        <v>0.43611779387358635</v>
      </c>
      <c r="U206">
        <v>2026</v>
      </c>
      <c r="V206" t="s">
        <v>80</v>
      </c>
      <c r="W206">
        <v>2</v>
      </c>
      <c r="X206" t="s">
        <v>82</v>
      </c>
    </row>
    <row r="207" spans="1:24">
      <c r="A207">
        <v>4545</v>
      </c>
      <c r="B207" s="13">
        <v>46065</v>
      </c>
      <c r="C207">
        <v>2026</v>
      </c>
      <c r="D207" t="s">
        <v>80</v>
      </c>
      <c r="E207">
        <v>2</v>
      </c>
      <c r="F207" t="s">
        <v>82</v>
      </c>
      <c r="G207" t="s">
        <v>0</v>
      </c>
      <c r="H207" t="s">
        <v>36</v>
      </c>
      <c r="I207" t="s">
        <v>19</v>
      </c>
      <c r="J207" t="s">
        <v>13</v>
      </c>
      <c r="K207" t="s">
        <v>14</v>
      </c>
      <c r="L207" t="s">
        <v>15</v>
      </c>
      <c r="M207">
        <v>1</v>
      </c>
      <c r="N207">
        <v>36.58</v>
      </c>
      <c r="O207">
        <v>0.1</v>
      </c>
      <c r="P207">
        <v>13.76</v>
      </c>
      <c r="Q207">
        <v>32.921999999999997</v>
      </c>
      <c r="R207">
        <v>13.76</v>
      </c>
      <c r="S207">
        <v>19.161999999999999</v>
      </c>
      <c r="T207">
        <v>0.58204240325618128</v>
      </c>
      <c r="U207">
        <v>2026</v>
      </c>
      <c r="V207" t="s">
        <v>80</v>
      </c>
      <c r="W207">
        <v>2</v>
      </c>
      <c r="X207" t="s">
        <v>82</v>
      </c>
    </row>
    <row r="208" spans="1:24">
      <c r="A208">
        <v>285</v>
      </c>
      <c r="B208" s="13">
        <v>46066</v>
      </c>
      <c r="C208">
        <v>2026</v>
      </c>
      <c r="D208" t="s">
        <v>80</v>
      </c>
      <c r="E208">
        <v>2</v>
      </c>
      <c r="F208" t="s">
        <v>82</v>
      </c>
      <c r="G208" t="s">
        <v>20</v>
      </c>
      <c r="H208" t="s">
        <v>33</v>
      </c>
      <c r="I208" t="s">
        <v>19</v>
      </c>
      <c r="J208" t="s">
        <v>13</v>
      </c>
      <c r="K208" t="s">
        <v>9</v>
      </c>
      <c r="L208" t="s">
        <v>10</v>
      </c>
      <c r="M208">
        <v>4</v>
      </c>
      <c r="N208">
        <v>92.87</v>
      </c>
      <c r="O208">
        <v>0</v>
      </c>
      <c r="P208">
        <v>44.95</v>
      </c>
      <c r="Q208">
        <v>371.48</v>
      </c>
      <c r="R208">
        <v>179.8</v>
      </c>
      <c r="S208">
        <v>191.68</v>
      </c>
      <c r="T208">
        <v>0.51599009367933668</v>
      </c>
      <c r="U208">
        <v>2026</v>
      </c>
      <c r="V208" t="s">
        <v>80</v>
      </c>
      <c r="W208">
        <v>2</v>
      </c>
      <c r="X208" t="s">
        <v>82</v>
      </c>
    </row>
    <row r="209" spans="1:24">
      <c r="A209">
        <v>1499</v>
      </c>
      <c r="B209" s="13">
        <v>46066</v>
      </c>
      <c r="C209">
        <v>2026</v>
      </c>
      <c r="D209" t="s">
        <v>80</v>
      </c>
      <c r="E209">
        <v>2</v>
      </c>
      <c r="F209" t="s">
        <v>82</v>
      </c>
      <c r="G209" t="s">
        <v>20</v>
      </c>
      <c r="H209" t="s">
        <v>33</v>
      </c>
      <c r="I209" t="s">
        <v>2</v>
      </c>
      <c r="J209" t="s">
        <v>13</v>
      </c>
      <c r="K209" t="s">
        <v>4</v>
      </c>
      <c r="L209" t="s">
        <v>26</v>
      </c>
      <c r="M209">
        <v>2</v>
      </c>
      <c r="N209">
        <v>41.21</v>
      </c>
      <c r="O209">
        <v>0</v>
      </c>
      <c r="P209">
        <v>16.64</v>
      </c>
      <c r="Q209">
        <v>82.42</v>
      </c>
      <c r="R209">
        <v>33.28</v>
      </c>
      <c r="S209">
        <v>49.14</v>
      </c>
      <c r="T209">
        <v>0.59621451104100942</v>
      </c>
      <c r="U209">
        <v>2026</v>
      </c>
      <c r="V209" t="s">
        <v>80</v>
      </c>
      <c r="W209">
        <v>2</v>
      </c>
      <c r="X209" t="s">
        <v>82</v>
      </c>
    </row>
    <row r="210" spans="1:24">
      <c r="A210">
        <v>2615</v>
      </c>
      <c r="B210" s="13">
        <v>46066</v>
      </c>
      <c r="C210">
        <v>2026</v>
      </c>
      <c r="D210" t="s">
        <v>80</v>
      </c>
      <c r="E210">
        <v>2</v>
      </c>
      <c r="F210" t="s">
        <v>82</v>
      </c>
      <c r="G210" t="s">
        <v>0</v>
      </c>
      <c r="H210" t="s">
        <v>50</v>
      </c>
      <c r="I210" t="s">
        <v>2</v>
      </c>
      <c r="J210" t="s">
        <v>3</v>
      </c>
      <c r="K210" t="s">
        <v>9</v>
      </c>
      <c r="L210" t="s">
        <v>37</v>
      </c>
      <c r="M210">
        <v>6</v>
      </c>
      <c r="N210">
        <v>155.79</v>
      </c>
      <c r="O210">
        <v>0</v>
      </c>
      <c r="P210">
        <v>77.48</v>
      </c>
      <c r="Q210">
        <v>934.74</v>
      </c>
      <c r="R210">
        <v>464.88</v>
      </c>
      <c r="S210">
        <v>469.86</v>
      </c>
      <c r="T210">
        <v>0.50266384235188399</v>
      </c>
      <c r="U210">
        <v>2026</v>
      </c>
      <c r="V210" t="s">
        <v>80</v>
      </c>
      <c r="W210">
        <v>2</v>
      </c>
      <c r="X210" t="s">
        <v>82</v>
      </c>
    </row>
    <row r="211" spans="1:24">
      <c r="A211">
        <v>479</v>
      </c>
      <c r="B211" s="13">
        <v>46067</v>
      </c>
      <c r="C211">
        <v>2026</v>
      </c>
      <c r="D211" t="s">
        <v>80</v>
      </c>
      <c r="E211">
        <v>2</v>
      </c>
      <c r="F211" t="s">
        <v>82</v>
      </c>
      <c r="G211" t="s">
        <v>0</v>
      </c>
      <c r="H211" t="s">
        <v>1</v>
      </c>
      <c r="I211" t="s">
        <v>2</v>
      </c>
      <c r="J211" t="s">
        <v>3</v>
      </c>
      <c r="K211" t="s">
        <v>34</v>
      </c>
      <c r="L211" t="s">
        <v>45</v>
      </c>
      <c r="M211">
        <v>2</v>
      </c>
      <c r="N211">
        <v>50.16</v>
      </c>
      <c r="O211">
        <v>0.1</v>
      </c>
      <c r="P211">
        <v>21.48</v>
      </c>
      <c r="Q211">
        <v>90.287999999999997</v>
      </c>
      <c r="R211">
        <v>42.96</v>
      </c>
      <c r="S211">
        <v>47.327999999999996</v>
      </c>
      <c r="T211">
        <v>0.52418926103136632</v>
      </c>
      <c r="U211">
        <v>2026</v>
      </c>
      <c r="V211" t="s">
        <v>80</v>
      </c>
      <c r="W211">
        <v>2</v>
      </c>
      <c r="X211" t="s">
        <v>82</v>
      </c>
    </row>
    <row r="212" spans="1:24">
      <c r="A212">
        <v>4069</v>
      </c>
      <c r="B212" s="13">
        <v>46067</v>
      </c>
      <c r="C212">
        <v>2026</v>
      </c>
      <c r="D212" t="s">
        <v>80</v>
      </c>
      <c r="E212">
        <v>2</v>
      </c>
      <c r="F212" t="s">
        <v>82</v>
      </c>
      <c r="G212" t="s">
        <v>20</v>
      </c>
      <c r="H212" t="s">
        <v>33</v>
      </c>
      <c r="I212" t="s">
        <v>2</v>
      </c>
      <c r="J212" t="s">
        <v>13</v>
      </c>
      <c r="K212" t="s">
        <v>9</v>
      </c>
      <c r="L212" t="s">
        <v>17</v>
      </c>
      <c r="M212">
        <v>4</v>
      </c>
      <c r="N212">
        <v>140.63999999999999</v>
      </c>
      <c r="O212">
        <v>0</v>
      </c>
      <c r="P212">
        <v>77.510000000000005</v>
      </c>
      <c r="Q212">
        <v>562.55999999999995</v>
      </c>
      <c r="R212">
        <v>310.04000000000002</v>
      </c>
      <c r="S212">
        <v>252.51999999999992</v>
      </c>
      <c r="T212">
        <v>0.4488765642775881</v>
      </c>
      <c r="U212">
        <v>2026</v>
      </c>
      <c r="V212" t="s">
        <v>80</v>
      </c>
      <c r="W212">
        <v>2</v>
      </c>
      <c r="X212" t="s">
        <v>82</v>
      </c>
    </row>
    <row r="213" spans="1:24">
      <c r="A213">
        <v>4588</v>
      </c>
      <c r="B213" s="13">
        <v>46067</v>
      </c>
      <c r="C213">
        <v>2026</v>
      </c>
      <c r="D213" t="s">
        <v>80</v>
      </c>
      <c r="E213">
        <v>2</v>
      </c>
      <c r="F213" t="s">
        <v>82</v>
      </c>
      <c r="G213" t="s">
        <v>0</v>
      </c>
      <c r="H213" t="s">
        <v>1</v>
      </c>
      <c r="I213" t="s">
        <v>28</v>
      </c>
      <c r="J213" t="s">
        <v>13</v>
      </c>
      <c r="K213" t="s">
        <v>23</v>
      </c>
      <c r="L213" t="s">
        <v>40</v>
      </c>
      <c r="M213">
        <v>1</v>
      </c>
      <c r="N213">
        <v>80.680000000000007</v>
      </c>
      <c r="O213">
        <v>0</v>
      </c>
      <c r="P213">
        <v>39.630000000000003</v>
      </c>
      <c r="Q213">
        <v>80.680000000000007</v>
      </c>
      <c r="R213">
        <v>39.630000000000003</v>
      </c>
      <c r="S213">
        <v>41.050000000000004</v>
      </c>
      <c r="T213">
        <v>0.50880019831432821</v>
      </c>
      <c r="U213">
        <v>2026</v>
      </c>
      <c r="V213" t="s">
        <v>80</v>
      </c>
      <c r="W213">
        <v>2</v>
      </c>
      <c r="X213" t="s">
        <v>82</v>
      </c>
    </row>
    <row r="214" spans="1:24">
      <c r="A214">
        <v>14</v>
      </c>
      <c r="B214" s="13">
        <v>46068</v>
      </c>
      <c r="C214">
        <v>2026</v>
      </c>
      <c r="D214" t="s">
        <v>80</v>
      </c>
      <c r="E214">
        <v>2</v>
      </c>
      <c r="F214" t="s">
        <v>82</v>
      </c>
      <c r="G214" t="s">
        <v>0</v>
      </c>
      <c r="H214" t="s">
        <v>1</v>
      </c>
      <c r="I214" t="s">
        <v>8</v>
      </c>
      <c r="J214" t="s">
        <v>16</v>
      </c>
      <c r="K214" t="s">
        <v>14</v>
      </c>
      <c r="L214" t="s">
        <v>48</v>
      </c>
      <c r="M214">
        <v>3</v>
      </c>
      <c r="N214">
        <v>162.44999999999999</v>
      </c>
      <c r="O214">
        <v>0.05</v>
      </c>
      <c r="P214">
        <v>86.43</v>
      </c>
      <c r="Q214">
        <v>462.98249999999996</v>
      </c>
      <c r="R214">
        <v>259.29000000000002</v>
      </c>
      <c r="S214">
        <v>203.69249999999994</v>
      </c>
      <c r="T214">
        <v>0.43995723380473334</v>
      </c>
      <c r="U214">
        <v>2026</v>
      </c>
      <c r="V214" t="s">
        <v>80</v>
      </c>
      <c r="W214">
        <v>2</v>
      </c>
      <c r="X214" t="s">
        <v>82</v>
      </c>
    </row>
    <row r="215" spans="1:24">
      <c r="A215">
        <v>303</v>
      </c>
      <c r="B215" s="13">
        <v>46068</v>
      </c>
      <c r="C215">
        <v>2026</v>
      </c>
      <c r="D215" t="s">
        <v>80</v>
      </c>
      <c r="E215">
        <v>2</v>
      </c>
      <c r="F215" t="s">
        <v>82</v>
      </c>
      <c r="G215" t="s">
        <v>6</v>
      </c>
      <c r="H215" t="s">
        <v>27</v>
      </c>
      <c r="I215" t="s">
        <v>28</v>
      </c>
      <c r="J215" t="s">
        <v>3</v>
      </c>
      <c r="K215" t="s">
        <v>4</v>
      </c>
      <c r="L215" t="s">
        <v>30</v>
      </c>
      <c r="M215">
        <v>2</v>
      </c>
      <c r="N215">
        <v>102.12</v>
      </c>
      <c r="O215">
        <v>0.15</v>
      </c>
      <c r="P215">
        <v>51.03</v>
      </c>
      <c r="Q215">
        <v>173.60400000000001</v>
      </c>
      <c r="R215">
        <v>102.06</v>
      </c>
      <c r="S215">
        <v>71.544000000000011</v>
      </c>
      <c r="T215">
        <v>0.41211032003870884</v>
      </c>
      <c r="U215">
        <v>2026</v>
      </c>
      <c r="V215" t="s">
        <v>80</v>
      </c>
      <c r="W215">
        <v>2</v>
      </c>
      <c r="X215" t="s">
        <v>82</v>
      </c>
    </row>
    <row r="216" spans="1:24">
      <c r="A216">
        <v>1197</v>
      </c>
      <c r="B216" s="13">
        <v>46069</v>
      </c>
      <c r="C216">
        <v>2026</v>
      </c>
      <c r="D216" t="s">
        <v>80</v>
      </c>
      <c r="E216">
        <v>2</v>
      </c>
      <c r="F216" t="s">
        <v>82</v>
      </c>
      <c r="G216" t="s">
        <v>11</v>
      </c>
      <c r="H216" t="s">
        <v>18</v>
      </c>
      <c r="I216" t="s">
        <v>2</v>
      </c>
      <c r="J216" t="s">
        <v>13</v>
      </c>
      <c r="K216" t="s">
        <v>4</v>
      </c>
      <c r="L216" t="s">
        <v>30</v>
      </c>
      <c r="M216">
        <v>2</v>
      </c>
      <c r="N216">
        <v>101.77</v>
      </c>
      <c r="O216">
        <v>0</v>
      </c>
      <c r="P216">
        <v>51.34</v>
      </c>
      <c r="Q216">
        <v>203.54</v>
      </c>
      <c r="R216">
        <v>102.68</v>
      </c>
      <c r="S216">
        <v>100.85999999999999</v>
      </c>
      <c r="T216">
        <v>0.49552913432249185</v>
      </c>
      <c r="U216">
        <v>2026</v>
      </c>
      <c r="V216" t="s">
        <v>80</v>
      </c>
      <c r="W216">
        <v>2</v>
      </c>
      <c r="X216" t="s">
        <v>82</v>
      </c>
    </row>
    <row r="217" spans="1:24">
      <c r="A217">
        <v>2714</v>
      </c>
      <c r="B217" s="13">
        <v>46069</v>
      </c>
      <c r="C217">
        <v>2026</v>
      </c>
      <c r="D217" t="s">
        <v>80</v>
      </c>
      <c r="E217">
        <v>2</v>
      </c>
      <c r="F217" t="s">
        <v>82</v>
      </c>
      <c r="G217" t="s">
        <v>0</v>
      </c>
      <c r="H217" t="s">
        <v>50</v>
      </c>
      <c r="I217" t="s">
        <v>2</v>
      </c>
      <c r="J217" t="s">
        <v>16</v>
      </c>
      <c r="K217" t="s">
        <v>9</v>
      </c>
      <c r="L217" t="s">
        <v>37</v>
      </c>
      <c r="M217">
        <v>3</v>
      </c>
      <c r="N217">
        <v>153.24</v>
      </c>
      <c r="O217">
        <v>0.15</v>
      </c>
      <c r="P217">
        <v>77.61</v>
      </c>
      <c r="Q217">
        <v>390.762</v>
      </c>
      <c r="R217">
        <v>232.82999999999998</v>
      </c>
      <c r="S217">
        <v>157.93200000000002</v>
      </c>
      <c r="T217">
        <v>0.40416417154175693</v>
      </c>
      <c r="U217">
        <v>2026</v>
      </c>
      <c r="V217" t="s">
        <v>80</v>
      </c>
      <c r="W217">
        <v>2</v>
      </c>
      <c r="X217" t="s">
        <v>82</v>
      </c>
    </row>
    <row r="218" spans="1:24">
      <c r="A218">
        <v>2753</v>
      </c>
      <c r="B218" s="13">
        <v>46069</v>
      </c>
      <c r="C218">
        <v>2026</v>
      </c>
      <c r="D218" t="s">
        <v>80</v>
      </c>
      <c r="E218">
        <v>2</v>
      </c>
      <c r="F218" t="s">
        <v>82</v>
      </c>
      <c r="G218" t="s">
        <v>20</v>
      </c>
      <c r="H218" t="s">
        <v>21</v>
      </c>
      <c r="I218" t="s">
        <v>28</v>
      </c>
      <c r="J218" t="s">
        <v>3</v>
      </c>
      <c r="K218" t="s">
        <v>9</v>
      </c>
      <c r="L218" t="s">
        <v>17</v>
      </c>
      <c r="M218">
        <v>1</v>
      </c>
      <c r="N218">
        <v>140.47</v>
      </c>
      <c r="O218">
        <v>0</v>
      </c>
      <c r="P218">
        <v>79.66</v>
      </c>
      <c r="Q218">
        <v>140.47</v>
      </c>
      <c r="R218">
        <v>79.66</v>
      </c>
      <c r="S218">
        <v>60.81</v>
      </c>
      <c r="T218">
        <v>0.43290382288033036</v>
      </c>
      <c r="U218">
        <v>2026</v>
      </c>
      <c r="V218" t="s">
        <v>80</v>
      </c>
      <c r="W218">
        <v>2</v>
      </c>
      <c r="X218" t="s">
        <v>82</v>
      </c>
    </row>
    <row r="219" spans="1:24">
      <c r="A219">
        <v>3901</v>
      </c>
      <c r="B219" s="13">
        <v>46069</v>
      </c>
      <c r="C219">
        <v>2026</v>
      </c>
      <c r="D219" t="s">
        <v>80</v>
      </c>
      <c r="E219">
        <v>2</v>
      </c>
      <c r="F219" t="s">
        <v>82</v>
      </c>
      <c r="G219" t="s">
        <v>20</v>
      </c>
      <c r="H219" t="s">
        <v>31</v>
      </c>
      <c r="I219" t="s">
        <v>19</v>
      </c>
      <c r="J219" t="s">
        <v>13</v>
      </c>
      <c r="K219" t="s">
        <v>9</v>
      </c>
      <c r="L219" t="s">
        <v>46</v>
      </c>
      <c r="M219">
        <v>4</v>
      </c>
      <c r="N219">
        <v>70.67</v>
      </c>
      <c r="O219">
        <v>0.05</v>
      </c>
      <c r="P219">
        <v>32.96</v>
      </c>
      <c r="Q219">
        <v>268.54599999999999</v>
      </c>
      <c r="R219">
        <v>131.84</v>
      </c>
      <c r="S219">
        <v>136.70599999999999</v>
      </c>
      <c r="T219">
        <v>0.50905990035226734</v>
      </c>
      <c r="U219">
        <v>2026</v>
      </c>
      <c r="V219" t="s">
        <v>80</v>
      </c>
      <c r="W219">
        <v>2</v>
      </c>
      <c r="X219" t="s">
        <v>82</v>
      </c>
    </row>
    <row r="220" spans="1:24">
      <c r="A220">
        <v>594</v>
      </c>
      <c r="B220" s="13">
        <v>46070</v>
      </c>
      <c r="C220">
        <v>2026</v>
      </c>
      <c r="D220" t="s">
        <v>80</v>
      </c>
      <c r="E220">
        <v>2</v>
      </c>
      <c r="F220" t="s">
        <v>82</v>
      </c>
      <c r="G220" t="s">
        <v>0</v>
      </c>
      <c r="H220" t="s">
        <v>50</v>
      </c>
      <c r="I220" t="s">
        <v>19</v>
      </c>
      <c r="J220" t="s">
        <v>16</v>
      </c>
      <c r="K220" t="s">
        <v>14</v>
      </c>
      <c r="L220" t="s">
        <v>44</v>
      </c>
      <c r="M220">
        <v>3</v>
      </c>
      <c r="N220">
        <v>134.91</v>
      </c>
      <c r="O220">
        <v>0</v>
      </c>
      <c r="P220">
        <v>67.69</v>
      </c>
      <c r="Q220">
        <v>404.73</v>
      </c>
      <c r="R220">
        <v>203.07</v>
      </c>
      <c r="S220">
        <v>201.66000000000003</v>
      </c>
      <c r="T220">
        <v>0.49825809799125348</v>
      </c>
      <c r="U220">
        <v>2026</v>
      </c>
      <c r="V220" t="s">
        <v>80</v>
      </c>
      <c r="W220">
        <v>2</v>
      </c>
      <c r="X220" t="s">
        <v>82</v>
      </c>
    </row>
    <row r="221" spans="1:24">
      <c r="A221">
        <v>624</v>
      </c>
      <c r="B221" s="13">
        <v>46070</v>
      </c>
      <c r="C221">
        <v>2026</v>
      </c>
      <c r="D221" t="s">
        <v>80</v>
      </c>
      <c r="E221">
        <v>2</v>
      </c>
      <c r="F221" t="s">
        <v>82</v>
      </c>
      <c r="G221" t="s">
        <v>11</v>
      </c>
      <c r="H221" t="s">
        <v>12</v>
      </c>
      <c r="I221" t="s">
        <v>2</v>
      </c>
      <c r="J221" t="s">
        <v>16</v>
      </c>
      <c r="K221" t="s">
        <v>9</v>
      </c>
      <c r="L221" t="s">
        <v>46</v>
      </c>
      <c r="M221">
        <v>1</v>
      </c>
      <c r="N221">
        <v>70.86</v>
      </c>
      <c r="O221">
        <v>0.1</v>
      </c>
      <c r="P221">
        <v>33.299999999999997</v>
      </c>
      <c r="Q221">
        <v>63.774000000000001</v>
      </c>
      <c r="R221">
        <v>33.299999999999997</v>
      </c>
      <c r="S221">
        <v>30.474000000000004</v>
      </c>
      <c r="T221">
        <v>0.47784363533728486</v>
      </c>
      <c r="U221">
        <v>2026</v>
      </c>
      <c r="V221" t="s">
        <v>80</v>
      </c>
      <c r="W221">
        <v>2</v>
      </c>
      <c r="X221" t="s">
        <v>82</v>
      </c>
    </row>
    <row r="222" spans="1:24">
      <c r="A222">
        <v>1013</v>
      </c>
      <c r="B222" s="13">
        <v>46070</v>
      </c>
      <c r="C222">
        <v>2026</v>
      </c>
      <c r="D222" t="s">
        <v>80</v>
      </c>
      <c r="E222">
        <v>2</v>
      </c>
      <c r="F222" t="s">
        <v>82</v>
      </c>
      <c r="G222" t="s">
        <v>6</v>
      </c>
      <c r="H222" t="s">
        <v>43</v>
      </c>
      <c r="I222" t="s">
        <v>19</v>
      </c>
      <c r="J222" t="s">
        <v>13</v>
      </c>
      <c r="K222" t="s">
        <v>4</v>
      </c>
      <c r="L222" t="s">
        <v>30</v>
      </c>
      <c r="M222">
        <v>1</v>
      </c>
      <c r="N222">
        <v>104.35</v>
      </c>
      <c r="O222">
        <v>0</v>
      </c>
      <c r="P222">
        <v>51.49</v>
      </c>
      <c r="Q222">
        <v>104.35</v>
      </c>
      <c r="R222">
        <v>51.49</v>
      </c>
      <c r="S222">
        <v>52.859999999999992</v>
      </c>
      <c r="T222">
        <v>0.50656444657402966</v>
      </c>
      <c r="U222">
        <v>2026</v>
      </c>
      <c r="V222" t="s">
        <v>80</v>
      </c>
      <c r="W222">
        <v>2</v>
      </c>
      <c r="X222" t="s">
        <v>82</v>
      </c>
    </row>
    <row r="223" spans="1:24">
      <c r="A223">
        <v>1100</v>
      </c>
      <c r="B223" s="13">
        <v>46070</v>
      </c>
      <c r="C223">
        <v>2026</v>
      </c>
      <c r="D223" t="s">
        <v>80</v>
      </c>
      <c r="E223">
        <v>2</v>
      </c>
      <c r="F223" t="s">
        <v>82</v>
      </c>
      <c r="G223" t="s">
        <v>20</v>
      </c>
      <c r="H223" t="s">
        <v>33</v>
      </c>
      <c r="I223" t="s">
        <v>2</v>
      </c>
      <c r="J223" t="s">
        <v>3</v>
      </c>
      <c r="K223" t="s">
        <v>34</v>
      </c>
      <c r="L223" t="s">
        <v>38</v>
      </c>
      <c r="M223">
        <v>2</v>
      </c>
      <c r="N223">
        <v>120.48</v>
      </c>
      <c r="O223">
        <v>0</v>
      </c>
      <c r="P223">
        <v>70.680000000000007</v>
      </c>
      <c r="Q223">
        <v>240.96</v>
      </c>
      <c r="R223">
        <v>141.36000000000001</v>
      </c>
      <c r="S223">
        <v>99.6</v>
      </c>
      <c r="T223">
        <v>0.4133466135458167</v>
      </c>
      <c r="U223">
        <v>2026</v>
      </c>
      <c r="V223" t="s">
        <v>80</v>
      </c>
      <c r="W223">
        <v>2</v>
      </c>
      <c r="X223" t="s">
        <v>82</v>
      </c>
    </row>
    <row r="224" spans="1:24">
      <c r="A224">
        <v>2353</v>
      </c>
      <c r="B224" s="13">
        <v>46070</v>
      </c>
      <c r="C224">
        <v>2026</v>
      </c>
      <c r="D224" t="s">
        <v>80</v>
      </c>
      <c r="E224">
        <v>2</v>
      </c>
      <c r="F224" t="s">
        <v>82</v>
      </c>
      <c r="G224" t="s">
        <v>6</v>
      </c>
      <c r="H224" t="s">
        <v>43</v>
      </c>
      <c r="I224" t="s">
        <v>2</v>
      </c>
      <c r="J224" t="s">
        <v>3</v>
      </c>
      <c r="K224" t="s">
        <v>23</v>
      </c>
      <c r="L224" t="s">
        <v>24</v>
      </c>
      <c r="M224">
        <v>1</v>
      </c>
      <c r="N224">
        <v>339.52</v>
      </c>
      <c r="O224">
        <v>0.1</v>
      </c>
      <c r="P224">
        <v>191.19</v>
      </c>
      <c r="Q224">
        <v>305.56799999999998</v>
      </c>
      <c r="R224">
        <v>191.19</v>
      </c>
      <c r="S224">
        <v>114.37799999999999</v>
      </c>
      <c r="T224">
        <v>0.3743127552623311</v>
      </c>
      <c r="U224">
        <v>2026</v>
      </c>
      <c r="V224" t="s">
        <v>80</v>
      </c>
      <c r="W224">
        <v>2</v>
      </c>
      <c r="X224" t="s">
        <v>82</v>
      </c>
    </row>
    <row r="225" spans="1:24">
      <c r="A225">
        <v>3020</v>
      </c>
      <c r="B225" s="13">
        <v>46070</v>
      </c>
      <c r="C225">
        <v>2026</v>
      </c>
      <c r="D225" t="s">
        <v>80</v>
      </c>
      <c r="E225">
        <v>2</v>
      </c>
      <c r="F225" t="s">
        <v>82</v>
      </c>
      <c r="G225" t="s">
        <v>6</v>
      </c>
      <c r="H225" t="s">
        <v>49</v>
      </c>
      <c r="I225" t="s">
        <v>8</v>
      </c>
      <c r="J225" t="s">
        <v>16</v>
      </c>
      <c r="K225" t="s">
        <v>9</v>
      </c>
      <c r="L225" t="s">
        <v>37</v>
      </c>
      <c r="M225">
        <v>5</v>
      </c>
      <c r="N225">
        <v>154.72999999999999</v>
      </c>
      <c r="O225">
        <v>0.1</v>
      </c>
      <c r="P225">
        <v>77.42</v>
      </c>
      <c r="Q225">
        <v>696.28499999999997</v>
      </c>
      <c r="R225">
        <v>387.1</v>
      </c>
      <c r="S225">
        <v>309.18499999999995</v>
      </c>
      <c r="T225">
        <v>0.44404949122844806</v>
      </c>
      <c r="U225">
        <v>2026</v>
      </c>
      <c r="V225" t="s">
        <v>80</v>
      </c>
      <c r="W225">
        <v>2</v>
      </c>
      <c r="X225" t="s">
        <v>82</v>
      </c>
    </row>
    <row r="226" spans="1:24">
      <c r="A226">
        <v>3227</v>
      </c>
      <c r="B226" s="13">
        <v>46070</v>
      </c>
      <c r="C226">
        <v>2026</v>
      </c>
      <c r="D226" t="s">
        <v>80</v>
      </c>
      <c r="E226">
        <v>2</v>
      </c>
      <c r="F226" t="s">
        <v>82</v>
      </c>
      <c r="G226" t="s">
        <v>11</v>
      </c>
      <c r="H226" t="s">
        <v>25</v>
      </c>
      <c r="I226" t="s">
        <v>19</v>
      </c>
      <c r="J226" t="s">
        <v>16</v>
      </c>
      <c r="K226" t="s">
        <v>9</v>
      </c>
      <c r="L226" t="s">
        <v>10</v>
      </c>
      <c r="M226">
        <v>4</v>
      </c>
      <c r="N226">
        <v>93.98</v>
      </c>
      <c r="O226">
        <v>0.05</v>
      </c>
      <c r="P226">
        <v>44.6</v>
      </c>
      <c r="Q226">
        <v>357.12400000000002</v>
      </c>
      <c r="R226">
        <v>178.4</v>
      </c>
      <c r="S226">
        <v>178.72400000000002</v>
      </c>
      <c r="T226">
        <v>0.50045362395134463</v>
      </c>
      <c r="U226">
        <v>2026</v>
      </c>
      <c r="V226" t="s">
        <v>80</v>
      </c>
      <c r="W226">
        <v>2</v>
      </c>
      <c r="X226" t="s">
        <v>82</v>
      </c>
    </row>
    <row r="227" spans="1:24">
      <c r="A227">
        <v>3530</v>
      </c>
      <c r="B227" s="13">
        <v>46070</v>
      </c>
      <c r="C227">
        <v>2026</v>
      </c>
      <c r="D227" t="s">
        <v>80</v>
      </c>
      <c r="E227">
        <v>2</v>
      </c>
      <c r="F227" t="s">
        <v>82</v>
      </c>
      <c r="G227" t="s">
        <v>0</v>
      </c>
      <c r="H227" t="s">
        <v>1</v>
      </c>
      <c r="I227" t="s">
        <v>2</v>
      </c>
      <c r="J227" t="s">
        <v>13</v>
      </c>
      <c r="K227" t="s">
        <v>23</v>
      </c>
      <c r="L227" t="s">
        <v>24</v>
      </c>
      <c r="M227">
        <v>2</v>
      </c>
      <c r="N227">
        <v>336.83</v>
      </c>
      <c r="O227">
        <v>0</v>
      </c>
      <c r="P227">
        <v>194.42</v>
      </c>
      <c r="Q227">
        <v>673.66</v>
      </c>
      <c r="R227">
        <v>388.84</v>
      </c>
      <c r="S227">
        <v>284.82</v>
      </c>
      <c r="T227">
        <v>0.42279488169106078</v>
      </c>
      <c r="U227">
        <v>2026</v>
      </c>
      <c r="V227" t="s">
        <v>80</v>
      </c>
      <c r="W227">
        <v>2</v>
      </c>
      <c r="X227" t="s">
        <v>82</v>
      </c>
    </row>
    <row r="228" spans="1:24">
      <c r="A228">
        <v>6</v>
      </c>
      <c r="B228" s="13">
        <v>46071</v>
      </c>
      <c r="C228">
        <v>2026</v>
      </c>
      <c r="D228" t="s">
        <v>80</v>
      </c>
      <c r="E228">
        <v>2</v>
      </c>
      <c r="F228" t="s">
        <v>82</v>
      </c>
      <c r="G228" t="s">
        <v>20</v>
      </c>
      <c r="H228" t="s">
        <v>33</v>
      </c>
      <c r="I228" t="s">
        <v>19</v>
      </c>
      <c r="J228" t="s">
        <v>3</v>
      </c>
      <c r="K228" t="s">
        <v>23</v>
      </c>
      <c r="L228" t="s">
        <v>24</v>
      </c>
      <c r="M228">
        <v>1</v>
      </c>
      <c r="N228">
        <v>338.93</v>
      </c>
      <c r="O228">
        <v>0</v>
      </c>
      <c r="P228">
        <v>197.92</v>
      </c>
      <c r="Q228">
        <v>338.93</v>
      </c>
      <c r="R228">
        <v>197.92</v>
      </c>
      <c r="S228">
        <v>141.01000000000002</v>
      </c>
      <c r="T228">
        <v>0.41604461098161866</v>
      </c>
      <c r="U228">
        <v>2026</v>
      </c>
      <c r="V228" t="s">
        <v>80</v>
      </c>
      <c r="W228">
        <v>2</v>
      </c>
      <c r="X228" t="s">
        <v>82</v>
      </c>
    </row>
    <row r="229" spans="1:24">
      <c r="A229">
        <v>2038</v>
      </c>
      <c r="B229" s="13">
        <v>46071</v>
      </c>
      <c r="C229">
        <v>2026</v>
      </c>
      <c r="D229" t="s">
        <v>80</v>
      </c>
      <c r="E229">
        <v>2</v>
      </c>
      <c r="F229" t="s">
        <v>82</v>
      </c>
      <c r="G229" t="s">
        <v>0</v>
      </c>
      <c r="H229" t="s">
        <v>36</v>
      </c>
      <c r="I229" t="s">
        <v>2</v>
      </c>
      <c r="J229" t="s">
        <v>13</v>
      </c>
      <c r="K229" t="s">
        <v>23</v>
      </c>
      <c r="L229" t="s">
        <v>51</v>
      </c>
      <c r="M229">
        <v>5</v>
      </c>
      <c r="N229">
        <v>122.72</v>
      </c>
      <c r="O229">
        <v>0</v>
      </c>
      <c r="P229">
        <v>62.41</v>
      </c>
      <c r="Q229">
        <v>613.6</v>
      </c>
      <c r="R229">
        <v>312.04999999999995</v>
      </c>
      <c r="S229">
        <v>301.55000000000007</v>
      </c>
      <c r="T229">
        <v>0.49144393741851378</v>
      </c>
      <c r="U229">
        <v>2026</v>
      </c>
      <c r="V229" t="s">
        <v>80</v>
      </c>
      <c r="W229">
        <v>2</v>
      </c>
      <c r="X229" t="s">
        <v>82</v>
      </c>
    </row>
    <row r="230" spans="1:24">
      <c r="A230">
        <v>4104</v>
      </c>
      <c r="B230" s="13">
        <v>46071</v>
      </c>
      <c r="C230">
        <v>2026</v>
      </c>
      <c r="D230" t="s">
        <v>80</v>
      </c>
      <c r="E230">
        <v>2</v>
      </c>
      <c r="F230" t="s">
        <v>82</v>
      </c>
      <c r="G230" t="s">
        <v>20</v>
      </c>
      <c r="H230" t="s">
        <v>21</v>
      </c>
      <c r="I230" t="s">
        <v>2</v>
      </c>
      <c r="J230" t="s">
        <v>13</v>
      </c>
      <c r="K230" t="s">
        <v>14</v>
      </c>
      <c r="L230" t="s">
        <v>44</v>
      </c>
      <c r="M230">
        <v>4</v>
      </c>
      <c r="N230">
        <v>135.63</v>
      </c>
      <c r="O230">
        <v>0.05</v>
      </c>
      <c r="P230">
        <v>65.900000000000006</v>
      </c>
      <c r="Q230">
        <v>515.39400000000001</v>
      </c>
      <c r="R230">
        <v>263.60000000000002</v>
      </c>
      <c r="S230">
        <v>251.79399999999998</v>
      </c>
      <c r="T230">
        <v>0.4885466264644136</v>
      </c>
      <c r="U230">
        <v>2026</v>
      </c>
      <c r="V230" t="s">
        <v>80</v>
      </c>
      <c r="W230">
        <v>2</v>
      </c>
      <c r="X230" t="s">
        <v>82</v>
      </c>
    </row>
    <row r="231" spans="1:24">
      <c r="A231">
        <v>1072</v>
      </c>
      <c r="B231" s="13">
        <v>46072</v>
      </c>
      <c r="C231">
        <v>2026</v>
      </c>
      <c r="D231" t="s">
        <v>80</v>
      </c>
      <c r="E231">
        <v>2</v>
      </c>
      <c r="F231" t="s">
        <v>82</v>
      </c>
      <c r="G231" t="s">
        <v>11</v>
      </c>
      <c r="H231" t="s">
        <v>52</v>
      </c>
      <c r="I231" t="s">
        <v>2</v>
      </c>
      <c r="J231" t="s">
        <v>3</v>
      </c>
      <c r="K231" t="s">
        <v>23</v>
      </c>
      <c r="L231" t="s">
        <v>40</v>
      </c>
      <c r="M231">
        <v>2</v>
      </c>
      <c r="N231">
        <v>81.34</v>
      </c>
      <c r="O231">
        <v>0.05</v>
      </c>
      <c r="P231">
        <v>40.64</v>
      </c>
      <c r="Q231">
        <v>154.54599999999999</v>
      </c>
      <c r="R231">
        <v>81.28</v>
      </c>
      <c r="S231">
        <v>73.265999999999991</v>
      </c>
      <c r="T231">
        <v>0.47407244445019603</v>
      </c>
      <c r="U231">
        <v>2026</v>
      </c>
      <c r="V231" t="s">
        <v>80</v>
      </c>
      <c r="W231">
        <v>2</v>
      </c>
      <c r="X231" t="s">
        <v>82</v>
      </c>
    </row>
    <row r="232" spans="1:24">
      <c r="A232">
        <v>2435</v>
      </c>
      <c r="B232" s="13">
        <v>46072</v>
      </c>
      <c r="C232">
        <v>2026</v>
      </c>
      <c r="D232" t="s">
        <v>80</v>
      </c>
      <c r="E232">
        <v>2</v>
      </c>
      <c r="F232" t="s">
        <v>82</v>
      </c>
      <c r="G232" t="s">
        <v>11</v>
      </c>
      <c r="H232" t="s">
        <v>18</v>
      </c>
      <c r="I232" t="s">
        <v>2</v>
      </c>
      <c r="J232" t="s">
        <v>13</v>
      </c>
      <c r="K232" t="s">
        <v>4</v>
      </c>
      <c r="L232" t="s">
        <v>26</v>
      </c>
      <c r="M232">
        <v>1</v>
      </c>
      <c r="N232">
        <v>41.01</v>
      </c>
      <c r="O232">
        <v>0.05</v>
      </c>
      <c r="P232">
        <v>16.489999999999998</v>
      </c>
      <c r="Q232">
        <v>38.959499999999998</v>
      </c>
      <c r="R232">
        <v>16.489999999999998</v>
      </c>
      <c r="S232">
        <v>22.4695</v>
      </c>
      <c r="T232">
        <v>0.57673994789460847</v>
      </c>
      <c r="U232">
        <v>2026</v>
      </c>
      <c r="V232" t="s">
        <v>80</v>
      </c>
      <c r="W232">
        <v>2</v>
      </c>
      <c r="X232" t="s">
        <v>82</v>
      </c>
    </row>
    <row r="233" spans="1:24">
      <c r="A233">
        <v>4476</v>
      </c>
      <c r="B233" s="13">
        <v>46072</v>
      </c>
      <c r="C233">
        <v>2026</v>
      </c>
      <c r="D233" t="s">
        <v>80</v>
      </c>
      <c r="E233">
        <v>2</v>
      </c>
      <c r="F233" t="s">
        <v>82</v>
      </c>
      <c r="G233" t="s">
        <v>6</v>
      </c>
      <c r="H233" t="s">
        <v>41</v>
      </c>
      <c r="I233" t="s">
        <v>28</v>
      </c>
      <c r="J233" t="s">
        <v>16</v>
      </c>
      <c r="K233" t="s">
        <v>9</v>
      </c>
      <c r="L233" t="s">
        <v>37</v>
      </c>
      <c r="M233">
        <v>2</v>
      </c>
      <c r="N233">
        <v>153.03</v>
      </c>
      <c r="O233">
        <v>0</v>
      </c>
      <c r="P233">
        <v>81.02</v>
      </c>
      <c r="Q233">
        <v>306.06</v>
      </c>
      <c r="R233">
        <v>162.04</v>
      </c>
      <c r="S233">
        <v>144.02000000000001</v>
      </c>
      <c r="T233">
        <v>0.47056132784421356</v>
      </c>
      <c r="U233">
        <v>2026</v>
      </c>
      <c r="V233" t="s">
        <v>80</v>
      </c>
      <c r="W233">
        <v>2</v>
      </c>
      <c r="X233" t="s">
        <v>82</v>
      </c>
    </row>
    <row r="234" spans="1:24">
      <c r="A234">
        <v>174</v>
      </c>
      <c r="B234" s="13">
        <v>46073</v>
      </c>
      <c r="C234">
        <v>2026</v>
      </c>
      <c r="D234" t="s">
        <v>80</v>
      </c>
      <c r="E234">
        <v>2</v>
      </c>
      <c r="F234" t="s">
        <v>82</v>
      </c>
      <c r="G234" t="s">
        <v>6</v>
      </c>
      <c r="H234" t="s">
        <v>41</v>
      </c>
      <c r="I234" t="s">
        <v>2</v>
      </c>
      <c r="J234" t="s">
        <v>13</v>
      </c>
      <c r="K234" t="s">
        <v>34</v>
      </c>
      <c r="L234" t="s">
        <v>38</v>
      </c>
      <c r="M234">
        <v>2</v>
      </c>
      <c r="N234">
        <v>124.92</v>
      </c>
      <c r="O234">
        <v>0</v>
      </c>
      <c r="P234">
        <v>69.98</v>
      </c>
      <c r="Q234">
        <v>249.84</v>
      </c>
      <c r="R234">
        <v>139.96</v>
      </c>
      <c r="S234">
        <v>109.88</v>
      </c>
      <c r="T234">
        <v>0.43980147294268329</v>
      </c>
      <c r="U234">
        <v>2026</v>
      </c>
      <c r="V234" t="s">
        <v>80</v>
      </c>
      <c r="W234">
        <v>2</v>
      </c>
      <c r="X234" t="s">
        <v>82</v>
      </c>
    </row>
    <row r="235" spans="1:24">
      <c r="A235">
        <v>304</v>
      </c>
      <c r="B235" s="13">
        <v>46073</v>
      </c>
      <c r="C235">
        <v>2026</v>
      </c>
      <c r="D235" t="s">
        <v>80</v>
      </c>
      <c r="E235">
        <v>2</v>
      </c>
      <c r="F235" t="s">
        <v>82</v>
      </c>
      <c r="G235" t="s">
        <v>6</v>
      </c>
      <c r="H235" t="s">
        <v>43</v>
      </c>
      <c r="I235" t="s">
        <v>2</v>
      </c>
      <c r="J235" t="s">
        <v>16</v>
      </c>
      <c r="K235" t="s">
        <v>14</v>
      </c>
      <c r="L235" t="s">
        <v>44</v>
      </c>
      <c r="M235">
        <v>2</v>
      </c>
      <c r="N235">
        <v>136.55000000000001</v>
      </c>
      <c r="O235">
        <v>0</v>
      </c>
      <c r="P235">
        <v>68.84</v>
      </c>
      <c r="Q235">
        <v>273.10000000000002</v>
      </c>
      <c r="R235">
        <v>137.68</v>
      </c>
      <c r="S235">
        <v>135.42000000000002</v>
      </c>
      <c r="T235">
        <v>0.49586232149395826</v>
      </c>
      <c r="U235">
        <v>2026</v>
      </c>
      <c r="V235" t="s">
        <v>80</v>
      </c>
      <c r="W235">
        <v>2</v>
      </c>
      <c r="X235" t="s">
        <v>82</v>
      </c>
    </row>
    <row r="236" spans="1:24">
      <c r="A236">
        <v>404</v>
      </c>
      <c r="B236" s="13">
        <v>46073</v>
      </c>
      <c r="C236">
        <v>2026</v>
      </c>
      <c r="D236" t="s">
        <v>80</v>
      </c>
      <c r="E236">
        <v>2</v>
      </c>
      <c r="F236" t="s">
        <v>82</v>
      </c>
      <c r="G236" t="s">
        <v>11</v>
      </c>
      <c r="H236" t="s">
        <v>25</v>
      </c>
      <c r="I236" t="s">
        <v>8</v>
      </c>
      <c r="J236" t="s">
        <v>16</v>
      </c>
      <c r="K236" t="s">
        <v>23</v>
      </c>
      <c r="L236" t="s">
        <v>51</v>
      </c>
      <c r="M236">
        <v>15</v>
      </c>
      <c r="N236">
        <v>121.98</v>
      </c>
      <c r="O236">
        <v>0.1</v>
      </c>
      <c r="P236">
        <v>59.86</v>
      </c>
      <c r="Q236">
        <v>1646.73</v>
      </c>
      <c r="R236">
        <v>897.9</v>
      </c>
      <c r="S236">
        <v>748.83</v>
      </c>
      <c r="T236">
        <v>0.45473757082217486</v>
      </c>
      <c r="U236">
        <v>2026</v>
      </c>
      <c r="V236" t="s">
        <v>80</v>
      </c>
      <c r="W236">
        <v>2</v>
      </c>
      <c r="X236" t="s">
        <v>82</v>
      </c>
    </row>
    <row r="237" spans="1:24">
      <c r="A237">
        <v>675</v>
      </c>
      <c r="B237" s="13">
        <v>46073</v>
      </c>
      <c r="C237">
        <v>2026</v>
      </c>
      <c r="D237" t="s">
        <v>80</v>
      </c>
      <c r="E237">
        <v>2</v>
      </c>
      <c r="F237" t="s">
        <v>82</v>
      </c>
      <c r="G237" t="s">
        <v>6</v>
      </c>
      <c r="H237" t="s">
        <v>43</v>
      </c>
      <c r="I237" t="s">
        <v>2</v>
      </c>
      <c r="J237" t="s">
        <v>13</v>
      </c>
      <c r="K237" t="s">
        <v>14</v>
      </c>
      <c r="L237" t="s">
        <v>32</v>
      </c>
      <c r="M237">
        <v>1</v>
      </c>
      <c r="N237">
        <v>45.54</v>
      </c>
      <c r="O237">
        <v>0</v>
      </c>
      <c r="P237">
        <v>18.29</v>
      </c>
      <c r="Q237">
        <v>45.54</v>
      </c>
      <c r="R237">
        <v>18.29</v>
      </c>
      <c r="S237">
        <v>27.25</v>
      </c>
      <c r="T237">
        <v>0.59837505489679399</v>
      </c>
      <c r="U237">
        <v>2026</v>
      </c>
      <c r="V237" t="s">
        <v>80</v>
      </c>
      <c r="W237">
        <v>2</v>
      </c>
      <c r="X237" t="s">
        <v>82</v>
      </c>
    </row>
    <row r="238" spans="1:24">
      <c r="A238">
        <v>940</v>
      </c>
      <c r="B238" s="13">
        <v>46073</v>
      </c>
      <c r="C238">
        <v>2026</v>
      </c>
      <c r="D238" t="s">
        <v>80</v>
      </c>
      <c r="E238">
        <v>2</v>
      </c>
      <c r="F238" t="s">
        <v>82</v>
      </c>
      <c r="G238" t="s">
        <v>11</v>
      </c>
      <c r="H238" t="s">
        <v>18</v>
      </c>
      <c r="I238" t="s">
        <v>28</v>
      </c>
      <c r="J238" t="s">
        <v>3</v>
      </c>
      <c r="K238" t="s">
        <v>34</v>
      </c>
      <c r="L238" t="s">
        <v>45</v>
      </c>
      <c r="M238">
        <v>1</v>
      </c>
      <c r="N238">
        <v>51.73</v>
      </c>
      <c r="O238">
        <v>0</v>
      </c>
      <c r="P238">
        <v>21.83</v>
      </c>
      <c r="Q238">
        <v>51.73</v>
      </c>
      <c r="R238">
        <v>21.83</v>
      </c>
      <c r="S238">
        <v>29.9</v>
      </c>
      <c r="T238">
        <v>0.57800115986854828</v>
      </c>
      <c r="U238">
        <v>2026</v>
      </c>
      <c r="V238" t="s">
        <v>80</v>
      </c>
      <c r="W238">
        <v>2</v>
      </c>
      <c r="X238" t="s">
        <v>82</v>
      </c>
    </row>
    <row r="239" spans="1:24">
      <c r="A239">
        <v>2375</v>
      </c>
      <c r="B239" s="13">
        <v>46073</v>
      </c>
      <c r="C239">
        <v>2026</v>
      </c>
      <c r="D239" t="s">
        <v>80</v>
      </c>
      <c r="E239">
        <v>2</v>
      </c>
      <c r="F239" t="s">
        <v>82</v>
      </c>
      <c r="G239" t="s">
        <v>6</v>
      </c>
      <c r="H239" t="s">
        <v>43</v>
      </c>
      <c r="I239" t="s">
        <v>28</v>
      </c>
      <c r="J239" t="s">
        <v>3</v>
      </c>
      <c r="K239" t="s">
        <v>23</v>
      </c>
      <c r="L239" t="s">
        <v>40</v>
      </c>
      <c r="M239">
        <v>2</v>
      </c>
      <c r="N239">
        <v>80.510000000000005</v>
      </c>
      <c r="O239">
        <v>0.05</v>
      </c>
      <c r="P239">
        <v>38.630000000000003</v>
      </c>
      <c r="Q239">
        <v>152.96899999999999</v>
      </c>
      <c r="R239">
        <v>77.260000000000005</v>
      </c>
      <c r="S239">
        <v>75.708999999999989</v>
      </c>
      <c r="T239">
        <v>0.4949303453640933</v>
      </c>
      <c r="U239">
        <v>2026</v>
      </c>
      <c r="V239" t="s">
        <v>80</v>
      </c>
      <c r="W239">
        <v>2</v>
      </c>
      <c r="X239" t="s">
        <v>82</v>
      </c>
    </row>
    <row r="240" spans="1:24">
      <c r="A240">
        <v>4184</v>
      </c>
      <c r="B240" s="13">
        <v>46073</v>
      </c>
      <c r="C240">
        <v>2026</v>
      </c>
      <c r="D240" t="s">
        <v>80</v>
      </c>
      <c r="E240">
        <v>2</v>
      </c>
      <c r="F240" t="s">
        <v>82</v>
      </c>
      <c r="G240" t="s">
        <v>20</v>
      </c>
      <c r="H240" t="s">
        <v>31</v>
      </c>
      <c r="I240" t="s">
        <v>2</v>
      </c>
      <c r="J240" t="s">
        <v>13</v>
      </c>
      <c r="K240" t="s">
        <v>34</v>
      </c>
      <c r="L240" t="s">
        <v>42</v>
      </c>
      <c r="M240">
        <v>1</v>
      </c>
      <c r="N240">
        <v>36.31</v>
      </c>
      <c r="O240">
        <v>0</v>
      </c>
      <c r="P240">
        <v>14</v>
      </c>
      <c r="Q240">
        <v>36.31</v>
      </c>
      <c r="R240">
        <v>14</v>
      </c>
      <c r="S240">
        <v>22.310000000000002</v>
      </c>
      <c r="T240">
        <v>0.61443128614706699</v>
      </c>
      <c r="U240">
        <v>2026</v>
      </c>
      <c r="V240" t="s">
        <v>80</v>
      </c>
      <c r="W240">
        <v>2</v>
      </c>
      <c r="X240" t="s">
        <v>82</v>
      </c>
    </row>
    <row r="241" spans="1:24">
      <c r="A241">
        <v>4390</v>
      </c>
      <c r="B241" s="13">
        <v>46073</v>
      </c>
      <c r="C241">
        <v>2026</v>
      </c>
      <c r="D241" t="s">
        <v>80</v>
      </c>
      <c r="E241">
        <v>2</v>
      </c>
      <c r="F241" t="s">
        <v>82</v>
      </c>
      <c r="G241" t="s">
        <v>11</v>
      </c>
      <c r="H241" t="s">
        <v>52</v>
      </c>
      <c r="I241" t="s">
        <v>2</v>
      </c>
      <c r="J241" t="s">
        <v>3</v>
      </c>
      <c r="K241" t="s">
        <v>4</v>
      </c>
      <c r="L241" t="s">
        <v>5</v>
      </c>
      <c r="M241">
        <v>1</v>
      </c>
      <c r="N241">
        <v>82.86</v>
      </c>
      <c r="O241">
        <v>0.05</v>
      </c>
      <c r="P241">
        <v>42.3</v>
      </c>
      <c r="Q241">
        <v>78.716999999999999</v>
      </c>
      <c r="R241">
        <v>42.3</v>
      </c>
      <c r="S241">
        <v>36.417000000000002</v>
      </c>
      <c r="T241">
        <v>0.46263196005945351</v>
      </c>
      <c r="U241">
        <v>2026</v>
      </c>
      <c r="V241" t="s">
        <v>80</v>
      </c>
      <c r="W241">
        <v>2</v>
      </c>
      <c r="X241" t="s">
        <v>82</v>
      </c>
    </row>
    <row r="242" spans="1:24">
      <c r="A242">
        <v>1475</v>
      </c>
      <c r="B242" s="13">
        <v>46074</v>
      </c>
      <c r="C242">
        <v>2026</v>
      </c>
      <c r="D242" t="s">
        <v>80</v>
      </c>
      <c r="E242">
        <v>2</v>
      </c>
      <c r="F242" t="s">
        <v>82</v>
      </c>
      <c r="G242" t="s">
        <v>0</v>
      </c>
      <c r="H242" t="s">
        <v>1</v>
      </c>
      <c r="I242" t="s">
        <v>19</v>
      </c>
      <c r="J242" t="s">
        <v>13</v>
      </c>
      <c r="K242" t="s">
        <v>4</v>
      </c>
      <c r="L242" t="s">
        <v>30</v>
      </c>
      <c r="M242">
        <v>2</v>
      </c>
      <c r="N242">
        <v>103.03</v>
      </c>
      <c r="O242">
        <v>0.05</v>
      </c>
      <c r="P242">
        <v>50.73</v>
      </c>
      <c r="Q242">
        <v>195.75700000000001</v>
      </c>
      <c r="R242">
        <v>101.46</v>
      </c>
      <c r="S242">
        <v>94.297000000000011</v>
      </c>
      <c r="T242">
        <v>0.48170435795399402</v>
      </c>
      <c r="U242">
        <v>2026</v>
      </c>
      <c r="V242" t="s">
        <v>80</v>
      </c>
      <c r="W242">
        <v>2</v>
      </c>
      <c r="X242" t="s">
        <v>82</v>
      </c>
    </row>
    <row r="243" spans="1:24">
      <c r="A243">
        <v>3504</v>
      </c>
      <c r="B243" s="13">
        <v>46074</v>
      </c>
      <c r="C243">
        <v>2026</v>
      </c>
      <c r="D243" t="s">
        <v>80</v>
      </c>
      <c r="E243">
        <v>2</v>
      </c>
      <c r="F243" t="s">
        <v>82</v>
      </c>
      <c r="G243" t="s">
        <v>6</v>
      </c>
      <c r="H243" t="s">
        <v>49</v>
      </c>
      <c r="I243" t="s">
        <v>2</v>
      </c>
      <c r="J243" t="s">
        <v>16</v>
      </c>
      <c r="K243" t="s">
        <v>14</v>
      </c>
      <c r="L243" t="s">
        <v>15</v>
      </c>
      <c r="M243">
        <v>1</v>
      </c>
      <c r="N243">
        <v>36.39</v>
      </c>
      <c r="O243">
        <v>0</v>
      </c>
      <c r="P243">
        <v>13.49</v>
      </c>
      <c r="Q243">
        <v>36.39</v>
      </c>
      <c r="R243">
        <v>13.49</v>
      </c>
      <c r="S243">
        <v>22.9</v>
      </c>
      <c r="T243">
        <v>0.62929376202253362</v>
      </c>
      <c r="U243">
        <v>2026</v>
      </c>
      <c r="V243" t="s">
        <v>80</v>
      </c>
      <c r="W243">
        <v>2</v>
      </c>
      <c r="X243" t="s">
        <v>82</v>
      </c>
    </row>
    <row r="244" spans="1:24">
      <c r="A244">
        <v>1649</v>
      </c>
      <c r="B244" s="13">
        <v>46075</v>
      </c>
      <c r="C244">
        <v>2026</v>
      </c>
      <c r="D244" t="s">
        <v>80</v>
      </c>
      <c r="E244">
        <v>2</v>
      </c>
      <c r="F244" t="s">
        <v>82</v>
      </c>
      <c r="G244" t="s">
        <v>11</v>
      </c>
      <c r="H244" t="s">
        <v>25</v>
      </c>
      <c r="I244" t="s">
        <v>2</v>
      </c>
      <c r="J244" t="s">
        <v>3</v>
      </c>
      <c r="K244" t="s">
        <v>23</v>
      </c>
      <c r="L244" t="s">
        <v>51</v>
      </c>
      <c r="M244">
        <v>1</v>
      </c>
      <c r="N244">
        <v>124.93</v>
      </c>
      <c r="O244">
        <v>0.1</v>
      </c>
      <c r="P244">
        <v>59.74</v>
      </c>
      <c r="Q244">
        <v>112.43700000000001</v>
      </c>
      <c r="R244">
        <v>59.74</v>
      </c>
      <c r="S244">
        <v>52.69700000000001</v>
      </c>
      <c r="T244">
        <v>0.46868023871145625</v>
      </c>
      <c r="U244">
        <v>2026</v>
      </c>
      <c r="V244" t="s">
        <v>80</v>
      </c>
      <c r="W244">
        <v>2</v>
      </c>
      <c r="X244" t="s">
        <v>82</v>
      </c>
    </row>
    <row r="245" spans="1:24">
      <c r="A245">
        <v>2170</v>
      </c>
      <c r="B245" s="13">
        <v>46075</v>
      </c>
      <c r="C245">
        <v>2026</v>
      </c>
      <c r="D245" t="s">
        <v>80</v>
      </c>
      <c r="E245">
        <v>2</v>
      </c>
      <c r="F245" t="s">
        <v>82</v>
      </c>
      <c r="G245" t="s">
        <v>6</v>
      </c>
      <c r="H245" t="s">
        <v>41</v>
      </c>
      <c r="I245" t="s">
        <v>28</v>
      </c>
      <c r="J245" t="s">
        <v>3</v>
      </c>
      <c r="K245" t="s">
        <v>4</v>
      </c>
      <c r="L245" t="s">
        <v>30</v>
      </c>
      <c r="M245">
        <v>1</v>
      </c>
      <c r="N245">
        <v>101.19</v>
      </c>
      <c r="O245">
        <v>0.05</v>
      </c>
      <c r="P245">
        <v>49.14</v>
      </c>
      <c r="Q245">
        <v>96.130499999999998</v>
      </c>
      <c r="R245">
        <v>49.14</v>
      </c>
      <c r="S245">
        <v>46.990499999999997</v>
      </c>
      <c r="T245">
        <v>0.48881988546819166</v>
      </c>
      <c r="U245">
        <v>2026</v>
      </c>
      <c r="V245" t="s">
        <v>80</v>
      </c>
      <c r="W245">
        <v>2</v>
      </c>
      <c r="X245" t="s">
        <v>82</v>
      </c>
    </row>
    <row r="246" spans="1:24">
      <c r="A246">
        <v>3402</v>
      </c>
      <c r="B246" s="13">
        <v>46075</v>
      </c>
      <c r="C246">
        <v>2026</v>
      </c>
      <c r="D246" t="s">
        <v>80</v>
      </c>
      <c r="E246">
        <v>2</v>
      </c>
      <c r="F246" t="s">
        <v>82</v>
      </c>
      <c r="G246" t="s">
        <v>20</v>
      </c>
      <c r="H246" t="s">
        <v>33</v>
      </c>
      <c r="I246" t="s">
        <v>2</v>
      </c>
      <c r="J246" t="s">
        <v>3</v>
      </c>
      <c r="K246" t="s">
        <v>34</v>
      </c>
      <c r="L246" t="s">
        <v>45</v>
      </c>
      <c r="M246">
        <v>2</v>
      </c>
      <c r="N246">
        <v>51.2</v>
      </c>
      <c r="O246">
        <v>0</v>
      </c>
      <c r="P246">
        <v>21.38</v>
      </c>
      <c r="Q246">
        <v>102.4</v>
      </c>
      <c r="R246">
        <v>42.76</v>
      </c>
      <c r="S246">
        <v>59.640000000000008</v>
      </c>
      <c r="T246">
        <v>0.58242187500000009</v>
      </c>
      <c r="U246">
        <v>2026</v>
      </c>
      <c r="V246" t="s">
        <v>80</v>
      </c>
      <c r="W246">
        <v>2</v>
      </c>
      <c r="X246" t="s">
        <v>82</v>
      </c>
    </row>
    <row r="247" spans="1:24">
      <c r="A247">
        <v>3773</v>
      </c>
      <c r="B247" s="13">
        <v>46075</v>
      </c>
      <c r="C247">
        <v>2026</v>
      </c>
      <c r="D247" t="s">
        <v>80</v>
      </c>
      <c r="E247">
        <v>2</v>
      </c>
      <c r="F247" t="s">
        <v>82</v>
      </c>
      <c r="G247" t="s">
        <v>20</v>
      </c>
      <c r="H247" t="s">
        <v>21</v>
      </c>
      <c r="I247" t="s">
        <v>2</v>
      </c>
      <c r="J247" t="s">
        <v>3</v>
      </c>
      <c r="K247" t="s">
        <v>23</v>
      </c>
      <c r="L247" t="s">
        <v>40</v>
      </c>
      <c r="M247">
        <v>1</v>
      </c>
      <c r="N247">
        <v>81.81</v>
      </c>
      <c r="O247">
        <v>0</v>
      </c>
      <c r="P247">
        <v>40.32</v>
      </c>
      <c r="Q247">
        <v>81.81</v>
      </c>
      <c r="R247">
        <v>40.32</v>
      </c>
      <c r="S247">
        <v>41.49</v>
      </c>
      <c r="T247">
        <v>0.50715071507150711</v>
      </c>
      <c r="U247">
        <v>2026</v>
      </c>
      <c r="V247" t="s">
        <v>80</v>
      </c>
      <c r="W247">
        <v>2</v>
      </c>
      <c r="X247" t="s">
        <v>82</v>
      </c>
    </row>
    <row r="248" spans="1:24">
      <c r="A248">
        <v>4670</v>
      </c>
      <c r="B248" s="13">
        <v>46075</v>
      </c>
      <c r="C248">
        <v>2026</v>
      </c>
      <c r="D248" t="s">
        <v>80</v>
      </c>
      <c r="E248">
        <v>2</v>
      </c>
      <c r="F248" t="s">
        <v>82</v>
      </c>
      <c r="G248" t="s">
        <v>0</v>
      </c>
      <c r="H248" t="s">
        <v>50</v>
      </c>
      <c r="I248" t="s">
        <v>19</v>
      </c>
      <c r="J248" t="s">
        <v>16</v>
      </c>
      <c r="K248" t="s">
        <v>9</v>
      </c>
      <c r="L248" t="s">
        <v>37</v>
      </c>
      <c r="M248">
        <v>1</v>
      </c>
      <c r="N248">
        <v>152.96</v>
      </c>
      <c r="O248">
        <v>0</v>
      </c>
      <c r="P248">
        <v>79.510000000000005</v>
      </c>
      <c r="Q248">
        <v>152.96</v>
      </c>
      <c r="R248">
        <v>79.510000000000005</v>
      </c>
      <c r="S248">
        <v>73.45</v>
      </c>
      <c r="T248">
        <v>0.48019089958158995</v>
      </c>
      <c r="U248">
        <v>2026</v>
      </c>
      <c r="V248" t="s">
        <v>80</v>
      </c>
      <c r="W248">
        <v>2</v>
      </c>
      <c r="X248" t="s">
        <v>82</v>
      </c>
    </row>
    <row r="249" spans="1:24">
      <c r="A249">
        <v>587</v>
      </c>
      <c r="B249" s="13">
        <v>46076</v>
      </c>
      <c r="C249">
        <v>2026</v>
      </c>
      <c r="D249" t="s">
        <v>80</v>
      </c>
      <c r="E249">
        <v>2</v>
      </c>
      <c r="F249" t="s">
        <v>82</v>
      </c>
      <c r="G249" t="s">
        <v>20</v>
      </c>
      <c r="H249" t="s">
        <v>31</v>
      </c>
      <c r="I249" t="s">
        <v>28</v>
      </c>
      <c r="J249" t="s">
        <v>16</v>
      </c>
      <c r="K249" t="s">
        <v>14</v>
      </c>
      <c r="L249" t="s">
        <v>48</v>
      </c>
      <c r="M249">
        <v>1</v>
      </c>
      <c r="N249">
        <v>166.13</v>
      </c>
      <c r="O249">
        <v>0.05</v>
      </c>
      <c r="P249">
        <v>85.7</v>
      </c>
      <c r="Q249">
        <v>157.8235</v>
      </c>
      <c r="R249">
        <v>85.7</v>
      </c>
      <c r="S249">
        <v>72.123499999999993</v>
      </c>
      <c r="T249">
        <v>0.45698834457479398</v>
      </c>
      <c r="U249">
        <v>2026</v>
      </c>
      <c r="V249" t="s">
        <v>80</v>
      </c>
      <c r="W249">
        <v>2</v>
      </c>
      <c r="X249" t="s">
        <v>82</v>
      </c>
    </row>
    <row r="250" spans="1:24">
      <c r="A250">
        <v>1085</v>
      </c>
      <c r="B250" s="13">
        <v>46076</v>
      </c>
      <c r="C250">
        <v>2026</v>
      </c>
      <c r="D250" t="s">
        <v>80</v>
      </c>
      <c r="E250">
        <v>2</v>
      </c>
      <c r="F250" t="s">
        <v>82</v>
      </c>
      <c r="G250" t="s">
        <v>0</v>
      </c>
      <c r="H250" t="s">
        <v>50</v>
      </c>
      <c r="I250" t="s">
        <v>2</v>
      </c>
      <c r="J250" t="s">
        <v>13</v>
      </c>
      <c r="K250" t="s">
        <v>23</v>
      </c>
      <c r="L250" t="s">
        <v>29</v>
      </c>
      <c r="M250">
        <v>3</v>
      </c>
      <c r="N250">
        <v>193.18</v>
      </c>
      <c r="O250">
        <v>0.05</v>
      </c>
      <c r="P250">
        <v>106.19</v>
      </c>
      <c r="Q250">
        <v>550.56299999999999</v>
      </c>
      <c r="R250">
        <v>318.57</v>
      </c>
      <c r="S250">
        <v>231.99299999999999</v>
      </c>
      <c r="T250">
        <v>0.42137412067283853</v>
      </c>
      <c r="U250">
        <v>2026</v>
      </c>
      <c r="V250" t="s">
        <v>80</v>
      </c>
      <c r="W250">
        <v>2</v>
      </c>
      <c r="X250" t="s">
        <v>82</v>
      </c>
    </row>
    <row r="251" spans="1:24">
      <c r="A251">
        <v>1635</v>
      </c>
      <c r="B251" s="13">
        <v>46076</v>
      </c>
      <c r="C251">
        <v>2026</v>
      </c>
      <c r="D251" t="s">
        <v>80</v>
      </c>
      <c r="E251">
        <v>2</v>
      </c>
      <c r="F251" t="s">
        <v>82</v>
      </c>
      <c r="G251" t="s">
        <v>11</v>
      </c>
      <c r="H251" t="s">
        <v>39</v>
      </c>
      <c r="I251" t="s">
        <v>2</v>
      </c>
      <c r="J251" t="s">
        <v>3</v>
      </c>
      <c r="K251" t="s">
        <v>4</v>
      </c>
      <c r="L251" t="s">
        <v>5</v>
      </c>
      <c r="M251">
        <v>1</v>
      </c>
      <c r="N251">
        <v>80.42</v>
      </c>
      <c r="O251">
        <v>0</v>
      </c>
      <c r="P251">
        <v>41.72</v>
      </c>
      <c r="Q251">
        <v>80.42</v>
      </c>
      <c r="R251">
        <v>41.72</v>
      </c>
      <c r="S251">
        <v>38.700000000000003</v>
      </c>
      <c r="T251">
        <v>0.4812235762248197</v>
      </c>
      <c r="U251">
        <v>2026</v>
      </c>
      <c r="V251" t="s">
        <v>80</v>
      </c>
      <c r="W251">
        <v>2</v>
      </c>
      <c r="X251" t="s">
        <v>82</v>
      </c>
    </row>
    <row r="252" spans="1:24">
      <c r="A252">
        <v>4067</v>
      </c>
      <c r="B252" s="13">
        <v>46076</v>
      </c>
      <c r="C252">
        <v>2026</v>
      </c>
      <c r="D252" t="s">
        <v>80</v>
      </c>
      <c r="E252">
        <v>2</v>
      </c>
      <c r="F252" t="s">
        <v>82</v>
      </c>
      <c r="G252" t="s">
        <v>20</v>
      </c>
      <c r="H252" t="s">
        <v>47</v>
      </c>
      <c r="I252" t="s">
        <v>2</v>
      </c>
      <c r="J252" t="s">
        <v>3</v>
      </c>
      <c r="K252" t="s">
        <v>23</v>
      </c>
      <c r="L252" t="s">
        <v>51</v>
      </c>
      <c r="M252">
        <v>2</v>
      </c>
      <c r="N252">
        <v>122.17</v>
      </c>
      <c r="O252">
        <v>0</v>
      </c>
      <c r="P252">
        <v>60.62</v>
      </c>
      <c r="Q252">
        <v>244.34</v>
      </c>
      <c r="R252">
        <v>121.24</v>
      </c>
      <c r="S252">
        <v>123.10000000000001</v>
      </c>
      <c r="T252">
        <v>0.50380617172792019</v>
      </c>
      <c r="U252">
        <v>2026</v>
      </c>
      <c r="V252" t="s">
        <v>80</v>
      </c>
      <c r="W252">
        <v>2</v>
      </c>
      <c r="X252" t="s">
        <v>82</v>
      </c>
    </row>
    <row r="253" spans="1:24">
      <c r="A253">
        <v>287</v>
      </c>
      <c r="B253" s="13">
        <v>46077</v>
      </c>
      <c r="C253">
        <v>2026</v>
      </c>
      <c r="D253" t="s">
        <v>80</v>
      </c>
      <c r="E253">
        <v>2</v>
      </c>
      <c r="F253" t="s">
        <v>82</v>
      </c>
      <c r="G253" t="s">
        <v>6</v>
      </c>
      <c r="H253" t="s">
        <v>27</v>
      </c>
      <c r="I253" t="s">
        <v>28</v>
      </c>
      <c r="J253" t="s">
        <v>13</v>
      </c>
      <c r="K253" t="s">
        <v>14</v>
      </c>
      <c r="L253" t="s">
        <v>48</v>
      </c>
      <c r="M253">
        <v>1</v>
      </c>
      <c r="N253">
        <v>164.6</v>
      </c>
      <c r="O253">
        <v>0</v>
      </c>
      <c r="P253">
        <v>85.07</v>
      </c>
      <c r="Q253">
        <v>164.6</v>
      </c>
      <c r="R253">
        <v>85.07</v>
      </c>
      <c r="S253">
        <v>79.53</v>
      </c>
      <c r="T253">
        <v>0.48317132442284327</v>
      </c>
      <c r="U253">
        <v>2026</v>
      </c>
      <c r="V253" t="s">
        <v>80</v>
      </c>
      <c r="W253">
        <v>2</v>
      </c>
      <c r="X253" t="s">
        <v>82</v>
      </c>
    </row>
    <row r="254" spans="1:24">
      <c r="A254">
        <v>794</v>
      </c>
      <c r="B254" s="13">
        <v>46077</v>
      </c>
      <c r="C254">
        <v>2026</v>
      </c>
      <c r="D254" t="s">
        <v>80</v>
      </c>
      <c r="E254">
        <v>2</v>
      </c>
      <c r="F254" t="s">
        <v>82</v>
      </c>
      <c r="G254" t="s">
        <v>6</v>
      </c>
      <c r="H254" t="s">
        <v>49</v>
      </c>
      <c r="I254" t="s">
        <v>2</v>
      </c>
      <c r="J254" t="s">
        <v>13</v>
      </c>
      <c r="K254" t="s">
        <v>14</v>
      </c>
      <c r="L254" t="s">
        <v>44</v>
      </c>
      <c r="M254">
        <v>1</v>
      </c>
      <c r="N254">
        <v>132.19999999999999</v>
      </c>
      <c r="O254">
        <v>0</v>
      </c>
      <c r="P254">
        <v>67.180000000000007</v>
      </c>
      <c r="Q254">
        <v>132.19999999999999</v>
      </c>
      <c r="R254">
        <v>67.180000000000007</v>
      </c>
      <c r="S254">
        <v>65.019999999999982</v>
      </c>
      <c r="T254">
        <v>0.49183055975794243</v>
      </c>
      <c r="U254">
        <v>2026</v>
      </c>
      <c r="V254" t="s">
        <v>80</v>
      </c>
      <c r="W254">
        <v>2</v>
      </c>
      <c r="X254" t="s">
        <v>82</v>
      </c>
    </row>
    <row r="255" spans="1:24">
      <c r="A255">
        <v>1609</v>
      </c>
      <c r="B255" s="13">
        <v>46077</v>
      </c>
      <c r="C255">
        <v>2026</v>
      </c>
      <c r="D255" t="s">
        <v>80</v>
      </c>
      <c r="E255">
        <v>2</v>
      </c>
      <c r="F255" t="s">
        <v>82</v>
      </c>
      <c r="G255" t="s">
        <v>20</v>
      </c>
      <c r="H255" t="s">
        <v>21</v>
      </c>
      <c r="I255" t="s">
        <v>2</v>
      </c>
      <c r="J255" t="s">
        <v>3</v>
      </c>
      <c r="K255" t="s">
        <v>4</v>
      </c>
      <c r="L255" t="s">
        <v>26</v>
      </c>
      <c r="M255">
        <v>2</v>
      </c>
      <c r="N255">
        <v>40.700000000000003</v>
      </c>
      <c r="O255">
        <v>0</v>
      </c>
      <c r="P255">
        <v>16.63</v>
      </c>
      <c r="Q255">
        <v>81.400000000000006</v>
      </c>
      <c r="R255">
        <v>33.26</v>
      </c>
      <c r="S255">
        <v>48.140000000000008</v>
      </c>
      <c r="T255">
        <v>0.59140049140049145</v>
      </c>
      <c r="U255">
        <v>2026</v>
      </c>
      <c r="V255" t="s">
        <v>80</v>
      </c>
      <c r="W255">
        <v>2</v>
      </c>
      <c r="X255" t="s">
        <v>82</v>
      </c>
    </row>
    <row r="256" spans="1:24">
      <c r="A256">
        <v>4921</v>
      </c>
      <c r="B256" s="13">
        <v>46077</v>
      </c>
      <c r="C256">
        <v>2026</v>
      </c>
      <c r="D256" t="s">
        <v>80</v>
      </c>
      <c r="E256">
        <v>2</v>
      </c>
      <c r="F256" t="s">
        <v>82</v>
      </c>
      <c r="G256" t="s">
        <v>6</v>
      </c>
      <c r="H256" t="s">
        <v>43</v>
      </c>
      <c r="I256" t="s">
        <v>2</v>
      </c>
      <c r="J256" t="s">
        <v>3</v>
      </c>
      <c r="K256" t="s">
        <v>14</v>
      </c>
      <c r="L256" t="s">
        <v>15</v>
      </c>
      <c r="M256">
        <v>1</v>
      </c>
      <c r="N256">
        <v>35.39</v>
      </c>
      <c r="O256">
        <v>0</v>
      </c>
      <c r="P256">
        <v>13.93</v>
      </c>
      <c r="Q256">
        <v>35.39</v>
      </c>
      <c r="R256">
        <v>13.93</v>
      </c>
      <c r="S256">
        <v>21.46</v>
      </c>
      <c r="T256">
        <v>0.60638598474145244</v>
      </c>
      <c r="U256">
        <v>2026</v>
      </c>
      <c r="V256" t="s">
        <v>80</v>
      </c>
      <c r="W256">
        <v>2</v>
      </c>
      <c r="X256" t="s">
        <v>82</v>
      </c>
    </row>
    <row r="257" spans="1:24">
      <c r="A257">
        <v>2209</v>
      </c>
      <c r="B257" s="13">
        <v>46078</v>
      </c>
      <c r="C257">
        <v>2026</v>
      </c>
      <c r="D257" t="s">
        <v>80</v>
      </c>
      <c r="E257">
        <v>2</v>
      </c>
      <c r="F257" t="s">
        <v>82</v>
      </c>
      <c r="G257" t="s">
        <v>0</v>
      </c>
      <c r="H257" t="s">
        <v>1</v>
      </c>
      <c r="I257" t="s">
        <v>2</v>
      </c>
      <c r="J257" t="s">
        <v>16</v>
      </c>
      <c r="K257" t="s">
        <v>4</v>
      </c>
      <c r="L257" t="s">
        <v>22</v>
      </c>
      <c r="M257">
        <v>5</v>
      </c>
      <c r="N257">
        <v>50.58</v>
      </c>
      <c r="O257">
        <v>0.1</v>
      </c>
      <c r="P257">
        <v>22.42</v>
      </c>
      <c r="Q257">
        <v>227.60999999999999</v>
      </c>
      <c r="R257">
        <v>112.10000000000001</v>
      </c>
      <c r="S257">
        <v>115.50999999999998</v>
      </c>
      <c r="T257">
        <v>0.50749088352884308</v>
      </c>
      <c r="U257">
        <v>2026</v>
      </c>
      <c r="V257" t="s">
        <v>80</v>
      </c>
      <c r="W257">
        <v>2</v>
      </c>
      <c r="X257" t="s">
        <v>82</v>
      </c>
    </row>
    <row r="258" spans="1:24">
      <c r="A258">
        <v>4757</v>
      </c>
      <c r="B258" s="13">
        <v>46078</v>
      </c>
      <c r="C258">
        <v>2026</v>
      </c>
      <c r="D258" t="s">
        <v>80</v>
      </c>
      <c r="E258">
        <v>2</v>
      </c>
      <c r="F258" t="s">
        <v>82</v>
      </c>
      <c r="G258" t="s">
        <v>6</v>
      </c>
      <c r="H258" t="s">
        <v>41</v>
      </c>
      <c r="I258" t="s">
        <v>28</v>
      </c>
      <c r="J258" t="s">
        <v>16</v>
      </c>
      <c r="K258" t="s">
        <v>34</v>
      </c>
      <c r="L258" t="s">
        <v>45</v>
      </c>
      <c r="M258">
        <v>2</v>
      </c>
      <c r="N258">
        <v>49.48</v>
      </c>
      <c r="O258">
        <v>0</v>
      </c>
      <c r="P258">
        <v>21.37</v>
      </c>
      <c r="Q258">
        <v>98.96</v>
      </c>
      <c r="R258">
        <v>42.74</v>
      </c>
      <c r="S258">
        <v>56.219999999999992</v>
      </c>
      <c r="T258">
        <v>0.5681083265966046</v>
      </c>
      <c r="U258">
        <v>2026</v>
      </c>
      <c r="V258" t="s">
        <v>80</v>
      </c>
      <c r="W258">
        <v>2</v>
      </c>
      <c r="X258" t="s">
        <v>82</v>
      </c>
    </row>
    <row r="259" spans="1:24">
      <c r="A259">
        <v>5155</v>
      </c>
      <c r="B259" s="13">
        <v>46078</v>
      </c>
      <c r="C259">
        <v>2026</v>
      </c>
      <c r="D259" t="s">
        <v>80</v>
      </c>
      <c r="E259">
        <v>2</v>
      </c>
      <c r="F259" t="s">
        <v>82</v>
      </c>
      <c r="G259" t="s">
        <v>20</v>
      </c>
      <c r="H259" t="s">
        <v>47</v>
      </c>
      <c r="I259" t="s">
        <v>19</v>
      </c>
      <c r="J259" t="s">
        <v>13</v>
      </c>
      <c r="K259" t="s">
        <v>34</v>
      </c>
      <c r="L259" t="s">
        <v>45</v>
      </c>
      <c r="M259">
        <v>1</v>
      </c>
      <c r="N259">
        <v>50.51</v>
      </c>
      <c r="O259">
        <v>0</v>
      </c>
      <c r="P259">
        <v>21.4</v>
      </c>
      <c r="Q259">
        <v>50.51</v>
      </c>
      <c r="R259">
        <v>21.4</v>
      </c>
      <c r="S259">
        <v>29.11</v>
      </c>
      <c r="T259">
        <v>0.57632152049099195</v>
      </c>
      <c r="U259">
        <v>2026</v>
      </c>
      <c r="V259" t="s">
        <v>80</v>
      </c>
      <c r="W259">
        <v>2</v>
      </c>
      <c r="X259" t="s">
        <v>82</v>
      </c>
    </row>
    <row r="260" spans="1:24">
      <c r="A260">
        <v>1737</v>
      </c>
      <c r="B260" s="13">
        <v>46079</v>
      </c>
      <c r="C260">
        <v>2026</v>
      </c>
      <c r="D260" t="s">
        <v>80</v>
      </c>
      <c r="E260">
        <v>2</v>
      </c>
      <c r="F260" t="s">
        <v>82</v>
      </c>
      <c r="G260" t="s">
        <v>0</v>
      </c>
      <c r="H260" t="s">
        <v>50</v>
      </c>
      <c r="I260" t="s">
        <v>2</v>
      </c>
      <c r="J260" t="s">
        <v>13</v>
      </c>
      <c r="K260" t="s">
        <v>23</v>
      </c>
      <c r="L260" t="s">
        <v>51</v>
      </c>
      <c r="M260">
        <v>2</v>
      </c>
      <c r="N260">
        <v>122.16</v>
      </c>
      <c r="O260">
        <v>0</v>
      </c>
      <c r="P260">
        <v>61.31</v>
      </c>
      <c r="Q260">
        <v>244.32</v>
      </c>
      <c r="R260">
        <v>122.62</v>
      </c>
      <c r="S260">
        <v>121.69999999999999</v>
      </c>
      <c r="T260">
        <v>0.49811722331368691</v>
      </c>
      <c r="U260">
        <v>2026</v>
      </c>
      <c r="V260" t="s">
        <v>80</v>
      </c>
      <c r="W260">
        <v>2</v>
      </c>
      <c r="X260" t="s">
        <v>82</v>
      </c>
    </row>
    <row r="261" spans="1:24">
      <c r="A261">
        <v>1905</v>
      </c>
      <c r="B261" s="13">
        <v>46079</v>
      </c>
      <c r="C261">
        <v>2026</v>
      </c>
      <c r="D261" t="s">
        <v>80</v>
      </c>
      <c r="E261">
        <v>2</v>
      </c>
      <c r="F261" t="s">
        <v>82</v>
      </c>
      <c r="G261" t="s">
        <v>20</v>
      </c>
      <c r="H261" t="s">
        <v>31</v>
      </c>
      <c r="I261" t="s">
        <v>19</v>
      </c>
      <c r="J261" t="s">
        <v>3</v>
      </c>
      <c r="K261" t="s">
        <v>4</v>
      </c>
      <c r="L261" t="s">
        <v>22</v>
      </c>
      <c r="M261">
        <v>3</v>
      </c>
      <c r="N261">
        <v>51.32</v>
      </c>
      <c r="O261">
        <v>0.1</v>
      </c>
      <c r="P261">
        <v>22.62</v>
      </c>
      <c r="Q261">
        <v>138.56400000000002</v>
      </c>
      <c r="R261">
        <v>67.86</v>
      </c>
      <c r="S261">
        <v>70.704000000000022</v>
      </c>
      <c r="T261">
        <v>0.51026240581969351</v>
      </c>
      <c r="U261">
        <v>2026</v>
      </c>
      <c r="V261" t="s">
        <v>80</v>
      </c>
      <c r="W261">
        <v>2</v>
      </c>
      <c r="X261" t="s">
        <v>82</v>
      </c>
    </row>
    <row r="262" spans="1:24">
      <c r="A262">
        <v>2359</v>
      </c>
      <c r="B262" s="13">
        <v>46079</v>
      </c>
      <c r="C262">
        <v>2026</v>
      </c>
      <c r="D262" t="s">
        <v>80</v>
      </c>
      <c r="E262">
        <v>2</v>
      </c>
      <c r="F262" t="s">
        <v>82</v>
      </c>
      <c r="G262" t="s">
        <v>11</v>
      </c>
      <c r="H262" t="s">
        <v>39</v>
      </c>
      <c r="I262" t="s">
        <v>2</v>
      </c>
      <c r="J262" t="s">
        <v>3</v>
      </c>
      <c r="K262" t="s">
        <v>23</v>
      </c>
      <c r="L262" t="s">
        <v>29</v>
      </c>
      <c r="M262">
        <v>2</v>
      </c>
      <c r="N262">
        <v>195.92</v>
      </c>
      <c r="O262">
        <v>0.05</v>
      </c>
      <c r="P262">
        <v>104.13</v>
      </c>
      <c r="Q262">
        <v>372.24799999999993</v>
      </c>
      <c r="R262">
        <v>208.26</v>
      </c>
      <c r="S262">
        <v>163.98799999999994</v>
      </c>
      <c r="T262">
        <v>0.4405342674775955</v>
      </c>
      <c r="U262">
        <v>2026</v>
      </c>
      <c r="V262" t="s">
        <v>80</v>
      </c>
      <c r="W262">
        <v>2</v>
      </c>
      <c r="X262" t="s">
        <v>82</v>
      </c>
    </row>
    <row r="263" spans="1:24">
      <c r="A263">
        <v>3666</v>
      </c>
      <c r="B263" s="13">
        <v>46079</v>
      </c>
      <c r="C263">
        <v>2026</v>
      </c>
      <c r="D263" t="s">
        <v>80</v>
      </c>
      <c r="E263">
        <v>2</v>
      </c>
      <c r="F263" t="s">
        <v>82</v>
      </c>
      <c r="G263" t="s">
        <v>0</v>
      </c>
      <c r="H263" t="s">
        <v>50</v>
      </c>
      <c r="I263" t="s">
        <v>2</v>
      </c>
      <c r="J263" t="s">
        <v>3</v>
      </c>
      <c r="K263" t="s">
        <v>14</v>
      </c>
      <c r="L263" t="s">
        <v>15</v>
      </c>
      <c r="M263">
        <v>1</v>
      </c>
      <c r="N263">
        <v>36.19</v>
      </c>
      <c r="O263">
        <v>0.1</v>
      </c>
      <c r="P263">
        <v>13.62</v>
      </c>
      <c r="Q263">
        <v>32.570999999999998</v>
      </c>
      <c r="R263">
        <v>13.62</v>
      </c>
      <c r="S263">
        <v>18.951000000000001</v>
      </c>
      <c r="T263">
        <v>0.58183660311319896</v>
      </c>
      <c r="U263">
        <v>2026</v>
      </c>
      <c r="V263" t="s">
        <v>80</v>
      </c>
      <c r="W263">
        <v>2</v>
      </c>
      <c r="X263" t="s">
        <v>82</v>
      </c>
    </row>
    <row r="264" spans="1:24">
      <c r="A264">
        <v>518</v>
      </c>
      <c r="B264" s="13">
        <v>46080</v>
      </c>
      <c r="C264">
        <v>2026</v>
      </c>
      <c r="D264" t="s">
        <v>80</v>
      </c>
      <c r="E264">
        <v>2</v>
      </c>
      <c r="F264" t="s">
        <v>82</v>
      </c>
      <c r="G264" t="s">
        <v>11</v>
      </c>
      <c r="H264" t="s">
        <v>12</v>
      </c>
      <c r="I264" t="s">
        <v>2</v>
      </c>
      <c r="J264" t="s">
        <v>13</v>
      </c>
      <c r="K264" t="s">
        <v>9</v>
      </c>
      <c r="L264" t="s">
        <v>46</v>
      </c>
      <c r="M264">
        <v>1</v>
      </c>
      <c r="N264">
        <v>72.97</v>
      </c>
      <c r="O264">
        <v>0</v>
      </c>
      <c r="P264">
        <v>32.43</v>
      </c>
      <c r="Q264">
        <v>72.97</v>
      </c>
      <c r="R264">
        <v>32.43</v>
      </c>
      <c r="S264">
        <v>40.54</v>
      </c>
      <c r="T264">
        <v>0.55557078251336167</v>
      </c>
      <c r="U264">
        <v>2026</v>
      </c>
      <c r="V264" t="s">
        <v>80</v>
      </c>
      <c r="W264">
        <v>2</v>
      </c>
      <c r="X264" t="s">
        <v>82</v>
      </c>
    </row>
    <row r="265" spans="1:24">
      <c r="A265">
        <v>892</v>
      </c>
      <c r="B265" s="13">
        <v>46080</v>
      </c>
      <c r="C265">
        <v>2026</v>
      </c>
      <c r="D265" t="s">
        <v>80</v>
      </c>
      <c r="E265">
        <v>2</v>
      </c>
      <c r="F265" t="s">
        <v>82</v>
      </c>
      <c r="G265" t="s">
        <v>20</v>
      </c>
      <c r="H265" t="s">
        <v>31</v>
      </c>
      <c r="I265" t="s">
        <v>8</v>
      </c>
      <c r="J265" t="s">
        <v>16</v>
      </c>
      <c r="K265" t="s">
        <v>14</v>
      </c>
      <c r="L265" t="s">
        <v>32</v>
      </c>
      <c r="M265">
        <v>12</v>
      </c>
      <c r="N265">
        <v>47.15</v>
      </c>
      <c r="O265">
        <v>0.1</v>
      </c>
      <c r="P265">
        <v>17.829999999999998</v>
      </c>
      <c r="Q265">
        <v>509.21999999999997</v>
      </c>
      <c r="R265">
        <v>213.95999999999998</v>
      </c>
      <c r="S265">
        <v>295.26</v>
      </c>
      <c r="T265">
        <v>0.57982797219276538</v>
      </c>
      <c r="U265">
        <v>2026</v>
      </c>
      <c r="V265" t="s">
        <v>80</v>
      </c>
      <c r="W265">
        <v>2</v>
      </c>
      <c r="X265" t="s">
        <v>82</v>
      </c>
    </row>
    <row r="266" spans="1:24">
      <c r="A266">
        <v>1115</v>
      </c>
      <c r="B266" s="13">
        <v>46080</v>
      </c>
      <c r="C266">
        <v>2026</v>
      </c>
      <c r="D266" t="s">
        <v>80</v>
      </c>
      <c r="E266">
        <v>2</v>
      </c>
      <c r="F266" t="s">
        <v>82</v>
      </c>
      <c r="G266" t="s">
        <v>0</v>
      </c>
      <c r="H266" t="s">
        <v>1</v>
      </c>
      <c r="I266" t="s">
        <v>19</v>
      </c>
      <c r="J266" t="s">
        <v>16</v>
      </c>
      <c r="K266" t="s">
        <v>14</v>
      </c>
      <c r="L266" t="s">
        <v>48</v>
      </c>
      <c r="M266">
        <v>3</v>
      </c>
      <c r="N266">
        <v>161.19999999999999</v>
      </c>
      <c r="O266">
        <v>0.1</v>
      </c>
      <c r="P266">
        <v>87.37</v>
      </c>
      <c r="Q266">
        <v>435.23999999999995</v>
      </c>
      <c r="R266">
        <v>262.11</v>
      </c>
      <c r="S266">
        <v>173.12999999999994</v>
      </c>
      <c r="T266">
        <v>0.39778053487730897</v>
      </c>
      <c r="U266">
        <v>2026</v>
      </c>
      <c r="V266" t="s">
        <v>80</v>
      </c>
      <c r="W266">
        <v>2</v>
      </c>
      <c r="X266" t="s">
        <v>82</v>
      </c>
    </row>
    <row r="267" spans="1:24">
      <c r="A267">
        <v>1186</v>
      </c>
      <c r="B267" s="13">
        <v>46080</v>
      </c>
      <c r="C267">
        <v>2026</v>
      </c>
      <c r="D267" t="s">
        <v>80</v>
      </c>
      <c r="E267">
        <v>2</v>
      </c>
      <c r="F267" t="s">
        <v>82</v>
      </c>
      <c r="G267" t="s">
        <v>0</v>
      </c>
      <c r="H267" t="s">
        <v>36</v>
      </c>
      <c r="I267" t="s">
        <v>19</v>
      </c>
      <c r="J267" t="s">
        <v>16</v>
      </c>
      <c r="K267" t="s">
        <v>4</v>
      </c>
      <c r="L267" t="s">
        <v>22</v>
      </c>
      <c r="M267">
        <v>1</v>
      </c>
      <c r="N267">
        <v>49.73</v>
      </c>
      <c r="O267">
        <v>0</v>
      </c>
      <c r="P267">
        <v>22</v>
      </c>
      <c r="Q267">
        <v>49.73</v>
      </c>
      <c r="R267">
        <v>22</v>
      </c>
      <c r="S267">
        <v>27.729999999999997</v>
      </c>
      <c r="T267">
        <v>0.55761109993967417</v>
      </c>
      <c r="U267">
        <v>2026</v>
      </c>
      <c r="V267" t="s">
        <v>80</v>
      </c>
      <c r="W267">
        <v>2</v>
      </c>
      <c r="X267" t="s">
        <v>82</v>
      </c>
    </row>
    <row r="268" spans="1:24">
      <c r="A268">
        <v>2093</v>
      </c>
      <c r="B268" s="13">
        <v>46080</v>
      </c>
      <c r="C268">
        <v>2026</v>
      </c>
      <c r="D268" t="s">
        <v>80</v>
      </c>
      <c r="E268">
        <v>2</v>
      </c>
      <c r="F268" t="s">
        <v>82</v>
      </c>
      <c r="G268" t="s">
        <v>11</v>
      </c>
      <c r="H268" t="s">
        <v>52</v>
      </c>
      <c r="I268" t="s">
        <v>2</v>
      </c>
      <c r="J268" t="s">
        <v>3</v>
      </c>
      <c r="K268" t="s">
        <v>23</v>
      </c>
      <c r="L268" t="s">
        <v>51</v>
      </c>
      <c r="M268">
        <v>2</v>
      </c>
      <c r="N268">
        <v>126.19</v>
      </c>
      <c r="O268">
        <v>0</v>
      </c>
      <c r="P268">
        <v>58.99</v>
      </c>
      <c r="Q268">
        <v>252.38</v>
      </c>
      <c r="R268">
        <v>117.98</v>
      </c>
      <c r="S268">
        <v>134.39999999999998</v>
      </c>
      <c r="T268">
        <v>0.5325303114351374</v>
      </c>
      <c r="U268">
        <v>2026</v>
      </c>
      <c r="V268" t="s">
        <v>80</v>
      </c>
      <c r="W268">
        <v>2</v>
      </c>
      <c r="X268" t="s">
        <v>82</v>
      </c>
    </row>
    <row r="269" spans="1:24">
      <c r="A269">
        <v>2136</v>
      </c>
      <c r="B269" s="13">
        <v>46080</v>
      </c>
      <c r="C269">
        <v>2026</v>
      </c>
      <c r="D269" t="s">
        <v>80</v>
      </c>
      <c r="E269">
        <v>2</v>
      </c>
      <c r="F269" t="s">
        <v>82</v>
      </c>
      <c r="G269" t="s">
        <v>6</v>
      </c>
      <c r="H269" t="s">
        <v>43</v>
      </c>
      <c r="I269" t="s">
        <v>2</v>
      </c>
      <c r="J269" t="s">
        <v>3</v>
      </c>
      <c r="K269" t="s">
        <v>14</v>
      </c>
      <c r="L269" t="s">
        <v>44</v>
      </c>
      <c r="M269">
        <v>2</v>
      </c>
      <c r="N269">
        <v>135.38999999999999</v>
      </c>
      <c r="O269">
        <v>0.05</v>
      </c>
      <c r="P269">
        <v>65.69</v>
      </c>
      <c r="Q269">
        <v>257.24099999999999</v>
      </c>
      <c r="R269">
        <v>131.38</v>
      </c>
      <c r="S269">
        <v>125.86099999999999</v>
      </c>
      <c r="T269">
        <v>0.48927270536189799</v>
      </c>
      <c r="U269">
        <v>2026</v>
      </c>
      <c r="V269" t="s">
        <v>80</v>
      </c>
      <c r="W269">
        <v>2</v>
      </c>
      <c r="X269" t="s">
        <v>82</v>
      </c>
    </row>
    <row r="270" spans="1:24">
      <c r="A270">
        <v>3538</v>
      </c>
      <c r="B270" s="13">
        <v>46080</v>
      </c>
      <c r="C270">
        <v>2026</v>
      </c>
      <c r="D270" t="s">
        <v>80</v>
      </c>
      <c r="E270">
        <v>2</v>
      </c>
      <c r="F270" t="s">
        <v>82</v>
      </c>
      <c r="G270" t="s">
        <v>6</v>
      </c>
      <c r="H270" t="s">
        <v>49</v>
      </c>
      <c r="I270" t="s">
        <v>8</v>
      </c>
      <c r="J270" t="s">
        <v>16</v>
      </c>
      <c r="K270" t="s">
        <v>34</v>
      </c>
      <c r="L270" t="s">
        <v>35</v>
      </c>
      <c r="M270">
        <v>12</v>
      </c>
      <c r="N270">
        <v>41.27</v>
      </c>
      <c r="O270">
        <v>0.1</v>
      </c>
      <c r="P270">
        <v>14.71</v>
      </c>
      <c r="Q270">
        <v>445.71600000000001</v>
      </c>
      <c r="R270">
        <v>176.52</v>
      </c>
      <c r="S270">
        <v>269.19600000000003</v>
      </c>
      <c r="T270">
        <v>0.60396306168053204</v>
      </c>
      <c r="U270">
        <v>2026</v>
      </c>
      <c r="V270" t="s">
        <v>80</v>
      </c>
      <c r="W270">
        <v>2</v>
      </c>
      <c r="X270" t="s">
        <v>82</v>
      </c>
    </row>
    <row r="271" spans="1:24">
      <c r="A271">
        <v>3891</v>
      </c>
      <c r="B271" s="13">
        <v>46080</v>
      </c>
      <c r="C271">
        <v>2026</v>
      </c>
      <c r="D271" t="s">
        <v>80</v>
      </c>
      <c r="E271">
        <v>2</v>
      </c>
      <c r="F271" t="s">
        <v>82</v>
      </c>
      <c r="G271" t="s">
        <v>0</v>
      </c>
      <c r="H271" t="s">
        <v>1</v>
      </c>
      <c r="I271" t="s">
        <v>19</v>
      </c>
      <c r="J271" t="s">
        <v>3</v>
      </c>
      <c r="K271" t="s">
        <v>4</v>
      </c>
      <c r="L271" t="s">
        <v>5</v>
      </c>
      <c r="M271">
        <v>1</v>
      </c>
      <c r="N271">
        <v>82.04</v>
      </c>
      <c r="O271">
        <v>0.1</v>
      </c>
      <c r="P271">
        <v>41.46</v>
      </c>
      <c r="Q271">
        <v>73.836000000000013</v>
      </c>
      <c r="R271">
        <v>41.46</v>
      </c>
      <c r="S271">
        <v>32.376000000000012</v>
      </c>
      <c r="T271">
        <v>0.43848529172761264</v>
      </c>
      <c r="U271">
        <v>2026</v>
      </c>
      <c r="V271" t="s">
        <v>80</v>
      </c>
      <c r="W271">
        <v>2</v>
      </c>
      <c r="X271" t="s">
        <v>82</v>
      </c>
    </row>
    <row r="272" spans="1:24">
      <c r="A272">
        <v>3917</v>
      </c>
      <c r="B272" s="13">
        <v>46080</v>
      </c>
      <c r="C272">
        <v>2026</v>
      </c>
      <c r="D272" t="s">
        <v>80</v>
      </c>
      <c r="E272">
        <v>2</v>
      </c>
      <c r="F272" t="s">
        <v>82</v>
      </c>
      <c r="G272" t="s">
        <v>20</v>
      </c>
      <c r="H272" t="s">
        <v>21</v>
      </c>
      <c r="I272" t="s">
        <v>2</v>
      </c>
      <c r="J272" t="s">
        <v>3</v>
      </c>
      <c r="K272" t="s">
        <v>14</v>
      </c>
      <c r="L272" t="s">
        <v>15</v>
      </c>
      <c r="M272">
        <v>3</v>
      </c>
      <c r="N272">
        <v>36.630000000000003</v>
      </c>
      <c r="O272">
        <v>0</v>
      </c>
      <c r="P272">
        <v>13.26</v>
      </c>
      <c r="Q272">
        <v>109.89000000000001</v>
      </c>
      <c r="R272">
        <v>39.78</v>
      </c>
      <c r="S272">
        <v>70.110000000000014</v>
      </c>
      <c r="T272">
        <v>0.63800163800163801</v>
      </c>
      <c r="U272">
        <v>2026</v>
      </c>
      <c r="V272" t="s">
        <v>80</v>
      </c>
      <c r="W272">
        <v>2</v>
      </c>
      <c r="X272" t="s">
        <v>82</v>
      </c>
    </row>
    <row r="273" spans="1:24">
      <c r="A273">
        <v>4594</v>
      </c>
      <c r="B273" s="13">
        <v>46080</v>
      </c>
      <c r="C273">
        <v>2026</v>
      </c>
      <c r="D273" t="s">
        <v>80</v>
      </c>
      <c r="E273">
        <v>2</v>
      </c>
      <c r="F273" t="s">
        <v>82</v>
      </c>
      <c r="G273" t="s">
        <v>20</v>
      </c>
      <c r="H273" t="s">
        <v>31</v>
      </c>
      <c r="I273" t="s">
        <v>19</v>
      </c>
      <c r="J273" t="s">
        <v>3</v>
      </c>
      <c r="K273" t="s">
        <v>9</v>
      </c>
      <c r="L273" t="s">
        <v>10</v>
      </c>
      <c r="M273">
        <v>5</v>
      </c>
      <c r="N273">
        <v>92.94</v>
      </c>
      <c r="O273">
        <v>0.05</v>
      </c>
      <c r="P273">
        <v>46.47</v>
      </c>
      <c r="Q273">
        <v>441.46499999999997</v>
      </c>
      <c r="R273">
        <v>232.35</v>
      </c>
      <c r="S273">
        <v>209.11499999999998</v>
      </c>
      <c r="T273">
        <v>0.47368421052631576</v>
      </c>
      <c r="U273">
        <v>2026</v>
      </c>
      <c r="V273" t="s">
        <v>80</v>
      </c>
      <c r="W273">
        <v>2</v>
      </c>
      <c r="X273" t="s">
        <v>82</v>
      </c>
    </row>
    <row r="274" spans="1:24">
      <c r="A274">
        <v>4750</v>
      </c>
      <c r="B274" s="13">
        <v>46080</v>
      </c>
      <c r="C274">
        <v>2026</v>
      </c>
      <c r="D274" t="s">
        <v>80</v>
      </c>
      <c r="E274">
        <v>2</v>
      </c>
      <c r="F274" t="s">
        <v>82</v>
      </c>
      <c r="G274" t="s">
        <v>6</v>
      </c>
      <c r="H274" t="s">
        <v>43</v>
      </c>
      <c r="I274" t="s">
        <v>19</v>
      </c>
      <c r="J274" t="s">
        <v>3</v>
      </c>
      <c r="K274" t="s">
        <v>34</v>
      </c>
      <c r="L274" t="s">
        <v>38</v>
      </c>
      <c r="M274">
        <v>2</v>
      </c>
      <c r="N274">
        <v>120.44</v>
      </c>
      <c r="O274">
        <v>0.05</v>
      </c>
      <c r="P274">
        <v>68.98</v>
      </c>
      <c r="Q274">
        <v>228.83599999999998</v>
      </c>
      <c r="R274">
        <v>137.96</v>
      </c>
      <c r="S274">
        <v>90.875999999999976</v>
      </c>
      <c r="T274">
        <v>0.3971228303239</v>
      </c>
      <c r="U274">
        <v>2026</v>
      </c>
      <c r="V274" t="s">
        <v>80</v>
      </c>
      <c r="W274">
        <v>2</v>
      </c>
      <c r="X274" t="s">
        <v>82</v>
      </c>
    </row>
    <row r="275" spans="1:24">
      <c r="A275">
        <v>4960</v>
      </c>
      <c r="B275" s="13">
        <v>46080</v>
      </c>
      <c r="C275">
        <v>2026</v>
      </c>
      <c r="D275" t="s">
        <v>80</v>
      </c>
      <c r="E275">
        <v>2</v>
      </c>
      <c r="F275" t="s">
        <v>82</v>
      </c>
      <c r="G275" t="s">
        <v>6</v>
      </c>
      <c r="H275" t="s">
        <v>27</v>
      </c>
      <c r="I275" t="s">
        <v>28</v>
      </c>
      <c r="J275" t="s">
        <v>13</v>
      </c>
      <c r="K275" t="s">
        <v>14</v>
      </c>
      <c r="L275" t="s">
        <v>15</v>
      </c>
      <c r="M275">
        <v>2</v>
      </c>
      <c r="N275">
        <v>36.130000000000003</v>
      </c>
      <c r="O275">
        <v>0</v>
      </c>
      <c r="P275">
        <v>13.72</v>
      </c>
      <c r="Q275">
        <v>72.260000000000005</v>
      </c>
      <c r="R275">
        <v>27.44</v>
      </c>
      <c r="S275">
        <v>44.820000000000007</v>
      </c>
      <c r="T275">
        <v>0.62026017160254643</v>
      </c>
      <c r="U275">
        <v>2026</v>
      </c>
      <c r="V275" t="s">
        <v>80</v>
      </c>
      <c r="W275">
        <v>2</v>
      </c>
      <c r="X275" t="s">
        <v>82</v>
      </c>
    </row>
    <row r="276" spans="1:24">
      <c r="A276">
        <v>4245</v>
      </c>
      <c r="B276" s="13">
        <v>46081</v>
      </c>
      <c r="C276">
        <v>2026</v>
      </c>
      <c r="D276" t="s">
        <v>80</v>
      </c>
      <c r="E276">
        <v>2</v>
      </c>
      <c r="F276" t="s">
        <v>82</v>
      </c>
      <c r="G276" t="s">
        <v>6</v>
      </c>
      <c r="H276" t="s">
        <v>7</v>
      </c>
      <c r="I276" t="s">
        <v>19</v>
      </c>
      <c r="J276" t="s">
        <v>3</v>
      </c>
      <c r="K276" t="s">
        <v>34</v>
      </c>
      <c r="L276" t="s">
        <v>38</v>
      </c>
      <c r="M276">
        <v>1</v>
      </c>
      <c r="N276">
        <v>124.97</v>
      </c>
      <c r="O276">
        <v>0.1</v>
      </c>
      <c r="P276">
        <v>69.790000000000006</v>
      </c>
      <c r="Q276">
        <v>112.473</v>
      </c>
      <c r="R276">
        <v>69.790000000000006</v>
      </c>
      <c r="S276">
        <v>42.682999999999993</v>
      </c>
      <c r="T276">
        <v>0.37949552337005321</v>
      </c>
      <c r="U276">
        <v>2026</v>
      </c>
      <c r="V276" t="s">
        <v>80</v>
      </c>
      <c r="W276">
        <v>2</v>
      </c>
      <c r="X276" t="s">
        <v>82</v>
      </c>
    </row>
    <row r="277" spans="1:24">
      <c r="A277">
        <v>4664</v>
      </c>
      <c r="B277" s="13">
        <v>46081</v>
      </c>
      <c r="C277">
        <v>2026</v>
      </c>
      <c r="D277" t="s">
        <v>80</v>
      </c>
      <c r="E277">
        <v>2</v>
      </c>
      <c r="F277" t="s">
        <v>82</v>
      </c>
      <c r="G277" t="s">
        <v>20</v>
      </c>
      <c r="H277" t="s">
        <v>47</v>
      </c>
      <c r="I277" t="s">
        <v>2</v>
      </c>
      <c r="J277" t="s">
        <v>3</v>
      </c>
      <c r="K277" t="s">
        <v>14</v>
      </c>
      <c r="L277" t="s">
        <v>48</v>
      </c>
      <c r="M277">
        <v>1</v>
      </c>
      <c r="N277">
        <v>163.31</v>
      </c>
      <c r="O277">
        <v>0.05</v>
      </c>
      <c r="P277">
        <v>87.22</v>
      </c>
      <c r="Q277">
        <v>155.14449999999999</v>
      </c>
      <c r="R277">
        <v>87.22</v>
      </c>
      <c r="S277">
        <v>67.924499999999995</v>
      </c>
      <c r="T277">
        <v>0.43781442461705056</v>
      </c>
      <c r="U277">
        <v>2026</v>
      </c>
      <c r="V277" t="s">
        <v>80</v>
      </c>
      <c r="W277">
        <v>2</v>
      </c>
      <c r="X277" t="s">
        <v>82</v>
      </c>
    </row>
    <row r="278" spans="1:24">
      <c r="A278">
        <v>383</v>
      </c>
      <c r="B278" s="13">
        <v>46082</v>
      </c>
      <c r="C278">
        <v>2026</v>
      </c>
      <c r="D278" t="s">
        <v>80</v>
      </c>
      <c r="E278">
        <v>3</v>
      </c>
      <c r="F278" t="s">
        <v>83</v>
      </c>
      <c r="G278" t="s">
        <v>11</v>
      </c>
      <c r="H278" t="s">
        <v>12</v>
      </c>
      <c r="I278" t="s">
        <v>19</v>
      </c>
      <c r="J278" t="s">
        <v>3</v>
      </c>
      <c r="K278" t="s">
        <v>9</v>
      </c>
      <c r="L278" t="s">
        <v>10</v>
      </c>
      <c r="M278">
        <v>3</v>
      </c>
      <c r="N278">
        <v>92.76</v>
      </c>
      <c r="O278">
        <v>0</v>
      </c>
      <c r="P278">
        <v>45.84</v>
      </c>
      <c r="Q278">
        <v>278.28000000000003</v>
      </c>
      <c r="R278">
        <v>137.52000000000001</v>
      </c>
      <c r="S278">
        <v>140.76000000000002</v>
      </c>
      <c r="T278">
        <v>0.50582147477360928</v>
      </c>
      <c r="U278">
        <v>2026</v>
      </c>
      <c r="V278" t="s">
        <v>80</v>
      </c>
      <c r="W278">
        <v>3</v>
      </c>
      <c r="X278" t="s">
        <v>83</v>
      </c>
    </row>
    <row r="279" spans="1:24">
      <c r="A279">
        <v>730</v>
      </c>
      <c r="B279" s="13">
        <v>46082</v>
      </c>
      <c r="C279">
        <v>2026</v>
      </c>
      <c r="D279" t="s">
        <v>80</v>
      </c>
      <c r="E279">
        <v>3</v>
      </c>
      <c r="F279" t="s">
        <v>83</v>
      </c>
      <c r="G279" t="s">
        <v>0</v>
      </c>
      <c r="H279" t="s">
        <v>50</v>
      </c>
      <c r="I279" t="s">
        <v>8</v>
      </c>
      <c r="J279" t="s">
        <v>16</v>
      </c>
      <c r="K279" t="s">
        <v>34</v>
      </c>
      <c r="L279" t="s">
        <v>35</v>
      </c>
      <c r="M279">
        <v>5</v>
      </c>
      <c r="N279">
        <v>41.31</v>
      </c>
      <c r="O279">
        <v>0.1</v>
      </c>
      <c r="P279">
        <v>15.14</v>
      </c>
      <c r="Q279">
        <v>185.89500000000001</v>
      </c>
      <c r="R279">
        <v>75.7</v>
      </c>
      <c r="S279">
        <v>110.19500000000001</v>
      </c>
      <c r="T279">
        <v>0.59278087092175691</v>
      </c>
      <c r="U279">
        <v>2026</v>
      </c>
      <c r="V279" t="s">
        <v>80</v>
      </c>
      <c r="W279">
        <v>3</v>
      </c>
      <c r="X279" t="s">
        <v>83</v>
      </c>
    </row>
    <row r="280" spans="1:24">
      <c r="A280">
        <v>985</v>
      </c>
      <c r="B280" s="13">
        <v>46082</v>
      </c>
      <c r="C280">
        <v>2026</v>
      </c>
      <c r="D280" t="s">
        <v>80</v>
      </c>
      <c r="E280">
        <v>3</v>
      </c>
      <c r="F280" t="s">
        <v>83</v>
      </c>
      <c r="G280" t="s">
        <v>6</v>
      </c>
      <c r="H280" t="s">
        <v>49</v>
      </c>
      <c r="I280" t="s">
        <v>28</v>
      </c>
      <c r="J280" t="s">
        <v>13</v>
      </c>
      <c r="K280" t="s">
        <v>34</v>
      </c>
      <c r="L280" t="s">
        <v>35</v>
      </c>
      <c r="M280">
        <v>2</v>
      </c>
      <c r="N280">
        <v>41.23</v>
      </c>
      <c r="O280">
        <v>0</v>
      </c>
      <c r="P280">
        <v>14.28</v>
      </c>
      <c r="Q280">
        <v>82.46</v>
      </c>
      <c r="R280">
        <v>28.56</v>
      </c>
      <c r="S280">
        <v>53.899999999999991</v>
      </c>
      <c r="T280">
        <v>0.65365025466893034</v>
      </c>
      <c r="U280">
        <v>2026</v>
      </c>
      <c r="V280" t="s">
        <v>80</v>
      </c>
      <c r="W280">
        <v>3</v>
      </c>
      <c r="X280" t="s">
        <v>83</v>
      </c>
    </row>
    <row r="281" spans="1:24">
      <c r="A281">
        <v>1457</v>
      </c>
      <c r="B281" s="13">
        <v>46082</v>
      </c>
      <c r="C281">
        <v>2026</v>
      </c>
      <c r="D281" t="s">
        <v>80</v>
      </c>
      <c r="E281">
        <v>3</v>
      </c>
      <c r="F281" t="s">
        <v>83</v>
      </c>
      <c r="G281" t="s">
        <v>6</v>
      </c>
      <c r="H281" t="s">
        <v>7</v>
      </c>
      <c r="I281" t="s">
        <v>2</v>
      </c>
      <c r="J281" t="s">
        <v>13</v>
      </c>
      <c r="K281" t="s">
        <v>14</v>
      </c>
      <c r="L281" t="s">
        <v>15</v>
      </c>
      <c r="M281">
        <v>1</v>
      </c>
      <c r="N281">
        <v>36.47</v>
      </c>
      <c r="O281">
        <v>0.05</v>
      </c>
      <c r="P281">
        <v>13.21</v>
      </c>
      <c r="Q281">
        <v>34.646499999999996</v>
      </c>
      <c r="R281">
        <v>13.21</v>
      </c>
      <c r="S281">
        <v>21.436499999999995</v>
      </c>
      <c r="T281">
        <v>0.61872050567878423</v>
      </c>
      <c r="U281">
        <v>2026</v>
      </c>
      <c r="V281" t="s">
        <v>80</v>
      </c>
      <c r="W281">
        <v>3</v>
      </c>
      <c r="X281" t="s">
        <v>83</v>
      </c>
    </row>
    <row r="282" spans="1:24">
      <c r="A282">
        <v>2558</v>
      </c>
      <c r="B282" s="13">
        <v>46082</v>
      </c>
      <c r="C282">
        <v>2026</v>
      </c>
      <c r="D282" t="s">
        <v>80</v>
      </c>
      <c r="E282">
        <v>3</v>
      </c>
      <c r="F282" t="s">
        <v>83</v>
      </c>
      <c r="G282" t="s">
        <v>0</v>
      </c>
      <c r="H282" t="s">
        <v>50</v>
      </c>
      <c r="I282" t="s">
        <v>28</v>
      </c>
      <c r="J282" t="s">
        <v>13</v>
      </c>
      <c r="K282" t="s">
        <v>34</v>
      </c>
      <c r="L282" t="s">
        <v>42</v>
      </c>
      <c r="M282">
        <v>1</v>
      </c>
      <c r="N282">
        <v>36.67</v>
      </c>
      <c r="O282">
        <v>0</v>
      </c>
      <c r="P282">
        <v>13.97</v>
      </c>
      <c r="Q282">
        <v>36.67</v>
      </c>
      <c r="R282">
        <v>13.97</v>
      </c>
      <c r="S282">
        <v>22.700000000000003</v>
      </c>
      <c r="T282">
        <v>0.61903463321516228</v>
      </c>
      <c r="U282">
        <v>2026</v>
      </c>
      <c r="V282" t="s">
        <v>80</v>
      </c>
      <c r="W282">
        <v>3</v>
      </c>
      <c r="X282" t="s">
        <v>83</v>
      </c>
    </row>
    <row r="283" spans="1:24">
      <c r="A283">
        <v>3024</v>
      </c>
      <c r="B283" s="13">
        <v>46082</v>
      </c>
      <c r="C283">
        <v>2026</v>
      </c>
      <c r="D283" t="s">
        <v>80</v>
      </c>
      <c r="E283">
        <v>3</v>
      </c>
      <c r="F283" t="s">
        <v>83</v>
      </c>
      <c r="G283" t="s">
        <v>6</v>
      </c>
      <c r="H283" t="s">
        <v>41</v>
      </c>
      <c r="I283" t="s">
        <v>2</v>
      </c>
      <c r="J283" t="s">
        <v>16</v>
      </c>
      <c r="K283" t="s">
        <v>4</v>
      </c>
      <c r="L283" t="s">
        <v>22</v>
      </c>
      <c r="M283">
        <v>2</v>
      </c>
      <c r="N283">
        <v>51.87</v>
      </c>
      <c r="O283">
        <v>0.1</v>
      </c>
      <c r="P283">
        <v>22.95</v>
      </c>
      <c r="Q283">
        <v>93.366</v>
      </c>
      <c r="R283">
        <v>45.9</v>
      </c>
      <c r="S283">
        <v>47.466000000000001</v>
      </c>
      <c r="T283">
        <v>0.50838635049161363</v>
      </c>
      <c r="U283">
        <v>2026</v>
      </c>
      <c r="V283" t="s">
        <v>80</v>
      </c>
      <c r="W283">
        <v>3</v>
      </c>
      <c r="X283" t="s">
        <v>83</v>
      </c>
    </row>
    <row r="284" spans="1:24">
      <c r="A284">
        <v>3225</v>
      </c>
      <c r="B284" s="13">
        <v>46082</v>
      </c>
      <c r="C284">
        <v>2026</v>
      </c>
      <c r="D284" t="s">
        <v>80</v>
      </c>
      <c r="E284">
        <v>3</v>
      </c>
      <c r="F284" t="s">
        <v>83</v>
      </c>
      <c r="G284" t="s">
        <v>11</v>
      </c>
      <c r="H284" t="s">
        <v>12</v>
      </c>
      <c r="I284" t="s">
        <v>19</v>
      </c>
      <c r="J284" t="s">
        <v>16</v>
      </c>
      <c r="K284" t="s">
        <v>23</v>
      </c>
      <c r="L284" t="s">
        <v>29</v>
      </c>
      <c r="M284">
        <v>1</v>
      </c>
      <c r="N284">
        <v>195.06</v>
      </c>
      <c r="O284">
        <v>0.1</v>
      </c>
      <c r="P284">
        <v>106.68</v>
      </c>
      <c r="Q284">
        <v>175.554</v>
      </c>
      <c r="R284">
        <v>106.68</v>
      </c>
      <c r="S284">
        <v>68.873999999999995</v>
      </c>
      <c r="T284">
        <v>0.39232372945076727</v>
      </c>
      <c r="U284">
        <v>2026</v>
      </c>
      <c r="V284" t="s">
        <v>80</v>
      </c>
      <c r="W284">
        <v>3</v>
      </c>
      <c r="X284" t="s">
        <v>83</v>
      </c>
    </row>
    <row r="285" spans="1:24">
      <c r="A285">
        <v>3551</v>
      </c>
      <c r="B285" s="13">
        <v>46082</v>
      </c>
      <c r="C285">
        <v>2026</v>
      </c>
      <c r="D285" t="s">
        <v>80</v>
      </c>
      <c r="E285">
        <v>3</v>
      </c>
      <c r="F285" t="s">
        <v>83</v>
      </c>
      <c r="G285" t="s">
        <v>6</v>
      </c>
      <c r="H285" t="s">
        <v>41</v>
      </c>
      <c r="I285" t="s">
        <v>28</v>
      </c>
      <c r="J285" t="s">
        <v>3</v>
      </c>
      <c r="K285" t="s">
        <v>4</v>
      </c>
      <c r="L285" t="s">
        <v>30</v>
      </c>
      <c r="M285">
        <v>2</v>
      </c>
      <c r="N285">
        <v>100.79</v>
      </c>
      <c r="O285">
        <v>0.05</v>
      </c>
      <c r="P285">
        <v>49</v>
      </c>
      <c r="Q285">
        <v>191.501</v>
      </c>
      <c r="R285">
        <v>98</v>
      </c>
      <c r="S285">
        <v>93.501000000000005</v>
      </c>
      <c r="T285">
        <v>0.48825332504791097</v>
      </c>
      <c r="U285">
        <v>2026</v>
      </c>
      <c r="V285" t="s">
        <v>80</v>
      </c>
      <c r="W285">
        <v>3</v>
      </c>
      <c r="X285" t="s">
        <v>83</v>
      </c>
    </row>
    <row r="286" spans="1:24">
      <c r="A286">
        <v>4157</v>
      </c>
      <c r="B286" s="13">
        <v>46082</v>
      </c>
      <c r="C286">
        <v>2026</v>
      </c>
      <c r="D286" t="s">
        <v>80</v>
      </c>
      <c r="E286">
        <v>3</v>
      </c>
      <c r="F286" t="s">
        <v>83</v>
      </c>
      <c r="G286" t="s">
        <v>20</v>
      </c>
      <c r="H286" t="s">
        <v>33</v>
      </c>
      <c r="I286" t="s">
        <v>2</v>
      </c>
      <c r="J286" t="s">
        <v>13</v>
      </c>
      <c r="K286" t="s">
        <v>4</v>
      </c>
      <c r="L286" t="s">
        <v>22</v>
      </c>
      <c r="M286">
        <v>5</v>
      </c>
      <c r="N286">
        <v>51.92</v>
      </c>
      <c r="O286">
        <v>0.15</v>
      </c>
      <c r="P286">
        <v>22.24</v>
      </c>
      <c r="Q286">
        <v>220.66000000000003</v>
      </c>
      <c r="R286">
        <v>111.19999999999999</v>
      </c>
      <c r="S286">
        <v>109.46000000000004</v>
      </c>
      <c r="T286">
        <v>0.49605728269736254</v>
      </c>
      <c r="U286">
        <v>2026</v>
      </c>
      <c r="V286" t="s">
        <v>80</v>
      </c>
      <c r="W286">
        <v>3</v>
      </c>
      <c r="X286" t="s">
        <v>83</v>
      </c>
    </row>
    <row r="287" spans="1:24">
      <c r="A287">
        <v>4398</v>
      </c>
      <c r="B287" s="13">
        <v>46082</v>
      </c>
      <c r="C287">
        <v>2026</v>
      </c>
      <c r="D287" t="s">
        <v>80</v>
      </c>
      <c r="E287">
        <v>3</v>
      </c>
      <c r="F287" t="s">
        <v>83</v>
      </c>
      <c r="G287" t="s">
        <v>20</v>
      </c>
      <c r="H287" t="s">
        <v>31</v>
      </c>
      <c r="I287" t="s">
        <v>2</v>
      </c>
      <c r="J287" t="s">
        <v>13</v>
      </c>
      <c r="K287" t="s">
        <v>23</v>
      </c>
      <c r="L287" t="s">
        <v>51</v>
      </c>
      <c r="M287">
        <v>1</v>
      </c>
      <c r="N287">
        <v>123.99</v>
      </c>
      <c r="O287">
        <v>0.05</v>
      </c>
      <c r="P287">
        <v>61.67</v>
      </c>
      <c r="Q287">
        <v>117.79049999999999</v>
      </c>
      <c r="R287">
        <v>61.67</v>
      </c>
      <c r="S287">
        <v>56.120499999999993</v>
      </c>
      <c r="T287">
        <v>0.47644334644984099</v>
      </c>
      <c r="U287">
        <v>2026</v>
      </c>
      <c r="V287" t="s">
        <v>80</v>
      </c>
      <c r="W287">
        <v>3</v>
      </c>
      <c r="X287" t="s">
        <v>83</v>
      </c>
    </row>
    <row r="288" spans="1:24">
      <c r="A288">
        <v>4951</v>
      </c>
      <c r="B288" s="13">
        <v>46082</v>
      </c>
      <c r="C288">
        <v>2026</v>
      </c>
      <c r="D288" t="s">
        <v>80</v>
      </c>
      <c r="E288">
        <v>3</v>
      </c>
      <c r="F288" t="s">
        <v>83</v>
      </c>
      <c r="G288" t="s">
        <v>6</v>
      </c>
      <c r="H288" t="s">
        <v>49</v>
      </c>
      <c r="I288" t="s">
        <v>2</v>
      </c>
      <c r="J288" t="s">
        <v>13</v>
      </c>
      <c r="K288" t="s">
        <v>23</v>
      </c>
      <c r="L288" t="s">
        <v>24</v>
      </c>
      <c r="M288">
        <v>1</v>
      </c>
      <c r="N288">
        <v>344.8</v>
      </c>
      <c r="O288">
        <v>0.05</v>
      </c>
      <c r="P288">
        <v>196.14</v>
      </c>
      <c r="Q288">
        <v>327.56</v>
      </c>
      <c r="R288">
        <v>196.14</v>
      </c>
      <c r="S288">
        <v>131.42000000000002</v>
      </c>
      <c r="T288">
        <v>0.40120893882036884</v>
      </c>
      <c r="U288">
        <v>2026</v>
      </c>
      <c r="V288" t="s">
        <v>80</v>
      </c>
      <c r="W288">
        <v>3</v>
      </c>
      <c r="X288" t="s">
        <v>83</v>
      </c>
    </row>
    <row r="289" spans="1:24">
      <c r="A289">
        <v>1354</v>
      </c>
      <c r="B289" s="13">
        <v>46083</v>
      </c>
      <c r="C289">
        <v>2026</v>
      </c>
      <c r="D289" t="s">
        <v>80</v>
      </c>
      <c r="E289">
        <v>3</v>
      </c>
      <c r="F289" t="s">
        <v>83</v>
      </c>
      <c r="G289" t="s">
        <v>20</v>
      </c>
      <c r="H289" t="s">
        <v>33</v>
      </c>
      <c r="I289" t="s">
        <v>28</v>
      </c>
      <c r="J289" t="s">
        <v>3</v>
      </c>
      <c r="K289" t="s">
        <v>14</v>
      </c>
      <c r="L289" t="s">
        <v>44</v>
      </c>
      <c r="M289">
        <v>3</v>
      </c>
      <c r="N289">
        <v>131.91999999999999</v>
      </c>
      <c r="O289">
        <v>0.05</v>
      </c>
      <c r="P289">
        <v>67.47</v>
      </c>
      <c r="Q289">
        <v>375.97199999999998</v>
      </c>
      <c r="R289">
        <v>202.41</v>
      </c>
      <c r="S289">
        <v>173.56199999999998</v>
      </c>
      <c r="T289">
        <v>0.46163544093709102</v>
      </c>
      <c r="U289">
        <v>2026</v>
      </c>
      <c r="V289" t="s">
        <v>80</v>
      </c>
      <c r="W289">
        <v>3</v>
      </c>
      <c r="X289" t="s">
        <v>83</v>
      </c>
    </row>
    <row r="290" spans="1:24">
      <c r="A290">
        <v>2042</v>
      </c>
      <c r="B290" s="13">
        <v>46083</v>
      </c>
      <c r="C290">
        <v>2026</v>
      </c>
      <c r="D290" t="s">
        <v>80</v>
      </c>
      <c r="E290">
        <v>3</v>
      </c>
      <c r="F290" t="s">
        <v>83</v>
      </c>
      <c r="G290" t="s">
        <v>11</v>
      </c>
      <c r="H290" t="s">
        <v>52</v>
      </c>
      <c r="I290" t="s">
        <v>2</v>
      </c>
      <c r="J290" t="s">
        <v>16</v>
      </c>
      <c r="K290" t="s">
        <v>9</v>
      </c>
      <c r="L290" t="s">
        <v>17</v>
      </c>
      <c r="M290">
        <v>3</v>
      </c>
      <c r="N290">
        <v>146.99</v>
      </c>
      <c r="O290">
        <v>0</v>
      </c>
      <c r="P290">
        <v>80.069999999999993</v>
      </c>
      <c r="Q290">
        <v>440.97</v>
      </c>
      <c r="R290">
        <v>240.20999999999998</v>
      </c>
      <c r="S290">
        <v>200.76000000000005</v>
      </c>
      <c r="T290">
        <v>0.45526906592285199</v>
      </c>
      <c r="U290">
        <v>2026</v>
      </c>
      <c r="V290" t="s">
        <v>80</v>
      </c>
      <c r="W290">
        <v>3</v>
      </c>
      <c r="X290" t="s">
        <v>83</v>
      </c>
    </row>
    <row r="291" spans="1:24">
      <c r="A291">
        <v>3895</v>
      </c>
      <c r="B291" s="13">
        <v>46083</v>
      </c>
      <c r="C291">
        <v>2026</v>
      </c>
      <c r="D291" t="s">
        <v>80</v>
      </c>
      <c r="E291">
        <v>3</v>
      </c>
      <c r="F291" t="s">
        <v>83</v>
      </c>
      <c r="G291" t="s">
        <v>20</v>
      </c>
      <c r="H291" t="s">
        <v>31</v>
      </c>
      <c r="I291" t="s">
        <v>2</v>
      </c>
      <c r="J291" t="s">
        <v>16</v>
      </c>
      <c r="K291" t="s">
        <v>14</v>
      </c>
      <c r="L291" t="s">
        <v>48</v>
      </c>
      <c r="M291">
        <v>2</v>
      </c>
      <c r="N291">
        <v>164.74</v>
      </c>
      <c r="O291">
        <v>0.05</v>
      </c>
      <c r="P291">
        <v>89.9</v>
      </c>
      <c r="Q291">
        <v>313.00600000000003</v>
      </c>
      <c r="R291">
        <v>179.8</v>
      </c>
      <c r="S291">
        <v>133.20600000000002</v>
      </c>
      <c r="T291">
        <v>0.42557011686676932</v>
      </c>
      <c r="U291">
        <v>2026</v>
      </c>
      <c r="V291" t="s">
        <v>80</v>
      </c>
      <c r="W291">
        <v>3</v>
      </c>
      <c r="X291" t="s">
        <v>83</v>
      </c>
    </row>
    <row r="292" spans="1:24">
      <c r="A292">
        <v>5074</v>
      </c>
      <c r="B292" s="13">
        <v>46083</v>
      </c>
      <c r="C292">
        <v>2026</v>
      </c>
      <c r="D292" t="s">
        <v>80</v>
      </c>
      <c r="E292">
        <v>3</v>
      </c>
      <c r="F292" t="s">
        <v>83</v>
      </c>
      <c r="G292" t="s">
        <v>20</v>
      </c>
      <c r="H292" t="s">
        <v>31</v>
      </c>
      <c r="I292" t="s">
        <v>2</v>
      </c>
      <c r="J292" t="s">
        <v>3</v>
      </c>
      <c r="K292" t="s">
        <v>9</v>
      </c>
      <c r="L292" t="s">
        <v>10</v>
      </c>
      <c r="M292">
        <v>2</v>
      </c>
      <c r="N292">
        <v>89.81</v>
      </c>
      <c r="O292">
        <v>0</v>
      </c>
      <c r="P292">
        <v>46.44</v>
      </c>
      <c r="Q292">
        <v>179.62</v>
      </c>
      <c r="R292">
        <v>92.88</v>
      </c>
      <c r="S292">
        <v>86.740000000000009</v>
      </c>
      <c r="T292">
        <v>0.482908362097762</v>
      </c>
      <c r="U292">
        <v>2026</v>
      </c>
      <c r="V292" t="s">
        <v>80</v>
      </c>
      <c r="W292">
        <v>3</v>
      </c>
      <c r="X292" t="s">
        <v>83</v>
      </c>
    </row>
    <row r="293" spans="1:24">
      <c r="A293">
        <v>179</v>
      </c>
      <c r="B293" s="13">
        <v>46084</v>
      </c>
      <c r="C293">
        <v>2026</v>
      </c>
      <c r="D293" t="s">
        <v>80</v>
      </c>
      <c r="E293">
        <v>3</v>
      </c>
      <c r="F293" t="s">
        <v>83</v>
      </c>
      <c r="G293" t="s">
        <v>11</v>
      </c>
      <c r="H293" t="s">
        <v>52</v>
      </c>
      <c r="I293" t="s">
        <v>19</v>
      </c>
      <c r="J293" t="s">
        <v>3</v>
      </c>
      <c r="K293" t="s">
        <v>34</v>
      </c>
      <c r="L293" t="s">
        <v>42</v>
      </c>
      <c r="M293">
        <v>1</v>
      </c>
      <c r="N293">
        <v>35.369999999999997</v>
      </c>
      <c r="O293">
        <v>0</v>
      </c>
      <c r="P293">
        <v>13.88</v>
      </c>
      <c r="Q293">
        <v>35.369999999999997</v>
      </c>
      <c r="R293">
        <v>13.88</v>
      </c>
      <c r="S293">
        <v>21.489999999999995</v>
      </c>
      <c r="T293">
        <v>0.60757704269154644</v>
      </c>
      <c r="U293">
        <v>2026</v>
      </c>
      <c r="V293" t="s">
        <v>80</v>
      </c>
      <c r="W293">
        <v>3</v>
      </c>
      <c r="X293" t="s">
        <v>83</v>
      </c>
    </row>
    <row r="294" spans="1:24">
      <c r="A294">
        <v>459</v>
      </c>
      <c r="B294" s="13">
        <v>46084</v>
      </c>
      <c r="C294">
        <v>2026</v>
      </c>
      <c r="D294" t="s">
        <v>80</v>
      </c>
      <c r="E294">
        <v>3</v>
      </c>
      <c r="F294" t="s">
        <v>83</v>
      </c>
      <c r="G294" t="s">
        <v>6</v>
      </c>
      <c r="H294" t="s">
        <v>43</v>
      </c>
      <c r="I294" t="s">
        <v>28</v>
      </c>
      <c r="J294" t="s">
        <v>13</v>
      </c>
      <c r="K294" t="s">
        <v>4</v>
      </c>
      <c r="L294" t="s">
        <v>22</v>
      </c>
      <c r="M294">
        <v>4</v>
      </c>
      <c r="N294">
        <v>50.64</v>
      </c>
      <c r="O294">
        <v>0</v>
      </c>
      <c r="P294">
        <v>23.09</v>
      </c>
      <c r="Q294">
        <v>202.56</v>
      </c>
      <c r="R294">
        <v>92.36</v>
      </c>
      <c r="S294">
        <v>110.2</v>
      </c>
      <c r="T294">
        <v>0.54403633491311221</v>
      </c>
      <c r="U294">
        <v>2026</v>
      </c>
      <c r="V294" t="s">
        <v>80</v>
      </c>
      <c r="W294">
        <v>3</v>
      </c>
      <c r="X294" t="s">
        <v>83</v>
      </c>
    </row>
    <row r="295" spans="1:24">
      <c r="A295">
        <v>525</v>
      </c>
      <c r="B295" s="13">
        <v>46084</v>
      </c>
      <c r="C295">
        <v>2026</v>
      </c>
      <c r="D295" t="s">
        <v>80</v>
      </c>
      <c r="E295">
        <v>3</v>
      </c>
      <c r="F295" t="s">
        <v>83</v>
      </c>
      <c r="G295" t="s">
        <v>20</v>
      </c>
      <c r="H295" t="s">
        <v>31</v>
      </c>
      <c r="I295" t="s">
        <v>19</v>
      </c>
      <c r="J295" t="s">
        <v>3</v>
      </c>
      <c r="K295" t="s">
        <v>9</v>
      </c>
      <c r="L295" t="s">
        <v>17</v>
      </c>
      <c r="M295">
        <v>1</v>
      </c>
      <c r="N295">
        <v>146.37</v>
      </c>
      <c r="O295">
        <v>0</v>
      </c>
      <c r="P295">
        <v>78.3</v>
      </c>
      <c r="Q295">
        <v>146.37</v>
      </c>
      <c r="R295">
        <v>78.3</v>
      </c>
      <c r="S295">
        <v>68.070000000000007</v>
      </c>
      <c r="T295">
        <v>0.46505431440869033</v>
      </c>
      <c r="U295">
        <v>2026</v>
      </c>
      <c r="V295" t="s">
        <v>80</v>
      </c>
      <c r="W295">
        <v>3</v>
      </c>
      <c r="X295" t="s">
        <v>83</v>
      </c>
    </row>
    <row r="296" spans="1:24">
      <c r="A296">
        <v>3374</v>
      </c>
      <c r="B296" s="13">
        <v>46084</v>
      </c>
      <c r="C296">
        <v>2026</v>
      </c>
      <c r="D296" t="s">
        <v>80</v>
      </c>
      <c r="E296">
        <v>3</v>
      </c>
      <c r="F296" t="s">
        <v>83</v>
      </c>
      <c r="G296" t="s">
        <v>11</v>
      </c>
      <c r="H296" t="s">
        <v>12</v>
      </c>
      <c r="I296" t="s">
        <v>2</v>
      </c>
      <c r="J296" t="s">
        <v>3</v>
      </c>
      <c r="K296" t="s">
        <v>9</v>
      </c>
      <c r="L296" t="s">
        <v>17</v>
      </c>
      <c r="M296">
        <v>3</v>
      </c>
      <c r="N296">
        <v>143.74</v>
      </c>
      <c r="O296">
        <v>0</v>
      </c>
      <c r="P296">
        <v>81.58</v>
      </c>
      <c r="Q296">
        <v>431.22</v>
      </c>
      <c r="R296">
        <v>244.74</v>
      </c>
      <c r="S296">
        <v>186.48000000000002</v>
      </c>
      <c r="T296">
        <v>0.43244747460692917</v>
      </c>
      <c r="U296">
        <v>2026</v>
      </c>
      <c r="V296" t="s">
        <v>80</v>
      </c>
      <c r="W296">
        <v>3</v>
      </c>
      <c r="X296" t="s">
        <v>83</v>
      </c>
    </row>
    <row r="297" spans="1:24">
      <c r="A297">
        <v>3850</v>
      </c>
      <c r="B297" s="13">
        <v>46084</v>
      </c>
      <c r="C297">
        <v>2026</v>
      </c>
      <c r="D297" t="s">
        <v>80</v>
      </c>
      <c r="E297">
        <v>3</v>
      </c>
      <c r="F297" t="s">
        <v>83</v>
      </c>
      <c r="G297" t="s">
        <v>20</v>
      </c>
      <c r="H297" t="s">
        <v>31</v>
      </c>
      <c r="I297" t="s">
        <v>28</v>
      </c>
      <c r="J297" t="s">
        <v>13</v>
      </c>
      <c r="K297" t="s">
        <v>23</v>
      </c>
      <c r="L297" t="s">
        <v>40</v>
      </c>
      <c r="M297">
        <v>2</v>
      </c>
      <c r="N297">
        <v>81.94</v>
      </c>
      <c r="O297">
        <v>0.1</v>
      </c>
      <c r="P297">
        <v>39.9</v>
      </c>
      <c r="Q297">
        <v>147.49199999999999</v>
      </c>
      <c r="R297">
        <v>79.8</v>
      </c>
      <c r="S297">
        <v>67.691999999999993</v>
      </c>
      <c r="T297">
        <v>0.45895370596371327</v>
      </c>
      <c r="U297">
        <v>2026</v>
      </c>
      <c r="V297" t="s">
        <v>80</v>
      </c>
      <c r="W297">
        <v>3</v>
      </c>
      <c r="X297" t="s">
        <v>83</v>
      </c>
    </row>
    <row r="298" spans="1:24">
      <c r="A298">
        <v>4004</v>
      </c>
      <c r="B298" s="13">
        <v>46084</v>
      </c>
      <c r="C298">
        <v>2026</v>
      </c>
      <c r="D298" t="s">
        <v>80</v>
      </c>
      <c r="E298">
        <v>3</v>
      </c>
      <c r="F298" t="s">
        <v>83</v>
      </c>
      <c r="G298" t="s">
        <v>11</v>
      </c>
      <c r="H298" t="s">
        <v>25</v>
      </c>
      <c r="I298" t="s">
        <v>2</v>
      </c>
      <c r="J298" t="s">
        <v>13</v>
      </c>
      <c r="K298" t="s">
        <v>14</v>
      </c>
      <c r="L298" t="s">
        <v>32</v>
      </c>
      <c r="M298">
        <v>1</v>
      </c>
      <c r="N298">
        <v>46.46</v>
      </c>
      <c r="O298">
        <v>0.1</v>
      </c>
      <c r="P298">
        <v>17.989999999999998</v>
      </c>
      <c r="Q298">
        <v>41.814</v>
      </c>
      <c r="R298">
        <v>17.989999999999998</v>
      </c>
      <c r="S298">
        <v>23.824000000000002</v>
      </c>
      <c r="T298">
        <v>0.56976132395848289</v>
      </c>
      <c r="U298">
        <v>2026</v>
      </c>
      <c r="V298" t="s">
        <v>80</v>
      </c>
      <c r="W298">
        <v>3</v>
      </c>
      <c r="X298" t="s">
        <v>83</v>
      </c>
    </row>
    <row r="299" spans="1:24">
      <c r="A299">
        <v>788</v>
      </c>
      <c r="B299" s="13">
        <v>46085</v>
      </c>
      <c r="C299">
        <v>2026</v>
      </c>
      <c r="D299" t="s">
        <v>80</v>
      </c>
      <c r="E299">
        <v>3</v>
      </c>
      <c r="F299" t="s">
        <v>83</v>
      </c>
      <c r="G299" t="s">
        <v>6</v>
      </c>
      <c r="H299" t="s">
        <v>41</v>
      </c>
      <c r="I299" t="s">
        <v>2</v>
      </c>
      <c r="J299" t="s">
        <v>13</v>
      </c>
      <c r="K299" t="s">
        <v>4</v>
      </c>
      <c r="L299" t="s">
        <v>26</v>
      </c>
      <c r="M299">
        <v>3</v>
      </c>
      <c r="N299">
        <v>39.49</v>
      </c>
      <c r="O299">
        <v>0</v>
      </c>
      <c r="P299">
        <v>16.420000000000002</v>
      </c>
      <c r="Q299">
        <v>118.47</v>
      </c>
      <c r="R299">
        <v>49.260000000000005</v>
      </c>
      <c r="S299">
        <v>69.209999999999994</v>
      </c>
      <c r="T299">
        <v>0.58419853127374011</v>
      </c>
      <c r="U299">
        <v>2026</v>
      </c>
      <c r="V299" t="s">
        <v>80</v>
      </c>
      <c r="W299">
        <v>3</v>
      </c>
      <c r="X299" t="s">
        <v>83</v>
      </c>
    </row>
    <row r="300" spans="1:24">
      <c r="A300">
        <v>1717</v>
      </c>
      <c r="B300" s="13">
        <v>46085</v>
      </c>
      <c r="C300">
        <v>2026</v>
      </c>
      <c r="D300" t="s">
        <v>80</v>
      </c>
      <c r="E300">
        <v>3</v>
      </c>
      <c r="F300" t="s">
        <v>83</v>
      </c>
      <c r="G300" t="s">
        <v>20</v>
      </c>
      <c r="H300" t="s">
        <v>47</v>
      </c>
      <c r="I300" t="s">
        <v>2</v>
      </c>
      <c r="J300" t="s">
        <v>3</v>
      </c>
      <c r="K300" t="s">
        <v>34</v>
      </c>
      <c r="L300" t="s">
        <v>35</v>
      </c>
      <c r="M300">
        <v>1</v>
      </c>
      <c r="N300">
        <v>40.909999999999997</v>
      </c>
      <c r="O300">
        <v>0</v>
      </c>
      <c r="P300">
        <v>14.89</v>
      </c>
      <c r="Q300">
        <v>40.909999999999997</v>
      </c>
      <c r="R300">
        <v>14.89</v>
      </c>
      <c r="S300">
        <v>26.019999999999996</v>
      </c>
      <c r="T300">
        <v>0.63603031043754577</v>
      </c>
      <c r="U300">
        <v>2026</v>
      </c>
      <c r="V300" t="s">
        <v>80</v>
      </c>
      <c r="W300">
        <v>3</v>
      </c>
      <c r="X300" t="s">
        <v>83</v>
      </c>
    </row>
    <row r="301" spans="1:24">
      <c r="A301">
        <v>1819</v>
      </c>
      <c r="B301" s="13">
        <v>46085</v>
      </c>
      <c r="C301">
        <v>2026</v>
      </c>
      <c r="D301" t="s">
        <v>80</v>
      </c>
      <c r="E301">
        <v>3</v>
      </c>
      <c r="F301" t="s">
        <v>83</v>
      </c>
      <c r="G301" t="s">
        <v>20</v>
      </c>
      <c r="H301" t="s">
        <v>33</v>
      </c>
      <c r="I301" t="s">
        <v>28</v>
      </c>
      <c r="J301" t="s">
        <v>13</v>
      </c>
      <c r="K301" t="s">
        <v>4</v>
      </c>
      <c r="L301" t="s">
        <v>22</v>
      </c>
      <c r="M301">
        <v>1</v>
      </c>
      <c r="N301">
        <v>49.94</v>
      </c>
      <c r="O301">
        <v>0.1</v>
      </c>
      <c r="P301">
        <v>21.84</v>
      </c>
      <c r="Q301">
        <v>44.945999999999998</v>
      </c>
      <c r="R301">
        <v>21.84</v>
      </c>
      <c r="S301">
        <v>23.105999999999998</v>
      </c>
      <c r="T301">
        <v>0.51408356694700308</v>
      </c>
      <c r="U301">
        <v>2026</v>
      </c>
      <c r="V301" t="s">
        <v>80</v>
      </c>
      <c r="W301">
        <v>3</v>
      </c>
      <c r="X301" t="s">
        <v>83</v>
      </c>
    </row>
    <row r="302" spans="1:24">
      <c r="A302">
        <v>1992</v>
      </c>
      <c r="B302" s="13">
        <v>46085</v>
      </c>
      <c r="C302">
        <v>2026</v>
      </c>
      <c r="D302" t="s">
        <v>80</v>
      </c>
      <c r="E302">
        <v>3</v>
      </c>
      <c r="F302" t="s">
        <v>83</v>
      </c>
      <c r="G302" t="s">
        <v>11</v>
      </c>
      <c r="H302" t="s">
        <v>25</v>
      </c>
      <c r="I302" t="s">
        <v>2</v>
      </c>
      <c r="J302" t="s">
        <v>16</v>
      </c>
      <c r="K302" t="s">
        <v>14</v>
      </c>
      <c r="L302" t="s">
        <v>15</v>
      </c>
      <c r="M302">
        <v>1</v>
      </c>
      <c r="N302">
        <v>35.520000000000003</v>
      </c>
      <c r="O302">
        <v>0</v>
      </c>
      <c r="P302">
        <v>13.21</v>
      </c>
      <c r="Q302">
        <v>35.520000000000003</v>
      </c>
      <c r="R302">
        <v>13.21</v>
      </c>
      <c r="S302">
        <v>22.310000000000002</v>
      </c>
      <c r="T302">
        <v>0.62809684684684686</v>
      </c>
      <c r="U302">
        <v>2026</v>
      </c>
      <c r="V302" t="s">
        <v>80</v>
      </c>
      <c r="W302">
        <v>3</v>
      </c>
      <c r="X302" t="s">
        <v>83</v>
      </c>
    </row>
    <row r="303" spans="1:24">
      <c r="A303">
        <v>2499</v>
      </c>
      <c r="B303" s="13">
        <v>46085</v>
      </c>
      <c r="C303">
        <v>2026</v>
      </c>
      <c r="D303" t="s">
        <v>80</v>
      </c>
      <c r="E303">
        <v>3</v>
      </c>
      <c r="F303" t="s">
        <v>83</v>
      </c>
      <c r="G303" t="s">
        <v>20</v>
      </c>
      <c r="H303" t="s">
        <v>31</v>
      </c>
      <c r="I303" t="s">
        <v>19</v>
      </c>
      <c r="J303" t="s">
        <v>13</v>
      </c>
      <c r="K303" t="s">
        <v>23</v>
      </c>
      <c r="L303" t="s">
        <v>24</v>
      </c>
      <c r="M303">
        <v>2</v>
      </c>
      <c r="N303">
        <v>341.1</v>
      </c>
      <c r="O303">
        <v>0</v>
      </c>
      <c r="P303">
        <v>200.19</v>
      </c>
      <c r="Q303">
        <v>682.2</v>
      </c>
      <c r="R303">
        <v>400.38</v>
      </c>
      <c r="S303">
        <v>281.82000000000005</v>
      </c>
      <c r="T303">
        <v>0.41310466138962187</v>
      </c>
      <c r="U303">
        <v>2026</v>
      </c>
      <c r="V303" t="s">
        <v>80</v>
      </c>
      <c r="W303">
        <v>3</v>
      </c>
      <c r="X303" t="s">
        <v>83</v>
      </c>
    </row>
    <row r="304" spans="1:24">
      <c r="A304">
        <v>2698</v>
      </c>
      <c r="B304" s="13">
        <v>46085</v>
      </c>
      <c r="C304">
        <v>2026</v>
      </c>
      <c r="D304" t="s">
        <v>80</v>
      </c>
      <c r="E304">
        <v>3</v>
      </c>
      <c r="F304" t="s">
        <v>83</v>
      </c>
      <c r="G304" t="s">
        <v>11</v>
      </c>
      <c r="H304" t="s">
        <v>52</v>
      </c>
      <c r="I304" t="s">
        <v>28</v>
      </c>
      <c r="J304" t="s">
        <v>13</v>
      </c>
      <c r="K304" t="s">
        <v>34</v>
      </c>
      <c r="L304" t="s">
        <v>42</v>
      </c>
      <c r="M304">
        <v>4</v>
      </c>
      <c r="N304">
        <v>36.08</v>
      </c>
      <c r="O304">
        <v>0</v>
      </c>
      <c r="P304">
        <v>13.89</v>
      </c>
      <c r="Q304">
        <v>144.32</v>
      </c>
      <c r="R304">
        <v>55.56</v>
      </c>
      <c r="S304">
        <v>88.759999999999991</v>
      </c>
      <c r="T304">
        <v>0.61502217294900219</v>
      </c>
      <c r="U304">
        <v>2026</v>
      </c>
      <c r="V304" t="s">
        <v>80</v>
      </c>
      <c r="W304">
        <v>3</v>
      </c>
      <c r="X304" t="s">
        <v>83</v>
      </c>
    </row>
    <row r="305" spans="1:24">
      <c r="A305">
        <v>4416</v>
      </c>
      <c r="B305" s="13">
        <v>46085</v>
      </c>
      <c r="C305">
        <v>2026</v>
      </c>
      <c r="D305" t="s">
        <v>80</v>
      </c>
      <c r="E305">
        <v>3</v>
      </c>
      <c r="F305" t="s">
        <v>83</v>
      </c>
      <c r="G305" t="s">
        <v>20</v>
      </c>
      <c r="H305" t="s">
        <v>21</v>
      </c>
      <c r="I305" t="s">
        <v>2</v>
      </c>
      <c r="J305" t="s">
        <v>16</v>
      </c>
      <c r="K305" t="s">
        <v>9</v>
      </c>
      <c r="L305" t="s">
        <v>37</v>
      </c>
      <c r="M305">
        <v>2</v>
      </c>
      <c r="N305">
        <v>151.69999999999999</v>
      </c>
      <c r="O305">
        <v>0</v>
      </c>
      <c r="P305">
        <v>80.44</v>
      </c>
      <c r="Q305">
        <v>303.39999999999998</v>
      </c>
      <c r="R305">
        <v>160.88</v>
      </c>
      <c r="S305">
        <v>142.51999999999998</v>
      </c>
      <c r="T305">
        <v>0.46974291364535264</v>
      </c>
      <c r="U305">
        <v>2026</v>
      </c>
      <c r="V305" t="s">
        <v>80</v>
      </c>
      <c r="W305">
        <v>3</v>
      </c>
      <c r="X305" t="s">
        <v>83</v>
      </c>
    </row>
    <row r="306" spans="1:24">
      <c r="A306">
        <v>4434</v>
      </c>
      <c r="B306" s="13">
        <v>46085</v>
      </c>
      <c r="C306">
        <v>2026</v>
      </c>
      <c r="D306" t="s">
        <v>80</v>
      </c>
      <c r="E306">
        <v>3</v>
      </c>
      <c r="F306" t="s">
        <v>83</v>
      </c>
      <c r="G306" t="s">
        <v>6</v>
      </c>
      <c r="H306" t="s">
        <v>27</v>
      </c>
      <c r="I306" t="s">
        <v>28</v>
      </c>
      <c r="J306" t="s">
        <v>13</v>
      </c>
      <c r="K306" t="s">
        <v>9</v>
      </c>
      <c r="L306" t="s">
        <v>37</v>
      </c>
      <c r="M306">
        <v>2</v>
      </c>
      <c r="N306">
        <v>151.55000000000001</v>
      </c>
      <c r="O306">
        <v>0.1</v>
      </c>
      <c r="P306">
        <v>80.680000000000007</v>
      </c>
      <c r="Q306">
        <v>272.79000000000002</v>
      </c>
      <c r="R306">
        <v>161.36000000000001</v>
      </c>
      <c r="S306">
        <v>111.43</v>
      </c>
      <c r="T306">
        <v>0.40848271564206901</v>
      </c>
      <c r="U306">
        <v>2026</v>
      </c>
      <c r="V306" t="s">
        <v>80</v>
      </c>
      <c r="W306">
        <v>3</v>
      </c>
      <c r="X306" t="s">
        <v>83</v>
      </c>
    </row>
    <row r="307" spans="1:24">
      <c r="A307">
        <v>4992</v>
      </c>
      <c r="B307" s="13">
        <v>46085</v>
      </c>
      <c r="C307">
        <v>2026</v>
      </c>
      <c r="D307" t="s">
        <v>80</v>
      </c>
      <c r="E307">
        <v>3</v>
      </c>
      <c r="F307" t="s">
        <v>83</v>
      </c>
      <c r="G307" t="s">
        <v>11</v>
      </c>
      <c r="H307" t="s">
        <v>12</v>
      </c>
      <c r="I307" t="s">
        <v>8</v>
      </c>
      <c r="J307" t="s">
        <v>16</v>
      </c>
      <c r="K307" t="s">
        <v>4</v>
      </c>
      <c r="L307" t="s">
        <v>5</v>
      </c>
      <c r="M307">
        <v>5</v>
      </c>
      <c r="N307">
        <v>82.44</v>
      </c>
      <c r="O307">
        <v>0.1</v>
      </c>
      <c r="P307">
        <v>41.57</v>
      </c>
      <c r="Q307">
        <v>370.98</v>
      </c>
      <c r="R307">
        <v>207.85</v>
      </c>
      <c r="S307">
        <v>163.13000000000002</v>
      </c>
      <c r="T307">
        <v>0.43972720901396306</v>
      </c>
      <c r="U307">
        <v>2026</v>
      </c>
      <c r="V307" t="s">
        <v>80</v>
      </c>
      <c r="W307">
        <v>3</v>
      </c>
      <c r="X307" t="s">
        <v>83</v>
      </c>
    </row>
    <row r="308" spans="1:24">
      <c r="A308">
        <v>388</v>
      </c>
      <c r="B308" s="13">
        <v>46086</v>
      </c>
      <c r="C308">
        <v>2026</v>
      </c>
      <c r="D308" t="s">
        <v>80</v>
      </c>
      <c r="E308">
        <v>3</v>
      </c>
      <c r="F308" t="s">
        <v>83</v>
      </c>
      <c r="G308" t="s">
        <v>20</v>
      </c>
      <c r="H308" t="s">
        <v>33</v>
      </c>
      <c r="I308" t="s">
        <v>2</v>
      </c>
      <c r="J308" t="s">
        <v>3</v>
      </c>
      <c r="K308" t="s">
        <v>34</v>
      </c>
      <c r="L308" t="s">
        <v>42</v>
      </c>
      <c r="M308">
        <v>1</v>
      </c>
      <c r="N308">
        <v>35.61</v>
      </c>
      <c r="O308">
        <v>0.05</v>
      </c>
      <c r="P308">
        <v>13.8</v>
      </c>
      <c r="Q308">
        <v>33.829499999999996</v>
      </c>
      <c r="R308">
        <v>13.8</v>
      </c>
      <c r="S308">
        <v>20.029499999999995</v>
      </c>
      <c r="T308">
        <v>0.59207200815855976</v>
      </c>
      <c r="U308">
        <v>2026</v>
      </c>
      <c r="V308" t="s">
        <v>80</v>
      </c>
      <c r="W308">
        <v>3</v>
      </c>
      <c r="X308" t="s">
        <v>83</v>
      </c>
    </row>
    <row r="309" spans="1:24">
      <c r="A309">
        <v>977</v>
      </c>
      <c r="B309" s="13">
        <v>46086</v>
      </c>
      <c r="C309">
        <v>2026</v>
      </c>
      <c r="D309" t="s">
        <v>80</v>
      </c>
      <c r="E309">
        <v>3</v>
      </c>
      <c r="F309" t="s">
        <v>83</v>
      </c>
      <c r="G309" t="s">
        <v>0</v>
      </c>
      <c r="H309" t="s">
        <v>1</v>
      </c>
      <c r="I309" t="s">
        <v>28</v>
      </c>
      <c r="J309" t="s">
        <v>13</v>
      </c>
      <c r="K309" t="s">
        <v>9</v>
      </c>
      <c r="L309" t="s">
        <v>37</v>
      </c>
      <c r="M309">
        <v>5</v>
      </c>
      <c r="N309">
        <v>156.13</v>
      </c>
      <c r="O309">
        <v>0</v>
      </c>
      <c r="P309">
        <v>77.03</v>
      </c>
      <c r="Q309">
        <v>780.65</v>
      </c>
      <c r="R309">
        <v>385.15</v>
      </c>
      <c r="S309">
        <v>395.5</v>
      </c>
      <c r="T309">
        <v>0.50662909114199706</v>
      </c>
      <c r="U309">
        <v>2026</v>
      </c>
      <c r="V309" t="s">
        <v>80</v>
      </c>
      <c r="W309">
        <v>3</v>
      </c>
      <c r="X309" t="s">
        <v>83</v>
      </c>
    </row>
    <row r="310" spans="1:24">
      <c r="A310">
        <v>996</v>
      </c>
      <c r="B310" s="13">
        <v>46086</v>
      </c>
      <c r="C310">
        <v>2026</v>
      </c>
      <c r="D310" t="s">
        <v>80</v>
      </c>
      <c r="E310">
        <v>3</v>
      </c>
      <c r="F310" t="s">
        <v>83</v>
      </c>
      <c r="G310" t="s">
        <v>0</v>
      </c>
      <c r="H310" t="s">
        <v>50</v>
      </c>
      <c r="I310" t="s">
        <v>2</v>
      </c>
      <c r="J310" t="s">
        <v>3</v>
      </c>
      <c r="K310" t="s">
        <v>23</v>
      </c>
      <c r="L310" t="s">
        <v>51</v>
      </c>
      <c r="M310">
        <v>1</v>
      </c>
      <c r="N310">
        <v>124.31</v>
      </c>
      <c r="O310">
        <v>0</v>
      </c>
      <c r="P310">
        <v>61.16</v>
      </c>
      <c r="Q310">
        <v>124.31</v>
      </c>
      <c r="R310">
        <v>61.16</v>
      </c>
      <c r="S310">
        <v>63.150000000000006</v>
      </c>
      <c r="T310">
        <v>0.50800418309066053</v>
      </c>
      <c r="U310">
        <v>2026</v>
      </c>
      <c r="V310" t="s">
        <v>80</v>
      </c>
      <c r="W310">
        <v>3</v>
      </c>
      <c r="X310" t="s">
        <v>83</v>
      </c>
    </row>
    <row r="311" spans="1:24">
      <c r="A311">
        <v>1923</v>
      </c>
      <c r="B311" s="13">
        <v>46086</v>
      </c>
      <c r="C311">
        <v>2026</v>
      </c>
      <c r="D311" t="s">
        <v>80</v>
      </c>
      <c r="E311">
        <v>3</v>
      </c>
      <c r="F311" t="s">
        <v>83</v>
      </c>
      <c r="G311" t="s">
        <v>6</v>
      </c>
      <c r="H311" t="s">
        <v>49</v>
      </c>
      <c r="I311" t="s">
        <v>19</v>
      </c>
      <c r="J311" t="s">
        <v>16</v>
      </c>
      <c r="K311" t="s">
        <v>23</v>
      </c>
      <c r="L311" t="s">
        <v>40</v>
      </c>
      <c r="M311">
        <v>3</v>
      </c>
      <c r="N311">
        <v>82.9</v>
      </c>
      <c r="O311">
        <v>0.1</v>
      </c>
      <c r="P311">
        <v>38.31</v>
      </c>
      <c r="Q311">
        <v>223.83</v>
      </c>
      <c r="R311">
        <v>114.93</v>
      </c>
      <c r="S311">
        <v>108.9</v>
      </c>
      <c r="T311">
        <v>0.48652995577000402</v>
      </c>
      <c r="U311">
        <v>2026</v>
      </c>
      <c r="V311" t="s">
        <v>80</v>
      </c>
      <c r="W311">
        <v>3</v>
      </c>
      <c r="X311" t="s">
        <v>83</v>
      </c>
    </row>
    <row r="312" spans="1:24">
      <c r="A312">
        <v>4904</v>
      </c>
      <c r="B312" s="13">
        <v>46086</v>
      </c>
      <c r="C312">
        <v>2026</v>
      </c>
      <c r="D312" t="s">
        <v>80</v>
      </c>
      <c r="E312">
        <v>3</v>
      </c>
      <c r="F312" t="s">
        <v>83</v>
      </c>
      <c r="G312" t="s">
        <v>6</v>
      </c>
      <c r="H312" t="s">
        <v>41</v>
      </c>
      <c r="I312" t="s">
        <v>19</v>
      </c>
      <c r="J312" t="s">
        <v>16</v>
      </c>
      <c r="K312" t="s">
        <v>4</v>
      </c>
      <c r="L312" t="s">
        <v>26</v>
      </c>
      <c r="M312">
        <v>1</v>
      </c>
      <c r="N312">
        <v>41.1</v>
      </c>
      <c r="O312">
        <v>0</v>
      </c>
      <c r="P312">
        <v>16.34</v>
      </c>
      <c r="Q312">
        <v>41.1</v>
      </c>
      <c r="R312">
        <v>16.34</v>
      </c>
      <c r="S312">
        <v>24.76</v>
      </c>
      <c r="T312">
        <v>0.60243309002433088</v>
      </c>
      <c r="U312">
        <v>2026</v>
      </c>
      <c r="V312" t="s">
        <v>80</v>
      </c>
      <c r="W312">
        <v>3</v>
      </c>
      <c r="X312" t="s">
        <v>83</v>
      </c>
    </row>
    <row r="313" spans="1:24">
      <c r="A313">
        <v>1036</v>
      </c>
      <c r="B313" s="13">
        <v>46087</v>
      </c>
      <c r="C313">
        <v>2026</v>
      </c>
      <c r="D313" t="s">
        <v>80</v>
      </c>
      <c r="E313">
        <v>3</v>
      </c>
      <c r="F313" t="s">
        <v>83</v>
      </c>
      <c r="G313" t="s">
        <v>0</v>
      </c>
      <c r="H313" t="s">
        <v>1</v>
      </c>
      <c r="I313" t="s">
        <v>2</v>
      </c>
      <c r="J313" t="s">
        <v>16</v>
      </c>
      <c r="K313" t="s">
        <v>4</v>
      </c>
      <c r="L313" t="s">
        <v>26</v>
      </c>
      <c r="M313">
        <v>1</v>
      </c>
      <c r="N313">
        <v>40.380000000000003</v>
      </c>
      <c r="O313">
        <v>0</v>
      </c>
      <c r="P313">
        <v>16.41</v>
      </c>
      <c r="Q313">
        <v>40.380000000000003</v>
      </c>
      <c r="R313">
        <v>16.41</v>
      </c>
      <c r="S313">
        <v>23.970000000000002</v>
      </c>
      <c r="T313">
        <v>0.59361069836552749</v>
      </c>
      <c r="U313">
        <v>2026</v>
      </c>
      <c r="V313" t="s">
        <v>80</v>
      </c>
      <c r="W313">
        <v>3</v>
      </c>
      <c r="X313" t="s">
        <v>83</v>
      </c>
    </row>
    <row r="314" spans="1:24">
      <c r="A314">
        <v>1470</v>
      </c>
      <c r="B314" s="13">
        <v>46087</v>
      </c>
      <c r="C314">
        <v>2026</v>
      </c>
      <c r="D314" t="s">
        <v>80</v>
      </c>
      <c r="E314">
        <v>3</v>
      </c>
      <c r="F314" t="s">
        <v>83</v>
      </c>
      <c r="G314" t="s">
        <v>11</v>
      </c>
      <c r="H314" t="s">
        <v>12</v>
      </c>
      <c r="I314" t="s">
        <v>2</v>
      </c>
      <c r="J314" t="s">
        <v>3</v>
      </c>
      <c r="K314" t="s">
        <v>4</v>
      </c>
      <c r="L314" t="s">
        <v>5</v>
      </c>
      <c r="M314">
        <v>1</v>
      </c>
      <c r="N314">
        <v>80.349999999999994</v>
      </c>
      <c r="O314">
        <v>0.1</v>
      </c>
      <c r="P314">
        <v>42.43</v>
      </c>
      <c r="Q314">
        <v>72.314999999999998</v>
      </c>
      <c r="R314">
        <v>42.43</v>
      </c>
      <c r="S314">
        <v>29.884999999999998</v>
      </c>
      <c r="T314">
        <v>0.41326142570697638</v>
      </c>
      <c r="U314">
        <v>2026</v>
      </c>
      <c r="V314" t="s">
        <v>80</v>
      </c>
      <c r="W314">
        <v>3</v>
      </c>
      <c r="X314" t="s">
        <v>83</v>
      </c>
    </row>
    <row r="315" spans="1:24">
      <c r="A315">
        <v>2907</v>
      </c>
      <c r="B315" s="13">
        <v>46087</v>
      </c>
      <c r="C315">
        <v>2026</v>
      </c>
      <c r="D315" t="s">
        <v>80</v>
      </c>
      <c r="E315">
        <v>3</v>
      </c>
      <c r="F315" t="s">
        <v>83</v>
      </c>
      <c r="G315" t="s">
        <v>20</v>
      </c>
      <c r="H315" t="s">
        <v>47</v>
      </c>
      <c r="I315" t="s">
        <v>2</v>
      </c>
      <c r="J315" t="s">
        <v>3</v>
      </c>
      <c r="K315" t="s">
        <v>4</v>
      </c>
      <c r="L315" t="s">
        <v>26</v>
      </c>
      <c r="M315">
        <v>1</v>
      </c>
      <c r="N315">
        <v>40.44</v>
      </c>
      <c r="O315">
        <v>0.05</v>
      </c>
      <c r="P315">
        <v>16.829999999999998</v>
      </c>
      <c r="Q315">
        <v>38.417999999999999</v>
      </c>
      <c r="R315">
        <v>16.829999999999998</v>
      </c>
      <c r="S315">
        <v>21.588000000000001</v>
      </c>
      <c r="T315">
        <v>0.56192409807902555</v>
      </c>
      <c r="U315">
        <v>2026</v>
      </c>
      <c r="V315" t="s">
        <v>80</v>
      </c>
      <c r="W315">
        <v>3</v>
      </c>
      <c r="X315" t="s">
        <v>83</v>
      </c>
    </row>
    <row r="316" spans="1:24">
      <c r="A316">
        <v>2997</v>
      </c>
      <c r="B316" s="13">
        <v>46087</v>
      </c>
      <c r="C316">
        <v>2026</v>
      </c>
      <c r="D316" t="s">
        <v>80</v>
      </c>
      <c r="E316">
        <v>3</v>
      </c>
      <c r="F316" t="s">
        <v>83</v>
      </c>
      <c r="G316" t="s">
        <v>11</v>
      </c>
      <c r="H316" t="s">
        <v>52</v>
      </c>
      <c r="I316" t="s">
        <v>2</v>
      </c>
      <c r="J316" t="s">
        <v>3</v>
      </c>
      <c r="K316" t="s">
        <v>14</v>
      </c>
      <c r="L316" t="s">
        <v>15</v>
      </c>
      <c r="M316">
        <v>3</v>
      </c>
      <c r="N316">
        <v>35.89</v>
      </c>
      <c r="O316">
        <v>0</v>
      </c>
      <c r="P316">
        <v>13.25</v>
      </c>
      <c r="Q316">
        <v>107.67</v>
      </c>
      <c r="R316">
        <v>39.75</v>
      </c>
      <c r="S316">
        <v>67.92</v>
      </c>
      <c r="T316">
        <v>0.63081638339370294</v>
      </c>
      <c r="U316">
        <v>2026</v>
      </c>
      <c r="V316" t="s">
        <v>80</v>
      </c>
      <c r="W316">
        <v>3</v>
      </c>
      <c r="X316" t="s">
        <v>83</v>
      </c>
    </row>
    <row r="317" spans="1:24">
      <c r="A317">
        <v>3056</v>
      </c>
      <c r="B317" s="13">
        <v>46087</v>
      </c>
      <c r="C317">
        <v>2026</v>
      </c>
      <c r="D317" t="s">
        <v>80</v>
      </c>
      <c r="E317">
        <v>3</v>
      </c>
      <c r="F317" t="s">
        <v>83</v>
      </c>
      <c r="G317" t="s">
        <v>6</v>
      </c>
      <c r="H317" t="s">
        <v>43</v>
      </c>
      <c r="I317" t="s">
        <v>28</v>
      </c>
      <c r="J317" t="s">
        <v>3</v>
      </c>
      <c r="K317" t="s">
        <v>14</v>
      </c>
      <c r="L317" t="s">
        <v>48</v>
      </c>
      <c r="M317">
        <v>3</v>
      </c>
      <c r="N317">
        <v>163.44999999999999</v>
      </c>
      <c r="O317">
        <v>0</v>
      </c>
      <c r="P317">
        <v>86.88</v>
      </c>
      <c r="Q317">
        <v>490.34999999999997</v>
      </c>
      <c r="R317">
        <v>260.64</v>
      </c>
      <c r="S317">
        <v>229.70999999999998</v>
      </c>
      <c r="T317">
        <v>0.46846130315081064</v>
      </c>
      <c r="U317">
        <v>2026</v>
      </c>
      <c r="V317" t="s">
        <v>80</v>
      </c>
      <c r="W317">
        <v>3</v>
      </c>
      <c r="X317" t="s">
        <v>83</v>
      </c>
    </row>
    <row r="318" spans="1:24">
      <c r="A318">
        <v>471</v>
      </c>
      <c r="B318" s="13">
        <v>46088</v>
      </c>
      <c r="C318">
        <v>2026</v>
      </c>
      <c r="D318" t="s">
        <v>80</v>
      </c>
      <c r="E318">
        <v>3</v>
      </c>
      <c r="F318" t="s">
        <v>83</v>
      </c>
      <c r="G318" t="s">
        <v>6</v>
      </c>
      <c r="H318" t="s">
        <v>7</v>
      </c>
      <c r="I318" t="s">
        <v>19</v>
      </c>
      <c r="J318" t="s">
        <v>3</v>
      </c>
      <c r="K318" t="s">
        <v>34</v>
      </c>
      <c r="L318" t="s">
        <v>35</v>
      </c>
      <c r="M318">
        <v>2</v>
      </c>
      <c r="N318">
        <v>40.020000000000003</v>
      </c>
      <c r="O318">
        <v>0</v>
      </c>
      <c r="P318">
        <v>14.38</v>
      </c>
      <c r="Q318">
        <v>80.040000000000006</v>
      </c>
      <c r="R318">
        <v>28.76</v>
      </c>
      <c r="S318">
        <v>51.28</v>
      </c>
      <c r="T318">
        <v>0.64067966016991496</v>
      </c>
      <c r="U318">
        <v>2026</v>
      </c>
      <c r="V318" t="s">
        <v>80</v>
      </c>
      <c r="W318">
        <v>3</v>
      </c>
      <c r="X318" t="s">
        <v>83</v>
      </c>
    </row>
    <row r="319" spans="1:24">
      <c r="A319">
        <v>842</v>
      </c>
      <c r="B319" s="13">
        <v>46088</v>
      </c>
      <c r="C319">
        <v>2026</v>
      </c>
      <c r="D319" t="s">
        <v>80</v>
      </c>
      <c r="E319">
        <v>3</v>
      </c>
      <c r="F319" t="s">
        <v>83</v>
      </c>
      <c r="G319" t="s">
        <v>0</v>
      </c>
      <c r="H319" t="s">
        <v>50</v>
      </c>
      <c r="I319" t="s">
        <v>2</v>
      </c>
      <c r="J319" t="s">
        <v>13</v>
      </c>
      <c r="K319" t="s">
        <v>34</v>
      </c>
      <c r="L319" t="s">
        <v>35</v>
      </c>
      <c r="M319">
        <v>1</v>
      </c>
      <c r="N319">
        <v>40.01</v>
      </c>
      <c r="O319">
        <v>0.05</v>
      </c>
      <c r="P319">
        <v>14.35</v>
      </c>
      <c r="Q319">
        <v>38.009499999999996</v>
      </c>
      <c r="R319">
        <v>14.35</v>
      </c>
      <c r="S319">
        <v>23.659499999999994</v>
      </c>
      <c r="T319">
        <v>0.62246280535129372</v>
      </c>
      <c r="U319">
        <v>2026</v>
      </c>
      <c r="V319" t="s">
        <v>80</v>
      </c>
      <c r="W319">
        <v>3</v>
      </c>
      <c r="X319" t="s">
        <v>83</v>
      </c>
    </row>
    <row r="320" spans="1:24">
      <c r="A320">
        <v>3386</v>
      </c>
      <c r="B320" s="13">
        <v>46088</v>
      </c>
      <c r="C320">
        <v>2026</v>
      </c>
      <c r="D320" t="s">
        <v>80</v>
      </c>
      <c r="E320">
        <v>3</v>
      </c>
      <c r="F320" t="s">
        <v>83</v>
      </c>
      <c r="G320" t="s">
        <v>6</v>
      </c>
      <c r="H320" t="s">
        <v>43</v>
      </c>
      <c r="I320" t="s">
        <v>2</v>
      </c>
      <c r="J320" t="s">
        <v>3</v>
      </c>
      <c r="K320" t="s">
        <v>9</v>
      </c>
      <c r="L320" t="s">
        <v>37</v>
      </c>
      <c r="M320">
        <v>3</v>
      </c>
      <c r="N320">
        <v>155.16</v>
      </c>
      <c r="O320">
        <v>0</v>
      </c>
      <c r="P320">
        <v>76.849999999999994</v>
      </c>
      <c r="Q320">
        <v>465.48</v>
      </c>
      <c r="R320">
        <v>230.54999999999998</v>
      </c>
      <c r="S320">
        <v>234.93000000000004</v>
      </c>
      <c r="T320">
        <v>0.50470482083011092</v>
      </c>
      <c r="U320">
        <v>2026</v>
      </c>
      <c r="V320" t="s">
        <v>80</v>
      </c>
      <c r="W320">
        <v>3</v>
      </c>
      <c r="X320" t="s">
        <v>83</v>
      </c>
    </row>
    <row r="321" spans="1:24">
      <c r="A321">
        <v>4505</v>
      </c>
      <c r="B321" s="13">
        <v>46088</v>
      </c>
      <c r="C321">
        <v>2026</v>
      </c>
      <c r="D321" t="s">
        <v>80</v>
      </c>
      <c r="E321">
        <v>3</v>
      </c>
      <c r="F321" t="s">
        <v>83</v>
      </c>
      <c r="G321" t="s">
        <v>6</v>
      </c>
      <c r="H321" t="s">
        <v>49</v>
      </c>
      <c r="I321" t="s">
        <v>28</v>
      </c>
      <c r="J321" t="s">
        <v>13</v>
      </c>
      <c r="K321" t="s">
        <v>34</v>
      </c>
      <c r="L321" t="s">
        <v>35</v>
      </c>
      <c r="M321">
        <v>1</v>
      </c>
      <c r="N321">
        <v>39.96</v>
      </c>
      <c r="O321">
        <v>0</v>
      </c>
      <c r="P321">
        <v>14.5</v>
      </c>
      <c r="Q321">
        <v>39.96</v>
      </c>
      <c r="R321">
        <v>14.5</v>
      </c>
      <c r="S321">
        <v>25.46</v>
      </c>
      <c r="T321">
        <v>0.63713713713713716</v>
      </c>
      <c r="U321">
        <v>2026</v>
      </c>
      <c r="V321" t="s">
        <v>80</v>
      </c>
      <c r="W321">
        <v>3</v>
      </c>
      <c r="X321" t="s">
        <v>83</v>
      </c>
    </row>
    <row r="322" spans="1:24">
      <c r="A322">
        <v>1286</v>
      </c>
      <c r="B322" s="13">
        <v>46089</v>
      </c>
      <c r="C322">
        <v>2026</v>
      </c>
      <c r="D322" t="s">
        <v>80</v>
      </c>
      <c r="E322">
        <v>3</v>
      </c>
      <c r="F322" t="s">
        <v>83</v>
      </c>
      <c r="G322" t="s">
        <v>6</v>
      </c>
      <c r="H322" t="s">
        <v>7</v>
      </c>
      <c r="I322" t="s">
        <v>2</v>
      </c>
      <c r="J322" t="s">
        <v>13</v>
      </c>
      <c r="K322" t="s">
        <v>9</v>
      </c>
      <c r="L322" t="s">
        <v>17</v>
      </c>
      <c r="M322">
        <v>1</v>
      </c>
      <c r="N322">
        <v>146.6</v>
      </c>
      <c r="O322">
        <v>0</v>
      </c>
      <c r="P322">
        <v>78.92</v>
      </c>
      <c r="Q322">
        <v>146.6</v>
      </c>
      <c r="R322">
        <v>78.92</v>
      </c>
      <c r="S322">
        <v>67.679999999999993</v>
      </c>
      <c r="T322">
        <v>0.46166439290586625</v>
      </c>
      <c r="U322">
        <v>2026</v>
      </c>
      <c r="V322" t="s">
        <v>80</v>
      </c>
      <c r="W322">
        <v>3</v>
      </c>
      <c r="X322" t="s">
        <v>83</v>
      </c>
    </row>
    <row r="323" spans="1:24">
      <c r="A323">
        <v>2653</v>
      </c>
      <c r="B323" s="13">
        <v>46089</v>
      </c>
      <c r="C323">
        <v>2026</v>
      </c>
      <c r="D323" t="s">
        <v>80</v>
      </c>
      <c r="E323">
        <v>3</v>
      </c>
      <c r="F323" t="s">
        <v>83</v>
      </c>
      <c r="G323" t="s">
        <v>6</v>
      </c>
      <c r="H323" t="s">
        <v>49</v>
      </c>
      <c r="I323" t="s">
        <v>19</v>
      </c>
      <c r="J323" t="s">
        <v>3</v>
      </c>
      <c r="K323" t="s">
        <v>9</v>
      </c>
      <c r="L323" t="s">
        <v>10</v>
      </c>
      <c r="M323">
        <v>1</v>
      </c>
      <c r="N323">
        <v>94.38</v>
      </c>
      <c r="O323">
        <v>0</v>
      </c>
      <c r="P323">
        <v>44.78</v>
      </c>
      <c r="Q323">
        <v>94.38</v>
      </c>
      <c r="R323">
        <v>44.78</v>
      </c>
      <c r="S323">
        <v>49.599999999999994</v>
      </c>
      <c r="T323">
        <v>0.52553507098961638</v>
      </c>
      <c r="U323">
        <v>2026</v>
      </c>
      <c r="V323" t="s">
        <v>80</v>
      </c>
      <c r="W323">
        <v>3</v>
      </c>
      <c r="X323" t="s">
        <v>83</v>
      </c>
    </row>
    <row r="324" spans="1:24">
      <c r="A324">
        <v>4465</v>
      </c>
      <c r="B324" s="13">
        <v>46089</v>
      </c>
      <c r="C324">
        <v>2026</v>
      </c>
      <c r="D324" t="s">
        <v>80</v>
      </c>
      <c r="E324">
        <v>3</v>
      </c>
      <c r="F324" t="s">
        <v>83</v>
      </c>
      <c r="G324" t="s">
        <v>6</v>
      </c>
      <c r="H324" t="s">
        <v>43</v>
      </c>
      <c r="I324" t="s">
        <v>19</v>
      </c>
      <c r="J324" t="s">
        <v>3</v>
      </c>
      <c r="K324" t="s">
        <v>34</v>
      </c>
      <c r="L324" t="s">
        <v>38</v>
      </c>
      <c r="M324">
        <v>1</v>
      </c>
      <c r="N324">
        <v>121.77</v>
      </c>
      <c r="O324">
        <v>0</v>
      </c>
      <c r="P324">
        <v>67.52</v>
      </c>
      <c r="Q324">
        <v>121.77</v>
      </c>
      <c r="R324">
        <v>67.52</v>
      </c>
      <c r="S324">
        <v>54.25</v>
      </c>
      <c r="T324">
        <v>0.44551203087788455</v>
      </c>
      <c r="U324">
        <v>2026</v>
      </c>
      <c r="V324" t="s">
        <v>80</v>
      </c>
      <c r="W324">
        <v>3</v>
      </c>
      <c r="X324" t="s">
        <v>83</v>
      </c>
    </row>
    <row r="325" spans="1:24">
      <c r="A325">
        <v>4576</v>
      </c>
      <c r="B325" s="13">
        <v>46089</v>
      </c>
      <c r="C325">
        <v>2026</v>
      </c>
      <c r="D325" t="s">
        <v>80</v>
      </c>
      <c r="E325">
        <v>3</v>
      </c>
      <c r="F325" t="s">
        <v>83</v>
      </c>
      <c r="G325" t="s">
        <v>20</v>
      </c>
      <c r="H325" t="s">
        <v>33</v>
      </c>
      <c r="I325" t="s">
        <v>28</v>
      </c>
      <c r="J325" t="s">
        <v>3</v>
      </c>
      <c r="K325" t="s">
        <v>23</v>
      </c>
      <c r="L325" t="s">
        <v>51</v>
      </c>
      <c r="M325">
        <v>5</v>
      </c>
      <c r="N325">
        <v>123.29</v>
      </c>
      <c r="O325">
        <v>0</v>
      </c>
      <c r="P325">
        <v>61.34</v>
      </c>
      <c r="Q325">
        <v>616.45000000000005</v>
      </c>
      <c r="R325">
        <v>306.70000000000005</v>
      </c>
      <c r="S325">
        <v>309.75</v>
      </c>
      <c r="T325">
        <v>0.50247384216075919</v>
      </c>
      <c r="U325">
        <v>2026</v>
      </c>
      <c r="V325" t="s">
        <v>80</v>
      </c>
      <c r="W325">
        <v>3</v>
      </c>
      <c r="X325" t="s">
        <v>83</v>
      </c>
    </row>
    <row r="326" spans="1:24">
      <c r="A326">
        <v>718</v>
      </c>
      <c r="B326" s="13">
        <v>46090</v>
      </c>
      <c r="C326">
        <v>2026</v>
      </c>
      <c r="D326" t="s">
        <v>80</v>
      </c>
      <c r="E326">
        <v>3</v>
      </c>
      <c r="F326" t="s">
        <v>83</v>
      </c>
      <c r="G326" t="s">
        <v>6</v>
      </c>
      <c r="H326" t="s">
        <v>43</v>
      </c>
      <c r="I326" t="s">
        <v>2</v>
      </c>
      <c r="J326" t="s">
        <v>13</v>
      </c>
      <c r="K326" t="s">
        <v>34</v>
      </c>
      <c r="L326" t="s">
        <v>35</v>
      </c>
      <c r="M326">
        <v>1</v>
      </c>
      <c r="N326">
        <v>41.15</v>
      </c>
      <c r="O326">
        <v>0.05</v>
      </c>
      <c r="P326">
        <v>14.4</v>
      </c>
      <c r="Q326">
        <v>39.092499999999994</v>
      </c>
      <c r="R326">
        <v>14.4</v>
      </c>
      <c r="S326">
        <v>24.692499999999995</v>
      </c>
      <c r="T326">
        <v>0.63164289825414077</v>
      </c>
      <c r="U326">
        <v>2026</v>
      </c>
      <c r="V326" t="s">
        <v>80</v>
      </c>
      <c r="W326">
        <v>3</v>
      </c>
      <c r="X326" t="s">
        <v>83</v>
      </c>
    </row>
    <row r="327" spans="1:24">
      <c r="A327">
        <v>1527</v>
      </c>
      <c r="B327" s="13">
        <v>46090</v>
      </c>
      <c r="C327">
        <v>2026</v>
      </c>
      <c r="D327" t="s">
        <v>80</v>
      </c>
      <c r="E327">
        <v>3</v>
      </c>
      <c r="F327" t="s">
        <v>83</v>
      </c>
      <c r="G327" t="s">
        <v>20</v>
      </c>
      <c r="H327" t="s">
        <v>21</v>
      </c>
      <c r="I327" t="s">
        <v>28</v>
      </c>
      <c r="J327" t="s">
        <v>13</v>
      </c>
      <c r="K327" t="s">
        <v>14</v>
      </c>
      <c r="L327" t="s">
        <v>15</v>
      </c>
      <c r="M327">
        <v>4</v>
      </c>
      <c r="N327">
        <v>35.42</v>
      </c>
      <c r="O327">
        <v>0</v>
      </c>
      <c r="P327">
        <v>13.31</v>
      </c>
      <c r="Q327">
        <v>141.68</v>
      </c>
      <c r="R327">
        <v>53.24</v>
      </c>
      <c r="S327">
        <v>88.44</v>
      </c>
      <c r="T327">
        <v>0.62422360248447195</v>
      </c>
      <c r="U327">
        <v>2026</v>
      </c>
      <c r="V327" t="s">
        <v>80</v>
      </c>
      <c r="W327">
        <v>3</v>
      </c>
      <c r="X327" t="s">
        <v>83</v>
      </c>
    </row>
    <row r="328" spans="1:24">
      <c r="A328">
        <v>1797</v>
      </c>
      <c r="B328" s="13">
        <v>46090</v>
      </c>
      <c r="C328">
        <v>2026</v>
      </c>
      <c r="D328" t="s">
        <v>80</v>
      </c>
      <c r="E328">
        <v>3</v>
      </c>
      <c r="F328" t="s">
        <v>83</v>
      </c>
      <c r="G328" t="s">
        <v>6</v>
      </c>
      <c r="H328" t="s">
        <v>43</v>
      </c>
      <c r="I328" t="s">
        <v>2</v>
      </c>
      <c r="J328" t="s">
        <v>16</v>
      </c>
      <c r="K328" t="s">
        <v>4</v>
      </c>
      <c r="L328" t="s">
        <v>30</v>
      </c>
      <c r="M328">
        <v>1</v>
      </c>
      <c r="N328">
        <v>103.74</v>
      </c>
      <c r="O328">
        <v>0.1</v>
      </c>
      <c r="P328">
        <v>51.32</v>
      </c>
      <c r="Q328">
        <v>93.366</v>
      </c>
      <c r="R328">
        <v>51.32</v>
      </c>
      <c r="S328">
        <v>42.045999999999999</v>
      </c>
      <c r="T328">
        <v>0.45033523980892404</v>
      </c>
      <c r="U328">
        <v>2026</v>
      </c>
      <c r="V328" t="s">
        <v>80</v>
      </c>
      <c r="W328">
        <v>3</v>
      </c>
      <c r="X328" t="s">
        <v>83</v>
      </c>
    </row>
    <row r="329" spans="1:24">
      <c r="A329">
        <v>2917</v>
      </c>
      <c r="B329" s="13">
        <v>46090</v>
      </c>
      <c r="C329">
        <v>2026</v>
      </c>
      <c r="D329" t="s">
        <v>80</v>
      </c>
      <c r="E329">
        <v>3</v>
      </c>
      <c r="F329" t="s">
        <v>83</v>
      </c>
      <c r="G329" t="s">
        <v>11</v>
      </c>
      <c r="H329" t="s">
        <v>52</v>
      </c>
      <c r="I329" t="s">
        <v>28</v>
      </c>
      <c r="J329" t="s">
        <v>16</v>
      </c>
      <c r="K329" t="s">
        <v>14</v>
      </c>
      <c r="L329" t="s">
        <v>48</v>
      </c>
      <c r="M329">
        <v>2</v>
      </c>
      <c r="N329">
        <v>165.49</v>
      </c>
      <c r="O329">
        <v>0.05</v>
      </c>
      <c r="P329">
        <v>89.82</v>
      </c>
      <c r="Q329">
        <v>314.43099999999998</v>
      </c>
      <c r="R329">
        <v>179.64</v>
      </c>
      <c r="S329">
        <v>134.791</v>
      </c>
      <c r="T329">
        <v>0.4286822864157796</v>
      </c>
      <c r="U329">
        <v>2026</v>
      </c>
      <c r="V329" t="s">
        <v>80</v>
      </c>
      <c r="W329">
        <v>3</v>
      </c>
      <c r="X329" t="s">
        <v>83</v>
      </c>
    </row>
    <row r="330" spans="1:24">
      <c r="A330">
        <v>4095</v>
      </c>
      <c r="B330" s="13">
        <v>46090</v>
      </c>
      <c r="C330">
        <v>2026</v>
      </c>
      <c r="D330" t="s">
        <v>80</v>
      </c>
      <c r="E330">
        <v>3</v>
      </c>
      <c r="F330" t="s">
        <v>83</v>
      </c>
      <c r="G330" t="s">
        <v>6</v>
      </c>
      <c r="H330" t="s">
        <v>27</v>
      </c>
      <c r="I330" t="s">
        <v>28</v>
      </c>
      <c r="J330" t="s">
        <v>13</v>
      </c>
      <c r="K330" t="s">
        <v>9</v>
      </c>
      <c r="L330" t="s">
        <v>46</v>
      </c>
      <c r="M330">
        <v>1</v>
      </c>
      <c r="N330">
        <v>72.87</v>
      </c>
      <c r="O330">
        <v>0.05</v>
      </c>
      <c r="P330">
        <v>32</v>
      </c>
      <c r="Q330">
        <v>69.226500000000001</v>
      </c>
      <c r="R330">
        <v>32</v>
      </c>
      <c r="S330">
        <v>37.226500000000001</v>
      </c>
      <c r="T330">
        <v>0.53774927231623726</v>
      </c>
      <c r="U330">
        <v>2026</v>
      </c>
      <c r="V330" t="s">
        <v>80</v>
      </c>
      <c r="W330">
        <v>3</v>
      </c>
      <c r="X330" t="s">
        <v>83</v>
      </c>
    </row>
    <row r="331" spans="1:24">
      <c r="A331">
        <v>5050</v>
      </c>
      <c r="B331" s="13">
        <v>46090</v>
      </c>
      <c r="C331">
        <v>2026</v>
      </c>
      <c r="D331" t="s">
        <v>80</v>
      </c>
      <c r="E331">
        <v>3</v>
      </c>
      <c r="F331" t="s">
        <v>83</v>
      </c>
      <c r="G331" t="s">
        <v>20</v>
      </c>
      <c r="H331" t="s">
        <v>47</v>
      </c>
      <c r="I331" t="s">
        <v>19</v>
      </c>
      <c r="J331" t="s">
        <v>3</v>
      </c>
      <c r="K331" t="s">
        <v>14</v>
      </c>
      <c r="L331" t="s">
        <v>48</v>
      </c>
      <c r="M331">
        <v>1</v>
      </c>
      <c r="N331">
        <v>161.04</v>
      </c>
      <c r="O331">
        <v>0</v>
      </c>
      <c r="P331">
        <v>85.83</v>
      </c>
      <c r="Q331">
        <v>161.04</v>
      </c>
      <c r="R331">
        <v>85.83</v>
      </c>
      <c r="S331">
        <v>75.209999999999994</v>
      </c>
      <c r="T331">
        <v>0.46702682563338299</v>
      </c>
      <c r="U331">
        <v>2026</v>
      </c>
      <c r="V331" t="s">
        <v>80</v>
      </c>
      <c r="W331">
        <v>3</v>
      </c>
      <c r="X331" t="s">
        <v>83</v>
      </c>
    </row>
    <row r="332" spans="1:24">
      <c r="A332">
        <v>709</v>
      </c>
      <c r="B332" s="13">
        <v>46091</v>
      </c>
      <c r="C332">
        <v>2026</v>
      </c>
      <c r="D332" t="s">
        <v>80</v>
      </c>
      <c r="E332">
        <v>3</v>
      </c>
      <c r="F332" t="s">
        <v>83</v>
      </c>
      <c r="G332" t="s">
        <v>0</v>
      </c>
      <c r="H332" t="s">
        <v>1</v>
      </c>
      <c r="I332" t="s">
        <v>2</v>
      </c>
      <c r="J332" t="s">
        <v>13</v>
      </c>
      <c r="K332" t="s">
        <v>14</v>
      </c>
      <c r="L332" t="s">
        <v>44</v>
      </c>
      <c r="M332">
        <v>3</v>
      </c>
      <c r="N332">
        <v>130.6</v>
      </c>
      <c r="O332">
        <v>0.05</v>
      </c>
      <c r="P332">
        <v>65.62</v>
      </c>
      <c r="Q332">
        <v>372.20999999999992</v>
      </c>
      <c r="R332">
        <v>196.86</v>
      </c>
      <c r="S332">
        <v>175.34999999999991</v>
      </c>
      <c r="T332">
        <v>0.47110502135891014</v>
      </c>
      <c r="U332">
        <v>2026</v>
      </c>
      <c r="V332" t="s">
        <v>80</v>
      </c>
      <c r="W332">
        <v>3</v>
      </c>
      <c r="X332" t="s">
        <v>83</v>
      </c>
    </row>
    <row r="333" spans="1:24">
      <c r="A333">
        <v>1073</v>
      </c>
      <c r="B333" s="13">
        <v>46091</v>
      </c>
      <c r="C333">
        <v>2026</v>
      </c>
      <c r="D333" t="s">
        <v>80</v>
      </c>
      <c r="E333">
        <v>3</v>
      </c>
      <c r="F333" t="s">
        <v>83</v>
      </c>
      <c r="G333" t="s">
        <v>11</v>
      </c>
      <c r="H333" t="s">
        <v>39</v>
      </c>
      <c r="I333" t="s">
        <v>28</v>
      </c>
      <c r="J333" t="s">
        <v>3</v>
      </c>
      <c r="K333" t="s">
        <v>4</v>
      </c>
      <c r="L333" t="s">
        <v>5</v>
      </c>
      <c r="M333">
        <v>2</v>
      </c>
      <c r="N333">
        <v>81.290000000000006</v>
      </c>
      <c r="O333">
        <v>0</v>
      </c>
      <c r="P333">
        <v>43.9</v>
      </c>
      <c r="Q333">
        <v>162.58000000000001</v>
      </c>
      <c r="R333">
        <v>87.8</v>
      </c>
      <c r="S333">
        <v>74.780000000000015</v>
      </c>
      <c r="T333">
        <v>0.45995817443720022</v>
      </c>
      <c r="U333">
        <v>2026</v>
      </c>
      <c r="V333" t="s">
        <v>80</v>
      </c>
      <c r="W333">
        <v>3</v>
      </c>
      <c r="X333" t="s">
        <v>83</v>
      </c>
    </row>
    <row r="334" spans="1:24">
      <c r="A334">
        <v>2623</v>
      </c>
      <c r="B334" s="13">
        <v>46091</v>
      </c>
      <c r="C334">
        <v>2026</v>
      </c>
      <c r="D334" t="s">
        <v>80</v>
      </c>
      <c r="E334">
        <v>3</v>
      </c>
      <c r="F334" t="s">
        <v>83</v>
      </c>
      <c r="G334" t="s">
        <v>6</v>
      </c>
      <c r="H334" t="s">
        <v>43</v>
      </c>
      <c r="I334" t="s">
        <v>28</v>
      </c>
      <c r="J334" t="s">
        <v>13</v>
      </c>
      <c r="K334" t="s">
        <v>4</v>
      </c>
      <c r="L334" t="s">
        <v>30</v>
      </c>
      <c r="M334">
        <v>2</v>
      </c>
      <c r="N334">
        <v>103.33</v>
      </c>
      <c r="O334">
        <v>0.05</v>
      </c>
      <c r="P334">
        <v>51.58</v>
      </c>
      <c r="Q334">
        <v>196.327</v>
      </c>
      <c r="R334">
        <v>103.16</v>
      </c>
      <c r="S334">
        <v>93.167000000000002</v>
      </c>
      <c r="T334">
        <v>0.47455011282197557</v>
      </c>
      <c r="U334">
        <v>2026</v>
      </c>
      <c r="V334" t="s">
        <v>80</v>
      </c>
      <c r="W334">
        <v>3</v>
      </c>
      <c r="X334" t="s">
        <v>83</v>
      </c>
    </row>
    <row r="335" spans="1:24">
      <c r="A335">
        <v>2625</v>
      </c>
      <c r="B335" s="13">
        <v>46091</v>
      </c>
      <c r="C335">
        <v>2026</v>
      </c>
      <c r="D335" t="s">
        <v>80</v>
      </c>
      <c r="E335">
        <v>3</v>
      </c>
      <c r="F335" t="s">
        <v>83</v>
      </c>
      <c r="G335" t="s">
        <v>20</v>
      </c>
      <c r="H335" t="s">
        <v>31</v>
      </c>
      <c r="I335" t="s">
        <v>19</v>
      </c>
      <c r="J335" t="s">
        <v>16</v>
      </c>
      <c r="K335" t="s">
        <v>34</v>
      </c>
      <c r="L335" t="s">
        <v>45</v>
      </c>
      <c r="M335">
        <v>2</v>
      </c>
      <c r="N335">
        <v>51.14</v>
      </c>
      <c r="O335">
        <v>0</v>
      </c>
      <c r="P335">
        <v>21.58</v>
      </c>
      <c r="Q335">
        <v>102.28</v>
      </c>
      <c r="R335">
        <v>43.16</v>
      </c>
      <c r="S335">
        <v>59.120000000000005</v>
      </c>
      <c r="T335">
        <v>0.57802111849824012</v>
      </c>
      <c r="U335">
        <v>2026</v>
      </c>
      <c r="V335" t="s">
        <v>80</v>
      </c>
      <c r="W335">
        <v>3</v>
      </c>
      <c r="X335" t="s">
        <v>83</v>
      </c>
    </row>
    <row r="336" spans="1:24">
      <c r="A336">
        <v>3304</v>
      </c>
      <c r="B336" s="13">
        <v>46091</v>
      </c>
      <c r="C336">
        <v>2026</v>
      </c>
      <c r="D336" t="s">
        <v>80</v>
      </c>
      <c r="E336">
        <v>3</v>
      </c>
      <c r="F336" t="s">
        <v>83</v>
      </c>
      <c r="G336" t="s">
        <v>6</v>
      </c>
      <c r="H336" t="s">
        <v>43</v>
      </c>
      <c r="I336" t="s">
        <v>28</v>
      </c>
      <c r="J336" t="s">
        <v>3</v>
      </c>
      <c r="K336" t="s">
        <v>4</v>
      </c>
      <c r="L336" t="s">
        <v>22</v>
      </c>
      <c r="M336">
        <v>2</v>
      </c>
      <c r="N336">
        <v>49.7</v>
      </c>
      <c r="O336">
        <v>0</v>
      </c>
      <c r="P336">
        <v>23.14</v>
      </c>
      <c r="Q336">
        <v>99.4</v>
      </c>
      <c r="R336">
        <v>46.28</v>
      </c>
      <c r="S336">
        <v>53.120000000000005</v>
      </c>
      <c r="T336">
        <v>0.53440643863179071</v>
      </c>
      <c r="U336">
        <v>2026</v>
      </c>
      <c r="V336" t="s">
        <v>80</v>
      </c>
      <c r="W336">
        <v>3</v>
      </c>
      <c r="X336" t="s">
        <v>83</v>
      </c>
    </row>
    <row r="337" spans="1:24">
      <c r="A337">
        <v>4876</v>
      </c>
      <c r="B337" s="13">
        <v>46091</v>
      </c>
      <c r="C337">
        <v>2026</v>
      </c>
      <c r="D337" t="s">
        <v>80</v>
      </c>
      <c r="E337">
        <v>3</v>
      </c>
      <c r="F337" t="s">
        <v>83</v>
      </c>
      <c r="G337" t="s">
        <v>20</v>
      </c>
      <c r="H337" t="s">
        <v>21</v>
      </c>
      <c r="I337" t="s">
        <v>2</v>
      </c>
      <c r="J337" t="s">
        <v>3</v>
      </c>
      <c r="K337" t="s">
        <v>4</v>
      </c>
      <c r="L337" t="s">
        <v>26</v>
      </c>
      <c r="M337">
        <v>1</v>
      </c>
      <c r="N337">
        <v>39.659999999999997</v>
      </c>
      <c r="O337">
        <v>0.05</v>
      </c>
      <c r="P337">
        <v>16.93</v>
      </c>
      <c r="Q337">
        <v>37.676999999999992</v>
      </c>
      <c r="R337">
        <v>16.93</v>
      </c>
      <c r="S337">
        <v>20.746999999999993</v>
      </c>
      <c r="T337">
        <v>0.5506542452955383</v>
      </c>
      <c r="U337">
        <v>2026</v>
      </c>
      <c r="V337" t="s">
        <v>80</v>
      </c>
      <c r="W337">
        <v>3</v>
      </c>
      <c r="X337" t="s">
        <v>83</v>
      </c>
    </row>
    <row r="338" spans="1:24">
      <c r="A338">
        <v>83</v>
      </c>
      <c r="B338" s="13">
        <v>46092</v>
      </c>
      <c r="C338">
        <v>2026</v>
      </c>
      <c r="D338" t="s">
        <v>80</v>
      </c>
      <c r="E338">
        <v>3</v>
      </c>
      <c r="F338" t="s">
        <v>83</v>
      </c>
      <c r="G338" t="s">
        <v>6</v>
      </c>
      <c r="H338" t="s">
        <v>43</v>
      </c>
      <c r="I338" t="s">
        <v>8</v>
      </c>
      <c r="J338" t="s">
        <v>16</v>
      </c>
      <c r="K338" t="s">
        <v>34</v>
      </c>
      <c r="L338" t="s">
        <v>45</v>
      </c>
      <c r="M338">
        <v>4</v>
      </c>
      <c r="N338">
        <v>50.65</v>
      </c>
      <c r="O338">
        <v>0.15</v>
      </c>
      <c r="P338">
        <v>22</v>
      </c>
      <c r="Q338">
        <v>172.20999999999998</v>
      </c>
      <c r="R338">
        <v>88</v>
      </c>
      <c r="S338">
        <v>84.20999999999998</v>
      </c>
      <c r="T338">
        <v>0.48899599326403803</v>
      </c>
      <c r="U338">
        <v>2026</v>
      </c>
      <c r="V338" t="s">
        <v>80</v>
      </c>
      <c r="W338">
        <v>3</v>
      </c>
      <c r="X338" t="s">
        <v>83</v>
      </c>
    </row>
    <row r="339" spans="1:24">
      <c r="A339">
        <v>863</v>
      </c>
      <c r="B339" s="13">
        <v>46092</v>
      </c>
      <c r="C339">
        <v>2026</v>
      </c>
      <c r="D339" t="s">
        <v>80</v>
      </c>
      <c r="E339">
        <v>3</v>
      </c>
      <c r="F339" t="s">
        <v>83</v>
      </c>
      <c r="G339" t="s">
        <v>11</v>
      </c>
      <c r="H339" t="s">
        <v>12</v>
      </c>
      <c r="I339" t="s">
        <v>28</v>
      </c>
      <c r="J339" t="s">
        <v>3</v>
      </c>
      <c r="K339" t="s">
        <v>34</v>
      </c>
      <c r="L339" t="s">
        <v>45</v>
      </c>
      <c r="M339">
        <v>2</v>
      </c>
      <c r="N339">
        <v>50.72</v>
      </c>
      <c r="O339">
        <v>0</v>
      </c>
      <c r="P339">
        <v>21.88</v>
      </c>
      <c r="Q339">
        <v>101.44</v>
      </c>
      <c r="R339">
        <v>43.76</v>
      </c>
      <c r="S339">
        <v>57.68</v>
      </c>
      <c r="T339">
        <v>0.56861198738170349</v>
      </c>
      <c r="U339">
        <v>2026</v>
      </c>
      <c r="V339" t="s">
        <v>80</v>
      </c>
      <c r="W339">
        <v>3</v>
      </c>
      <c r="X339" t="s">
        <v>83</v>
      </c>
    </row>
    <row r="340" spans="1:24">
      <c r="A340">
        <v>2323</v>
      </c>
      <c r="B340" s="13">
        <v>46092</v>
      </c>
      <c r="C340">
        <v>2026</v>
      </c>
      <c r="D340" t="s">
        <v>80</v>
      </c>
      <c r="E340">
        <v>3</v>
      </c>
      <c r="F340" t="s">
        <v>83</v>
      </c>
      <c r="G340" t="s">
        <v>6</v>
      </c>
      <c r="H340" t="s">
        <v>43</v>
      </c>
      <c r="I340" t="s">
        <v>19</v>
      </c>
      <c r="J340" t="s">
        <v>13</v>
      </c>
      <c r="K340" t="s">
        <v>14</v>
      </c>
      <c r="L340" t="s">
        <v>15</v>
      </c>
      <c r="M340">
        <v>2</v>
      </c>
      <c r="N340">
        <v>36.08</v>
      </c>
      <c r="O340">
        <v>0.05</v>
      </c>
      <c r="P340">
        <v>13.19</v>
      </c>
      <c r="Q340">
        <v>68.551999999999992</v>
      </c>
      <c r="R340">
        <v>26.38</v>
      </c>
      <c r="S340">
        <v>42.171999999999997</v>
      </c>
      <c r="T340">
        <v>0.61518263507993931</v>
      </c>
      <c r="U340">
        <v>2026</v>
      </c>
      <c r="V340" t="s">
        <v>80</v>
      </c>
      <c r="W340">
        <v>3</v>
      </c>
      <c r="X340" t="s">
        <v>83</v>
      </c>
    </row>
    <row r="341" spans="1:24">
      <c r="A341">
        <v>3064</v>
      </c>
      <c r="B341" s="13">
        <v>46092</v>
      </c>
      <c r="C341">
        <v>2026</v>
      </c>
      <c r="D341" t="s">
        <v>80</v>
      </c>
      <c r="E341">
        <v>3</v>
      </c>
      <c r="F341" t="s">
        <v>83</v>
      </c>
      <c r="G341" t="s">
        <v>20</v>
      </c>
      <c r="H341" t="s">
        <v>33</v>
      </c>
      <c r="I341" t="s">
        <v>2</v>
      </c>
      <c r="J341" t="s">
        <v>3</v>
      </c>
      <c r="K341" t="s">
        <v>23</v>
      </c>
      <c r="L341" t="s">
        <v>51</v>
      </c>
      <c r="M341">
        <v>6</v>
      </c>
      <c r="N341">
        <v>124.04</v>
      </c>
      <c r="O341">
        <v>0.05</v>
      </c>
      <c r="P341">
        <v>61.17</v>
      </c>
      <c r="Q341">
        <v>707.02800000000002</v>
      </c>
      <c r="R341">
        <v>367.02</v>
      </c>
      <c r="S341">
        <v>340.00800000000004</v>
      </c>
      <c r="T341">
        <v>0.48089750335205966</v>
      </c>
      <c r="U341">
        <v>2026</v>
      </c>
      <c r="V341" t="s">
        <v>80</v>
      </c>
      <c r="W341">
        <v>3</v>
      </c>
      <c r="X341" t="s">
        <v>83</v>
      </c>
    </row>
    <row r="342" spans="1:24">
      <c r="A342">
        <v>4995</v>
      </c>
      <c r="B342" s="13">
        <v>46092</v>
      </c>
      <c r="C342">
        <v>2026</v>
      </c>
      <c r="D342" t="s">
        <v>80</v>
      </c>
      <c r="E342">
        <v>3</v>
      </c>
      <c r="F342" t="s">
        <v>83</v>
      </c>
      <c r="G342" t="s">
        <v>6</v>
      </c>
      <c r="H342" t="s">
        <v>43</v>
      </c>
      <c r="I342" t="s">
        <v>28</v>
      </c>
      <c r="J342" t="s">
        <v>13</v>
      </c>
      <c r="K342" t="s">
        <v>9</v>
      </c>
      <c r="L342" t="s">
        <v>10</v>
      </c>
      <c r="M342">
        <v>3</v>
      </c>
      <c r="N342">
        <v>90.31</v>
      </c>
      <c r="O342">
        <v>0</v>
      </c>
      <c r="P342">
        <v>44.58</v>
      </c>
      <c r="Q342">
        <v>270.93</v>
      </c>
      <c r="R342">
        <v>133.74</v>
      </c>
      <c r="S342">
        <v>137.19</v>
      </c>
      <c r="T342">
        <v>0.50636695825489975</v>
      </c>
      <c r="U342">
        <v>2026</v>
      </c>
      <c r="V342" t="s">
        <v>80</v>
      </c>
      <c r="W342">
        <v>3</v>
      </c>
      <c r="X342" t="s">
        <v>83</v>
      </c>
    </row>
    <row r="343" spans="1:24">
      <c r="A343">
        <v>46</v>
      </c>
      <c r="B343" s="13">
        <v>46093</v>
      </c>
      <c r="C343">
        <v>2026</v>
      </c>
      <c r="D343" t="s">
        <v>80</v>
      </c>
      <c r="E343">
        <v>3</v>
      </c>
      <c r="F343" t="s">
        <v>83</v>
      </c>
      <c r="G343" t="s">
        <v>20</v>
      </c>
      <c r="H343" t="s">
        <v>31</v>
      </c>
      <c r="I343" t="s">
        <v>2</v>
      </c>
      <c r="J343" t="s">
        <v>3</v>
      </c>
      <c r="K343" t="s">
        <v>9</v>
      </c>
      <c r="L343" t="s">
        <v>46</v>
      </c>
      <c r="M343">
        <v>4</v>
      </c>
      <c r="N343">
        <v>72.63</v>
      </c>
      <c r="O343">
        <v>0.1</v>
      </c>
      <c r="P343">
        <v>31.45</v>
      </c>
      <c r="Q343">
        <v>261.46800000000002</v>
      </c>
      <c r="R343">
        <v>125.8</v>
      </c>
      <c r="S343">
        <v>135.66800000000001</v>
      </c>
      <c r="T343">
        <v>0.51887037801948999</v>
      </c>
      <c r="U343">
        <v>2026</v>
      </c>
      <c r="V343" t="s">
        <v>80</v>
      </c>
      <c r="W343">
        <v>3</v>
      </c>
      <c r="X343" t="s">
        <v>83</v>
      </c>
    </row>
    <row r="344" spans="1:24">
      <c r="A344">
        <v>443</v>
      </c>
      <c r="B344" s="13">
        <v>46093</v>
      </c>
      <c r="C344">
        <v>2026</v>
      </c>
      <c r="D344" t="s">
        <v>80</v>
      </c>
      <c r="E344">
        <v>3</v>
      </c>
      <c r="F344" t="s">
        <v>83</v>
      </c>
      <c r="G344" t="s">
        <v>6</v>
      </c>
      <c r="H344" t="s">
        <v>49</v>
      </c>
      <c r="I344" t="s">
        <v>2</v>
      </c>
      <c r="J344" t="s">
        <v>3</v>
      </c>
      <c r="K344" t="s">
        <v>34</v>
      </c>
      <c r="L344" t="s">
        <v>35</v>
      </c>
      <c r="M344">
        <v>3</v>
      </c>
      <c r="N344">
        <v>39.9</v>
      </c>
      <c r="O344">
        <v>0</v>
      </c>
      <c r="P344">
        <v>14.49</v>
      </c>
      <c r="Q344">
        <v>119.69999999999999</v>
      </c>
      <c r="R344">
        <v>43.47</v>
      </c>
      <c r="S344">
        <v>76.22999999999999</v>
      </c>
      <c r="T344">
        <v>0.63684210526315788</v>
      </c>
      <c r="U344">
        <v>2026</v>
      </c>
      <c r="V344" t="s">
        <v>80</v>
      </c>
      <c r="W344">
        <v>3</v>
      </c>
      <c r="X344" t="s">
        <v>83</v>
      </c>
    </row>
    <row r="345" spans="1:24">
      <c r="A345">
        <v>759</v>
      </c>
      <c r="B345" s="13">
        <v>46093</v>
      </c>
      <c r="C345">
        <v>2026</v>
      </c>
      <c r="D345" t="s">
        <v>80</v>
      </c>
      <c r="E345">
        <v>3</v>
      </c>
      <c r="F345" t="s">
        <v>83</v>
      </c>
      <c r="G345" t="s">
        <v>6</v>
      </c>
      <c r="H345" t="s">
        <v>43</v>
      </c>
      <c r="I345" t="s">
        <v>2</v>
      </c>
      <c r="J345" t="s">
        <v>13</v>
      </c>
      <c r="K345" t="s">
        <v>34</v>
      </c>
      <c r="L345" t="s">
        <v>45</v>
      </c>
      <c r="M345">
        <v>1</v>
      </c>
      <c r="N345">
        <v>49.79</v>
      </c>
      <c r="O345">
        <v>0.1</v>
      </c>
      <c r="P345">
        <v>22.29</v>
      </c>
      <c r="Q345">
        <v>44.811</v>
      </c>
      <c r="R345">
        <v>22.29</v>
      </c>
      <c r="S345">
        <v>22.521000000000001</v>
      </c>
      <c r="T345">
        <v>0.5025774921336279</v>
      </c>
      <c r="U345">
        <v>2026</v>
      </c>
      <c r="V345" t="s">
        <v>80</v>
      </c>
      <c r="W345">
        <v>3</v>
      </c>
      <c r="X345" t="s">
        <v>83</v>
      </c>
    </row>
    <row r="346" spans="1:24">
      <c r="A346">
        <v>1097</v>
      </c>
      <c r="B346" s="13">
        <v>46093</v>
      </c>
      <c r="C346">
        <v>2026</v>
      </c>
      <c r="D346" t="s">
        <v>80</v>
      </c>
      <c r="E346">
        <v>3</v>
      </c>
      <c r="F346" t="s">
        <v>83</v>
      </c>
      <c r="G346" t="s">
        <v>11</v>
      </c>
      <c r="H346" t="s">
        <v>12</v>
      </c>
      <c r="I346" t="s">
        <v>28</v>
      </c>
      <c r="J346" t="s">
        <v>13</v>
      </c>
      <c r="K346" t="s">
        <v>4</v>
      </c>
      <c r="L346" t="s">
        <v>26</v>
      </c>
      <c r="M346">
        <v>1</v>
      </c>
      <c r="N346">
        <v>41.24</v>
      </c>
      <c r="O346">
        <v>0.05</v>
      </c>
      <c r="P346">
        <v>16.64</v>
      </c>
      <c r="Q346">
        <v>39.177999999999997</v>
      </c>
      <c r="R346">
        <v>16.64</v>
      </c>
      <c r="S346">
        <v>22.537999999999997</v>
      </c>
      <c r="T346">
        <v>0.57527183623462141</v>
      </c>
      <c r="U346">
        <v>2026</v>
      </c>
      <c r="V346" t="s">
        <v>80</v>
      </c>
      <c r="W346">
        <v>3</v>
      </c>
      <c r="X346" t="s">
        <v>83</v>
      </c>
    </row>
    <row r="347" spans="1:24">
      <c r="A347">
        <v>2152</v>
      </c>
      <c r="B347" s="13">
        <v>46093</v>
      </c>
      <c r="C347">
        <v>2026</v>
      </c>
      <c r="D347" t="s">
        <v>80</v>
      </c>
      <c r="E347">
        <v>3</v>
      </c>
      <c r="F347" t="s">
        <v>83</v>
      </c>
      <c r="G347" t="s">
        <v>0</v>
      </c>
      <c r="H347" t="s">
        <v>36</v>
      </c>
      <c r="I347" t="s">
        <v>2</v>
      </c>
      <c r="J347" t="s">
        <v>13</v>
      </c>
      <c r="K347" t="s">
        <v>9</v>
      </c>
      <c r="L347" t="s">
        <v>17</v>
      </c>
      <c r="M347">
        <v>1</v>
      </c>
      <c r="N347">
        <v>142.88999999999999</v>
      </c>
      <c r="O347">
        <v>0</v>
      </c>
      <c r="P347">
        <v>81.099999999999994</v>
      </c>
      <c r="Q347">
        <v>142.88999999999999</v>
      </c>
      <c r="R347">
        <v>81.099999999999994</v>
      </c>
      <c r="S347">
        <v>61.789999999999992</v>
      </c>
      <c r="T347">
        <v>0.43243054097557559</v>
      </c>
      <c r="U347">
        <v>2026</v>
      </c>
      <c r="V347" t="s">
        <v>80</v>
      </c>
      <c r="W347">
        <v>3</v>
      </c>
      <c r="X347" t="s">
        <v>83</v>
      </c>
    </row>
    <row r="348" spans="1:24">
      <c r="A348">
        <v>2512</v>
      </c>
      <c r="B348" s="13">
        <v>46093</v>
      </c>
      <c r="C348">
        <v>2026</v>
      </c>
      <c r="D348" t="s">
        <v>80</v>
      </c>
      <c r="E348">
        <v>3</v>
      </c>
      <c r="F348" t="s">
        <v>83</v>
      </c>
      <c r="G348" t="s">
        <v>6</v>
      </c>
      <c r="H348" t="s">
        <v>7</v>
      </c>
      <c r="I348" t="s">
        <v>2</v>
      </c>
      <c r="J348" t="s">
        <v>13</v>
      </c>
      <c r="K348" t="s">
        <v>23</v>
      </c>
      <c r="L348" t="s">
        <v>29</v>
      </c>
      <c r="M348">
        <v>2</v>
      </c>
      <c r="N348">
        <v>192.76</v>
      </c>
      <c r="O348">
        <v>0</v>
      </c>
      <c r="P348">
        <v>103.08</v>
      </c>
      <c r="Q348">
        <v>385.52</v>
      </c>
      <c r="R348">
        <v>206.16</v>
      </c>
      <c r="S348">
        <v>179.35999999999999</v>
      </c>
      <c r="T348">
        <v>0.46524175140070551</v>
      </c>
      <c r="U348">
        <v>2026</v>
      </c>
      <c r="V348" t="s">
        <v>80</v>
      </c>
      <c r="W348">
        <v>3</v>
      </c>
      <c r="X348" t="s">
        <v>83</v>
      </c>
    </row>
    <row r="349" spans="1:24">
      <c r="A349">
        <v>2578</v>
      </c>
      <c r="B349" s="13">
        <v>46093</v>
      </c>
      <c r="C349">
        <v>2026</v>
      </c>
      <c r="D349" t="s">
        <v>80</v>
      </c>
      <c r="E349">
        <v>3</v>
      </c>
      <c r="F349" t="s">
        <v>83</v>
      </c>
      <c r="G349" t="s">
        <v>11</v>
      </c>
      <c r="H349" t="s">
        <v>25</v>
      </c>
      <c r="I349" t="s">
        <v>2</v>
      </c>
      <c r="J349" t="s">
        <v>13</v>
      </c>
      <c r="K349" t="s">
        <v>14</v>
      </c>
      <c r="L349" t="s">
        <v>48</v>
      </c>
      <c r="M349">
        <v>1</v>
      </c>
      <c r="N349">
        <v>165.72</v>
      </c>
      <c r="O349">
        <v>0</v>
      </c>
      <c r="P349">
        <v>89.31</v>
      </c>
      <c r="Q349">
        <v>165.72</v>
      </c>
      <c r="R349">
        <v>89.31</v>
      </c>
      <c r="S349">
        <v>76.41</v>
      </c>
      <c r="T349">
        <v>0.46107892831281677</v>
      </c>
      <c r="U349">
        <v>2026</v>
      </c>
      <c r="V349" t="s">
        <v>80</v>
      </c>
      <c r="W349">
        <v>3</v>
      </c>
      <c r="X349" t="s">
        <v>83</v>
      </c>
    </row>
    <row r="350" spans="1:24">
      <c r="A350">
        <v>3302</v>
      </c>
      <c r="B350" s="13">
        <v>46093</v>
      </c>
      <c r="C350">
        <v>2026</v>
      </c>
      <c r="D350" t="s">
        <v>80</v>
      </c>
      <c r="E350">
        <v>3</v>
      </c>
      <c r="F350" t="s">
        <v>83</v>
      </c>
      <c r="G350" t="s">
        <v>20</v>
      </c>
      <c r="H350" t="s">
        <v>31</v>
      </c>
      <c r="I350" t="s">
        <v>19</v>
      </c>
      <c r="J350" t="s">
        <v>16</v>
      </c>
      <c r="K350" t="s">
        <v>14</v>
      </c>
      <c r="L350" t="s">
        <v>48</v>
      </c>
      <c r="M350">
        <v>2</v>
      </c>
      <c r="N350">
        <v>164.33</v>
      </c>
      <c r="O350">
        <v>0</v>
      </c>
      <c r="P350">
        <v>86.07</v>
      </c>
      <c r="Q350">
        <v>328.66</v>
      </c>
      <c r="R350">
        <v>172.14</v>
      </c>
      <c r="S350">
        <v>156.52000000000004</v>
      </c>
      <c r="T350">
        <v>0.47623684050386428</v>
      </c>
      <c r="U350">
        <v>2026</v>
      </c>
      <c r="V350" t="s">
        <v>80</v>
      </c>
      <c r="W350">
        <v>3</v>
      </c>
      <c r="X350" t="s">
        <v>83</v>
      </c>
    </row>
    <row r="351" spans="1:24">
      <c r="A351">
        <v>3752</v>
      </c>
      <c r="B351" s="13">
        <v>46093</v>
      </c>
      <c r="C351">
        <v>2026</v>
      </c>
      <c r="D351" t="s">
        <v>80</v>
      </c>
      <c r="E351">
        <v>3</v>
      </c>
      <c r="F351" t="s">
        <v>83</v>
      </c>
      <c r="G351" t="s">
        <v>20</v>
      </c>
      <c r="H351" t="s">
        <v>33</v>
      </c>
      <c r="I351" t="s">
        <v>8</v>
      </c>
      <c r="J351" t="s">
        <v>16</v>
      </c>
      <c r="K351" t="s">
        <v>14</v>
      </c>
      <c r="L351" t="s">
        <v>32</v>
      </c>
      <c r="M351">
        <v>3</v>
      </c>
      <c r="N351">
        <v>45.8</v>
      </c>
      <c r="O351">
        <v>0.15</v>
      </c>
      <c r="P351">
        <v>18.47</v>
      </c>
      <c r="Q351">
        <v>116.78999999999998</v>
      </c>
      <c r="R351">
        <v>55.41</v>
      </c>
      <c r="S351">
        <v>61.379999999999981</v>
      </c>
      <c r="T351">
        <v>0.52555869509375797</v>
      </c>
      <c r="U351">
        <v>2026</v>
      </c>
      <c r="V351" t="s">
        <v>80</v>
      </c>
      <c r="W351">
        <v>3</v>
      </c>
      <c r="X351" t="s">
        <v>83</v>
      </c>
    </row>
    <row r="352" spans="1:24">
      <c r="A352">
        <v>4839</v>
      </c>
      <c r="B352" s="13">
        <v>46093</v>
      </c>
      <c r="C352">
        <v>2026</v>
      </c>
      <c r="D352" t="s">
        <v>80</v>
      </c>
      <c r="E352">
        <v>3</v>
      </c>
      <c r="F352" t="s">
        <v>83</v>
      </c>
      <c r="G352" t="s">
        <v>6</v>
      </c>
      <c r="H352" t="s">
        <v>7</v>
      </c>
      <c r="I352" t="s">
        <v>2</v>
      </c>
      <c r="J352" t="s">
        <v>13</v>
      </c>
      <c r="K352" t="s">
        <v>4</v>
      </c>
      <c r="L352" t="s">
        <v>30</v>
      </c>
      <c r="M352">
        <v>2</v>
      </c>
      <c r="N352">
        <v>103.08</v>
      </c>
      <c r="O352">
        <v>0.05</v>
      </c>
      <c r="P352">
        <v>49.27</v>
      </c>
      <c r="Q352">
        <v>195.85199999999998</v>
      </c>
      <c r="R352">
        <v>98.54</v>
      </c>
      <c r="S352">
        <v>97.311999999999969</v>
      </c>
      <c r="T352">
        <v>0.49686497967853266</v>
      </c>
      <c r="U352">
        <v>2026</v>
      </c>
      <c r="V352" t="s">
        <v>80</v>
      </c>
      <c r="W352">
        <v>3</v>
      </c>
      <c r="X352" t="s">
        <v>83</v>
      </c>
    </row>
    <row r="353" spans="1:24">
      <c r="A353">
        <v>264</v>
      </c>
      <c r="B353" s="13">
        <v>46094</v>
      </c>
      <c r="C353">
        <v>2026</v>
      </c>
      <c r="D353" t="s">
        <v>80</v>
      </c>
      <c r="E353">
        <v>3</v>
      </c>
      <c r="F353" t="s">
        <v>83</v>
      </c>
      <c r="G353" t="s">
        <v>0</v>
      </c>
      <c r="H353" t="s">
        <v>1</v>
      </c>
      <c r="I353" t="s">
        <v>2</v>
      </c>
      <c r="J353" t="s">
        <v>16</v>
      </c>
      <c r="K353" t="s">
        <v>14</v>
      </c>
      <c r="L353" t="s">
        <v>32</v>
      </c>
      <c r="M353">
        <v>4</v>
      </c>
      <c r="N353">
        <v>47.33</v>
      </c>
      <c r="O353">
        <v>0</v>
      </c>
      <c r="P353">
        <v>18.739999999999998</v>
      </c>
      <c r="Q353">
        <v>189.32</v>
      </c>
      <c r="R353">
        <v>74.959999999999994</v>
      </c>
      <c r="S353">
        <v>114.36</v>
      </c>
      <c r="T353">
        <v>0.60405662370589475</v>
      </c>
      <c r="U353">
        <v>2026</v>
      </c>
      <c r="V353" t="s">
        <v>80</v>
      </c>
      <c r="W353">
        <v>3</v>
      </c>
      <c r="X353" t="s">
        <v>83</v>
      </c>
    </row>
    <row r="354" spans="1:24">
      <c r="A354">
        <v>2498</v>
      </c>
      <c r="B354" s="13">
        <v>46094</v>
      </c>
      <c r="C354">
        <v>2026</v>
      </c>
      <c r="D354" t="s">
        <v>80</v>
      </c>
      <c r="E354">
        <v>3</v>
      </c>
      <c r="F354" t="s">
        <v>83</v>
      </c>
      <c r="G354" t="s">
        <v>11</v>
      </c>
      <c r="H354" t="s">
        <v>18</v>
      </c>
      <c r="I354" t="s">
        <v>19</v>
      </c>
      <c r="J354" t="s">
        <v>13</v>
      </c>
      <c r="K354" t="s">
        <v>4</v>
      </c>
      <c r="L354" t="s">
        <v>22</v>
      </c>
      <c r="M354">
        <v>1</v>
      </c>
      <c r="N354">
        <v>50.04</v>
      </c>
      <c r="O354">
        <v>0</v>
      </c>
      <c r="P354">
        <v>22.64</v>
      </c>
      <c r="Q354">
        <v>50.04</v>
      </c>
      <c r="R354">
        <v>22.64</v>
      </c>
      <c r="S354">
        <v>27.4</v>
      </c>
      <c r="T354">
        <v>0.54756195043964828</v>
      </c>
      <c r="U354">
        <v>2026</v>
      </c>
      <c r="V354" t="s">
        <v>80</v>
      </c>
      <c r="W354">
        <v>3</v>
      </c>
      <c r="X354" t="s">
        <v>83</v>
      </c>
    </row>
    <row r="355" spans="1:24">
      <c r="A355">
        <v>3929</v>
      </c>
      <c r="B355" s="13">
        <v>46094</v>
      </c>
      <c r="C355">
        <v>2026</v>
      </c>
      <c r="D355" t="s">
        <v>80</v>
      </c>
      <c r="E355">
        <v>3</v>
      </c>
      <c r="F355" t="s">
        <v>83</v>
      </c>
      <c r="G355" t="s">
        <v>20</v>
      </c>
      <c r="H355" t="s">
        <v>47</v>
      </c>
      <c r="I355" t="s">
        <v>2</v>
      </c>
      <c r="J355" t="s">
        <v>13</v>
      </c>
      <c r="K355" t="s">
        <v>34</v>
      </c>
      <c r="L355" t="s">
        <v>38</v>
      </c>
      <c r="M355">
        <v>1</v>
      </c>
      <c r="N355">
        <v>125.69</v>
      </c>
      <c r="O355">
        <v>0</v>
      </c>
      <c r="P355">
        <v>67.150000000000006</v>
      </c>
      <c r="Q355">
        <v>125.69</v>
      </c>
      <c r="R355">
        <v>67.150000000000006</v>
      </c>
      <c r="S355">
        <v>58.539999999999992</v>
      </c>
      <c r="T355">
        <v>0.465749065160315</v>
      </c>
      <c r="U355">
        <v>2026</v>
      </c>
      <c r="V355" t="s">
        <v>80</v>
      </c>
      <c r="W355">
        <v>3</v>
      </c>
      <c r="X355" t="s">
        <v>83</v>
      </c>
    </row>
    <row r="356" spans="1:24">
      <c r="A356">
        <v>4195</v>
      </c>
      <c r="B356" s="13">
        <v>46094</v>
      </c>
      <c r="C356">
        <v>2026</v>
      </c>
      <c r="D356" t="s">
        <v>80</v>
      </c>
      <c r="E356">
        <v>3</v>
      </c>
      <c r="F356" t="s">
        <v>83</v>
      </c>
      <c r="G356" t="s">
        <v>20</v>
      </c>
      <c r="H356" t="s">
        <v>47</v>
      </c>
      <c r="I356" t="s">
        <v>28</v>
      </c>
      <c r="J356" t="s">
        <v>13</v>
      </c>
      <c r="K356" t="s">
        <v>9</v>
      </c>
      <c r="L356" t="s">
        <v>17</v>
      </c>
      <c r="M356">
        <v>2</v>
      </c>
      <c r="N356">
        <v>142.72999999999999</v>
      </c>
      <c r="O356">
        <v>0.1</v>
      </c>
      <c r="P356">
        <v>77.28</v>
      </c>
      <c r="Q356">
        <v>256.91399999999999</v>
      </c>
      <c r="R356">
        <v>154.56</v>
      </c>
      <c r="S356">
        <v>102.35399999999998</v>
      </c>
      <c r="T356">
        <v>0.39839790747098247</v>
      </c>
      <c r="U356">
        <v>2026</v>
      </c>
      <c r="V356" t="s">
        <v>80</v>
      </c>
      <c r="W356">
        <v>3</v>
      </c>
      <c r="X356" t="s">
        <v>83</v>
      </c>
    </row>
    <row r="357" spans="1:24">
      <c r="A357">
        <v>4684</v>
      </c>
      <c r="B357" s="13">
        <v>46094</v>
      </c>
      <c r="C357">
        <v>2026</v>
      </c>
      <c r="D357" t="s">
        <v>80</v>
      </c>
      <c r="E357">
        <v>3</v>
      </c>
      <c r="F357" t="s">
        <v>83</v>
      </c>
      <c r="G357" t="s">
        <v>6</v>
      </c>
      <c r="H357" t="s">
        <v>43</v>
      </c>
      <c r="I357" t="s">
        <v>2</v>
      </c>
      <c r="J357" t="s">
        <v>3</v>
      </c>
      <c r="K357" t="s">
        <v>34</v>
      </c>
      <c r="L357" t="s">
        <v>38</v>
      </c>
      <c r="M357">
        <v>4</v>
      </c>
      <c r="N357">
        <v>124.36</v>
      </c>
      <c r="O357">
        <v>0</v>
      </c>
      <c r="P357">
        <v>68.790000000000006</v>
      </c>
      <c r="Q357">
        <v>497.44</v>
      </c>
      <c r="R357">
        <v>275.16000000000003</v>
      </c>
      <c r="S357">
        <v>222.27999999999997</v>
      </c>
      <c r="T357">
        <v>0.44684786104856861</v>
      </c>
      <c r="U357">
        <v>2026</v>
      </c>
      <c r="V357" t="s">
        <v>80</v>
      </c>
      <c r="W357">
        <v>3</v>
      </c>
      <c r="X357" t="s">
        <v>83</v>
      </c>
    </row>
    <row r="358" spans="1:24">
      <c r="A358">
        <v>313</v>
      </c>
      <c r="B358" s="13">
        <v>46095</v>
      </c>
      <c r="C358">
        <v>2026</v>
      </c>
      <c r="D358" t="s">
        <v>80</v>
      </c>
      <c r="E358">
        <v>3</v>
      </c>
      <c r="F358" t="s">
        <v>83</v>
      </c>
      <c r="G358" t="s">
        <v>20</v>
      </c>
      <c r="H358" t="s">
        <v>33</v>
      </c>
      <c r="I358" t="s">
        <v>2</v>
      </c>
      <c r="J358" t="s">
        <v>13</v>
      </c>
      <c r="K358" t="s">
        <v>4</v>
      </c>
      <c r="L358" t="s">
        <v>26</v>
      </c>
      <c r="M358">
        <v>4</v>
      </c>
      <c r="N358">
        <v>40.42</v>
      </c>
      <c r="O358">
        <v>0.1</v>
      </c>
      <c r="P358">
        <v>16.25</v>
      </c>
      <c r="Q358">
        <v>145.512</v>
      </c>
      <c r="R358">
        <v>65</v>
      </c>
      <c r="S358">
        <v>80.512</v>
      </c>
      <c r="T358">
        <v>0.5533014459288581</v>
      </c>
      <c r="U358">
        <v>2026</v>
      </c>
      <c r="V358" t="s">
        <v>80</v>
      </c>
      <c r="W358">
        <v>3</v>
      </c>
      <c r="X358" t="s">
        <v>83</v>
      </c>
    </row>
    <row r="359" spans="1:24">
      <c r="A359">
        <v>1056</v>
      </c>
      <c r="B359" s="13">
        <v>46095</v>
      </c>
      <c r="C359">
        <v>2026</v>
      </c>
      <c r="D359" t="s">
        <v>80</v>
      </c>
      <c r="E359">
        <v>3</v>
      </c>
      <c r="F359" t="s">
        <v>83</v>
      </c>
      <c r="G359" t="s">
        <v>0</v>
      </c>
      <c r="H359" t="s">
        <v>50</v>
      </c>
      <c r="I359" t="s">
        <v>2</v>
      </c>
      <c r="J359" t="s">
        <v>3</v>
      </c>
      <c r="K359" t="s">
        <v>23</v>
      </c>
      <c r="L359" t="s">
        <v>29</v>
      </c>
      <c r="M359">
        <v>1</v>
      </c>
      <c r="N359">
        <v>192.86</v>
      </c>
      <c r="O359">
        <v>0</v>
      </c>
      <c r="P359">
        <v>101.13</v>
      </c>
      <c r="Q359">
        <v>192.86</v>
      </c>
      <c r="R359">
        <v>101.13</v>
      </c>
      <c r="S359">
        <v>91.730000000000018</v>
      </c>
      <c r="T359">
        <v>0.475629990666805</v>
      </c>
      <c r="U359">
        <v>2026</v>
      </c>
      <c r="V359" t="s">
        <v>80</v>
      </c>
      <c r="W359">
        <v>3</v>
      </c>
      <c r="X359" t="s">
        <v>83</v>
      </c>
    </row>
    <row r="360" spans="1:24">
      <c r="A360">
        <v>2189</v>
      </c>
      <c r="B360" s="13">
        <v>46095</v>
      </c>
      <c r="C360">
        <v>2026</v>
      </c>
      <c r="D360" t="s">
        <v>80</v>
      </c>
      <c r="E360">
        <v>3</v>
      </c>
      <c r="F360" t="s">
        <v>83</v>
      </c>
      <c r="G360" t="s">
        <v>20</v>
      </c>
      <c r="H360" t="s">
        <v>21</v>
      </c>
      <c r="I360" t="s">
        <v>28</v>
      </c>
      <c r="J360" t="s">
        <v>13</v>
      </c>
      <c r="K360" t="s">
        <v>9</v>
      </c>
      <c r="L360" t="s">
        <v>46</v>
      </c>
      <c r="M360">
        <v>2</v>
      </c>
      <c r="N360">
        <v>72.34</v>
      </c>
      <c r="O360">
        <v>0</v>
      </c>
      <c r="P360">
        <v>33.29</v>
      </c>
      <c r="Q360">
        <v>144.68</v>
      </c>
      <c r="R360">
        <v>66.58</v>
      </c>
      <c r="S360">
        <v>78.100000000000009</v>
      </c>
      <c r="T360">
        <v>0.53981199889411113</v>
      </c>
      <c r="U360">
        <v>2026</v>
      </c>
      <c r="V360" t="s">
        <v>80</v>
      </c>
      <c r="W360">
        <v>3</v>
      </c>
      <c r="X360" t="s">
        <v>83</v>
      </c>
    </row>
    <row r="361" spans="1:24">
      <c r="A361">
        <v>2617</v>
      </c>
      <c r="B361" s="13">
        <v>46095</v>
      </c>
      <c r="C361">
        <v>2026</v>
      </c>
      <c r="D361" t="s">
        <v>80</v>
      </c>
      <c r="E361">
        <v>3</v>
      </c>
      <c r="F361" t="s">
        <v>83</v>
      </c>
      <c r="G361" t="s">
        <v>20</v>
      </c>
      <c r="H361" t="s">
        <v>47</v>
      </c>
      <c r="I361" t="s">
        <v>2</v>
      </c>
      <c r="J361" t="s">
        <v>13</v>
      </c>
      <c r="K361" t="s">
        <v>14</v>
      </c>
      <c r="L361" t="s">
        <v>15</v>
      </c>
      <c r="M361">
        <v>2</v>
      </c>
      <c r="N361">
        <v>35.409999999999997</v>
      </c>
      <c r="O361">
        <v>0</v>
      </c>
      <c r="P361">
        <v>13.89</v>
      </c>
      <c r="Q361">
        <v>70.819999999999993</v>
      </c>
      <c r="R361">
        <v>27.78</v>
      </c>
      <c r="S361">
        <v>43.039999999999992</v>
      </c>
      <c r="T361">
        <v>0.60773792713922614</v>
      </c>
      <c r="U361">
        <v>2026</v>
      </c>
      <c r="V361" t="s">
        <v>80</v>
      </c>
      <c r="W361">
        <v>3</v>
      </c>
      <c r="X361" t="s">
        <v>83</v>
      </c>
    </row>
    <row r="362" spans="1:24">
      <c r="A362">
        <v>2901</v>
      </c>
      <c r="B362" s="13">
        <v>46095</v>
      </c>
      <c r="C362">
        <v>2026</v>
      </c>
      <c r="D362" t="s">
        <v>80</v>
      </c>
      <c r="E362">
        <v>3</v>
      </c>
      <c r="F362" t="s">
        <v>83</v>
      </c>
      <c r="G362" t="s">
        <v>20</v>
      </c>
      <c r="H362" t="s">
        <v>33</v>
      </c>
      <c r="I362" t="s">
        <v>8</v>
      </c>
      <c r="J362" t="s">
        <v>16</v>
      </c>
      <c r="K362" t="s">
        <v>4</v>
      </c>
      <c r="L362" t="s">
        <v>30</v>
      </c>
      <c r="M362">
        <v>12</v>
      </c>
      <c r="N362">
        <v>102.25</v>
      </c>
      <c r="O362">
        <v>0.1</v>
      </c>
      <c r="P362">
        <v>51.07</v>
      </c>
      <c r="Q362">
        <v>1104.3</v>
      </c>
      <c r="R362">
        <v>612.84</v>
      </c>
      <c r="S362">
        <v>491.45999999999992</v>
      </c>
      <c r="T362">
        <v>0.44504210812279266</v>
      </c>
      <c r="U362">
        <v>2026</v>
      </c>
      <c r="V362" t="s">
        <v>80</v>
      </c>
      <c r="W362">
        <v>3</v>
      </c>
      <c r="X362" t="s">
        <v>83</v>
      </c>
    </row>
    <row r="363" spans="1:24">
      <c r="A363">
        <v>2952</v>
      </c>
      <c r="B363" s="13">
        <v>46095</v>
      </c>
      <c r="C363">
        <v>2026</v>
      </c>
      <c r="D363" t="s">
        <v>80</v>
      </c>
      <c r="E363">
        <v>3</v>
      </c>
      <c r="F363" t="s">
        <v>83</v>
      </c>
      <c r="G363" t="s">
        <v>6</v>
      </c>
      <c r="H363" t="s">
        <v>7</v>
      </c>
      <c r="I363" t="s">
        <v>2</v>
      </c>
      <c r="J363" t="s">
        <v>13</v>
      </c>
      <c r="K363" t="s">
        <v>4</v>
      </c>
      <c r="L363" t="s">
        <v>22</v>
      </c>
      <c r="M363">
        <v>1</v>
      </c>
      <c r="N363">
        <v>51.86</v>
      </c>
      <c r="O363">
        <v>0.1</v>
      </c>
      <c r="P363">
        <v>22.34</v>
      </c>
      <c r="Q363">
        <v>46.673999999999999</v>
      </c>
      <c r="R363">
        <v>22.34</v>
      </c>
      <c r="S363">
        <v>24.334</v>
      </c>
      <c r="T363">
        <v>0.52136092899687192</v>
      </c>
      <c r="U363">
        <v>2026</v>
      </c>
      <c r="V363" t="s">
        <v>80</v>
      </c>
      <c r="W363">
        <v>3</v>
      </c>
      <c r="X363" t="s">
        <v>83</v>
      </c>
    </row>
    <row r="364" spans="1:24">
      <c r="A364">
        <v>3421</v>
      </c>
      <c r="B364" s="13">
        <v>46095</v>
      </c>
      <c r="C364">
        <v>2026</v>
      </c>
      <c r="D364" t="s">
        <v>80</v>
      </c>
      <c r="E364">
        <v>3</v>
      </c>
      <c r="F364" t="s">
        <v>83</v>
      </c>
      <c r="G364" t="s">
        <v>20</v>
      </c>
      <c r="H364" t="s">
        <v>33</v>
      </c>
      <c r="I364" t="s">
        <v>2</v>
      </c>
      <c r="J364" t="s">
        <v>3</v>
      </c>
      <c r="K364" t="s">
        <v>14</v>
      </c>
      <c r="L364" t="s">
        <v>15</v>
      </c>
      <c r="M364">
        <v>1</v>
      </c>
      <c r="N364">
        <v>36.520000000000003</v>
      </c>
      <c r="O364">
        <v>0.05</v>
      </c>
      <c r="P364">
        <v>13.23</v>
      </c>
      <c r="Q364">
        <v>34.694000000000003</v>
      </c>
      <c r="R364">
        <v>13.23</v>
      </c>
      <c r="S364">
        <v>21.464000000000002</v>
      </c>
      <c r="T364">
        <v>0.61866605176687617</v>
      </c>
      <c r="U364">
        <v>2026</v>
      </c>
      <c r="V364" t="s">
        <v>80</v>
      </c>
      <c r="W364">
        <v>3</v>
      </c>
      <c r="X364" t="s">
        <v>83</v>
      </c>
    </row>
    <row r="365" spans="1:24">
      <c r="A365">
        <v>3536</v>
      </c>
      <c r="B365" s="13">
        <v>46095</v>
      </c>
      <c r="C365">
        <v>2026</v>
      </c>
      <c r="D365" t="s">
        <v>80</v>
      </c>
      <c r="E365">
        <v>3</v>
      </c>
      <c r="F365" t="s">
        <v>83</v>
      </c>
      <c r="G365" t="s">
        <v>11</v>
      </c>
      <c r="H365" t="s">
        <v>39</v>
      </c>
      <c r="I365" t="s">
        <v>2</v>
      </c>
      <c r="J365" t="s">
        <v>13</v>
      </c>
      <c r="K365" t="s">
        <v>9</v>
      </c>
      <c r="L365" t="s">
        <v>37</v>
      </c>
      <c r="M365">
        <v>2</v>
      </c>
      <c r="N365">
        <v>153.66</v>
      </c>
      <c r="O365">
        <v>0.1</v>
      </c>
      <c r="P365">
        <v>78.430000000000007</v>
      </c>
      <c r="Q365">
        <v>276.58800000000002</v>
      </c>
      <c r="R365">
        <v>156.86000000000001</v>
      </c>
      <c r="S365">
        <v>119.72800000000001</v>
      </c>
      <c r="T365">
        <v>0.43287488972768162</v>
      </c>
      <c r="U365">
        <v>2026</v>
      </c>
      <c r="V365" t="s">
        <v>80</v>
      </c>
      <c r="W365">
        <v>3</v>
      </c>
      <c r="X365" t="s">
        <v>83</v>
      </c>
    </row>
    <row r="366" spans="1:24">
      <c r="A366">
        <v>3878</v>
      </c>
      <c r="B366" s="13">
        <v>46095</v>
      </c>
      <c r="C366">
        <v>2026</v>
      </c>
      <c r="D366" t="s">
        <v>80</v>
      </c>
      <c r="E366">
        <v>3</v>
      </c>
      <c r="F366" t="s">
        <v>83</v>
      </c>
      <c r="G366" t="s">
        <v>6</v>
      </c>
      <c r="H366" t="s">
        <v>49</v>
      </c>
      <c r="I366" t="s">
        <v>28</v>
      </c>
      <c r="J366" t="s">
        <v>3</v>
      </c>
      <c r="K366" t="s">
        <v>34</v>
      </c>
      <c r="L366" t="s">
        <v>35</v>
      </c>
      <c r="M366">
        <v>1</v>
      </c>
      <c r="N366">
        <v>41.05</v>
      </c>
      <c r="O366">
        <v>0.1</v>
      </c>
      <c r="P366">
        <v>14.94</v>
      </c>
      <c r="Q366">
        <v>36.945</v>
      </c>
      <c r="R366">
        <v>14.94</v>
      </c>
      <c r="S366">
        <v>22.005000000000003</v>
      </c>
      <c r="T366">
        <v>0.59561510353227776</v>
      </c>
      <c r="U366">
        <v>2026</v>
      </c>
      <c r="V366" t="s">
        <v>80</v>
      </c>
      <c r="W366">
        <v>3</v>
      </c>
      <c r="X366" t="s">
        <v>83</v>
      </c>
    </row>
    <row r="367" spans="1:24">
      <c r="A367">
        <v>2027</v>
      </c>
      <c r="B367" s="13">
        <v>46096</v>
      </c>
      <c r="C367">
        <v>2026</v>
      </c>
      <c r="D367" t="s">
        <v>80</v>
      </c>
      <c r="E367">
        <v>3</v>
      </c>
      <c r="F367" t="s">
        <v>83</v>
      </c>
      <c r="G367" t="s">
        <v>11</v>
      </c>
      <c r="H367" t="s">
        <v>12</v>
      </c>
      <c r="I367" t="s">
        <v>2</v>
      </c>
      <c r="J367" t="s">
        <v>3</v>
      </c>
      <c r="K367" t="s">
        <v>14</v>
      </c>
      <c r="L367" t="s">
        <v>44</v>
      </c>
      <c r="M367">
        <v>4</v>
      </c>
      <c r="N367">
        <v>136.21</v>
      </c>
      <c r="O367">
        <v>0.05</v>
      </c>
      <c r="P367">
        <v>68.55</v>
      </c>
      <c r="Q367">
        <v>517.59799999999996</v>
      </c>
      <c r="R367">
        <v>274.2</v>
      </c>
      <c r="S367">
        <v>243.39799999999997</v>
      </c>
      <c r="T367">
        <v>0.4702452482428448</v>
      </c>
      <c r="U367">
        <v>2026</v>
      </c>
      <c r="V367" t="s">
        <v>80</v>
      </c>
      <c r="W367">
        <v>3</v>
      </c>
      <c r="X367" t="s">
        <v>83</v>
      </c>
    </row>
    <row r="368" spans="1:24">
      <c r="A368">
        <v>3280</v>
      </c>
      <c r="B368" s="13">
        <v>46096</v>
      </c>
      <c r="C368">
        <v>2026</v>
      </c>
      <c r="D368" t="s">
        <v>80</v>
      </c>
      <c r="E368">
        <v>3</v>
      </c>
      <c r="F368" t="s">
        <v>83</v>
      </c>
      <c r="G368" t="s">
        <v>20</v>
      </c>
      <c r="H368" t="s">
        <v>21</v>
      </c>
      <c r="I368" t="s">
        <v>2</v>
      </c>
      <c r="J368" t="s">
        <v>3</v>
      </c>
      <c r="K368" t="s">
        <v>14</v>
      </c>
      <c r="L368" t="s">
        <v>32</v>
      </c>
      <c r="M368">
        <v>3</v>
      </c>
      <c r="N368">
        <v>46.68</v>
      </c>
      <c r="O368">
        <v>0</v>
      </c>
      <c r="P368">
        <v>18.760000000000002</v>
      </c>
      <c r="Q368">
        <v>140.04</v>
      </c>
      <c r="R368">
        <v>56.28</v>
      </c>
      <c r="S368">
        <v>83.759999999999991</v>
      </c>
      <c r="T368">
        <v>0.59811482433590402</v>
      </c>
      <c r="U368">
        <v>2026</v>
      </c>
      <c r="V368" t="s">
        <v>80</v>
      </c>
      <c r="W368">
        <v>3</v>
      </c>
      <c r="X368" t="s">
        <v>83</v>
      </c>
    </row>
    <row r="369" spans="1:24">
      <c r="A369">
        <v>5149</v>
      </c>
      <c r="B369" s="13">
        <v>46096</v>
      </c>
      <c r="C369">
        <v>2026</v>
      </c>
      <c r="D369" t="s">
        <v>80</v>
      </c>
      <c r="E369">
        <v>3</v>
      </c>
      <c r="F369" t="s">
        <v>83</v>
      </c>
      <c r="G369" t="s">
        <v>6</v>
      </c>
      <c r="H369" t="s">
        <v>43</v>
      </c>
      <c r="I369" t="s">
        <v>19</v>
      </c>
      <c r="J369" t="s">
        <v>13</v>
      </c>
      <c r="K369" t="s">
        <v>14</v>
      </c>
      <c r="L369" t="s">
        <v>15</v>
      </c>
      <c r="M369">
        <v>1</v>
      </c>
      <c r="N369">
        <v>35.340000000000003</v>
      </c>
      <c r="O369">
        <v>0.05</v>
      </c>
      <c r="P369">
        <v>13.37</v>
      </c>
      <c r="Q369">
        <v>33.573</v>
      </c>
      <c r="R369">
        <v>13.37</v>
      </c>
      <c r="S369">
        <v>20.203000000000003</v>
      </c>
      <c r="T369">
        <v>0.60176332171685587</v>
      </c>
      <c r="U369">
        <v>2026</v>
      </c>
      <c r="V369" t="s">
        <v>80</v>
      </c>
      <c r="W369">
        <v>3</v>
      </c>
      <c r="X369" t="s">
        <v>83</v>
      </c>
    </row>
    <row r="370" spans="1:24">
      <c r="A370">
        <v>412</v>
      </c>
      <c r="B370" s="13">
        <v>46097</v>
      </c>
      <c r="C370">
        <v>2026</v>
      </c>
      <c r="D370" t="s">
        <v>80</v>
      </c>
      <c r="E370">
        <v>3</v>
      </c>
      <c r="F370" t="s">
        <v>83</v>
      </c>
      <c r="G370" t="s">
        <v>20</v>
      </c>
      <c r="H370" t="s">
        <v>31</v>
      </c>
      <c r="I370" t="s">
        <v>19</v>
      </c>
      <c r="J370" t="s">
        <v>3</v>
      </c>
      <c r="K370" t="s">
        <v>34</v>
      </c>
      <c r="L370" t="s">
        <v>35</v>
      </c>
      <c r="M370">
        <v>2</v>
      </c>
      <c r="N370">
        <v>40.19</v>
      </c>
      <c r="O370">
        <v>0</v>
      </c>
      <c r="P370">
        <v>14.92</v>
      </c>
      <c r="Q370">
        <v>80.38</v>
      </c>
      <c r="R370">
        <v>29.84</v>
      </c>
      <c r="S370">
        <v>50.539999999999992</v>
      </c>
      <c r="T370">
        <v>0.62876337397362525</v>
      </c>
      <c r="U370">
        <v>2026</v>
      </c>
      <c r="V370" t="s">
        <v>80</v>
      </c>
      <c r="W370">
        <v>3</v>
      </c>
      <c r="X370" t="s">
        <v>83</v>
      </c>
    </row>
    <row r="371" spans="1:24">
      <c r="A371">
        <v>1161</v>
      </c>
      <c r="B371" s="13">
        <v>46097</v>
      </c>
      <c r="C371">
        <v>2026</v>
      </c>
      <c r="D371" t="s">
        <v>80</v>
      </c>
      <c r="E371">
        <v>3</v>
      </c>
      <c r="F371" t="s">
        <v>83</v>
      </c>
      <c r="G371" t="s">
        <v>6</v>
      </c>
      <c r="H371" t="s">
        <v>43</v>
      </c>
      <c r="I371" t="s">
        <v>2</v>
      </c>
      <c r="J371" t="s">
        <v>13</v>
      </c>
      <c r="K371" t="s">
        <v>4</v>
      </c>
      <c r="L371" t="s">
        <v>30</v>
      </c>
      <c r="M371">
        <v>2</v>
      </c>
      <c r="N371">
        <v>101.73</v>
      </c>
      <c r="O371">
        <v>0.05</v>
      </c>
      <c r="P371">
        <v>51.56</v>
      </c>
      <c r="Q371">
        <v>193.28700000000001</v>
      </c>
      <c r="R371">
        <v>103.12</v>
      </c>
      <c r="S371">
        <v>90.167000000000002</v>
      </c>
      <c r="T371">
        <v>0.46649283190281809</v>
      </c>
      <c r="U371">
        <v>2026</v>
      </c>
      <c r="V371" t="s">
        <v>80</v>
      </c>
      <c r="W371">
        <v>3</v>
      </c>
      <c r="X371" t="s">
        <v>83</v>
      </c>
    </row>
    <row r="372" spans="1:24">
      <c r="A372">
        <v>1320</v>
      </c>
      <c r="B372" s="13">
        <v>46097</v>
      </c>
      <c r="C372">
        <v>2026</v>
      </c>
      <c r="D372" t="s">
        <v>80</v>
      </c>
      <c r="E372">
        <v>3</v>
      </c>
      <c r="F372" t="s">
        <v>83</v>
      </c>
      <c r="G372" t="s">
        <v>11</v>
      </c>
      <c r="H372" t="s">
        <v>18</v>
      </c>
      <c r="I372" t="s">
        <v>19</v>
      </c>
      <c r="J372" t="s">
        <v>16</v>
      </c>
      <c r="K372" t="s">
        <v>23</v>
      </c>
      <c r="L372" t="s">
        <v>29</v>
      </c>
      <c r="M372">
        <v>1</v>
      </c>
      <c r="N372">
        <v>200.05</v>
      </c>
      <c r="O372">
        <v>0</v>
      </c>
      <c r="P372">
        <v>102.69</v>
      </c>
      <c r="Q372">
        <v>200.05</v>
      </c>
      <c r="R372">
        <v>102.69</v>
      </c>
      <c r="S372">
        <v>97.360000000000014</v>
      </c>
      <c r="T372">
        <v>0.48667833041739567</v>
      </c>
      <c r="U372">
        <v>2026</v>
      </c>
      <c r="V372" t="s">
        <v>80</v>
      </c>
      <c r="W372">
        <v>3</v>
      </c>
      <c r="X372" t="s">
        <v>83</v>
      </c>
    </row>
    <row r="373" spans="1:24">
      <c r="A373">
        <v>2528</v>
      </c>
      <c r="B373" s="13">
        <v>46097</v>
      </c>
      <c r="C373">
        <v>2026</v>
      </c>
      <c r="D373" t="s">
        <v>80</v>
      </c>
      <c r="E373">
        <v>3</v>
      </c>
      <c r="F373" t="s">
        <v>83</v>
      </c>
      <c r="G373" t="s">
        <v>20</v>
      </c>
      <c r="H373" t="s">
        <v>31</v>
      </c>
      <c r="I373" t="s">
        <v>2</v>
      </c>
      <c r="J373" t="s">
        <v>13</v>
      </c>
      <c r="K373" t="s">
        <v>9</v>
      </c>
      <c r="L373" t="s">
        <v>10</v>
      </c>
      <c r="M373">
        <v>1</v>
      </c>
      <c r="N373">
        <v>90.06</v>
      </c>
      <c r="O373">
        <v>0</v>
      </c>
      <c r="P373">
        <v>44.49</v>
      </c>
      <c r="Q373">
        <v>90.06</v>
      </c>
      <c r="R373">
        <v>44.49</v>
      </c>
      <c r="S373">
        <v>45.57</v>
      </c>
      <c r="T373">
        <v>0.50599600266489009</v>
      </c>
      <c r="U373">
        <v>2026</v>
      </c>
      <c r="V373" t="s">
        <v>80</v>
      </c>
      <c r="W373">
        <v>3</v>
      </c>
      <c r="X373" t="s">
        <v>83</v>
      </c>
    </row>
    <row r="374" spans="1:24">
      <c r="A374">
        <v>2956</v>
      </c>
      <c r="B374" s="13">
        <v>46097</v>
      </c>
      <c r="C374">
        <v>2026</v>
      </c>
      <c r="D374" t="s">
        <v>80</v>
      </c>
      <c r="E374">
        <v>3</v>
      </c>
      <c r="F374" t="s">
        <v>83</v>
      </c>
      <c r="G374" t="s">
        <v>6</v>
      </c>
      <c r="H374" t="s">
        <v>41</v>
      </c>
      <c r="I374" t="s">
        <v>2</v>
      </c>
      <c r="J374" t="s">
        <v>13</v>
      </c>
      <c r="K374" t="s">
        <v>14</v>
      </c>
      <c r="L374" t="s">
        <v>15</v>
      </c>
      <c r="M374">
        <v>1</v>
      </c>
      <c r="N374">
        <v>37.119999999999997</v>
      </c>
      <c r="O374">
        <v>0.1</v>
      </c>
      <c r="P374">
        <v>13.39</v>
      </c>
      <c r="Q374">
        <v>33.408000000000001</v>
      </c>
      <c r="R374">
        <v>13.39</v>
      </c>
      <c r="S374">
        <v>20.018000000000001</v>
      </c>
      <c r="T374">
        <v>0.59919779693486586</v>
      </c>
      <c r="U374">
        <v>2026</v>
      </c>
      <c r="V374" t="s">
        <v>80</v>
      </c>
      <c r="W374">
        <v>3</v>
      </c>
      <c r="X374" t="s">
        <v>83</v>
      </c>
    </row>
    <row r="375" spans="1:24">
      <c r="A375">
        <v>2973</v>
      </c>
      <c r="B375" s="13">
        <v>46097</v>
      </c>
      <c r="C375">
        <v>2026</v>
      </c>
      <c r="D375" t="s">
        <v>80</v>
      </c>
      <c r="E375">
        <v>3</v>
      </c>
      <c r="F375" t="s">
        <v>83</v>
      </c>
      <c r="G375" t="s">
        <v>0</v>
      </c>
      <c r="H375" t="s">
        <v>1</v>
      </c>
      <c r="I375" t="s">
        <v>19</v>
      </c>
      <c r="J375" t="s">
        <v>3</v>
      </c>
      <c r="K375" t="s">
        <v>9</v>
      </c>
      <c r="L375" t="s">
        <v>37</v>
      </c>
      <c r="M375">
        <v>2</v>
      </c>
      <c r="N375">
        <v>156.09</v>
      </c>
      <c r="O375">
        <v>0.1</v>
      </c>
      <c r="P375">
        <v>79.72</v>
      </c>
      <c r="Q375">
        <v>280.96199999999999</v>
      </c>
      <c r="R375">
        <v>159.44</v>
      </c>
      <c r="S375">
        <v>121.52199999999999</v>
      </c>
      <c r="T375">
        <v>0.43252112385304775</v>
      </c>
      <c r="U375">
        <v>2026</v>
      </c>
      <c r="V375" t="s">
        <v>80</v>
      </c>
      <c r="W375">
        <v>3</v>
      </c>
      <c r="X375" t="s">
        <v>83</v>
      </c>
    </row>
    <row r="376" spans="1:24">
      <c r="A376">
        <v>3358</v>
      </c>
      <c r="B376" s="13">
        <v>46097</v>
      </c>
      <c r="C376">
        <v>2026</v>
      </c>
      <c r="D376" t="s">
        <v>80</v>
      </c>
      <c r="E376">
        <v>3</v>
      </c>
      <c r="F376" t="s">
        <v>83</v>
      </c>
      <c r="G376" t="s">
        <v>0</v>
      </c>
      <c r="H376" t="s">
        <v>1</v>
      </c>
      <c r="I376" t="s">
        <v>8</v>
      </c>
      <c r="J376" t="s">
        <v>16</v>
      </c>
      <c r="K376" t="s">
        <v>34</v>
      </c>
      <c r="L376" t="s">
        <v>42</v>
      </c>
      <c r="M376">
        <v>12</v>
      </c>
      <c r="N376">
        <v>36.44</v>
      </c>
      <c r="O376">
        <v>0.05</v>
      </c>
      <c r="P376">
        <v>13.65</v>
      </c>
      <c r="Q376">
        <v>415.41599999999994</v>
      </c>
      <c r="R376">
        <v>163.80000000000001</v>
      </c>
      <c r="S376">
        <v>251.61599999999993</v>
      </c>
      <c r="T376">
        <v>0.60569645848980291</v>
      </c>
      <c r="U376">
        <v>2026</v>
      </c>
      <c r="V376" t="s">
        <v>80</v>
      </c>
      <c r="W376">
        <v>3</v>
      </c>
      <c r="X376" t="s">
        <v>83</v>
      </c>
    </row>
    <row r="377" spans="1:24">
      <c r="A377">
        <v>164</v>
      </c>
      <c r="B377" s="13">
        <v>46098</v>
      </c>
      <c r="C377">
        <v>2026</v>
      </c>
      <c r="D377" t="s">
        <v>80</v>
      </c>
      <c r="E377">
        <v>3</v>
      </c>
      <c r="F377" t="s">
        <v>83</v>
      </c>
      <c r="G377" t="s">
        <v>0</v>
      </c>
      <c r="H377" t="s">
        <v>50</v>
      </c>
      <c r="I377" t="s">
        <v>28</v>
      </c>
      <c r="J377" t="s">
        <v>16</v>
      </c>
      <c r="K377" t="s">
        <v>23</v>
      </c>
      <c r="L377" t="s">
        <v>51</v>
      </c>
      <c r="M377">
        <v>5</v>
      </c>
      <c r="N377">
        <v>123.95</v>
      </c>
      <c r="O377">
        <v>0.05</v>
      </c>
      <c r="P377">
        <v>59.23</v>
      </c>
      <c r="Q377">
        <v>588.76249999999993</v>
      </c>
      <c r="R377">
        <v>296.14999999999998</v>
      </c>
      <c r="S377">
        <v>292.61249999999995</v>
      </c>
      <c r="T377">
        <v>0.49699581749856692</v>
      </c>
      <c r="U377">
        <v>2026</v>
      </c>
      <c r="V377" t="s">
        <v>80</v>
      </c>
      <c r="W377">
        <v>3</v>
      </c>
      <c r="X377" t="s">
        <v>83</v>
      </c>
    </row>
    <row r="378" spans="1:24">
      <c r="A378">
        <v>995</v>
      </c>
      <c r="B378" s="13">
        <v>46098</v>
      </c>
      <c r="C378">
        <v>2026</v>
      </c>
      <c r="D378" t="s">
        <v>80</v>
      </c>
      <c r="E378">
        <v>3</v>
      </c>
      <c r="F378" t="s">
        <v>83</v>
      </c>
      <c r="G378" t="s">
        <v>11</v>
      </c>
      <c r="H378" t="s">
        <v>52</v>
      </c>
      <c r="I378" t="s">
        <v>28</v>
      </c>
      <c r="J378" t="s">
        <v>16</v>
      </c>
      <c r="K378" t="s">
        <v>23</v>
      </c>
      <c r="L378" t="s">
        <v>29</v>
      </c>
      <c r="M378">
        <v>1</v>
      </c>
      <c r="N378">
        <v>192.84</v>
      </c>
      <c r="O378">
        <v>0.15</v>
      </c>
      <c r="P378">
        <v>101.42</v>
      </c>
      <c r="Q378">
        <v>163.91399999999999</v>
      </c>
      <c r="R378">
        <v>101.42</v>
      </c>
      <c r="S378">
        <v>62.493999999999986</v>
      </c>
      <c r="T378">
        <v>0.38126090510877647</v>
      </c>
      <c r="U378">
        <v>2026</v>
      </c>
      <c r="V378" t="s">
        <v>80</v>
      </c>
      <c r="W378">
        <v>3</v>
      </c>
      <c r="X378" t="s">
        <v>83</v>
      </c>
    </row>
    <row r="379" spans="1:24">
      <c r="A379">
        <v>4912</v>
      </c>
      <c r="B379" s="13">
        <v>46098</v>
      </c>
      <c r="C379">
        <v>2026</v>
      </c>
      <c r="D379" t="s">
        <v>80</v>
      </c>
      <c r="E379">
        <v>3</v>
      </c>
      <c r="F379" t="s">
        <v>83</v>
      </c>
      <c r="G379" t="s">
        <v>6</v>
      </c>
      <c r="H379" t="s">
        <v>41</v>
      </c>
      <c r="I379" t="s">
        <v>2</v>
      </c>
      <c r="J379" t="s">
        <v>13</v>
      </c>
      <c r="K379" t="s">
        <v>9</v>
      </c>
      <c r="L379" t="s">
        <v>37</v>
      </c>
      <c r="M379">
        <v>1</v>
      </c>
      <c r="N379">
        <v>152.57</v>
      </c>
      <c r="O379">
        <v>0.1</v>
      </c>
      <c r="P379">
        <v>80.319999999999993</v>
      </c>
      <c r="Q379">
        <v>137.31299999999999</v>
      </c>
      <c r="R379">
        <v>80.319999999999993</v>
      </c>
      <c r="S379">
        <v>56.992999999999995</v>
      </c>
      <c r="T379">
        <v>0.41505902572953762</v>
      </c>
      <c r="U379">
        <v>2026</v>
      </c>
      <c r="V379" t="s">
        <v>80</v>
      </c>
      <c r="W379">
        <v>3</v>
      </c>
      <c r="X379" t="s">
        <v>83</v>
      </c>
    </row>
    <row r="380" spans="1:24">
      <c r="A380">
        <v>29</v>
      </c>
      <c r="B380" s="13">
        <v>46099</v>
      </c>
      <c r="C380">
        <v>2026</v>
      </c>
      <c r="D380" t="s">
        <v>80</v>
      </c>
      <c r="E380">
        <v>3</v>
      </c>
      <c r="F380" t="s">
        <v>83</v>
      </c>
      <c r="G380" t="s">
        <v>20</v>
      </c>
      <c r="H380" t="s">
        <v>21</v>
      </c>
      <c r="I380" t="s">
        <v>2</v>
      </c>
      <c r="J380" t="s">
        <v>16</v>
      </c>
      <c r="K380" t="s">
        <v>14</v>
      </c>
      <c r="L380" t="s">
        <v>44</v>
      </c>
      <c r="M380">
        <v>2</v>
      </c>
      <c r="N380">
        <v>130.4</v>
      </c>
      <c r="O380">
        <v>0</v>
      </c>
      <c r="P380">
        <v>67.599999999999994</v>
      </c>
      <c r="Q380">
        <v>260.8</v>
      </c>
      <c r="R380">
        <v>135.19999999999999</v>
      </c>
      <c r="S380">
        <v>125.60000000000002</v>
      </c>
      <c r="T380">
        <v>0.48159509202453993</v>
      </c>
      <c r="U380">
        <v>2026</v>
      </c>
      <c r="V380" t="s">
        <v>80</v>
      </c>
      <c r="W380">
        <v>3</v>
      </c>
      <c r="X380" t="s">
        <v>83</v>
      </c>
    </row>
    <row r="381" spans="1:24">
      <c r="A381">
        <v>891</v>
      </c>
      <c r="B381" s="13">
        <v>46099</v>
      </c>
      <c r="C381">
        <v>2026</v>
      </c>
      <c r="D381" t="s">
        <v>80</v>
      </c>
      <c r="E381">
        <v>3</v>
      </c>
      <c r="F381" t="s">
        <v>83</v>
      </c>
      <c r="G381" t="s">
        <v>11</v>
      </c>
      <c r="H381" t="s">
        <v>18</v>
      </c>
      <c r="I381" t="s">
        <v>2</v>
      </c>
      <c r="J381" t="s">
        <v>13</v>
      </c>
      <c r="K381" t="s">
        <v>9</v>
      </c>
      <c r="L381" t="s">
        <v>10</v>
      </c>
      <c r="M381">
        <v>2</v>
      </c>
      <c r="N381">
        <v>94.25</v>
      </c>
      <c r="O381">
        <v>0.1</v>
      </c>
      <c r="P381">
        <v>44.99</v>
      </c>
      <c r="Q381">
        <v>169.65</v>
      </c>
      <c r="R381">
        <v>89.98</v>
      </c>
      <c r="S381">
        <v>79.67</v>
      </c>
      <c r="T381">
        <v>0.46961391099322131</v>
      </c>
      <c r="U381">
        <v>2026</v>
      </c>
      <c r="V381" t="s">
        <v>80</v>
      </c>
      <c r="W381">
        <v>3</v>
      </c>
      <c r="X381" t="s">
        <v>83</v>
      </c>
    </row>
    <row r="382" spans="1:24">
      <c r="A382">
        <v>1143</v>
      </c>
      <c r="B382" s="13">
        <v>46099</v>
      </c>
      <c r="C382">
        <v>2026</v>
      </c>
      <c r="D382" t="s">
        <v>80</v>
      </c>
      <c r="E382">
        <v>3</v>
      </c>
      <c r="F382" t="s">
        <v>83</v>
      </c>
      <c r="G382" t="s">
        <v>6</v>
      </c>
      <c r="H382" t="s">
        <v>43</v>
      </c>
      <c r="I382" t="s">
        <v>2</v>
      </c>
      <c r="J382" t="s">
        <v>16</v>
      </c>
      <c r="K382" t="s">
        <v>23</v>
      </c>
      <c r="L382" t="s">
        <v>51</v>
      </c>
      <c r="M382">
        <v>5</v>
      </c>
      <c r="N382">
        <v>125.91</v>
      </c>
      <c r="O382">
        <v>0</v>
      </c>
      <c r="P382">
        <v>59.36</v>
      </c>
      <c r="Q382">
        <v>629.54999999999995</v>
      </c>
      <c r="R382">
        <v>296.8</v>
      </c>
      <c r="S382">
        <v>332.74999999999994</v>
      </c>
      <c r="T382">
        <v>0.52855214041775866</v>
      </c>
      <c r="U382">
        <v>2026</v>
      </c>
      <c r="V382" t="s">
        <v>80</v>
      </c>
      <c r="W382">
        <v>3</v>
      </c>
      <c r="X382" t="s">
        <v>83</v>
      </c>
    </row>
    <row r="383" spans="1:24">
      <c r="A383">
        <v>2478</v>
      </c>
      <c r="B383" s="13">
        <v>46099</v>
      </c>
      <c r="C383">
        <v>2026</v>
      </c>
      <c r="D383" t="s">
        <v>80</v>
      </c>
      <c r="E383">
        <v>3</v>
      </c>
      <c r="F383" t="s">
        <v>83</v>
      </c>
      <c r="G383" t="s">
        <v>20</v>
      </c>
      <c r="H383" t="s">
        <v>31</v>
      </c>
      <c r="I383" t="s">
        <v>19</v>
      </c>
      <c r="J383" t="s">
        <v>3</v>
      </c>
      <c r="K383" t="s">
        <v>34</v>
      </c>
      <c r="L383" t="s">
        <v>35</v>
      </c>
      <c r="M383">
        <v>2</v>
      </c>
      <c r="N383">
        <v>39.619999999999997</v>
      </c>
      <c r="O383">
        <v>0</v>
      </c>
      <c r="P383">
        <v>14.78</v>
      </c>
      <c r="Q383">
        <v>79.239999999999995</v>
      </c>
      <c r="R383">
        <v>29.56</v>
      </c>
      <c r="S383">
        <v>49.679999999999993</v>
      </c>
      <c r="T383">
        <v>0.62695608278647141</v>
      </c>
      <c r="U383">
        <v>2026</v>
      </c>
      <c r="V383" t="s">
        <v>80</v>
      </c>
      <c r="W383">
        <v>3</v>
      </c>
      <c r="X383" t="s">
        <v>83</v>
      </c>
    </row>
    <row r="384" spans="1:24">
      <c r="A384">
        <v>3961</v>
      </c>
      <c r="B384" s="13">
        <v>46099</v>
      </c>
      <c r="C384">
        <v>2026</v>
      </c>
      <c r="D384" t="s">
        <v>80</v>
      </c>
      <c r="E384">
        <v>3</v>
      </c>
      <c r="F384" t="s">
        <v>83</v>
      </c>
      <c r="G384" t="s">
        <v>0</v>
      </c>
      <c r="H384" t="s">
        <v>36</v>
      </c>
      <c r="I384" t="s">
        <v>2</v>
      </c>
      <c r="J384" t="s">
        <v>16</v>
      </c>
      <c r="K384" t="s">
        <v>34</v>
      </c>
      <c r="L384" t="s">
        <v>42</v>
      </c>
      <c r="M384">
        <v>3</v>
      </c>
      <c r="N384">
        <v>36.32</v>
      </c>
      <c r="O384">
        <v>0</v>
      </c>
      <c r="P384">
        <v>14.18</v>
      </c>
      <c r="Q384">
        <v>108.96000000000001</v>
      </c>
      <c r="R384">
        <v>42.54</v>
      </c>
      <c r="S384">
        <v>66.420000000000016</v>
      </c>
      <c r="T384">
        <v>0.60958149779735693</v>
      </c>
      <c r="U384">
        <v>2026</v>
      </c>
      <c r="V384" t="s">
        <v>80</v>
      </c>
      <c r="W384">
        <v>3</v>
      </c>
      <c r="X384" t="s">
        <v>83</v>
      </c>
    </row>
    <row r="385" spans="1:24">
      <c r="A385">
        <v>4724</v>
      </c>
      <c r="B385" s="13">
        <v>46099</v>
      </c>
      <c r="C385">
        <v>2026</v>
      </c>
      <c r="D385" t="s">
        <v>80</v>
      </c>
      <c r="E385">
        <v>3</v>
      </c>
      <c r="F385" t="s">
        <v>83</v>
      </c>
      <c r="G385" t="s">
        <v>0</v>
      </c>
      <c r="H385" t="s">
        <v>50</v>
      </c>
      <c r="I385" t="s">
        <v>19</v>
      </c>
      <c r="J385" t="s">
        <v>13</v>
      </c>
      <c r="K385" t="s">
        <v>34</v>
      </c>
      <c r="L385" t="s">
        <v>45</v>
      </c>
      <c r="M385">
        <v>1</v>
      </c>
      <c r="N385">
        <v>51.16</v>
      </c>
      <c r="O385">
        <v>0</v>
      </c>
      <c r="P385">
        <v>22.39</v>
      </c>
      <c r="Q385">
        <v>51.16</v>
      </c>
      <c r="R385">
        <v>22.39</v>
      </c>
      <c r="S385">
        <v>28.769999999999996</v>
      </c>
      <c r="T385">
        <v>0.56235340109460508</v>
      </c>
      <c r="U385">
        <v>2026</v>
      </c>
      <c r="V385" t="s">
        <v>80</v>
      </c>
      <c r="W385">
        <v>3</v>
      </c>
      <c r="X385" t="s">
        <v>83</v>
      </c>
    </row>
    <row r="386" spans="1:24">
      <c r="A386">
        <v>2171</v>
      </c>
      <c r="B386" s="13">
        <v>46100</v>
      </c>
      <c r="C386">
        <v>2026</v>
      </c>
      <c r="D386" t="s">
        <v>80</v>
      </c>
      <c r="E386">
        <v>3</v>
      </c>
      <c r="F386" t="s">
        <v>83</v>
      </c>
      <c r="G386" t="s">
        <v>20</v>
      </c>
      <c r="H386" t="s">
        <v>47</v>
      </c>
      <c r="I386" t="s">
        <v>8</v>
      </c>
      <c r="J386" t="s">
        <v>16</v>
      </c>
      <c r="K386" t="s">
        <v>34</v>
      </c>
      <c r="L386" t="s">
        <v>42</v>
      </c>
      <c r="M386">
        <v>5</v>
      </c>
      <c r="N386">
        <v>35.65</v>
      </c>
      <c r="O386">
        <v>0.1</v>
      </c>
      <c r="P386">
        <v>13.64</v>
      </c>
      <c r="Q386">
        <v>160.42500000000001</v>
      </c>
      <c r="R386">
        <v>68.2</v>
      </c>
      <c r="S386">
        <v>92.225000000000009</v>
      </c>
      <c r="T386">
        <v>0.5748792270531401</v>
      </c>
      <c r="U386">
        <v>2026</v>
      </c>
      <c r="V386" t="s">
        <v>80</v>
      </c>
      <c r="W386">
        <v>3</v>
      </c>
      <c r="X386" t="s">
        <v>83</v>
      </c>
    </row>
    <row r="387" spans="1:24">
      <c r="A387">
        <v>2311</v>
      </c>
      <c r="B387" s="13">
        <v>46100</v>
      </c>
      <c r="C387">
        <v>2026</v>
      </c>
      <c r="D387" t="s">
        <v>80</v>
      </c>
      <c r="E387">
        <v>3</v>
      </c>
      <c r="F387" t="s">
        <v>83</v>
      </c>
      <c r="G387" t="s">
        <v>20</v>
      </c>
      <c r="H387" t="s">
        <v>33</v>
      </c>
      <c r="I387" t="s">
        <v>2</v>
      </c>
      <c r="J387" t="s">
        <v>13</v>
      </c>
      <c r="K387" t="s">
        <v>9</v>
      </c>
      <c r="L387" t="s">
        <v>17</v>
      </c>
      <c r="M387">
        <v>1</v>
      </c>
      <c r="N387">
        <v>145.19</v>
      </c>
      <c r="O387">
        <v>0</v>
      </c>
      <c r="P387">
        <v>80.67</v>
      </c>
      <c r="Q387">
        <v>145.19</v>
      </c>
      <c r="R387">
        <v>80.67</v>
      </c>
      <c r="S387">
        <v>64.52</v>
      </c>
      <c r="T387">
        <v>0.44438322198498514</v>
      </c>
      <c r="U387">
        <v>2026</v>
      </c>
      <c r="V387" t="s">
        <v>80</v>
      </c>
      <c r="W387">
        <v>3</v>
      </c>
      <c r="X387" t="s">
        <v>83</v>
      </c>
    </row>
    <row r="388" spans="1:24">
      <c r="A388">
        <v>3563</v>
      </c>
      <c r="B388" s="13">
        <v>46100</v>
      </c>
      <c r="C388">
        <v>2026</v>
      </c>
      <c r="D388" t="s">
        <v>80</v>
      </c>
      <c r="E388">
        <v>3</v>
      </c>
      <c r="F388" t="s">
        <v>83</v>
      </c>
      <c r="G388" t="s">
        <v>20</v>
      </c>
      <c r="H388" t="s">
        <v>33</v>
      </c>
      <c r="I388" t="s">
        <v>2</v>
      </c>
      <c r="J388" t="s">
        <v>3</v>
      </c>
      <c r="K388" t="s">
        <v>4</v>
      </c>
      <c r="L388" t="s">
        <v>26</v>
      </c>
      <c r="M388">
        <v>2</v>
      </c>
      <c r="N388">
        <v>40.090000000000003</v>
      </c>
      <c r="O388">
        <v>0</v>
      </c>
      <c r="P388">
        <v>17.2</v>
      </c>
      <c r="Q388">
        <v>80.180000000000007</v>
      </c>
      <c r="R388">
        <v>34.4</v>
      </c>
      <c r="S388">
        <v>45.780000000000008</v>
      </c>
      <c r="T388">
        <v>0.57096532801197308</v>
      </c>
      <c r="U388">
        <v>2026</v>
      </c>
      <c r="V388" t="s">
        <v>80</v>
      </c>
      <c r="W388">
        <v>3</v>
      </c>
      <c r="X388" t="s">
        <v>83</v>
      </c>
    </row>
    <row r="389" spans="1:24">
      <c r="A389">
        <v>3587</v>
      </c>
      <c r="B389" s="13">
        <v>46100</v>
      </c>
      <c r="C389">
        <v>2026</v>
      </c>
      <c r="D389" t="s">
        <v>80</v>
      </c>
      <c r="E389">
        <v>3</v>
      </c>
      <c r="F389" t="s">
        <v>83</v>
      </c>
      <c r="G389" t="s">
        <v>20</v>
      </c>
      <c r="H389" t="s">
        <v>31</v>
      </c>
      <c r="I389" t="s">
        <v>2</v>
      </c>
      <c r="J389" t="s">
        <v>3</v>
      </c>
      <c r="K389" t="s">
        <v>34</v>
      </c>
      <c r="L389" t="s">
        <v>35</v>
      </c>
      <c r="M389">
        <v>1</v>
      </c>
      <c r="N389">
        <v>39.47</v>
      </c>
      <c r="O389">
        <v>0</v>
      </c>
      <c r="P389">
        <v>15.02</v>
      </c>
      <c r="Q389">
        <v>39.47</v>
      </c>
      <c r="R389">
        <v>15.02</v>
      </c>
      <c r="S389">
        <v>24.45</v>
      </c>
      <c r="T389">
        <v>0.61945781606283257</v>
      </c>
      <c r="U389">
        <v>2026</v>
      </c>
      <c r="V389" t="s">
        <v>80</v>
      </c>
      <c r="W389">
        <v>3</v>
      </c>
      <c r="X389" t="s">
        <v>83</v>
      </c>
    </row>
    <row r="390" spans="1:24">
      <c r="A390">
        <v>3706</v>
      </c>
      <c r="B390" s="13">
        <v>46100</v>
      </c>
      <c r="C390">
        <v>2026</v>
      </c>
      <c r="D390" t="s">
        <v>80</v>
      </c>
      <c r="E390">
        <v>3</v>
      </c>
      <c r="F390" t="s">
        <v>83</v>
      </c>
      <c r="G390" t="s">
        <v>0</v>
      </c>
      <c r="H390" t="s">
        <v>1</v>
      </c>
      <c r="I390" t="s">
        <v>2</v>
      </c>
      <c r="J390" t="s">
        <v>3</v>
      </c>
      <c r="K390" t="s">
        <v>4</v>
      </c>
      <c r="L390" t="s">
        <v>30</v>
      </c>
      <c r="M390">
        <v>2</v>
      </c>
      <c r="N390">
        <v>103.42</v>
      </c>
      <c r="O390">
        <v>0</v>
      </c>
      <c r="P390">
        <v>49.51</v>
      </c>
      <c r="Q390">
        <v>206.84</v>
      </c>
      <c r="R390">
        <v>99.02</v>
      </c>
      <c r="S390">
        <v>107.82000000000001</v>
      </c>
      <c r="T390">
        <v>0.52127248114484626</v>
      </c>
      <c r="U390">
        <v>2026</v>
      </c>
      <c r="V390" t="s">
        <v>80</v>
      </c>
      <c r="W390">
        <v>3</v>
      </c>
      <c r="X390" t="s">
        <v>83</v>
      </c>
    </row>
    <row r="391" spans="1:24">
      <c r="A391">
        <v>4121</v>
      </c>
      <c r="B391" s="13">
        <v>46100</v>
      </c>
      <c r="C391">
        <v>2026</v>
      </c>
      <c r="D391" t="s">
        <v>80</v>
      </c>
      <c r="E391">
        <v>3</v>
      </c>
      <c r="F391" t="s">
        <v>83</v>
      </c>
      <c r="G391" t="s">
        <v>0</v>
      </c>
      <c r="H391" t="s">
        <v>1</v>
      </c>
      <c r="I391" t="s">
        <v>2</v>
      </c>
      <c r="J391" t="s">
        <v>3</v>
      </c>
      <c r="K391" t="s">
        <v>14</v>
      </c>
      <c r="L391" t="s">
        <v>48</v>
      </c>
      <c r="M391">
        <v>4</v>
      </c>
      <c r="N391">
        <v>161.93</v>
      </c>
      <c r="O391">
        <v>0.15</v>
      </c>
      <c r="P391">
        <v>88</v>
      </c>
      <c r="Q391">
        <v>550.56200000000001</v>
      </c>
      <c r="R391">
        <v>352</v>
      </c>
      <c r="S391">
        <v>198.56200000000001</v>
      </c>
      <c r="T391">
        <v>0.36065329608654428</v>
      </c>
      <c r="U391">
        <v>2026</v>
      </c>
      <c r="V391" t="s">
        <v>80</v>
      </c>
      <c r="W391">
        <v>3</v>
      </c>
      <c r="X391" t="s">
        <v>83</v>
      </c>
    </row>
    <row r="392" spans="1:24">
      <c r="A392">
        <v>1047</v>
      </c>
      <c r="B392" s="13">
        <v>46101</v>
      </c>
      <c r="C392">
        <v>2026</v>
      </c>
      <c r="D392" t="s">
        <v>80</v>
      </c>
      <c r="E392">
        <v>3</v>
      </c>
      <c r="F392" t="s">
        <v>83</v>
      </c>
      <c r="G392" t="s">
        <v>0</v>
      </c>
      <c r="H392" t="s">
        <v>1</v>
      </c>
      <c r="I392" t="s">
        <v>2</v>
      </c>
      <c r="J392" t="s">
        <v>3</v>
      </c>
      <c r="K392" t="s">
        <v>14</v>
      </c>
      <c r="L392" t="s">
        <v>32</v>
      </c>
      <c r="M392">
        <v>2</v>
      </c>
      <c r="N392">
        <v>46.21</v>
      </c>
      <c r="O392">
        <v>0.05</v>
      </c>
      <c r="P392">
        <v>18.37</v>
      </c>
      <c r="Q392">
        <v>87.798999999999992</v>
      </c>
      <c r="R392">
        <v>36.74</v>
      </c>
      <c r="S392">
        <v>51.05899999999999</v>
      </c>
      <c r="T392">
        <v>0.58154420893176451</v>
      </c>
      <c r="U392">
        <v>2026</v>
      </c>
      <c r="V392" t="s">
        <v>80</v>
      </c>
      <c r="W392">
        <v>3</v>
      </c>
      <c r="X392" t="s">
        <v>83</v>
      </c>
    </row>
    <row r="393" spans="1:24">
      <c r="A393">
        <v>1142</v>
      </c>
      <c r="B393" s="13">
        <v>46101</v>
      </c>
      <c r="C393">
        <v>2026</v>
      </c>
      <c r="D393" t="s">
        <v>80</v>
      </c>
      <c r="E393">
        <v>3</v>
      </c>
      <c r="F393" t="s">
        <v>83</v>
      </c>
      <c r="G393" t="s">
        <v>6</v>
      </c>
      <c r="H393" t="s">
        <v>41</v>
      </c>
      <c r="I393" t="s">
        <v>2</v>
      </c>
      <c r="J393" t="s">
        <v>13</v>
      </c>
      <c r="K393" t="s">
        <v>23</v>
      </c>
      <c r="L393" t="s">
        <v>51</v>
      </c>
      <c r="M393">
        <v>3</v>
      </c>
      <c r="N393">
        <v>125.85</v>
      </c>
      <c r="O393">
        <v>0</v>
      </c>
      <c r="P393">
        <v>59.19</v>
      </c>
      <c r="Q393">
        <v>377.54999999999995</v>
      </c>
      <c r="R393">
        <v>177.57</v>
      </c>
      <c r="S393">
        <v>199.97999999999996</v>
      </c>
      <c r="T393">
        <v>0.52967818831942781</v>
      </c>
      <c r="U393">
        <v>2026</v>
      </c>
      <c r="V393" t="s">
        <v>80</v>
      </c>
      <c r="W393">
        <v>3</v>
      </c>
      <c r="X393" t="s">
        <v>83</v>
      </c>
    </row>
    <row r="394" spans="1:24">
      <c r="A394">
        <v>2232</v>
      </c>
      <c r="B394" s="13">
        <v>46101</v>
      </c>
      <c r="C394">
        <v>2026</v>
      </c>
      <c r="D394" t="s">
        <v>80</v>
      </c>
      <c r="E394">
        <v>3</v>
      </c>
      <c r="F394" t="s">
        <v>83</v>
      </c>
      <c r="G394" t="s">
        <v>20</v>
      </c>
      <c r="H394" t="s">
        <v>47</v>
      </c>
      <c r="I394" t="s">
        <v>19</v>
      </c>
      <c r="J394" t="s">
        <v>13</v>
      </c>
      <c r="K394" t="s">
        <v>14</v>
      </c>
      <c r="L394" t="s">
        <v>15</v>
      </c>
      <c r="M394">
        <v>2</v>
      </c>
      <c r="N394">
        <v>36.340000000000003</v>
      </c>
      <c r="O394">
        <v>0</v>
      </c>
      <c r="P394">
        <v>13.8</v>
      </c>
      <c r="Q394">
        <v>72.680000000000007</v>
      </c>
      <c r="R394">
        <v>27.6</v>
      </c>
      <c r="S394">
        <v>45.080000000000005</v>
      </c>
      <c r="T394">
        <v>0.620253164556962</v>
      </c>
      <c r="U394">
        <v>2026</v>
      </c>
      <c r="V394" t="s">
        <v>80</v>
      </c>
      <c r="W394">
        <v>3</v>
      </c>
      <c r="X394" t="s">
        <v>83</v>
      </c>
    </row>
    <row r="395" spans="1:24">
      <c r="A395">
        <v>2339</v>
      </c>
      <c r="B395" s="13">
        <v>46101</v>
      </c>
      <c r="C395">
        <v>2026</v>
      </c>
      <c r="D395" t="s">
        <v>80</v>
      </c>
      <c r="E395">
        <v>3</v>
      </c>
      <c r="F395" t="s">
        <v>83</v>
      </c>
      <c r="G395" t="s">
        <v>6</v>
      </c>
      <c r="H395" t="s">
        <v>43</v>
      </c>
      <c r="I395" t="s">
        <v>28</v>
      </c>
      <c r="J395" t="s">
        <v>13</v>
      </c>
      <c r="K395" t="s">
        <v>4</v>
      </c>
      <c r="L395" t="s">
        <v>22</v>
      </c>
      <c r="M395">
        <v>2</v>
      </c>
      <c r="N395">
        <v>51.29</v>
      </c>
      <c r="O395">
        <v>0</v>
      </c>
      <c r="P395">
        <v>23.15</v>
      </c>
      <c r="Q395">
        <v>102.58</v>
      </c>
      <c r="R395">
        <v>46.3</v>
      </c>
      <c r="S395">
        <v>56.28</v>
      </c>
      <c r="T395">
        <v>0.54864496003119523</v>
      </c>
      <c r="U395">
        <v>2026</v>
      </c>
      <c r="V395" t="s">
        <v>80</v>
      </c>
      <c r="W395">
        <v>3</v>
      </c>
      <c r="X395" t="s">
        <v>83</v>
      </c>
    </row>
    <row r="396" spans="1:24">
      <c r="A396">
        <v>3611</v>
      </c>
      <c r="B396" s="13">
        <v>46101</v>
      </c>
      <c r="C396">
        <v>2026</v>
      </c>
      <c r="D396" t="s">
        <v>80</v>
      </c>
      <c r="E396">
        <v>3</v>
      </c>
      <c r="F396" t="s">
        <v>83</v>
      </c>
      <c r="G396" t="s">
        <v>6</v>
      </c>
      <c r="H396" t="s">
        <v>7</v>
      </c>
      <c r="I396" t="s">
        <v>8</v>
      </c>
      <c r="J396" t="s">
        <v>16</v>
      </c>
      <c r="K396" t="s">
        <v>4</v>
      </c>
      <c r="L396" t="s">
        <v>26</v>
      </c>
      <c r="M396">
        <v>6</v>
      </c>
      <c r="N396">
        <v>40.89</v>
      </c>
      <c r="O396">
        <v>0.1</v>
      </c>
      <c r="P396">
        <v>16.84</v>
      </c>
      <c r="Q396">
        <v>220.80600000000001</v>
      </c>
      <c r="R396">
        <v>101.03999999999999</v>
      </c>
      <c r="S396">
        <v>119.76600000000002</v>
      </c>
      <c r="T396">
        <v>0.54240373902883077</v>
      </c>
      <c r="U396">
        <v>2026</v>
      </c>
      <c r="V396" t="s">
        <v>80</v>
      </c>
      <c r="W396">
        <v>3</v>
      </c>
      <c r="X396" t="s">
        <v>83</v>
      </c>
    </row>
    <row r="397" spans="1:24">
      <c r="A397">
        <v>3953</v>
      </c>
      <c r="B397" s="13">
        <v>46101</v>
      </c>
      <c r="C397">
        <v>2026</v>
      </c>
      <c r="D397" t="s">
        <v>80</v>
      </c>
      <c r="E397">
        <v>3</v>
      </c>
      <c r="F397" t="s">
        <v>83</v>
      </c>
      <c r="G397" t="s">
        <v>6</v>
      </c>
      <c r="H397" t="s">
        <v>49</v>
      </c>
      <c r="I397" t="s">
        <v>2</v>
      </c>
      <c r="J397" t="s">
        <v>13</v>
      </c>
      <c r="K397" t="s">
        <v>34</v>
      </c>
      <c r="L397" t="s">
        <v>38</v>
      </c>
      <c r="M397">
        <v>1</v>
      </c>
      <c r="N397">
        <v>120.63</v>
      </c>
      <c r="O397">
        <v>0</v>
      </c>
      <c r="P397">
        <v>70.28</v>
      </c>
      <c r="Q397">
        <v>120.63</v>
      </c>
      <c r="R397">
        <v>70.28</v>
      </c>
      <c r="S397">
        <v>50.349999999999994</v>
      </c>
      <c r="T397">
        <v>0.41739202520102792</v>
      </c>
      <c r="U397">
        <v>2026</v>
      </c>
      <c r="V397" t="s">
        <v>80</v>
      </c>
      <c r="W397">
        <v>3</v>
      </c>
      <c r="X397" t="s">
        <v>83</v>
      </c>
    </row>
    <row r="398" spans="1:24">
      <c r="A398">
        <v>4253</v>
      </c>
      <c r="B398" s="13">
        <v>46101</v>
      </c>
      <c r="C398">
        <v>2026</v>
      </c>
      <c r="D398" t="s">
        <v>80</v>
      </c>
      <c r="E398">
        <v>3</v>
      </c>
      <c r="F398" t="s">
        <v>83</v>
      </c>
      <c r="G398" t="s">
        <v>20</v>
      </c>
      <c r="H398" t="s">
        <v>47</v>
      </c>
      <c r="I398" t="s">
        <v>8</v>
      </c>
      <c r="J398" t="s">
        <v>13</v>
      </c>
      <c r="K398" t="s">
        <v>4</v>
      </c>
      <c r="L398" t="s">
        <v>5</v>
      </c>
      <c r="M398">
        <v>5</v>
      </c>
      <c r="N398">
        <v>82.64</v>
      </c>
      <c r="O398">
        <v>0.1</v>
      </c>
      <c r="P398">
        <v>43.52</v>
      </c>
      <c r="Q398">
        <v>371.88</v>
      </c>
      <c r="R398">
        <v>217.60000000000002</v>
      </c>
      <c r="S398">
        <v>154.27999999999997</v>
      </c>
      <c r="T398">
        <v>0.41486501021834993</v>
      </c>
      <c r="U398">
        <v>2026</v>
      </c>
      <c r="V398" t="s">
        <v>80</v>
      </c>
      <c r="W398">
        <v>3</v>
      </c>
      <c r="X398" t="s">
        <v>83</v>
      </c>
    </row>
    <row r="399" spans="1:24">
      <c r="A399">
        <v>4952</v>
      </c>
      <c r="B399" s="13">
        <v>46101</v>
      </c>
      <c r="C399">
        <v>2026</v>
      </c>
      <c r="D399" t="s">
        <v>80</v>
      </c>
      <c r="E399">
        <v>3</v>
      </c>
      <c r="F399" t="s">
        <v>83</v>
      </c>
      <c r="G399" t="s">
        <v>6</v>
      </c>
      <c r="H399" t="s">
        <v>27</v>
      </c>
      <c r="I399" t="s">
        <v>2</v>
      </c>
      <c r="J399" t="s">
        <v>16</v>
      </c>
      <c r="K399" t="s">
        <v>9</v>
      </c>
      <c r="L399" t="s">
        <v>46</v>
      </c>
      <c r="M399">
        <v>2</v>
      </c>
      <c r="N399">
        <v>72.459999999999994</v>
      </c>
      <c r="O399">
        <v>0</v>
      </c>
      <c r="P399">
        <v>33.31</v>
      </c>
      <c r="Q399">
        <v>144.91999999999999</v>
      </c>
      <c r="R399">
        <v>66.62</v>
      </c>
      <c r="S399">
        <v>78.299999999999983</v>
      </c>
      <c r="T399">
        <v>0.54029809550096597</v>
      </c>
      <c r="U399">
        <v>2026</v>
      </c>
      <c r="V399" t="s">
        <v>80</v>
      </c>
      <c r="W399">
        <v>3</v>
      </c>
      <c r="X399" t="s">
        <v>83</v>
      </c>
    </row>
    <row r="400" spans="1:24">
      <c r="A400">
        <v>5016</v>
      </c>
      <c r="B400" s="13">
        <v>46101</v>
      </c>
      <c r="C400">
        <v>2026</v>
      </c>
      <c r="D400" t="s">
        <v>80</v>
      </c>
      <c r="E400">
        <v>3</v>
      </c>
      <c r="F400" t="s">
        <v>83</v>
      </c>
      <c r="G400" t="s">
        <v>6</v>
      </c>
      <c r="H400" t="s">
        <v>43</v>
      </c>
      <c r="I400" t="s">
        <v>28</v>
      </c>
      <c r="J400" t="s">
        <v>13</v>
      </c>
      <c r="K400" t="s">
        <v>34</v>
      </c>
      <c r="L400" t="s">
        <v>35</v>
      </c>
      <c r="M400">
        <v>2</v>
      </c>
      <c r="N400">
        <v>40.659999999999997</v>
      </c>
      <c r="O400">
        <v>0.1</v>
      </c>
      <c r="P400">
        <v>14.63</v>
      </c>
      <c r="Q400">
        <v>73.188000000000002</v>
      </c>
      <c r="R400">
        <v>29.26</v>
      </c>
      <c r="S400">
        <v>43.927999999999997</v>
      </c>
      <c r="T400">
        <v>0.60020768431983385</v>
      </c>
      <c r="U400">
        <v>2026</v>
      </c>
      <c r="V400" t="s">
        <v>80</v>
      </c>
      <c r="W400">
        <v>3</v>
      </c>
      <c r="X400" t="s">
        <v>83</v>
      </c>
    </row>
    <row r="401" spans="1:24">
      <c r="A401">
        <v>839</v>
      </c>
      <c r="B401" s="13">
        <v>46102</v>
      </c>
      <c r="C401">
        <v>2026</v>
      </c>
      <c r="D401" t="s">
        <v>80</v>
      </c>
      <c r="E401">
        <v>3</v>
      </c>
      <c r="F401" t="s">
        <v>83</v>
      </c>
      <c r="G401" t="s">
        <v>6</v>
      </c>
      <c r="H401" t="s">
        <v>43</v>
      </c>
      <c r="I401" t="s">
        <v>28</v>
      </c>
      <c r="J401" t="s">
        <v>13</v>
      </c>
      <c r="K401" t="s">
        <v>4</v>
      </c>
      <c r="L401" t="s">
        <v>26</v>
      </c>
      <c r="M401">
        <v>1</v>
      </c>
      <c r="N401">
        <v>40.5</v>
      </c>
      <c r="O401">
        <v>0.05</v>
      </c>
      <c r="P401">
        <v>17.16</v>
      </c>
      <c r="Q401">
        <v>38.475000000000001</v>
      </c>
      <c r="R401">
        <v>17.16</v>
      </c>
      <c r="S401">
        <v>21.315000000000001</v>
      </c>
      <c r="T401">
        <v>0.55399610136452238</v>
      </c>
      <c r="U401">
        <v>2026</v>
      </c>
      <c r="V401" t="s">
        <v>80</v>
      </c>
      <c r="W401">
        <v>3</v>
      </c>
      <c r="X401" t="s">
        <v>83</v>
      </c>
    </row>
    <row r="402" spans="1:24">
      <c r="A402">
        <v>1382</v>
      </c>
      <c r="B402" s="13">
        <v>46102</v>
      </c>
      <c r="C402">
        <v>2026</v>
      </c>
      <c r="D402" t="s">
        <v>80</v>
      </c>
      <c r="E402">
        <v>3</v>
      </c>
      <c r="F402" t="s">
        <v>83</v>
      </c>
      <c r="G402" t="s">
        <v>11</v>
      </c>
      <c r="H402" t="s">
        <v>12</v>
      </c>
      <c r="I402" t="s">
        <v>2</v>
      </c>
      <c r="J402" t="s">
        <v>16</v>
      </c>
      <c r="K402" t="s">
        <v>9</v>
      </c>
      <c r="L402" t="s">
        <v>46</v>
      </c>
      <c r="M402">
        <v>1</v>
      </c>
      <c r="N402">
        <v>72.16</v>
      </c>
      <c r="O402">
        <v>0</v>
      </c>
      <c r="P402">
        <v>33.11</v>
      </c>
      <c r="Q402">
        <v>72.16</v>
      </c>
      <c r="R402">
        <v>33.11</v>
      </c>
      <c r="S402">
        <v>39.049999999999997</v>
      </c>
      <c r="T402">
        <v>0.54115853658536583</v>
      </c>
      <c r="U402">
        <v>2026</v>
      </c>
      <c r="V402" t="s">
        <v>80</v>
      </c>
      <c r="W402">
        <v>3</v>
      </c>
      <c r="X402" t="s">
        <v>83</v>
      </c>
    </row>
    <row r="403" spans="1:24">
      <c r="A403">
        <v>1452</v>
      </c>
      <c r="B403" s="13">
        <v>46102</v>
      </c>
      <c r="C403">
        <v>2026</v>
      </c>
      <c r="D403" t="s">
        <v>80</v>
      </c>
      <c r="E403">
        <v>3</v>
      </c>
      <c r="F403" t="s">
        <v>83</v>
      </c>
      <c r="G403" t="s">
        <v>11</v>
      </c>
      <c r="H403" t="s">
        <v>25</v>
      </c>
      <c r="I403" t="s">
        <v>28</v>
      </c>
      <c r="J403" t="s">
        <v>16</v>
      </c>
      <c r="K403" t="s">
        <v>14</v>
      </c>
      <c r="L403" t="s">
        <v>48</v>
      </c>
      <c r="M403">
        <v>1</v>
      </c>
      <c r="N403">
        <v>161.93</v>
      </c>
      <c r="O403">
        <v>0.15</v>
      </c>
      <c r="P403">
        <v>87.5</v>
      </c>
      <c r="Q403">
        <v>137.6405</v>
      </c>
      <c r="R403">
        <v>87.5</v>
      </c>
      <c r="S403">
        <v>50.140500000000003</v>
      </c>
      <c r="T403">
        <v>0.36428594781332529</v>
      </c>
      <c r="U403">
        <v>2026</v>
      </c>
      <c r="V403" t="s">
        <v>80</v>
      </c>
      <c r="W403">
        <v>3</v>
      </c>
      <c r="X403" t="s">
        <v>83</v>
      </c>
    </row>
    <row r="404" spans="1:24">
      <c r="A404">
        <v>1845</v>
      </c>
      <c r="B404" s="13">
        <v>46102</v>
      </c>
      <c r="C404">
        <v>2026</v>
      </c>
      <c r="D404" t="s">
        <v>80</v>
      </c>
      <c r="E404">
        <v>3</v>
      </c>
      <c r="F404" t="s">
        <v>83</v>
      </c>
      <c r="G404" t="s">
        <v>0</v>
      </c>
      <c r="H404" t="s">
        <v>36</v>
      </c>
      <c r="I404" t="s">
        <v>2</v>
      </c>
      <c r="J404" t="s">
        <v>3</v>
      </c>
      <c r="K404" t="s">
        <v>23</v>
      </c>
      <c r="L404" t="s">
        <v>24</v>
      </c>
      <c r="M404">
        <v>3</v>
      </c>
      <c r="N404">
        <v>348.54</v>
      </c>
      <c r="O404">
        <v>0.1</v>
      </c>
      <c r="P404">
        <v>200.3</v>
      </c>
      <c r="Q404">
        <v>941.05800000000011</v>
      </c>
      <c r="R404">
        <v>600.90000000000009</v>
      </c>
      <c r="S404">
        <v>340.15800000000002</v>
      </c>
      <c r="T404">
        <v>0.36146337420222768</v>
      </c>
      <c r="U404">
        <v>2026</v>
      </c>
      <c r="V404" t="s">
        <v>80</v>
      </c>
      <c r="W404">
        <v>3</v>
      </c>
      <c r="X404" t="s">
        <v>83</v>
      </c>
    </row>
    <row r="405" spans="1:24">
      <c r="A405">
        <v>3560</v>
      </c>
      <c r="B405" s="13">
        <v>46102</v>
      </c>
      <c r="C405">
        <v>2026</v>
      </c>
      <c r="D405" t="s">
        <v>80</v>
      </c>
      <c r="E405">
        <v>3</v>
      </c>
      <c r="F405" t="s">
        <v>83</v>
      </c>
      <c r="G405" t="s">
        <v>11</v>
      </c>
      <c r="H405" t="s">
        <v>52</v>
      </c>
      <c r="I405" t="s">
        <v>2</v>
      </c>
      <c r="J405" t="s">
        <v>3</v>
      </c>
      <c r="K405" t="s">
        <v>34</v>
      </c>
      <c r="L405" t="s">
        <v>45</v>
      </c>
      <c r="M405">
        <v>3</v>
      </c>
      <c r="N405">
        <v>50.46</v>
      </c>
      <c r="O405">
        <v>0.1</v>
      </c>
      <c r="P405">
        <v>21.9</v>
      </c>
      <c r="Q405">
        <v>136.24199999999999</v>
      </c>
      <c r="R405">
        <v>65.699999999999989</v>
      </c>
      <c r="S405">
        <v>70.542000000000002</v>
      </c>
      <c r="T405">
        <v>0.51776985070683057</v>
      </c>
      <c r="U405">
        <v>2026</v>
      </c>
      <c r="V405" t="s">
        <v>80</v>
      </c>
      <c r="W405">
        <v>3</v>
      </c>
      <c r="X405" t="s">
        <v>83</v>
      </c>
    </row>
    <row r="406" spans="1:24">
      <c r="A406">
        <v>4059</v>
      </c>
      <c r="B406" s="13">
        <v>46102</v>
      </c>
      <c r="C406">
        <v>2026</v>
      </c>
      <c r="D406" t="s">
        <v>80</v>
      </c>
      <c r="E406">
        <v>3</v>
      </c>
      <c r="F406" t="s">
        <v>83</v>
      </c>
      <c r="G406" t="s">
        <v>20</v>
      </c>
      <c r="H406" t="s">
        <v>47</v>
      </c>
      <c r="I406" t="s">
        <v>28</v>
      </c>
      <c r="J406" t="s">
        <v>13</v>
      </c>
      <c r="K406" t="s">
        <v>23</v>
      </c>
      <c r="L406" t="s">
        <v>40</v>
      </c>
      <c r="M406">
        <v>1</v>
      </c>
      <c r="N406">
        <v>83.62</v>
      </c>
      <c r="O406">
        <v>0</v>
      </c>
      <c r="P406">
        <v>39.15</v>
      </c>
      <c r="Q406">
        <v>83.62</v>
      </c>
      <c r="R406">
        <v>39.15</v>
      </c>
      <c r="S406">
        <v>44.470000000000006</v>
      </c>
      <c r="T406">
        <v>0.53181057163358048</v>
      </c>
      <c r="U406">
        <v>2026</v>
      </c>
      <c r="V406" t="s">
        <v>80</v>
      </c>
      <c r="W406">
        <v>3</v>
      </c>
      <c r="X406" t="s">
        <v>83</v>
      </c>
    </row>
    <row r="407" spans="1:24">
      <c r="A407">
        <v>4731</v>
      </c>
      <c r="B407" s="13">
        <v>46102</v>
      </c>
      <c r="C407">
        <v>2026</v>
      </c>
      <c r="D407" t="s">
        <v>80</v>
      </c>
      <c r="E407">
        <v>3</v>
      </c>
      <c r="F407" t="s">
        <v>83</v>
      </c>
      <c r="G407" t="s">
        <v>6</v>
      </c>
      <c r="H407" t="s">
        <v>43</v>
      </c>
      <c r="I407" t="s">
        <v>8</v>
      </c>
      <c r="J407" t="s">
        <v>16</v>
      </c>
      <c r="K407" t="s">
        <v>4</v>
      </c>
      <c r="L407" t="s">
        <v>22</v>
      </c>
      <c r="M407">
        <v>6</v>
      </c>
      <c r="N407">
        <v>51.07</v>
      </c>
      <c r="O407">
        <v>0.1</v>
      </c>
      <c r="P407">
        <v>22.68</v>
      </c>
      <c r="Q407">
        <v>275.77800000000002</v>
      </c>
      <c r="R407">
        <v>136.07999999999998</v>
      </c>
      <c r="S407">
        <v>139.69800000000004</v>
      </c>
      <c r="T407">
        <v>0.50655962404542798</v>
      </c>
      <c r="U407">
        <v>2026</v>
      </c>
      <c r="V407" t="s">
        <v>80</v>
      </c>
      <c r="W407">
        <v>3</v>
      </c>
      <c r="X407" t="s">
        <v>83</v>
      </c>
    </row>
    <row r="408" spans="1:24">
      <c r="A408">
        <v>693</v>
      </c>
      <c r="B408" s="13">
        <v>46103</v>
      </c>
      <c r="C408">
        <v>2026</v>
      </c>
      <c r="D408" t="s">
        <v>80</v>
      </c>
      <c r="E408">
        <v>3</v>
      </c>
      <c r="F408" t="s">
        <v>83</v>
      </c>
      <c r="G408" t="s">
        <v>6</v>
      </c>
      <c r="H408" t="s">
        <v>41</v>
      </c>
      <c r="I408" t="s">
        <v>2</v>
      </c>
      <c r="J408" t="s">
        <v>13</v>
      </c>
      <c r="K408" t="s">
        <v>14</v>
      </c>
      <c r="L408" t="s">
        <v>32</v>
      </c>
      <c r="M408">
        <v>3</v>
      </c>
      <c r="N408">
        <v>47.02</v>
      </c>
      <c r="O408">
        <v>0.1</v>
      </c>
      <c r="P408">
        <v>17.989999999999998</v>
      </c>
      <c r="Q408">
        <v>126.95400000000001</v>
      </c>
      <c r="R408">
        <v>53.97</v>
      </c>
      <c r="S408">
        <v>72.984000000000009</v>
      </c>
      <c r="T408">
        <v>0.57488539155914742</v>
      </c>
      <c r="U408">
        <v>2026</v>
      </c>
      <c r="V408" t="s">
        <v>80</v>
      </c>
      <c r="W408">
        <v>3</v>
      </c>
      <c r="X408" t="s">
        <v>83</v>
      </c>
    </row>
    <row r="409" spans="1:24">
      <c r="A409">
        <v>1672</v>
      </c>
      <c r="B409" s="13">
        <v>46103</v>
      </c>
      <c r="C409">
        <v>2026</v>
      </c>
      <c r="D409" t="s">
        <v>80</v>
      </c>
      <c r="E409">
        <v>3</v>
      </c>
      <c r="F409" t="s">
        <v>83</v>
      </c>
      <c r="G409" t="s">
        <v>11</v>
      </c>
      <c r="H409" t="s">
        <v>25</v>
      </c>
      <c r="I409" t="s">
        <v>28</v>
      </c>
      <c r="J409" t="s">
        <v>3</v>
      </c>
      <c r="K409" t="s">
        <v>14</v>
      </c>
      <c r="L409" t="s">
        <v>32</v>
      </c>
      <c r="M409">
        <v>1</v>
      </c>
      <c r="N409">
        <v>47.1</v>
      </c>
      <c r="O409">
        <v>0.05</v>
      </c>
      <c r="P409">
        <v>18.48</v>
      </c>
      <c r="Q409">
        <v>44.744999999999997</v>
      </c>
      <c r="R409">
        <v>18.48</v>
      </c>
      <c r="S409">
        <v>26.264999999999997</v>
      </c>
      <c r="T409">
        <v>0.58699296010727453</v>
      </c>
      <c r="U409">
        <v>2026</v>
      </c>
      <c r="V409" t="s">
        <v>80</v>
      </c>
      <c r="W409">
        <v>3</v>
      </c>
      <c r="X409" t="s">
        <v>83</v>
      </c>
    </row>
    <row r="410" spans="1:24">
      <c r="A410">
        <v>2347</v>
      </c>
      <c r="B410" s="13">
        <v>46103</v>
      </c>
      <c r="C410">
        <v>2026</v>
      </c>
      <c r="D410" t="s">
        <v>80</v>
      </c>
      <c r="E410">
        <v>3</v>
      </c>
      <c r="F410" t="s">
        <v>83</v>
      </c>
      <c r="G410" t="s">
        <v>20</v>
      </c>
      <c r="H410" t="s">
        <v>47</v>
      </c>
      <c r="I410" t="s">
        <v>2</v>
      </c>
      <c r="J410" t="s">
        <v>3</v>
      </c>
      <c r="K410" t="s">
        <v>14</v>
      </c>
      <c r="L410" t="s">
        <v>44</v>
      </c>
      <c r="M410">
        <v>2</v>
      </c>
      <c r="N410">
        <v>131.38999999999999</v>
      </c>
      <c r="O410">
        <v>0</v>
      </c>
      <c r="P410">
        <v>66.91</v>
      </c>
      <c r="Q410">
        <v>262.77999999999997</v>
      </c>
      <c r="R410">
        <v>133.82</v>
      </c>
      <c r="S410">
        <v>128.95999999999998</v>
      </c>
      <c r="T410">
        <v>0.49075272090722277</v>
      </c>
      <c r="U410">
        <v>2026</v>
      </c>
      <c r="V410" t="s">
        <v>80</v>
      </c>
      <c r="W410">
        <v>3</v>
      </c>
      <c r="X410" t="s">
        <v>83</v>
      </c>
    </row>
    <row r="411" spans="1:24">
      <c r="A411">
        <v>2582</v>
      </c>
      <c r="B411" s="13">
        <v>46103</v>
      </c>
      <c r="C411">
        <v>2026</v>
      </c>
      <c r="D411" t="s">
        <v>80</v>
      </c>
      <c r="E411">
        <v>3</v>
      </c>
      <c r="F411" t="s">
        <v>83</v>
      </c>
      <c r="G411" t="s">
        <v>6</v>
      </c>
      <c r="H411" t="s">
        <v>7</v>
      </c>
      <c r="I411" t="s">
        <v>28</v>
      </c>
      <c r="J411" t="s">
        <v>13</v>
      </c>
      <c r="K411" t="s">
        <v>34</v>
      </c>
      <c r="L411" t="s">
        <v>38</v>
      </c>
      <c r="M411">
        <v>1</v>
      </c>
      <c r="N411">
        <v>120.16</v>
      </c>
      <c r="O411">
        <v>0.15</v>
      </c>
      <c r="P411">
        <v>68.33</v>
      </c>
      <c r="Q411">
        <v>102.136</v>
      </c>
      <c r="R411">
        <v>68.33</v>
      </c>
      <c r="S411">
        <v>33.805999999999997</v>
      </c>
      <c r="T411">
        <v>0.33099005247904756</v>
      </c>
      <c r="U411">
        <v>2026</v>
      </c>
      <c r="V411" t="s">
        <v>80</v>
      </c>
      <c r="W411">
        <v>3</v>
      </c>
      <c r="X411" t="s">
        <v>83</v>
      </c>
    </row>
    <row r="412" spans="1:24">
      <c r="A412">
        <v>2762</v>
      </c>
      <c r="B412" s="13">
        <v>46103</v>
      </c>
      <c r="C412">
        <v>2026</v>
      </c>
      <c r="D412" t="s">
        <v>80</v>
      </c>
      <c r="E412">
        <v>3</v>
      </c>
      <c r="F412" t="s">
        <v>83</v>
      </c>
      <c r="G412" t="s">
        <v>20</v>
      </c>
      <c r="H412" t="s">
        <v>33</v>
      </c>
      <c r="I412" t="s">
        <v>19</v>
      </c>
      <c r="J412" t="s">
        <v>3</v>
      </c>
      <c r="K412" t="s">
        <v>23</v>
      </c>
      <c r="L412" t="s">
        <v>29</v>
      </c>
      <c r="M412">
        <v>1</v>
      </c>
      <c r="N412">
        <v>196.48</v>
      </c>
      <c r="O412">
        <v>0</v>
      </c>
      <c r="P412">
        <v>101.29</v>
      </c>
      <c r="Q412">
        <v>196.48</v>
      </c>
      <c r="R412">
        <v>101.29</v>
      </c>
      <c r="S412">
        <v>95.189999999999984</v>
      </c>
      <c r="T412">
        <v>0.48447679153094458</v>
      </c>
      <c r="U412">
        <v>2026</v>
      </c>
      <c r="V412" t="s">
        <v>80</v>
      </c>
      <c r="W412">
        <v>3</v>
      </c>
      <c r="X412" t="s">
        <v>83</v>
      </c>
    </row>
    <row r="413" spans="1:24">
      <c r="A413">
        <v>4090</v>
      </c>
      <c r="B413" s="13">
        <v>46103</v>
      </c>
      <c r="C413">
        <v>2026</v>
      </c>
      <c r="D413" t="s">
        <v>80</v>
      </c>
      <c r="E413">
        <v>3</v>
      </c>
      <c r="F413" t="s">
        <v>83</v>
      </c>
      <c r="G413" t="s">
        <v>6</v>
      </c>
      <c r="H413" t="s">
        <v>41</v>
      </c>
      <c r="I413" t="s">
        <v>28</v>
      </c>
      <c r="J413" t="s">
        <v>16</v>
      </c>
      <c r="K413" t="s">
        <v>14</v>
      </c>
      <c r="L413" t="s">
        <v>15</v>
      </c>
      <c r="M413">
        <v>1</v>
      </c>
      <c r="N413">
        <v>36.520000000000003</v>
      </c>
      <c r="O413">
        <v>0</v>
      </c>
      <c r="P413">
        <v>13.96</v>
      </c>
      <c r="Q413">
        <v>36.520000000000003</v>
      </c>
      <c r="R413">
        <v>13.96</v>
      </c>
      <c r="S413">
        <v>22.560000000000002</v>
      </c>
      <c r="T413">
        <v>0.61774370208105145</v>
      </c>
      <c r="U413">
        <v>2026</v>
      </c>
      <c r="V413" t="s">
        <v>80</v>
      </c>
      <c r="W413">
        <v>3</v>
      </c>
      <c r="X413" t="s">
        <v>83</v>
      </c>
    </row>
    <row r="414" spans="1:24">
      <c r="A414">
        <v>4491</v>
      </c>
      <c r="B414" s="13">
        <v>46103</v>
      </c>
      <c r="C414">
        <v>2026</v>
      </c>
      <c r="D414" t="s">
        <v>80</v>
      </c>
      <c r="E414">
        <v>3</v>
      </c>
      <c r="F414" t="s">
        <v>83</v>
      </c>
      <c r="G414" t="s">
        <v>6</v>
      </c>
      <c r="H414" t="s">
        <v>43</v>
      </c>
      <c r="I414" t="s">
        <v>19</v>
      </c>
      <c r="J414" t="s">
        <v>16</v>
      </c>
      <c r="K414" t="s">
        <v>34</v>
      </c>
      <c r="L414" t="s">
        <v>45</v>
      </c>
      <c r="M414">
        <v>4</v>
      </c>
      <c r="N414">
        <v>49.71</v>
      </c>
      <c r="O414">
        <v>0.1</v>
      </c>
      <c r="P414">
        <v>22.46</v>
      </c>
      <c r="Q414">
        <v>178.95600000000002</v>
      </c>
      <c r="R414">
        <v>89.84</v>
      </c>
      <c r="S414">
        <v>89.116000000000014</v>
      </c>
      <c r="T414">
        <v>0.49797715639598561</v>
      </c>
      <c r="U414">
        <v>2026</v>
      </c>
      <c r="V414" t="s">
        <v>80</v>
      </c>
      <c r="W414">
        <v>3</v>
      </c>
      <c r="X414" t="s">
        <v>83</v>
      </c>
    </row>
    <row r="415" spans="1:24">
      <c r="A415">
        <v>4678</v>
      </c>
      <c r="B415" s="13">
        <v>46103</v>
      </c>
      <c r="C415">
        <v>2026</v>
      </c>
      <c r="D415" t="s">
        <v>80</v>
      </c>
      <c r="E415">
        <v>3</v>
      </c>
      <c r="F415" t="s">
        <v>83</v>
      </c>
      <c r="G415" t="s">
        <v>0</v>
      </c>
      <c r="H415" t="s">
        <v>1</v>
      </c>
      <c r="I415" t="s">
        <v>2</v>
      </c>
      <c r="J415" t="s">
        <v>3</v>
      </c>
      <c r="K415" t="s">
        <v>23</v>
      </c>
      <c r="L415" t="s">
        <v>40</v>
      </c>
      <c r="M415">
        <v>1</v>
      </c>
      <c r="N415">
        <v>81.209999999999994</v>
      </c>
      <c r="O415">
        <v>0.05</v>
      </c>
      <c r="P415">
        <v>40.44</v>
      </c>
      <c r="Q415">
        <v>77.149499999999989</v>
      </c>
      <c r="R415">
        <v>40.44</v>
      </c>
      <c r="S415">
        <v>36.709499999999991</v>
      </c>
      <c r="T415">
        <v>0.47582291524896464</v>
      </c>
      <c r="U415">
        <v>2026</v>
      </c>
      <c r="V415" t="s">
        <v>80</v>
      </c>
      <c r="W415">
        <v>3</v>
      </c>
      <c r="X415" t="s">
        <v>83</v>
      </c>
    </row>
    <row r="416" spans="1:24">
      <c r="A416">
        <v>1189</v>
      </c>
      <c r="B416" s="13">
        <v>46104</v>
      </c>
      <c r="C416">
        <v>2026</v>
      </c>
      <c r="D416" t="s">
        <v>80</v>
      </c>
      <c r="E416">
        <v>3</v>
      </c>
      <c r="F416" t="s">
        <v>83</v>
      </c>
      <c r="G416" t="s">
        <v>20</v>
      </c>
      <c r="H416" t="s">
        <v>47</v>
      </c>
      <c r="I416" t="s">
        <v>2</v>
      </c>
      <c r="J416" t="s">
        <v>13</v>
      </c>
      <c r="K416" t="s">
        <v>4</v>
      </c>
      <c r="L416" t="s">
        <v>30</v>
      </c>
      <c r="M416">
        <v>2</v>
      </c>
      <c r="N416">
        <v>103.22</v>
      </c>
      <c r="O416">
        <v>0</v>
      </c>
      <c r="P416">
        <v>51.33</v>
      </c>
      <c r="Q416">
        <v>206.44</v>
      </c>
      <c r="R416">
        <v>102.66</v>
      </c>
      <c r="S416">
        <v>103.78</v>
      </c>
      <c r="T416">
        <v>0.50271265258670805</v>
      </c>
      <c r="U416">
        <v>2026</v>
      </c>
      <c r="V416" t="s">
        <v>80</v>
      </c>
      <c r="W416">
        <v>3</v>
      </c>
      <c r="X416" t="s">
        <v>83</v>
      </c>
    </row>
    <row r="417" spans="1:24">
      <c r="A417">
        <v>1590</v>
      </c>
      <c r="B417" s="13">
        <v>46104</v>
      </c>
      <c r="C417">
        <v>2026</v>
      </c>
      <c r="D417" t="s">
        <v>80</v>
      </c>
      <c r="E417">
        <v>3</v>
      </c>
      <c r="F417" t="s">
        <v>83</v>
      </c>
      <c r="G417" t="s">
        <v>0</v>
      </c>
      <c r="H417" t="s">
        <v>50</v>
      </c>
      <c r="I417" t="s">
        <v>28</v>
      </c>
      <c r="J417" t="s">
        <v>13</v>
      </c>
      <c r="K417" t="s">
        <v>9</v>
      </c>
      <c r="L417" t="s">
        <v>37</v>
      </c>
      <c r="M417">
        <v>1</v>
      </c>
      <c r="N417">
        <v>153.47</v>
      </c>
      <c r="O417">
        <v>0</v>
      </c>
      <c r="P417">
        <v>78.19</v>
      </c>
      <c r="Q417">
        <v>153.47</v>
      </c>
      <c r="R417">
        <v>78.19</v>
      </c>
      <c r="S417">
        <v>75.28</v>
      </c>
      <c r="T417">
        <v>0.49051931973675639</v>
      </c>
      <c r="U417">
        <v>2026</v>
      </c>
      <c r="V417" t="s">
        <v>80</v>
      </c>
      <c r="W417">
        <v>3</v>
      </c>
      <c r="X417" t="s">
        <v>83</v>
      </c>
    </row>
    <row r="418" spans="1:24">
      <c r="A418">
        <v>2309</v>
      </c>
      <c r="B418" s="13">
        <v>46104</v>
      </c>
      <c r="C418">
        <v>2026</v>
      </c>
      <c r="D418" t="s">
        <v>80</v>
      </c>
      <c r="E418">
        <v>3</v>
      </c>
      <c r="F418" t="s">
        <v>83</v>
      </c>
      <c r="G418" t="s">
        <v>20</v>
      </c>
      <c r="H418" t="s">
        <v>31</v>
      </c>
      <c r="I418" t="s">
        <v>2</v>
      </c>
      <c r="J418" t="s">
        <v>3</v>
      </c>
      <c r="K418" t="s">
        <v>23</v>
      </c>
      <c r="L418" t="s">
        <v>29</v>
      </c>
      <c r="M418">
        <v>6</v>
      </c>
      <c r="N418">
        <v>199.75</v>
      </c>
      <c r="O418">
        <v>0</v>
      </c>
      <c r="P418">
        <v>105.84</v>
      </c>
      <c r="Q418">
        <v>1198.5</v>
      </c>
      <c r="R418">
        <v>635.04</v>
      </c>
      <c r="S418">
        <v>563.46</v>
      </c>
      <c r="T418">
        <v>0.47013767209011265</v>
      </c>
      <c r="U418">
        <v>2026</v>
      </c>
      <c r="V418" t="s">
        <v>80</v>
      </c>
      <c r="W418">
        <v>3</v>
      </c>
      <c r="X418" t="s">
        <v>83</v>
      </c>
    </row>
    <row r="419" spans="1:24">
      <c r="A419">
        <v>3628</v>
      </c>
      <c r="B419" s="13">
        <v>46104</v>
      </c>
      <c r="C419">
        <v>2026</v>
      </c>
      <c r="D419" t="s">
        <v>80</v>
      </c>
      <c r="E419">
        <v>3</v>
      </c>
      <c r="F419" t="s">
        <v>83</v>
      </c>
      <c r="G419" t="s">
        <v>6</v>
      </c>
      <c r="H419" t="s">
        <v>43</v>
      </c>
      <c r="I419" t="s">
        <v>28</v>
      </c>
      <c r="J419" t="s">
        <v>13</v>
      </c>
      <c r="K419" t="s">
        <v>14</v>
      </c>
      <c r="L419" t="s">
        <v>32</v>
      </c>
      <c r="M419">
        <v>1</v>
      </c>
      <c r="N419">
        <v>45.84</v>
      </c>
      <c r="O419">
        <v>0</v>
      </c>
      <c r="P419">
        <v>18.079999999999998</v>
      </c>
      <c r="Q419">
        <v>45.84</v>
      </c>
      <c r="R419">
        <v>18.079999999999998</v>
      </c>
      <c r="S419">
        <v>27.760000000000005</v>
      </c>
      <c r="T419">
        <v>0.605584642233857</v>
      </c>
      <c r="U419">
        <v>2026</v>
      </c>
      <c r="V419" t="s">
        <v>80</v>
      </c>
      <c r="W419">
        <v>3</v>
      </c>
      <c r="X419" t="s">
        <v>83</v>
      </c>
    </row>
    <row r="420" spans="1:24">
      <c r="A420">
        <v>3718</v>
      </c>
      <c r="B420" s="13">
        <v>46104</v>
      </c>
      <c r="C420">
        <v>2026</v>
      </c>
      <c r="D420" t="s">
        <v>80</v>
      </c>
      <c r="E420">
        <v>3</v>
      </c>
      <c r="F420" t="s">
        <v>83</v>
      </c>
      <c r="G420" t="s">
        <v>6</v>
      </c>
      <c r="H420" t="s">
        <v>43</v>
      </c>
      <c r="I420" t="s">
        <v>28</v>
      </c>
      <c r="J420" t="s">
        <v>13</v>
      </c>
      <c r="K420" t="s">
        <v>23</v>
      </c>
      <c r="L420" t="s">
        <v>51</v>
      </c>
      <c r="M420">
        <v>2</v>
      </c>
      <c r="N420">
        <v>122.07</v>
      </c>
      <c r="O420">
        <v>0.05</v>
      </c>
      <c r="P420">
        <v>59.16</v>
      </c>
      <c r="Q420">
        <v>231.93299999999996</v>
      </c>
      <c r="R420">
        <v>118.32</v>
      </c>
      <c r="S420">
        <v>113.61299999999997</v>
      </c>
      <c r="T420">
        <v>0.48985267297021118</v>
      </c>
      <c r="U420">
        <v>2026</v>
      </c>
      <c r="V420" t="s">
        <v>80</v>
      </c>
      <c r="W420">
        <v>3</v>
      </c>
      <c r="X420" t="s">
        <v>83</v>
      </c>
    </row>
    <row r="421" spans="1:24">
      <c r="A421">
        <v>4198</v>
      </c>
      <c r="B421" s="13">
        <v>46104</v>
      </c>
      <c r="C421">
        <v>2026</v>
      </c>
      <c r="D421" t="s">
        <v>80</v>
      </c>
      <c r="E421">
        <v>3</v>
      </c>
      <c r="F421" t="s">
        <v>83</v>
      </c>
      <c r="G421" t="s">
        <v>6</v>
      </c>
      <c r="H421" t="s">
        <v>49</v>
      </c>
      <c r="I421" t="s">
        <v>28</v>
      </c>
      <c r="J421" t="s">
        <v>13</v>
      </c>
      <c r="K421" t="s">
        <v>34</v>
      </c>
      <c r="L421" t="s">
        <v>38</v>
      </c>
      <c r="M421">
        <v>3</v>
      </c>
      <c r="N421">
        <v>122.4</v>
      </c>
      <c r="O421">
        <v>0.15</v>
      </c>
      <c r="P421">
        <v>71.150000000000006</v>
      </c>
      <c r="Q421">
        <v>312.12</v>
      </c>
      <c r="R421">
        <v>213.45000000000002</v>
      </c>
      <c r="S421">
        <v>98.669999999999987</v>
      </c>
      <c r="T421">
        <v>0.31612841214917337</v>
      </c>
      <c r="U421">
        <v>2026</v>
      </c>
      <c r="V421" t="s">
        <v>80</v>
      </c>
      <c r="W421">
        <v>3</v>
      </c>
      <c r="X421" t="s">
        <v>83</v>
      </c>
    </row>
    <row r="422" spans="1:24">
      <c r="A422">
        <v>4784</v>
      </c>
      <c r="B422" s="13">
        <v>46104</v>
      </c>
      <c r="C422">
        <v>2026</v>
      </c>
      <c r="D422" t="s">
        <v>80</v>
      </c>
      <c r="E422">
        <v>3</v>
      </c>
      <c r="F422" t="s">
        <v>83</v>
      </c>
      <c r="G422" t="s">
        <v>0</v>
      </c>
      <c r="H422" t="s">
        <v>50</v>
      </c>
      <c r="I422" t="s">
        <v>2</v>
      </c>
      <c r="J422" t="s">
        <v>13</v>
      </c>
      <c r="K422" t="s">
        <v>4</v>
      </c>
      <c r="L422" t="s">
        <v>30</v>
      </c>
      <c r="M422">
        <v>1</v>
      </c>
      <c r="N422">
        <v>101.43</v>
      </c>
      <c r="O422">
        <v>0</v>
      </c>
      <c r="P422">
        <v>51.78</v>
      </c>
      <c r="Q422">
        <v>101.43</v>
      </c>
      <c r="R422">
        <v>51.78</v>
      </c>
      <c r="S422">
        <v>49.650000000000006</v>
      </c>
      <c r="T422">
        <v>0.4895001478852411</v>
      </c>
      <c r="U422">
        <v>2026</v>
      </c>
      <c r="V422" t="s">
        <v>80</v>
      </c>
      <c r="W422">
        <v>3</v>
      </c>
      <c r="X422" t="s">
        <v>83</v>
      </c>
    </row>
    <row r="423" spans="1:24">
      <c r="A423">
        <v>86</v>
      </c>
      <c r="B423" s="13">
        <v>46105</v>
      </c>
      <c r="C423">
        <v>2026</v>
      </c>
      <c r="D423" t="s">
        <v>80</v>
      </c>
      <c r="E423">
        <v>3</v>
      </c>
      <c r="F423" t="s">
        <v>83</v>
      </c>
      <c r="G423" t="s">
        <v>6</v>
      </c>
      <c r="H423" t="s">
        <v>43</v>
      </c>
      <c r="I423" t="s">
        <v>8</v>
      </c>
      <c r="J423" t="s">
        <v>16</v>
      </c>
      <c r="K423" t="s">
        <v>4</v>
      </c>
      <c r="L423" t="s">
        <v>30</v>
      </c>
      <c r="M423">
        <v>8</v>
      </c>
      <c r="N423">
        <v>104.7</v>
      </c>
      <c r="O423">
        <v>0.05</v>
      </c>
      <c r="P423">
        <v>49.91</v>
      </c>
      <c r="Q423">
        <v>795.72</v>
      </c>
      <c r="R423">
        <v>399.28</v>
      </c>
      <c r="S423">
        <v>396.44000000000005</v>
      </c>
      <c r="T423">
        <v>0.49821545267179412</v>
      </c>
      <c r="U423">
        <v>2026</v>
      </c>
      <c r="V423" t="s">
        <v>80</v>
      </c>
      <c r="W423">
        <v>3</v>
      </c>
      <c r="X423" t="s">
        <v>83</v>
      </c>
    </row>
    <row r="424" spans="1:24">
      <c r="A424">
        <v>1813</v>
      </c>
      <c r="B424" s="13">
        <v>46105</v>
      </c>
      <c r="C424">
        <v>2026</v>
      </c>
      <c r="D424" t="s">
        <v>80</v>
      </c>
      <c r="E424">
        <v>3</v>
      </c>
      <c r="F424" t="s">
        <v>83</v>
      </c>
      <c r="G424" t="s">
        <v>0</v>
      </c>
      <c r="H424" t="s">
        <v>1</v>
      </c>
      <c r="I424" t="s">
        <v>19</v>
      </c>
      <c r="J424" t="s">
        <v>3</v>
      </c>
      <c r="K424" t="s">
        <v>9</v>
      </c>
      <c r="L424" t="s">
        <v>17</v>
      </c>
      <c r="M424">
        <v>4</v>
      </c>
      <c r="N424">
        <v>146.34</v>
      </c>
      <c r="O424">
        <v>0</v>
      </c>
      <c r="P424">
        <v>79.37</v>
      </c>
      <c r="Q424">
        <v>585.36</v>
      </c>
      <c r="R424">
        <v>317.48</v>
      </c>
      <c r="S424">
        <v>267.88</v>
      </c>
      <c r="T424">
        <v>0.45763290966242992</v>
      </c>
      <c r="U424">
        <v>2026</v>
      </c>
      <c r="V424" t="s">
        <v>80</v>
      </c>
      <c r="W424">
        <v>3</v>
      </c>
      <c r="X424" t="s">
        <v>83</v>
      </c>
    </row>
    <row r="425" spans="1:24">
      <c r="A425">
        <v>2212</v>
      </c>
      <c r="B425" s="13">
        <v>46105</v>
      </c>
      <c r="C425">
        <v>2026</v>
      </c>
      <c r="D425" t="s">
        <v>80</v>
      </c>
      <c r="E425">
        <v>3</v>
      </c>
      <c r="F425" t="s">
        <v>83</v>
      </c>
      <c r="G425" t="s">
        <v>6</v>
      </c>
      <c r="H425" t="s">
        <v>27</v>
      </c>
      <c r="I425" t="s">
        <v>2</v>
      </c>
      <c r="J425" t="s">
        <v>3</v>
      </c>
      <c r="K425" t="s">
        <v>34</v>
      </c>
      <c r="L425" t="s">
        <v>38</v>
      </c>
      <c r="M425">
        <v>2</v>
      </c>
      <c r="N425">
        <v>122.92</v>
      </c>
      <c r="O425">
        <v>0.05</v>
      </c>
      <c r="P425">
        <v>70.31</v>
      </c>
      <c r="Q425">
        <v>233.548</v>
      </c>
      <c r="R425">
        <v>140.62</v>
      </c>
      <c r="S425">
        <v>92.927999999999997</v>
      </c>
      <c r="T425">
        <v>0.39789679209413054</v>
      </c>
      <c r="U425">
        <v>2026</v>
      </c>
      <c r="V425" t="s">
        <v>80</v>
      </c>
      <c r="W425">
        <v>3</v>
      </c>
      <c r="X425" t="s">
        <v>83</v>
      </c>
    </row>
    <row r="426" spans="1:24">
      <c r="A426">
        <v>4466</v>
      </c>
      <c r="B426" s="13">
        <v>46105</v>
      </c>
      <c r="C426">
        <v>2026</v>
      </c>
      <c r="D426" t="s">
        <v>80</v>
      </c>
      <c r="E426">
        <v>3</v>
      </c>
      <c r="F426" t="s">
        <v>83</v>
      </c>
      <c r="G426" t="s">
        <v>11</v>
      </c>
      <c r="H426" t="s">
        <v>12</v>
      </c>
      <c r="I426" t="s">
        <v>2</v>
      </c>
      <c r="J426" t="s">
        <v>13</v>
      </c>
      <c r="K426" t="s">
        <v>9</v>
      </c>
      <c r="L426" t="s">
        <v>10</v>
      </c>
      <c r="M426">
        <v>1</v>
      </c>
      <c r="N426">
        <v>91.35</v>
      </c>
      <c r="O426">
        <v>0.05</v>
      </c>
      <c r="P426">
        <v>45.24</v>
      </c>
      <c r="Q426">
        <v>86.782499999999985</v>
      </c>
      <c r="R426">
        <v>45.24</v>
      </c>
      <c r="S426">
        <v>41.542499999999983</v>
      </c>
      <c r="T426">
        <v>0.47869674185463645</v>
      </c>
      <c r="U426">
        <v>2026</v>
      </c>
      <c r="V426" t="s">
        <v>80</v>
      </c>
      <c r="W426">
        <v>3</v>
      </c>
      <c r="X426" t="s">
        <v>83</v>
      </c>
    </row>
    <row r="427" spans="1:24">
      <c r="A427">
        <v>4483</v>
      </c>
      <c r="B427" s="13">
        <v>46105</v>
      </c>
      <c r="C427">
        <v>2026</v>
      </c>
      <c r="D427" t="s">
        <v>80</v>
      </c>
      <c r="E427">
        <v>3</v>
      </c>
      <c r="F427" t="s">
        <v>83</v>
      </c>
      <c r="G427" t="s">
        <v>6</v>
      </c>
      <c r="H427" t="s">
        <v>43</v>
      </c>
      <c r="I427" t="s">
        <v>2</v>
      </c>
      <c r="J427" t="s">
        <v>13</v>
      </c>
      <c r="K427" t="s">
        <v>4</v>
      </c>
      <c r="L427" t="s">
        <v>22</v>
      </c>
      <c r="M427">
        <v>3</v>
      </c>
      <c r="N427">
        <v>51.01</v>
      </c>
      <c r="O427">
        <v>0.15</v>
      </c>
      <c r="P427">
        <v>22.84</v>
      </c>
      <c r="Q427">
        <v>130.07550000000001</v>
      </c>
      <c r="R427">
        <v>68.52</v>
      </c>
      <c r="S427">
        <v>61.555500000000009</v>
      </c>
      <c r="T427">
        <v>0.47322900930613382</v>
      </c>
      <c r="U427">
        <v>2026</v>
      </c>
      <c r="V427" t="s">
        <v>80</v>
      </c>
      <c r="W427">
        <v>3</v>
      </c>
      <c r="X427" t="s">
        <v>83</v>
      </c>
    </row>
    <row r="428" spans="1:24">
      <c r="A428">
        <v>273</v>
      </c>
      <c r="B428" s="13">
        <v>46106</v>
      </c>
      <c r="C428">
        <v>2026</v>
      </c>
      <c r="D428" t="s">
        <v>80</v>
      </c>
      <c r="E428">
        <v>3</v>
      </c>
      <c r="F428" t="s">
        <v>83</v>
      </c>
      <c r="G428" t="s">
        <v>20</v>
      </c>
      <c r="H428" t="s">
        <v>33</v>
      </c>
      <c r="I428" t="s">
        <v>2</v>
      </c>
      <c r="J428" t="s">
        <v>13</v>
      </c>
      <c r="K428" t="s">
        <v>34</v>
      </c>
      <c r="L428" t="s">
        <v>38</v>
      </c>
      <c r="M428">
        <v>2</v>
      </c>
      <c r="N428">
        <v>125.04</v>
      </c>
      <c r="O428">
        <v>0.05</v>
      </c>
      <c r="P428">
        <v>67.680000000000007</v>
      </c>
      <c r="Q428">
        <v>237.57599999999999</v>
      </c>
      <c r="R428">
        <v>135.36000000000001</v>
      </c>
      <c r="S428">
        <v>102.21599999999998</v>
      </c>
      <c r="T428">
        <v>0.43024547934134755</v>
      </c>
      <c r="U428">
        <v>2026</v>
      </c>
      <c r="V428" t="s">
        <v>80</v>
      </c>
      <c r="W428">
        <v>3</v>
      </c>
      <c r="X428" t="s">
        <v>83</v>
      </c>
    </row>
    <row r="429" spans="1:24">
      <c r="A429">
        <v>578</v>
      </c>
      <c r="B429" s="13">
        <v>46106</v>
      </c>
      <c r="C429">
        <v>2026</v>
      </c>
      <c r="D429" t="s">
        <v>80</v>
      </c>
      <c r="E429">
        <v>3</v>
      </c>
      <c r="F429" t="s">
        <v>83</v>
      </c>
      <c r="G429" t="s">
        <v>11</v>
      </c>
      <c r="H429" t="s">
        <v>25</v>
      </c>
      <c r="I429" t="s">
        <v>28</v>
      </c>
      <c r="J429" t="s">
        <v>3</v>
      </c>
      <c r="K429" t="s">
        <v>4</v>
      </c>
      <c r="L429" t="s">
        <v>22</v>
      </c>
      <c r="M429">
        <v>2</v>
      </c>
      <c r="N429">
        <v>50.22</v>
      </c>
      <c r="O429">
        <v>0.05</v>
      </c>
      <c r="P429">
        <v>23.16</v>
      </c>
      <c r="Q429">
        <v>95.417999999999992</v>
      </c>
      <c r="R429">
        <v>46.32</v>
      </c>
      <c r="S429">
        <v>49.097999999999992</v>
      </c>
      <c r="T429">
        <v>0.51455700182355524</v>
      </c>
      <c r="U429">
        <v>2026</v>
      </c>
      <c r="V429" t="s">
        <v>80</v>
      </c>
      <c r="W429">
        <v>3</v>
      </c>
      <c r="X429" t="s">
        <v>83</v>
      </c>
    </row>
    <row r="430" spans="1:24">
      <c r="A430">
        <v>1290</v>
      </c>
      <c r="B430" s="13">
        <v>46106</v>
      </c>
      <c r="C430">
        <v>2026</v>
      </c>
      <c r="D430" t="s">
        <v>80</v>
      </c>
      <c r="E430">
        <v>3</v>
      </c>
      <c r="F430" t="s">
        <v>83</v>
      </c>
      <c r="G430" t="s">
        <v>6</v>
      </c>
      <c r="H430" t="s">
        <v>7</v>
      </c>
      <c r="I430" t="s">
        <v>2</v>
      </c>
      <c r="J430" t="s">
        <v>16</v>
      </c>
      <c r="K430" t="s">
        <v>34</v>
      </c>
      <c r="L430" t="s">
        <v>42</v>
      </c>
      <c r="M430">
        <v>5</v>
      </c>
      <c r="N430">
        <v>36.369999999999997</v>
      </c>
      <c r="O430">
        <v>0.05</v>
      </c>
      <c r="P430">
        <v>13.81</v>
      </c>
      <c r="Q430">
        <v>172.75749999999999</v>
      </c>
      <c r="R430">
        <v>69.05</v>
      </c>
      <c r="S430">
        <v>103.7075</v>
      </c>
      <c r="T430">
        <v>0.60030678841729013</v>
      </c>
      <c r="U430">
        <v>2026</v>
      </c>
      <c r="V430" t="s">
        <v>80</v>
      </c>
      <c r="W430">
        <v>3</v>
      </c>
      <c r="X430" t="s">
        <v>83</v>
      </c>
    </row>
    <row r="431" spans="1:24">
      <c r="A431">
        <v>1501</v>
      </c>
      <c r="B431" s="13">
        <v>46106</v>
      </c>
      <c r="C431">
        <v>2026</v>
      </c>
      <c r="D431" t="s">
        <v>80</v>
      </c>
      <c r="E431">
        <v>3</v>
      </c>
      <c r="F431" t="s">
        <v>83</v>
      </c>
      <c r="G431" t="s">
        <v>20</v>
      </c>
      <c r="H431" t="s">
        <v>31</v>
      </c>
      <c r="I431" t="s">
        <v>8</v>
      </c>
      <c r="J431" t="s">
        <v>13</v>
      </c>
      <c r="K431" t="s">
        <v>14</v>
      </c>
      <c r="L431" t="s">
        <v>15</v>
      </c>
      <c r="M431">
        <v>3</v>
      </c>
      <c r="N431">
        <v>36.43</v>
      </c>
      <c r="O431">
        <v>0.1</v>
      </c>
      <c r="P431">
        <v>13.23</v>
      </c>
      <c r="Q431">
        <v>98.36099999999999</v>
      </c>
      <c r="R431">
        <v>39.69</v>
      </c>
      <c r="S431">
        <v>58.670999999999992</v>
      </c>
      <c r="T431">
        <v>0.59648641229755694</v>
      </c>
      <c r="U431">
        <v>2026</v>
      </c>
      <c r="V431" t="s">
        <v>80</v>
      </c>
      <c r="W431">
        <v>3</v>
      </c>
      <c r="X431" t="s">
        <v>83</v>
      </c>
    </row>
    <row r="432" spans="1:24">
      <c r="A432">
        <v>1540</v>
      </c>
      <c r="B432" s="13">
        <v>46106</v>
      </c>
      <c r="C432">
        <v>2026</v>
      </c>
      <c r="D432" t="s">
        <v>80</v>
      </c>
      <c r="E432">
        <v>3</v>
      </c>
      <c r="F432" t="s">
        <v>83</v>
      </c>
      <c r="G432" t="s">
        <v>6</v>
      </c>
      <c r="H432" t="s">
        <v>43</v>
      </c>
      <c r="I432" t="s">
        <v>8</v>
      </c>
      <c r="J432" t="s">
        <v>16</v>
      </c>
      <c r="K432" t="s">
        <v>4</v>
      </c>
      <c r="L432" t="s">
        <v>22</v>
      </c>
      <c r="M432">
        <v>10</v>
      </c>
      <c r="N432">
        <v>49.7</v>
      </c>
      <c r="O432">
        <v>0.1</v>
      </c>
      <c r="P432">
        <v>21.96</v>
      </c>
      <c r="Q432">
        <v>447.3</v>
      </c>
      <c r="R432">
        <v>219.60000000000002</v>
      </c>
      <c r="S432">
        <v>227.7</v>
      </c>
      <c r="T432">
        <v>0.50905432595573441</v>
      </c>
      <c r="U432">
        <v>2026</v>
      </c>
      <c r="V432" t="s">
        <v>80</v>
      </c>
      <c r="W432">
        <v>3</v>
      </c>
      <c r="X432" t="s">
        <v>83</v>
      </c>
    </row>
    <row r="433" spans="1:24">
      <c r="A433">
        <v>2541</v>
      </c>
      <c r="B433" s="13">
        <v>46106</v>
      </c>
      <c r="C433">
        <v>2026</v>
      </c>
      <c r="D433" t="s">
        <v>80</v>
      </c>
      <c r="E433">
        <v>3</v>
      </c>
      <c r="F433" t="s">
        <v>83</v>
      </c>
      <c r="G433" t="s">
        <v>6</v>
      </c>
      <c r="H433" t="s">
        <v>43</v>
      </c>
      <c r="I433" t="s">
        <v>2</v>
      </c>
      <c r="J433" t="s">
        <v>3</v>
      </c>
      <c r="K433" t="s">
        <v>14</v>
      </c>
      <c r="L433" t="s">
        <v>32</v>
      </c>
      <c r="M433">
        <v>2</v>
      </c>
      <c r="N433">
        <v>46.61</v>
      </c>
      <c r="O433">
        <v>0</v>
      </c>
      <c r="P433">
        <v>17.97</v>
      </c>
      <c r="Q433">
        <v>93.22</v>
      </c>
      <c r="R433">
        <v>35.94</v>
      </c>
      <c r="S433">
        <v>57.28</v>
      </c>
      <c r="T433">
        <v>0.61446041621969538</v>
      </c>
      <c r="U433">
        <v>2026</v>
      </c>
      <c r="V433" t="s">
        <v>80</v>
      </c>
      <c r="W433">
        <v>3</v>
      </c>
      <c r="X433" t="s">
        <v>83</v>
      </c>
    </row>
    <row r="434" spans="1:24">
      <c r="A434">
        <v>4264</v>
      </c>
      <c r="B434" s="13">
        <v>46106</v>
      </c>
      <c r="C434">
        <v>2026</v>
      </c>
      <c r="D434" t="s">
        <v>80</v>
      </c>
      <c r="E434">
        <v>3</v>
      </c>
      <c r="F434" t="s">
        <v>83</v>
      </c>
      <c r="G434" t="s">
        <v>11</v>
      </c>
      <c r="H434" t="s">
        <v>25</v>
      </c>
      <c r="I434" t="s">
        <v>2</v>
      </c>
      <c r="J434" t="s">
        <v>13</v>
      </c>
      <c r="K434" t="s">
        <v>14</v>
      </c>
      <c r="L434" t="s">
        <v>32</v>
      </c>
      <c r="M434">
        <v>1</v>
      </c>
      <c r="N434">
        <v>47.61</v>
      </c>
      <c r="O434">
        <v>0</v>
      </c>
      <c r="P434">
        <v>18.89</v>
      </c>
      <c r="Q434">
        <v>47.61</v>
      </c>
      <c r="R434">
        <v>18.89</v>
      </c>
      <c r="S434">
        <v>28.72</v>
      </c>
      <c r="T434">
        <v>0.60323461457676952</v>
      </c>
      <c r="U434">
        <v>2026</v>
      </c>
      <c r="V434" t="s">
        <v>80</v>
      </c>
      <c r="W434">
        <v>3</v>
      </c>
      <c r="X434" t="s">
        <v>83</v>
      </c>
    </row>
    <row r="435" spans="1:24">
      <c r="A435">
        <v>4311</v>
      </c>
      <c r="B435" s="13">
        <v>46106</v>
      </c>
      <c r="C435">
        <v>2026</v>
      </c>
      <c r="D435" t="s">
        <v>80</v>
      </c>
      <c r="E435">
        <v>3</v>
      </c>
      <c r="F435" t="s">
        <v>83</v>
      </c>
      <c r="G435" t="s">
        <v>11</v>
      </c>
      <c r="H435" t="s">
        <v>12</v>
      </c>
      <c r="I435" t="s">
        <v>2</v>
      </c>
      <c r="J435" t="s">
        <v>13</v>
      </c>
      <c r="K435" t="s">
        <v>4</v>
      </c>
      <c r="L435" t="s">
        <v>26</v>
      </c>
      <c r="M435">
        <v>2</v>
      </c>
      <c r="N435">
        <v>40.880000000000003</v>
      </c>
      <c r="O435">
        <v>0.05</v>
      </c>
      <c r="P435">
        <v>16.39</v>
      </c>
      <c r="Q435">
        <v>77.671999999999997</v>
      </c>
      <c r="R435">
        <v>32.78</v>
      </c>
      <c r="S435">
        <v>44.891999999999996</v>
      </c>
      <c r="T435">
        <v>0.57796889483983926</v>
      </c>
      <c r="U435">
        <v>2026</v>
      </c>
      <c r="V435" t="s">
        <v>80</v>
      </c>
      <c r="W435">
        <v>3</v>
      </c>
      <c r="X435" t="s">
        <v>83</v>
      </c>
    </row>
    <row r="436" spans="1:24">
      <c r="A436">
        <v>4796</v>
      </c>
      <c r="B436" s="13">
        <v>46106</v>
      </c>
      <c r="C436">
        <v>2026</v>
      </c>
      <c r="D436" t="s">
        <v>80</v>
      </c>
      <c r="E436">
        <v>3</v>
      </c>
      <c r="F436" t="s">
        <v>83</v>
      </c>
      <c r="G436" t="s">
        <v>6</v>
      </c>
      <c r="H436" t="s">
        <v>43</v>
      </c>
      <c r="I436" t="s">
        <v>2</v>
      </c>
      <c r="J436" t="s">
        <v>13</v>
      </c>
      <c r="K436" t="s">
        <v>34</v>
      </c>
      <c r="L436" t="s">
        <v>35</v>
      </c>
      <c r="M436">
        <v>2</v>
      </c>
      <c r="N436">
        <v>39.409999999999997</v>
      </c>
      <c r="O436">
        <v>0.15</v>
      </c>
      <c r="P436">
        <v>14.91</v>
      </c>
      <c r="Q436">
        <v>66.996999999999986</v>
      </c>
      <c r="R436">
        <v>29.82</v>
      </c>
      <c r="S436">
        <v>37.176999999999985</v>
      </c>
      <c r="T436">
        <v>0.55490544352732207</v>
      </c>
      <c r="U436">
        <v>2026</v>
      </c>
      <c r="V436" t="s">
        <v>80</v>
      </c>
      <c r="W436">
        <v>3</v>
      </c>
      <c r="X436" t="s">
        <v>83</v>
      </c>
    </row>
    <row r="437" spans="1:24">
      <c r="A437">
        <v>89</v>
      </c>
      <c r="B437" s="13">
        <v>46107</v>
      </c>
      <c r="C437">
        <v>2026</v>
      </c>
      <c r="D437" t="s">
        <v>80</v>
      </c>
      <c r="E437">
        <v>3</v>
      </c>
      <c r="F437" t="s">
        <v>83</v>
      </c>
      <c r="G437" t="s">
        <v>11</v>
      </c>
      <c r="H437" t="s">
        <v>39</v>
      </c>
      <c r="I437" t="s">
        <v>2</v>
      </c>
      <c r="J437" t="s">
        <v>3</v>
      </c>
      <c r="K437" t="s">
        <v>4</v>
      </c>
      <c r="L437" t="s">
        <v>26</v>
      </c>
      <c r="M437">
        <v>1</v>
      </c>
      <c r="N437">
        <v>40.82</v>
      </c>
      <c r="O437">
        <v>0.05</v>
      </c>
      <c r="P437">
        <v>16.940000000000001</v>
      </c>
      <c r="Q437">
        <v>38.778999999999996</v>
      </c>
      <c r="R437">
        <v>16.940000000000001</v>
      </c>
      <c r="S437">
        <v>21.838999999999995</v>
      </c>
      <c r="T437">
        <v>0.56316563088269411</v>
      </c>
      <c r="U437">
        <v>2026</v>
      </c>
      <c r="V437" t="s">
        <v>80</v>
      </c>
      <c r="W437">
        <v>3</v>
      </c>
      <c r="X437" t="s">
        <v>83</v>
      </c>
    </row>
    <row r="438" spans="1:24">
      <c r="A438">
        <v>487</v>
      </c>
      <c r="B438" s="13">
        <v>46107</v>
      </c>
      <c r="C438">
        <v>2026</v>
      </c>
      <c r="D438" t="s">
        <v>80</v>
      </c>
      <c r="E438">
        <v>3</v>
      </c>
      <c r="F438" t="s">
        <v>83</v>
      </c>
      <c r="G438" t="s">
        <v>20</v>
      </c>
      <c r="H438" t="s">
        <v>33</v>
      </c>
      <c r="I438" t="s">
        <v>19</v>
      </c>
      <c r="J438" t="s">
        <v>16</v>
      </c>
      <c r="K438" t="s">
        <v>14</v>
      </c>
      <c r="L438" t="s">
        <v>15</v>
      </c>
      <c r="M438">
        <v>3</v>
      </c>
      <c r="N438">
        <v>36.979999999999997</v>
      </c>
      <c r="O438">
        <v>0.1</v>
      </c>
      <c r="P438">
        <v>13.65</v>
      </c>
      <c r="Q438">
        <v>99.846000000000004</v>
      </c>
      <c r="R438">
        <v>40.950000000000003</v>
      </c>
      <c r="S438">
        <v>58.896000000000001</v>
      </c>
      <c r="T438">
        <v>0.58986839733189111</v>
      </c>
      <c r="U438">
        <v>2026</v>
      </c>
      <c r="V438" t="s">
        <v>80</v>
      </c>
      <c r="W438">
        <v>3</v>
      </c>
      <c r="X438" t="s">
        <v>83</v>
      </c>
    </row>
    <row r="439" spans="1:24">
      <c r="A439">
        <v>1476</v>
      </c>
      <c r="B439" s="13">
        <v>46107</v>
      </c>
      <c r="C439">
        <v>2026</v>
      </c>
      <c r="D439" t="s">
        <v>80</v>
      </c>
      <c r="E439">
        <v>3</v>
      </c>
      <c r="F439" t="s">
        <v>83</v>
      </c>
      <c r="G439" t="s">
        <v>6</v>
      </c>
      <c r="H439" t="s">
        <v>43</v>
      </c>
      <c r="I439" t="s">
        <v>28</v>
      </c>
      <c r="J439" t="s">
        <v>13</v>
      </c>
      <c r="K439" t="s">
        <v>14</v>
      </c>
      <c r="L439" t="s">
        <v>15</v>
      </c>
      <c r="M439">
        <v>1</v>
      </c>
      <c r="N439">
        <v>35.700000000000003</v>
      </c>
      <c r="O439">
        <v>0.05</v>
      </c>
      <c r="P439">
        <v>13.91</v>
      </c>
      <c r="Q439">
        <v>33.914999999999999</v>
      </c>
      <c r="R439">
        <v>13.91</v>
      </c>
      <c r="S439">
        <v>20.004999999999999</v>
      </c>
      <c r="T439">
        <v>0.58985699542975079</v>
      </c>
      <c r="U439">
        <v>2026</v>
      </c>
      <c r="V439" t="s">
        <v>80</v>
      </c>
      <c r="W439">
        <v>3</v>
      </c>
      <c r="X439" t="s">
        <v>83</v>
      </c>
    </row>
    <row r="440" spans="1:24">
      <c r="A440">
        <v>2145</v>
      </c>
      <c r="B440" s="13">
        <v>46107</v>
      </c>
      <c r="C440">
        <v>2026</v>
      </c>
      <c r="D440" t="s">
        <v>80</v>
      </c>
      <c r="E440">
        <v>3</v>
      </c>
      <c r="F440" t="s">
        <v>83</v>
      </c>
      <c r="G440" t="s">
        <v>20</v>
      </c>
      <c r="H440" t="s">
        <v>33</v>
      </c>
      <c r="I440" t="s">
        <v>19</v>
      </c>
      <c r="J440" t="s">
        <v>3</v>
      </c>
      <c r="K440" t="s">
        <v>4</v>
      </c>
      <c r="L440" t="s">
        <v>26</v>
      </c>
      <c r="M440">
        <v>1</v>
      </c>
      <c r="N440">
        <v>39.53</v>
      </c>
      <c r="O440">
        <v>0.05</v>
      </c>
      <c r="P440">
        <v>17.170000000000002</v>
      </c>
      <c r="Q440">
        <v>37.5535</v>
      </c>
      <c r="R440">
        <v>17.170000000000002</v>
      </c>
      <c r="S440">
        <v>20.383499999999998</v>
      </c>
      <c r="T440">
        <v>0.54278562584046752</v>
      </c>
      <c r="U440">
        <v>2026</v>
      </c>
      <c r="V440" t="s">
        <v>80</v>
      </c>
      <c r="W440">
        <v>3</v>
      </c>
      <c r="X440" t="s">
        <v>83</v>
      </c>
    </row>
    <row r="441" spans="1:24">
      <c r="A441">
        <v>2999</v>
      </c>
      <c r="B441" s="13">
        <v>46107</v>
      </c>
      <c r="C441">
        <v>2026</v>
      </c>
      <c r="D441" t="s">
        <v>80</v>
      </c>
      <c r="E441">
        <v>3</v>
      </c>
      <c r="F441" t="s">
        <v>83</v>
      </c>
      <c r="G441" t="s">
        <v>11</v>
      </c>
      <c r="H441" t="s">
        <v>18</v>
      </c>
      <c r="I441" t="s">
        <v>19</v>
      </c>
      <c r="J441" t="s">
        <v>3</v>
      </c>
      <c r="K441" t="s">
        <v>14</v>
      </c>
      <c r="L441" t="s">
        <v>15</v>
      </c>
      <c r="M441">
        <v>2</v>
      </c>
      <c r="N441">
        <v>35.75</v>
      </c>
      <c r="O441">
        <v>0</v>
      </c>
      <c r="P441">
        <v>13.28</v>
      </c>
      <c r="Q441">
        <v>71.5</v>
      </c>
      <c r="R441">
        <v>26.56</v>
      </c>
      <c r="S441">
        <v>44.94</v>
      </c>
      <c r="T441">
        <v>0.62853146853146846</v>
      </c>
      <c r="U441">
        <v>2026</v>
      </c>
      <c r="V441" t="s">
        <v>80</v>
      </c>
      <c r="W441">
        <v>3</v>
      </c>
      <c r="X441" t="s">
        <v>83</v>
      </c>
    </row>
    <row r="442" spans="1:24">
      <c r="A442">
        <v>4464</v>
      </c>
      <c r="B442" s="13">
        <v>46107</v>
      </c>
      <c r="C442">
        <v>2026</v>
      </c>
      <c r="D442" t="s">
        <v>80</v>
      </c>
      <c r="E442">
        <v>3</v>
      </c>
      <c r="F442" t="s">
        <v>83</v>
      </c>
      <c r="G442" t="s">
        <v>11</v>
      </c>
      <c r="H442" t="s">
        <v>12</v>
      </c>
      <c r="I442" t="s">
        <v>2</v>
      </c>
      <c r="J442" t="s">
        <v>16</v>
      </c>
      <c r="K442" t="s">
        <v>34</v>
      </c>
      <c r="L442" t="s">
        <v>45</v>
      </c>
      <c r="M442">
        <v>2</v>
      </c>
      <c r="N442">
        <v>50.17</v>
      </c>
      <c r="O442">
        <v>0</v>
      </c>
      <c r="P442">
        <v>22.37</v>
      </c>
      <c r="Q442">
        <v>100.34</v>
      </c>
      <c r="R442">
        <v>44.74</v>
      </c>
      <c r="S442">
        <v>55.6</v>
      </c>
      <c r="T442">
        <v>0.55411600558102447</v>
      </c>
      <c r="U442">
        <v>2026</v>
      </c>
      <c r="V442" t="s">
        <v>80</v>
      </c>
      <c r="W442">
        <v>3</v>
      </c>
      <c r="X442" t="s">
        <v>83</v>
      </c>
    </row>
    <row r="443" spans="1:24">
      <c r="A443">
        <v>4978</v>
      </c>
      <c r="B443" s="13">
        <v>46107</v>
      </c>
      <c r="C443">
        <v>2026</v>
      </c>
      <c r="D443" t="s">
        <v>80</v>
      </c>
      <c r="E443">
        <v>3</v>
      </c>
      <c r="F443" t="s">
        <v>83</v>
      </c>
      <c r="G443" t="s">
        <v>0</v>
      </c>
      <c r="H443" t="s">
        <v>36</v>
      </c>
      <c r="I443" t="s">
        <v>2</v>
      </c>
      <c r="J443" t="s">
        <v>13</v>
      </c>
      <c r="K443" t="s">
        <v>34</v>
      </c>
      <c r="L443" t="s">
        <v>35</v>
      </c>
      <c r="M443">
        <v>5</v>
      </c>
      <c r="N443">
        <v>41.32</v>
      </c>
      <c r="O443">
        <v>0</v>
      </c>
      <c r="P443">
        <v>15.09</v>
      </c>
      <c r="Q443">
        <v>206.6</v>
      </c>
      <c r="R443">
        <v>75.45</v>
      </c>
      <c r="S443">
        <v>131.14999999999998</v>
      </c>
      <c r="T443">
        <v>0.63480154888673757</v>
      </c>
      <c r="U443">
        <v>2026</v>
      </c>
      <c r="V443" t="s">
        <v>80</v>
      </c>
      <c r="W443">
        <v>3</v>
      </c>
      <c r="X443" t="s">
        <v>83</v>
      </c>
    </row>
    <row r="444" spans="1:24">
      <c r="A444">
        <v>130</v>
      </c>
      <c r="B444" s="13">
        <v>46108</v>
      </c>
      <c r="C444">
        <v>2026</v>
      </c>
      <c r="D444" t="s">
        <v>80</v>
      </c>
      <c r="E444">
        <v>3</v>
      </c>
      <c r="F444" t="s">
        <v>83</v>
      </c>
      <c r="G444" t="s">
        <v>20</v>
      </c>
      <c r="H444" t="s">
        <v>31</v>
      </c>
      <c r="I444" t="s">
        <v>28</v>
      </c>
      <c r="J444" t="s">
        <v>13</v>
      </c>
      <c r="K444" t="s">
        <v>9</v>
      </c>
      <c r="L444" t="s">
        <v>37</v>
      </c>
      <c r="M444">
        <v>3</v>
      </c>
      <c r="N444">
        <v>152.4</v>
      </c>
      <c r="O444">
        <v>0.05</v>
      </c>
      <c r="P444">
        <v>79.97</v>
      </c>
      <c r="Q444">
        <v>434.34000000000003</v>
      </c>
      <c r="R444">
        <v>239.91</v>
      </c>
      <c r="S444">
        <v>194.43000000000004</v>
      </c>
      <c r="T444">
        <v>0.44764470230694853</v>
      </c>
      <c r="U444">
        <v>2026</v>
      </c>
      <c r="V444" t="s">
        <v>80</v>
      </c>
      <c r="W444">
        <v>3</v>
      </c>
      <c r="X444" t="s">
        <v>83</v>
      </c>
    </row>
    <row r="445" spans="1:24">
      <c r="A445">
        <v>848</v>
      </c>
      <c r="B445" s="13">
        <v>46108</v>
      </c>
      <c r="C445">
        <v>2026</v>
      </c>
      <c r="D445" t="s">
        <v>80</v>
      </c>
      <c r="E445">
        <v>3</v>
      </c>
      <c r="F445" t="s">
        <v>83</v>
      </c>
      <c r="G445" t="s">
        <v>0</v>
      </c>
      <c r="H445" t="s">
        <v>1</v>
      </c>
      <c r="I445" t="s">
        <v>2</v>
      </c>
      <c r="J445" t="s">
        <v>13</v>
      </c>
      <c r="K445" t="s">
        <v>34</v>
      </c>
      <c r="L445" t="s">
        <v>42</v>
      </c>
      <c r="M445">
        <v>1</v>
      </c>
      <c r="N445">
        <v>36.299999999999997</v>
      </c>
      <c r="O445">
        <v>0</v>
      </c>
      <c r="P445">
        <v>14.1</v>
      </c>
      <c r="Q445">
        <v>36.299999999999997</v>
      </c>
      <c r="R445">
        <v>14.1</v>
      </c>
      <c r="S445">
        <v>22.199999999999996</v>
      </c>
      <c r="T445">
        <v>0.61157024793388426</v>
      </c>
      <c r="U445">
        <v>2026</v>
      </c>
      <c r="V445" t="s">
        <v>80</v>
      </c>
      <c r="W445">
        <v>3</v>
      </c>
      <c r="X445" t="s">
        <v>83</v>
      </c>
    </row>
    <row r="446" spans="1:24">
      <c r="A446">
        <v>1359</v>
      </c>
      <c r="B446" s="13">
        <v>46108</v>
      </c>
      <c r="C446">
        <v>2026</v>
      </c>
      <c r="D446" t="s">
        <v>80</v>
      </c>
      <c r="E446">
        <v>3</v>
      </c>
      <c r="F446" t="s">
        <v>83</v>
      </c>
      <c r="G446" t="s">
        <v>11</v>
      </c>
      <c r="H446" t="s">
        <v>25</v>
      </c>
      <c r="I446" t="s">
        <v>2</v>
      </c>
      <c r="J446" t="s">
        <v>3</v>
      </c>
      <c r="K446" t="s">
        <v>14</v>
      </c>
      <c r="L446" t="s">
        <v>32</v>
      </c>
      <c r="M446">
        <v>3</v>
      </c>
      <c r="N446">
        <v>46.24</v>
      </c>
      <c r="O446">
        <v>0.1</v>
      </c>
      <c r="P446">
        <v>18.2</v>
      </c>
      <c r="Q446">
        <v>124.848</v>
      </c>
      <c r="R446">
        <v>54.599999999999994</v>
      </c>
      <c r="S446">
        <v>70.248000000000005</v>
      </c>
      <c r="T446">
        <v>0.56266820453671673</v>
      </c>
      <c r="U446">
        <v>2026</v>
      </c>
      <c r="V446" t="s">
        <v>80</v>
      </c>
      <c r="W446">
        <v>3</v>
      </c>
      <c r="X446" t="s">
        <v>83</v>
      </c>
    </row>
    <row r="447" spans="1:24">
      <c r="A447">
        <v>2379</v>
      </c>
      <c r="B447" s="13">
        <v>46108</v>
      </c>
      <c r="C447">
        <v>2026</v>
      </c>
      <c r="D447" t="s">
        <v>80</v>
      </c>
      <c r="E447">
        <v>3</v>
      </c>
      <c r="F447" t="s">
        <v>83</v>
      </c>
      <c r="G447" t="s">
        <v>0</v>
      </c>
      <c r="H447" t="s">
        <v>1</v>
      </c>
      <c r="I447" t="s">
        <v>19</v>
      </c>
      <c r="J447" t="s">
        <v>3</v>
      </c>
      <c r="K447" t="s">
        <v>14</v>
      </c>
      <c r="L447" t="s">
        <v>48</v>
      </c>
      <c r="M447">
        <v>2</v>
      </c>
      <c r="N447">
        <v>165.58</v>
      </c>
      <c r="O447">
        <v>0</v>
      </c>
      <c r="P447">
        <v>86.16</v>
      </c>
      <c r="Q447">
        <v>331.16</v>
      </c>
      <c r="R447">
        <v>172.32</v>
      </c>
      <c r="S447">
        <v>158.84000000000003</v>
      </c>
      <c r="T447">
        <v>0.47964730039859893</v>
      </c>
      <c r="U447">
        <v>2026</v>
      </c>
      <c r="V447" t="s">
        <v>80</v>
      </c>
      <c r="W447">
        <v>3</v>
      </c>
      <c r="X447" t="s">
        <v>83</v>
      </c>
    </row>
    <row r="448" spans="1:24">
      <c r="A448">
        <v>2987</v>
      </c>
      <c r="B448" s="13">
        <v>46108</v>
      </c>
      <c r="C448">
        <v>2026</v>
      </c>
      <c r="D448" t="s">
        <v>80</v>
      </c>
      <c r="E448">
        <v>3</v>
      </c>
      <c r="F448" t="s">
        <v>83</v>
      </c>
      <c r="G448" t="s">
        <v>0</v>
      </c>
      <c r="H448" t="s">
        <v>36</v>
      </c>
      <c r="I448" t="s">
        <v>2</v>
      </c>
      <c r="J448" t="s">
        <v>3</v>
      </c>
      <c r="K448" t="s">
        <v>23</v>
      </c>
      <c r="L448" t="s">
        <v>51</v>
      </c>
      <c r="M448">
        <v>4</v>
      </c>
      <c r="N448">
        <v>121.49</v>
      </c>
      <c r="O448">
        <v>0</v>
      </c>
      <c r="P448">
        <v>62.01</v>
      </c>
      <c r="Q448">
        <v>485.96</v>
      </c>
      <c r="R448">
        <v>248.04</v>
      </c>
      <c r="S448">
        <v>237.92</v>
      </c>
      <c r="T448">
        <v>0.4895876203802782</v>
      </c>
      <c r="U448">
        <v>2026</v>
      </c>
      <c r="V448" t="s">
        <v>80</v>
      </c>
      <c r="W448">
        <v>3</v>
      </c>
      <c r="X448" t="s">
        <v>83</v>
      </c>
    </row>
    <row r="449" spans="1:24">
      <c r="A449">
        <v>3121</v>
      </c>
      <c r="B449" s="13">
        <v>46108</v>
      </c>
      <c r="C449">
        <v>2026</v>
      </c>
      <c r="D449" t="s">
        <v>80</v>
      </c>
      <c r="E449">
        <v>3</v>
      </c>
      <c r="F449" t="s">
        <v>83</v>
      </c>
      <c r="G449" t="s">
        <v>6</v>
      </c>
      <c r="H449" t="s">
        <v>43</v>
      </c>
      <c r="I449" t="s">
        <v>19</v>
      </c>
      <c r="J449" t="s">
        <v>13</v>
      </c>
      <c r="K449" t="s">
        <v>4</v>
      </c>
      <c r="L449" t="s">
        <v>5</v>
      </c>
      <c r="M449">
        <v>5</v>
      </c>
      <c r="N449">
        <v>81.84</v>
      </c>
      <c r="O449">
        <v>0.1</v>
      </c>
      <c r="P449">
        <v>42.7</v>
      </c>
      <c r="Q449">
        <v>368.28000000000003</v>
      </c>
      <c r="R449">
        <v>213.5</v>
      </c>
      <c r="S449">
        <v>154.78000000000003</v>
      </c>
      <c r="T449">
        <v>0.42027804931030743</v>
      </c>
      <c r="U449">
        <v>2026</v>
      </c>
      <c r="V449" t="s">
        <v>80</v>
      </c>
      <c r="W449">
        <v>3</v>
      </c>
      <c r="X449" t="s">
        <v>83</v>
      </c>
    </row>
    <row r="450" spans="1:24">
      <c r="A450">
        <v>4445</v>
      </c>
      <c r="B450" s="13">
        <v>46108</v>
      </c>
      <c r="C450">
        <v>2026</v>
      </c>
      <c r="D450" t="s">
        <v>80</v>
      </c>
      <c r="E450">
        <v>3</v>
      </c>
      <c r="F450" t="s">
        <v>83</v>
      </c>
      <c r="G450" t="s">
        <v>6</v>
      </c>
      <c r="H450" t="s">
        <v>41</v>
      </c>
      <c r="I450" t="s">
        <v>2</v>
      </c>
      <c r="J450" t="s">
        <v>13</v>
      </c>
      <c r="K450" t="s">
        <v>9</v>
      </c>
      <c r="L450" t="s">
        <v>37</v>
      </c>
      <c r="M450">
        <v>1</v>
      </c>
      <c r="N450">
        <v>151.47999999999999</v>
      </c>
      <c r="O450">
        <v>0</v>
      </c>
      <c r="P450">
        <v>79.41</v>
      </c>
      <c r="Q450">
        <v>151.47999999999999</v>
      </c>
      <c r="R450">
        <v>79.41</v>
      </c>
      <c r="S450">
        <v>72.069999999999993</v>
      </c>
      <c r="T450">
        <v>0.47577237919197252</v>
      </c>
      <c r="U450">
        <v>2026</v>
      </c>
      <c r="V450" t="s">
        <v>80</v>
      </c>
      <c r="W450">
        <v>3</v>
      </c>
      <c r="X450" t="s">
        <v>83</v>
      </c>
    </row>
    <row r="451" spans="1:24">
      <c r="A451">
        <v>441</v>
      </c>
      <c r="B451" s="13">
        <v>46109</v>
      </c>
      <c r="C451">
        <v>2026</v>
      </c>
      <c r="D451" t="s">
        <v>80</v>
      </c>
      <c r="E451">
        <v>3</v>
      </c>
      <c r="F451" t="s">
        <v>83</v>
      </c>
      <c r="G451" t="s">
        <v>0</v>
      </c>
      <c r="H451" t="s">
        <v>50</v>
      </c>
      <c r="I451" t="s">
        <v>19</v>
      </c>
      <c r="J451" t="s">
        <v>13</v>
      </c>
      <c r="K451" t="s">
        <v>34</v>
      </c>
      <c r="L451" t="s">
        <v>45</v>
      </c>
      <c r="M451">
        <v>1</v>
      </c>
      <c r="N451">
        <v>51.02</v>
      </c>
      <c r="O451">
        <v>0.05</v>
      </c>
      <c r="P451">
        <v>21.94</v>
      </c>
      <c r="Q451">
        <v>48.469000000000001</v>
      </c>
      <c r="R451">
        <v>21.94</v>
      </c>
      <c r="S451">
        <v>26.529</v>
      </c>
      <c r="T451">
        <v>0.54733953661102974</v>
      </c>
      <c r="U451">
        <v>2026</v>
      </c>
      <c r="V451" t="s">
        <v>80</v>
      </c>
      <c r="W451">
        <v>3</v>
      </c>
      <c r="X451" t="s">
        <v>83</v>
      </c>
    </row>
    <row r="452" spans="1:24">
      <c r="A452">
        <v>4608</v>
      </c>
      <c r="B452" s="13">
        <v>46109</v>
      </c>
      <c r="C452">
        <v>2026</v>
      </c>
      <c r="D452" t="s">
        <v>80</v>
      </c>
      <c r="E452">
        <v>3</v>
      </c>
      <c r="F452" t="s">
        <v>83</v>
      </c>
      <c r="G452" t="s">
        <v>11</v>
      </c>
      <c r="H452" t="s">
        <v>12</v>
      </c>
      <c r="I452" t="s">
        <v>8</v>
      </c>
      <c r="J452" t="s">
        <v>16</v>
      </c>
      <c r="K452" t="s">
        <v>4</v>
      </c>
      <c r="L452" t="s">
        <v>26</v>
      </c>
      <c r="M452">
        <v>8</v>
      </c>
      <c r="N452">
        <v>40.86</v>
      </c>
      <c r="O452">
        <v>0.1</v>
      </c>
      <c r="P452">
        <v>16.34</v>
      </c>
      <c r="Q452">
        <v>294.19200000000001</v>
      </c>
      <c r="R452">
        <v>130.72</v>
      </c>
      <c r="S452">
        <v>163.47200000000001</v>
      </c>
      <c r="T452">
        <v>0.55566432805786703</v>
      </c>
      <c r="U452">
        <v>2026</v>
      </c>
      <c r="V452" t="s">
        <v>80</v>
      </c>
      <c r="W452">
        <v>3</v>
      </c>
      <c r="X452" t="s">
        <v>83</v>
      </c>
    </row>
    <row r="453" spans="1:24">
      <c r="A453">
        <v>4914</v>
      </c>
      <c r="B453" s="13">
        <v>46109</v>
      </c>
      <c r="C453">
        <v>2026</v>
      </c>
      <c r="D453" t="s">
        <v>80</v>
      </c>
      <c r="E453">
        <v>3</v>
      </c>
      <c r="F453" t="s">
        <v>83</v>
      </c>
      <c r="G453" t="s">
        <v>0</v>
      </c>
      <c r="H453" t="s">
        <v>36</v>
      </c>
      <c r="I453" t="s">
        <v>2</v>
      </c>
      <c r="J453" t="s">
        <v>13</v>
      </c>
      <c r="K453" t="s">
        <v>14</v>
      </c>
      <c r="L453" t="s">
        <v>48</v>
      </c>
      <c r="M453">
        <v>5</v>
      </c>
      <c r="N453">
        <v>163.33000000000001</v>
      </c>
      <c r="O453">
        <v>0</v>
      </c>
      <c r="P453">
        <v>87.05</v>
      </c>
      <c r="Q453">
        <v>816.65000000000009</v>
      </c>
      <c r="R453">
        <v>435.25</v>
      </c>
      <c r="S453">
        <v>381.40000000000009</v>
      </c>
      <c r="T453">
        <v>0.46702993938651816</v>
      </c>
      <c r="U453">
        <v>2026</v>
      </c>
      <c r="V453" t="s">
        <v>80</v>
      </c>
      <c r="W453">
        <v>3</v>
      </c>
      <c r="X453" t="s">
        <v>83</v>
      </c>
    </row>
    <row r="454" spans="1:24">
      <c r="A454">
        <v>860</v>
      </c>
      <c r="B454" s="13">
        <v>46110</v>
      </c>
      <c r="C454">
        <v>2026</v>
      </c>
      <c r="D454" t="s">
        <v>80</v>
      </c>
      <c r="E454">
        <v>3</v>
      </c>
      <c r="F454" t="s">
        <v>83</v>
      </c>
      <c r="G454" t="s">
        <v>6</v>
      </c>
      <c r="H454" t="s">
        <v>49</v>
      </c>
      <c r="I454" t="s">
        <v>28</v>
      </c>
      <c r="J454" t="s">
        <v>13</v>
      </c>
      <c r="K454" t="s">
        <v>9</v>
      </c>
      <c r="L454" t="s">
        <v>10</v>
      </c>
      <c r="M454">
        <v>1</v>
      </c>
      <c r="N454">
        <v>90.27</v>
      </c>
      <c r="O454">
        <v>0</v>
      </c>
      <c r="P454">
        <v>46.38</v>
      </c>
      <c r="Q454">
        <v>90.27</v>
      </c>
      <c r="R454">
        <v>46.38</v>
      </c>
      <c r="S454">
        <v>43.889999999999993</v>
      </c>
      <c r="T454">
        <v>0.48620804253904948</v>
      </c>
      <c r="U454">
        <v>2026</v>
      </c>
      <c r="V454" t="s">
        <v>80</v>
      </c>
      <c r="W454">
        <v>3</v>
      </c>
      <c r="X454" t="s">
        <v>83</v>
      </c>
    </row>
    <row r="455" spans="1:24">
      <c r="A455">
        <v>920</v>
      </c>
      <c r="B455" s="13">
        <v>46110</v>
      </c>
      <c r="C455">
        <v>2026</v>
      </c>
      <c r="D455" t="s">
        <v>80</v>
      </c>
      <c r="E455">
        <v>3</v>
      </c>
      <c r="F455" t="s">
        <v>83</v>
      </c>
      <c r="G455" t="s">
        <v>0</v>
      </c>
      <c r="H455" t="s">
        <v>36</v>
      </c>
      <c r="I455" t="s">
        <v>8</v>
      </c>
      <c r="J455" t="s">
        <v>16</v>
      </c>
      <c r="K455" t="s">
        <v>14</v>
      </c>
      <c r="L455" t="s">
        <v>44</v>
      </c>
      <c r="M455">
        <v>12</v>
      </c>
      <c r="N455">
        <v>131.31</v>
      </c>
      <c r="O455">
        <v>0.05</v>
      </c>
      <c r="P455">
        <v>68.459999999999994</v>
      </c>
      <c r="Q455">
        <v>1496.934</v>
      </c>
      <c r="R455">
        <v>821.52</v>
      </c>
      <c r="S455">
        <v>675.41399999999999</v>
      </c>
      <c r="T455">
        <v>0.45119824922140855</v>
      </c>
      <c r="U455">
        <v>2026</v>
      </c>
      <c r="V455" t="s">
        <v>80</v>
      </c>
      <c r="W455">
        <v>3</v>
      </c>
      <c r="X455" t="s">
        <v>83</v>
      </c>
    </row>
    <row r="456" spans="1:24">
      <c r="A456">
        <v>1700</v>
      </c>
      <c r="B456" s="13">
        <v>46110</v>
      </c>
      <c r="C456">
        <v>2026</v>
      </c>
      <c r="D456" t="s">
        <v>80</v>
      </c>
      <c r="E456">
        <v>3</v>
      </c>
      <c r="F456" t="s">
        <v>83</v>
      </c>
      <c r="G456" t="s">
        <v>6</v>
      </c>
      <c r="H456" t="s">
        <v>43</v>
      </c>
      <c r="I456" t="s">
        <v>28</v>
      </c>
      <c r="J456" t="s">
        <v>13</v>
      </c>
      <c r="K456" t="s">
        <v>14</v>
      </c>
      <c r="L456" t="s">
        <v>48</v>
      </c>
      <c r="M456">
        <v>1</v>
      </c>
      <c r="N456">
        <v>167.27</v>
      </c>
      <c r="O456">
        <v>0.05</v>
      </c>
      <c r="P456">
        <v>88.19</v>
      </c>
      <c r="Q456">
        <v>158.90649999999999</v>
      </c>
      <c r="R456">
        <v>88.19</v>
      </c>
      <c r="S456">
        <v>70.716499999999996</v>
      </c>
      <c r="T456">
        <v>0.44501955552478972</v>
      </c>
      <c r="U456">
        <v>2026</v>
      </c>
      <c r="V456" t="s">
        <v>80</v>
      </c>
      <c r="W456">
        <v>3</v>
      </c>
      <c r="X456" t="s">
        <v>83</v>
      </c>
    </row>
    <row r="457" spans="1:24">
      <c r="A457">
        <v>1768</v>
      </c>
      <c r="B457" s="13">
        <v>46110</v>
      </c>
      <c r="C457">
        <v>2026</v>
      </c>
      <c r="D457" t="s">
        <v>80</v>
      </c>
      <c r="E457">
        <v>3</v>
      </c>
      <c r="F457" t="s">
        <v>83</v>
      </c>
      <c r="G457" t="s">
        <v>6</v>
      </c>
      <c r="H457" t="s">
        <v>43</v>
      </c>
      <c r="I457" t="s">
        <v>28</v>
      </c>
      <c r="J457" t="s">
        <v>3</v>
      </c>
      <c r="K457" t="s">
        <v>9</v>
      </c>
      <c r="L457" t="s">
        <v>46</v>
      </c>
      <c r="M457">
        <v>4</v>
      </c>
      <c r="N457">
        <v>70.510000000000005</v>
      </c>
      <c r="O457">
        <v>0</v>
      </c>
      <c r="P457">
        <v>31.93</v>
      </c>
      <c r="Q457">
        <v>282.04000000000002</v>
      </c>
      <c r="R457">
        <v>127.72</v>
      </c>
      <c r="S457">
        <v>154.32000000000002</v>
      </c>
      <c r="T457">
        <v>0.54715643171181394</v>
      </c>
      <c r="U457">
        <v>2026</v>
      </c>
      <c r="V457" t="s">
        <v>80</v>
      </c>
      <c r="W457">
        <v>3</v>
      </c>
      <c r="X457" t="s">
        <v>83</v>
      </c>
    </row>
    <row r="458" spans="1:24">
      <c r="A458">
        <v>1876</v>
      </c>
      <c r="B458" s="13">
        <v>46110</v>
      </c>
      <c r="C458">
        <v>2026</v>
      </c>
      <c r="D458" t="s">
        <v>80</v>
      </c>
      <c r="E458">
        <v>3</v>
      </c>
      <c r="F458" t="s">
        <v>83</v>
      </c>
      <c r="G458" t="s">
        <v>6</v>
      </c>
      <c r="H458" t="s">
        <v>27</v>
      </c>
      <c r="I458" t="s">
        <v>8</v>
      </c>
      <c r="J458" t="s">
        <v>13</v>
      </c>
      <c r="K458" t="s">
        <v>4</v>
      </c>
      <c r="L458" t="s">
        <v>30</v>
      </c>
      <c r="M458">
        <v>12</v>
      </c>
      <c r="N458">
        <v>101.06</v>
      </c>
      <c r="O458">
        <v>0.1</v>
      </c>
      <c r="P458">
        <v>50.59</v>
      </c>
      <c r="Q458">
        <v>1091.4480000000001</v>
      </c>
      <c r="R458">
        <v>607.08000000000004</v>
      </c>
      <c r="S458">
        <v>484.36800000000005</v>
      </c>
      <c r="T458">
        <v>0.4437847703234602</v>
      </c>
      <c r="U458">
        <v>2026</v>
      </c>
      <c r="V458" t="s">
        <v>80</v>
      </c>
      <c r="W458">
        <v>3</v>
      </c>
      <c r="X458" t="s">
        <v>83</v>
      </c>
    </row>
    <row r="459" spans="1:24">
      <c r="A459">
        <v>2453</v>
      </c>
      <c r="B459" s="13">
        <v>46110</v>
      </c>
      <c r="C459">
        <v>2026</v>
      </c>
      <c r="D459" t="s">
        <v>80</v>
      </c>
      <c r="E459">
        <v>3</v>
      </c>
      <c r="F459" t="s">
        <v>83</v>
      </c>
      <c r="G459" t="s">
        <v>20</v>
      </c>
      <c r="H459" t="s">
        <v>33</v>
      </c>
      <c r="I459" t="s">
        <v>2</v>
      </c>
      <c r="J459" t="s">
        <v>16</v>
      </c>
      <c r="K459" t="s">
        <v>4</v>
      </c>
      <c r="L459" t="s">
        <v>5</v>
      </c>
      <c r="M459">
        <v>2</v>
      </c>
      <c r="N459">
        <v>79.849999999999994</v>
      </c>
      <c r="O459">
        <v>0.05</v>
      </c>
      <c r="P459">
        <v>43.78</v>
      </c>
      <c r="Q459">
        <v>151.71499999999997</v>
      </c>
      <c r="R459">
        <v>87.56</v>
      </c>
      <c r="S459">
        <v>64.154999999999973</v>
      </c>
      <c r="T459">
        <v>0.42286524074745402</v>
      </c>
      <c r="U459">
        <v>2026</v>
      </c>
      <c r="V459" t="s">
        <v>80</v>
      </c>
      <c r="W459">
        <v>3</v>
      </c>
      <c r="X459" t="s">
        <v>83</v>
      </c>
    </row>
    <row r="460" spans="1:24">
      <c r="A460">
        <v>2676</v>
      </c>
      <c r="B460" s="13">
        <v>46110</v>
      </c>
      <c r="C460">
        <v>2026</v>
      </c>
      <c r="D460" t="s">
        <v>80</v>
      </c>
      <c r="E460">
        <v>3</v>
      </c>
      <c r="F460" t="s">
        <v>83</v>
      </c>
      <c r="G460" t="s">
        <v>11</v>
      </c>
      <c r="H460" t="s">
        <v>25</v>
      </c>
      <c r="I460" t="s">
        <v>19</v>
      </c>
      <c r="J460" t="s">
        <v>13</v>
      </c>
      <c r="K460" t="s">
        <v>23</v>
      </c>
      <c r="L460" t="s">
        <v>29</v>
      </c>
      <c r="M460">
        <v>4</v>
      </c>
      <c r="N460">
        <v>191.99</v>
      </c>
      <c r="O460">
        <v>0</v>
      </c>
      <c r="P460">
        <v>104.44</v>
      </c>
      <c r="Q460">
        <v>767.96</v>
      </c>
      <c r="R460">
        <v>417.76</v>
      </c>
      <c r="S460">
        <v>350.20000000000005</v>
      </c>
      <c r="T460">
        <v>0.45601333402781397</v>
      </c>
      <c r="U460">
        <v>2026</v>
      </c>
      <c r="V460" t="s">
        <v>80</v>
      </c>
      <c r="W460">
        <v>3</v>
      </c>
      <c r="X460" t="s">
        <v>83</v>
      </c>
    </row>
    <row r="461" spans="1:24">
      <c r="A461">
        <v>2800</v>
      </c>
      <c r="B461" s="13">
        <v>46110</v>
      </c>
      <c r="C461">
        <v>2026</v>
      </c>
      <c r="D461" t="s">
        <v>80</v>
      </c>
      <c r="E461">
        <v>3</v>
      </c>
      <c r="F461" t="s">
        <v>83</v>
      </c>
      <c r="G461" t="s">
        <v>6</v>
      </c>
      <c r="H461" t="s">
        <v>41</v>
      </c>
      <c r="I461" t="s">
        <v>2</v>
      </c>
      <c r="J461" t="s">
        <v>13</v>
      </c>
      <c r="K461" t="s">
        <v>4</v>
      </c>
      <c r="L461" t="s">
        <v>22</v>
      </c>
      <c r="M461">
        <v>1</v>
      </c>
      <c r="N461">
        <v>49.81</v>
      </c>
      <c r="O461">
        <v>0.05</v>
      </c>
      <c r="P461">
        <v>23.12</v>
      </c>
      <c r="Q461">
        <v>47.319499999999998</v>
      </c>
      <c r="R461">
        <v>23.12</v>
      </c>
      <c r="S461">
        <v>24.199499999999997</v>
      </c>
      <c r="T461">
        <v>0.51140650260463438</v>
      </c>
      <c r="U461">
        <v>2026</v>
      </c>
      <c r="V461" t="s">
        <v>80</v>
      </c>
      <c r="W461">
        <v>3</v>
      </c>
      <c r="X461" t="s">
        <v>83</v>
      </c>
    </row>
    <row r="462" spans="1:24">
      <c r="A462">
        <v>2857</v>
      </c>
      <c r="B462" s="13">
        <v>46110</v>
      </c>
      <c r="C462">
        <v>2026</v>
      </c>
      <c r="D462" t="s">
        <v>80</v>
      </c>
      <c r="E462">
        <v>3</v>
      </c>
      <c r="F462" t="s">
        <v>83</v>
      </c>
      <c r="G462" t="s">
        <v>0</v>
      </c>
      <c r="H462" t="s">
        <v>50</v>
      </c>
      <c r="I462" t="s">
        <v>19</v>
      </c>
      <c r="J462" t="s">
        <v>13</v>
      </c>
      <c r="K462" t="s">
        <v>34</v>
      </c>
      <c r="L462" t="s">
        <v>35</v>
      </c>
      <c r="M462">
        <v>1</v>
      </c>
      <c r="N462">
        <v>40.39</v>
      </c>
      <c r="O462">
        <v>0.1</v>
      </c>
      <c r="P462">
        <v>14.97</v>
      </c>
      <c r="Q462">
        <v>36.350999999999999</v>
      </c>
      <c r="R462">
        <v>14.97</v>
      </c>
      <c r="S462">
        <v>21.381</v>
      </c>
      <c r="T462">
        <v>0.58818189320788972</v>
      </c>
      <c r="U462">
        <v>2026</v>
      </c>
      <c r="V462" t="s">
        <v>80</v>
      </c>
      <c r="W462">
        <v>3</v>
      </c>
      <c r="X462" t="s">
        <v>83</v>
      </c>
    </row>
    <row r="463" spans="1:24">
      <c r="A463">
        <v>3584</v>
      </c>
      <c r="B463" s="13">
        <v>46110</v>
      </c>
      <c r="C463">
        <v>2026</v>
      </c>
      <c r="D463" t="s">
        <v>80</v>
      </c>
      <c r="E463">
        <v>3</v>
      </c>
      <c r="F463" t="s">
        <v>83</v>
      </c>
      <c r="G463" t="s">
        <v>0</v>
      </c>
      <c r="H463" t="s">
        <v>1</v>
      </c>
      <c r="I463" t="s">
        <v>2</v>
      </c>
      <c r="J463" t="s">
        <v>3</v>
      </c>
      <c r="K463" t="s">
        <v>14</v>
      </c>
      <c r="L463" t="s">
        <v>15</v>
      </c>
      <c r="M463">
        <v>1</v>
      </c>
      <c r="N463">
        <v>35.700000000000003</v>
      </c>
      <c r="O463">
        <v>0.05</v>
      </c>
      <c r="P463">
        <v>13.85</v>
      </c>
      <c r="Q463">
        <v>33.914999999999999</v>
      </c>
      <c r="R463">
        <v>13.85</v>
      </c>
      <c r="S463">
        <v>20.064999999999998</v>
      </c>
      <c r="T463">
        <v>0.59162612413386406</v>
      </c>
      <c r="U463">
        <v>2026</v>
      </c>
      <c r="V463" t="s">
        <v>80</v>
      </c>
      <c r="W463">
        <v>3</v>
      </c>
      <c r="X463" t="s">
        <v>83</v>
      </c>
    </row>
    <row r="464" spans="1:24">
      <c r="A464">
        <v>3669</v>
      </c>
      <c r="B464" s="13">
        <v>46110</v>
      </c>
      <c r="C464">
        <v>2026</v>
      </c>
      <c r="D464" t="s">
        <v>80</v>
      </c>
      <c r="E464">
        <v>3</v>
      </c>
      <c r="F464" t="s">
        <v>83</v>
      </c>
      <c r="G464" t="s">
        <v>11</v>
      </c>
      <c r="H464" t="s">
        <v>39</v>
      </c>
      <c r="I464" t="s">
        <v>28</v>
      </c>
      <c r="J464" t="s">
        <v>3</v>
      </c>
      <c r="K464" t="s">
        <v>23</v>
      </c>
      <c r="L464" t="s">
        <v>40</v>
      </c>
      <c r="M464">
        <v>1</v>
      </c>
      <c r="N464">
        <v>80.09</v>
      </c>
      <c r="O464">
        <v>0</v>
      </c>
      <c r="P464">
        <v>40.61</v>
      </c>
      <c r="Q464">
        <v>80.09</v>
      </c>
      <c r="R464">
        <v>40.61</v>
      </c>
      <c r="S464">
        <v>39.480000000000004</v>
      </c>
      <c r="T464">
        <v>0.49294543638406796</v>
      </c>
      <c r="U464">
        <v>2026</v>
      </c>
      <c r="V464" t="s">
        <v>80</v>
      </c>
      <c r="W464">
        <v>3</v>
      </c>
      <c r="X464" t="s">
        <v>83</v>
      </c>
    </row>
    <row r="465" spans="1:24">
      <c r="A465">
        <v>4787</v>
      </c>
      <c r="B465" s="13">
        <v>46110</v>
      </c>
      <c r="C465">
        <v>2026</v>
      </c>
      <c r="D465" t="s">
        <v>80</v>
      </c>
      <c r="E465">
        <v>3</v>
      </c>
      <c r="F465" t="s">
        <v>83</v>
      </c>
      <c r="G465" t="s">
        <v>20</v>
      </c>
      <c r="H465" t="s">
        <v>47</v>
      </c>
      <c r="I465" t="s">
        <v>28</v>
      </c>
      <c r="J465" t="s">
        <v>13</v>
      </c>
      <c r="K465" t="s">
        <v>9</v>
      </c>
      <c r="L465" t="s">
        <v>17</v>
      </c>
      <c r="M465">
        <v>1</v>
      </c>
      <c r="N465">
        <v>142.87</v>
      </c>
      <c r="O465">
        <v>0.1</v>
      </c>
      <c r="P465">
        <v>77.33</v>
      </c>
      <c r="Q465">
        <v>128.583</v>
      </c>
      <c r="R465">
        <v>77.33</v>
      </c>
      <c r="S465">
        <v>51.253</v>
      </c>
      <c r="T465">
        <v>0.39859857057309289</v>
      </c>
      <c r="U465">
        <v>2026</v>
      </c>
      <c r="V465" t="s">
        <v>80</v>
      </c>
      <c r="W465">
        <v>3</v>
      </c>
      <c r="X465" t="s">
        <v>83</v>
      </c>
    </row>
    <row r="466" spans="1:24">
      <c r="A466">
        <v>769</v>
      </c>
      <c r="B466" s="13">
        <v>46111</v>
      </c>
      <c r="C466">
        <v>2026</v>
      </c>
      <c r="D466" t="s">
        <v>80</v>
      </c>
      <c r="E466">
        <v>3</v>
      </c>
      <c r="F466" t="s">
        <v>83</v>
      </c>
      <c r="G466" t="s">
        <v>20</v>
      </c>
      <c r="H466" t="s">
        <v>33</v>
      </c>
      <c r="I466" t="s">
        <v>2</v>
      </c>
      <c r="J466" t="s">
        <v>3</v>
      </c>
      <c r="K466" t="s">
        <v>34</v>
      </c>
      <c r="L466" t="s">
        <v>35</v>
      </c>
      <c r="M466">
        <v>1</v>
      </c>
      <c r="N466">
        <v>40.53</v>
      </c>
      <c r="O466">
        <v>0</v>
      </c>
      <c r="P466">
        <v>14.32</v>
      </c>
      <c r="Q466">
        <v>40.53</v>
      </c>
      <c r="R466">
        <v>14.32</v>
      </c>
      <c r="S466">
        <v>26.21</v>
      </c>
      <c r="T466">
        <v>0.64668147051566738</v>
      </c>
      <c r="U466">
        <v>2026</v>
      </c>
      <c r="V466" t="s">
        <v>80</v>
      </c>
      <c r="W466">
        <v>3</v>
      </c>
      <c r="X466" t="s">
        <v>83</v>
      </c>
    </row>
    <row r="467" spans="1:24">
      <c r="A467">
        <v>1184</v>
      </c>
      <c r="B467" s="13">
        <v>46111</v>
      </c>
      <c r="C467">
        <v>2026</v>
      </c>
      <c r="D467" t="s">
        <v>80</v>
      </c>
      <c r="E467">
        <v>3</v>
      </c>
      <c r="F467" t="s">
        <v>83</v>
      </c>
      <c r="G467" t="s">
        <v>20</v>
      </c>
      <c r="H467" t="s">
        <v>33</v>
      </c>
      <c r="I467" t="s">
        <v>2</v>
      </c>
      <c r="J467" t="s">
        <v>3</v>
      </c>
      <c r="K467" t="s">
        <v>4</v>
      </c>
      <c r="L467" t="s">
        <v>22</v>
      </c>
      <c r="M467">
        <v>1</v>
      </c>
      <c r="N467">
        <v>49.46</v>
      </c>
      <c r="O467">
        <v>0</v>
      </c>
      <c r="P467">
        <v>23.04</v>
      </c>
      <c r="Q467">
        <v>49.46</v>
      </c>
      <c r="R467">
        <v>23.04</v>
      </c>
      <c r="S467">
        <v>26.42</v>
      </c>
      <c r="T467">
        <v>0.53416902547513145</v>
      </c>
      <c r="U467">
        <v>2026</v>
      </c>
      <c r="V467" t="s">
        <v>80</v>
      </c>
      <c r="W467">
        <v>3</v>
      </c>
      <c r="X467" t="s">
        <v>83</v>
      </c>
    </row>
    <row r="468" spans="1:24">
      <c r="A468">
        <v>1498</v>
      </c>
      <c r="B468" s="13">
        <v>46111</v>
      </c>
      <c r="C468">
        <v>2026</v>
      </c>
      <c r="D468" t="s">
        <v>80</v>
      </c>
      <c r="E468">
        <v>3</v>
      </c>
      <c r="F468" t="s">
        <v>83</v>
      </c>
      <c r="G468" t="s">
        <v>6</v>
      </c>
      <c r="H468" t="s">
        <v>49</v>
      </c>
      <c r="I468" t="s">
        <v>28</v>
      </c>
      <c r="J468" t="s">
        <v>16</v>
      </c>
      <c r="K468" t="s">
        <v>9</v>
      </c>
      <c r="L468" t="s">
        <v>17</v>
      </c>
      <c r="M468">
        <v>3</v>
      </c>
      <c r="N468">
        <v>142.46</v>
      </c>
      <c r="O468">
        <v>0</v>
      </c>
      <c r="P468">
        <v>79.650000000000006</v>
      </c>
      <c r="Q468">
        <v>427.38</v>
      </c>
      <c r="R468">
        <v>238.95000000000002</v>
      </c>
      <c r="S468">
        <v>188.42999999999998</v>
      </c>
      <c r="T468">
        <v>0.44089569001825069</v>
      </c>
      <c r="U468">
        <v>2026</v>
      </c>
      <c r="V468" t="s">
        <v>80</v>
      </c>
      <c r="W468">
        <v>3</v>
      </c>
      <c r="X468" t="s">
        <v>83</v>
      </c>
    </row>
    <row r="469" spans="1:24">
      <c r="A469">
        <v>2054</v>
      </c>
      <c r="B469" s="13">
        <v>46111</v>
      </c>
      <c r="C469">
        <v>2026</v>
      </c>
      <c r="D469" t="s">
        <v>80</v>
      </c>
      <c r="E469">
        <v>3</v>
      </c>
      <c r="F469" t="s">
        <v>83</v>
      </c>
      <c r="G469" t="s">
        <v>20</v>
      </c>
      <c r="H469" t="s">
        <v>47</v>
      </c>
      <c r="I469" t="s">
        <v>8</v>
      </c>
      <c r="J469" t="s">
        <v>16</v>
      </c>
      <c r="K469" t="s">
        <v>9</v>
      </c>
      <c r="L469" t="s">
        <v>17</v>
      </c>
      <c r="M469">
        <v>6</v>
      </c>
      <c r="N469">
        <v>142.18</v>
      </c>
      <c r="O469">
        <v>0.05</v>
      </c>
      <c r="P469">
        <v>80.94</v>
      </c>
      <c r="Q469">
        <v>810.42600000000004</v>
      </c>
      <c r="R469">
        <v>485.64</v>
      </c>
      <c r="S469">
        <v>324.78600000000006</v>
      </c>
      <c r="T469">
        <v>0.40075960050640036</v>
      </c>
      <c r="U469">
        <v>2026</v>
      </c>
      <c r="V469" t="s">
        <v>80</v>
      </c>
      <c r="W469">
        <v>3</v>
      </c>
      <c r="X469" t="s">
        <v>83</v>
      </c>
    </row>
    <row r="470" spans="1:24">
      <c r="A470">
        <v>2294</v>
      </c>
      <c r="B470" s="13">
        <v>46111</v>
      </c>
      <c r="C470">
        <v>2026</v>
      </c>
      <c r="D470" t="s">
        <v>80</v>
      </c>
      <c r="E470">
        <v>3</v>
      </c>
      <c r="F470" t="s">
        <v>83</v>
      </c>
      <c r="G470" t="s">
        <v>6</v>
      </c>
      <c r="H470" t="s">
        <v>49</v>
      </c>
      <c r="I470" t="s">
        <v>2</v>
      </c>
      <c r="J470" t="s">
        <v>13</v>
      </c>
      <c r="K470" t="s">
        <v>34</v>
      </c>
      <c r="L470" t="s">
        <v>35</v>
      </c>
      <c r="M470">
        <v>2</v>
      </c>
      <c r="N470">
        <v>41.04</v>
      </c>
      <c r="O470">
        <v>0</v>
      </c>
      <c r="P470">
        <v>15.03</v>
      </c>
      <c r="Q470">
        <v>82.08</v>
      </c>
      <c r="R470">
        <v>30.06</v>
      </c>
      <c r="S470">
        <v>52.019999999999996</v>
      </c>
      <c r="T470">
        <v>0.63377192982456132</v>
      </c>
      <c r="U470">
        <v>2026</v>
      </c>
      <c r="V470" t="s">
        <v>80</v>
      </c>
      <c r="W470">
        <v>3</v>
      </c>
      <c r="X470" t="s">
        <v>83</v>
      </c>
    </row>
    <row r="471" spans="1:24">
      <c r="A471">
        <v>2892</v>
      </c>
      <c r="B471" s="13">
        <v>46111</v>
      </c>
      <c r="C471">
        <v>2026</v>
      </c>
      <c r="D471" t="s">
        <v>80</v>
      </c>
      <c r="E471">
        <v>3</v>
      </c>
      <c r="F471" t="s">
        <v>83</v>
      </c>
      <c r="G471" t="s">
        <v>6</v>
      </c>
      <c r="H471" t="s">
        <v>43</v>
      </c>
      <c r="I471" t="s">
        <v>2</v>
      </c>
      <c r="J471" t="s">
        <v>3</v>
      </c>
      <c r="K471" t="s">
        <v>9</v>
      </c>
      <c r="L471" t="s">
        <v>17</v>
      </c>
      <c r="M471">
        <v>2</v>
      </c>
      <c r="N471">
        <v>145.06</v>
      </c>
      <c r="O471">
        <v>0.15</v>
      </c>
      <c r="P471">
        <v>77.08</v>
      </c>
      <c r="Q471">
        <v>246.602</v>
      </c>
      <c r="R471">
        <v>154.16</v>
      </c>
      <c r="S471">
        <v>92.442000000000007</v>
      </c>
      <c r="T471">
        <v>0.37486313979610875</v>
      </c>
      <c r="U471">
        <v>2026</v>
      </c>
      <c r="V471" t="s">
        <v>80</v>
      </c>
      <c r="W471">
        <v>3</v>
      </c>
      <c r="X471" t="s">
        <v>83</v>
      </c>
    </row>
    <row r="472" spans="1:24">
      <c r="A472">
        <v>3145</v>
      </c>
      <c r="B472" s="13">
        <v>46111</v>
      </c>
      <c r="C472">
        <v>2026</v>
      </c>
      <c r="D472" t="s">
        <v>80</v>
      </c>
      <c r="E472">
        <v>3</v>
      </c>
      <c r="F472" t="s">
        <v>83</v>
      </c>
      <c r="G472" t="s">
        <v>6</v>
      </c>
      <c r="H472" t="s">
        <v>41</v>
      </c>
      <c r="I472" t="s">
        <v>2</v>
      </c>
      <c r="J472" t="s">
        <v>3</v>
      </c>
      <c r="K472" t="s">
        <v>14</v>
      </c>
      <c r="L472" t="s">
        <v>44</v>
      </c>
      <c r="M472">
        <v>1</v>
      </c>
      <c r="N472">
        <v>130.72999999999999</v>
      </c>
      <c r="O472">
        <v>0</v>
      </c>
      <c r="P472">
        <v>66.17</v>
      </c>
      <c r="Q472">
        <v>130.72999999999999</v>
      </c>
      <c r="R472">
        <v>66.17</v>
      </c>
      <c r="S472">
        <v>64.559999999999988</v>
      </c>
      <c r="T472">
        <v>0.4938422703281572</v>
      </c>
      <c r="U472">
        <v>2026</v>
      </c>
      <c r="V472" t="s">
        <v>80</v>
      </c>
      <c r="W472">
        <v>3</v>
      </c>
      <c r="X472" t="s">
        <v>83</v>
      </c>
    </row>
    <row r="473" spans="1:24">
      <c r="A473">
        <v>3925</v>
      </c>
      <c r="B473" s="13">
        <v>46111</v>
      </c>
      <c r="C473">
        <v>2026</v>
      </c>
      <c r="D473" t="s">
        <v>80</v>
      </c>
      <c r="E473">
        <v>3</v>
      </c>
      <c r="F473" t="s">
        <v>83</v>
      </c>
      <c r="G473" t="s">
        <v>20</v>
      </c>
      <c r="H473" t="s">
        <v>47</v>
      </c>
      <c r="I473" t="s">
        <v>2</v>
      </c>
      <c r="J473" t="s">
        <v>16</v>
      </c>
      <c r="K473" t="s">
        <v>34</v>
      </c>
      <c r="L473" t="s">
        <v>42</v>
      </c>
      <c r="M473">
        <v>2</v>
      </c>
      <c r="N473">
        <v>36.630000000000003</v>
      </c>
      <c r="O473">
        <v>0</v>
      </c>
      <c r="P473">
        <v>14.31</v>
      </c>
      <c r="Q473">
        <v>73.260000000000005</v>
      </c>
      <c r="R473">
        <v>28.62</v>
      </c>
      <c r="S473">
        <v>44.64</v>
      </c>
      <c r="T473">
        <v>0.60933660933660927</v>
      </c>
      <c r="U473">
        <v>2026</v>
      </c>
      <c r="V473" t="s">
        <v>80</v>
      </c>
      <c r="W473">
        <v>3</v>
      </c>
      <c r="X473" t="s">
        <v>83</v>
      </c>
    </row>
    <row r="474" spans="1:24">
      <c r="A474">
        <v>2722</v>
      </c>
      <c r="B474" s="13">
        <v>46112</v>
      </c>
      <c r="C474">
        <v>2026</v>
      </c>
      <c r="D474" t="s">
        <v>80</v>
      </c>
      <c r="E474">
        <v>3</v>
      </c>
      <c r="F474" t="s">
        <v>83</v>
      </c>
      <c r="G474" t="s">
        <v>20</v>
      </c>
      <c r="H474" t="s">
        <v>47</v>
      </c>
      <c r="I474" t="s">
        <v>28</v>
      </c>
      <c r="J474" t="s">
        <v>13</v>
      </c>
      <c r="K474" t="s">
        <v>4</v>
      </c>
      <c r="L474" t="s">
        <v>22</v>
      </c>
      <c r="M474">
        <v>1</v>
      </c>
      <c r="N474">
        <v>50.99</v>
      </c>
      <c r="O474">
        <v>0.1</v>
      </c>
      <c r="P474">
        <v>21.86</v>
      </c>
      <c r="Q474">
        <v>45.891000000000005</v>
      </c>
      <c r="R474">
        <v>21.86</v>
      </c>
      <c r="S474">
        <v>24.031000000000006</v>
      </c>
      <c r="T474">
        <v>0.52365387548756848</v>
      </c>
      <c r="U474">
        <v>2026</v>
      </c>
      <c r="V474" t="s">
        <v>80</v>
      </c>
      <c r="W474">
        <v>3</v>
      </c>
      <c r="X474" t="s">
        <v>83</v>
      </c>
    </row>
    <row r="475" spans="1:24">
      <c r="A475">
        <v>2767</v>
      </c>
      <c r="B475" s="13">
        <v>46112</v>
      </c>
      <c r="C475">
        <v>2026</v>
      </c>
      <c r="D475" t="s">
        <v>80</v>
      </c>
      <c r="E475">
        <v>3</v>
      </c>
      <c r="F475" t="s">
        <v>83</v>
      </c>
      <c r="G475" t="s">
        <v>6</v>
      </c>
      <c r="H475" t="s">
        <v>27</v>
      </c>
      <c r="I475" t="s">
        <v>2</v>
      </c>
      <c r="J475" t="s">
        <v>3</v>
      </c>
      <c r="K475" t="s">
        <v>14</v>
      </c>
      <c r="L475" t="s">
        <v>44</v>
      </c>
      <c r="M475">
        <v>4</v>
      </c>
      <c r="N475">
        <v>134.18</v>
      </c>
      <c r="O475">
        <v>0</v>
      </c>
      <c r="P475">
        <v>66.430000000000007</v>
      </c>
      <c r="Q475">
        <v>536.72</v>
      </c>
      <c r="R475">
        <v>265.72000000000003</v>
      </c>
      <c r="S475">
        <v>271</v>
      </c>
      <c r="T475">
        <v>0.5049187658369354</v>
      </c>
      <c r="U475">
        <v>2026</v>
      </c>
      <c r="V475" t="s">
        <v>80</v>
      </c>
      <c r="W475">
        <v>3</v>
      </c>
      <c r="X475" t="s">
        <v>83</v>
      </c>
    </row>
    <row r="476" spans="1:24">
      <c r="A476">
        <v>3794</v>
      </c>
      <c r="B476" s="13">
        <v>46112</v>
      </c>
      <c r="C476">
        <v>2026</v>
      </c>
      <c r="D476" t="s">
        <v>80</v>
      </c>
      <c r="E476">
        <v>3</v>
      </c>
      <c r="F476" t="s">
        <v>83</v>
      </c>
      <c r="G476" t="s">
        <v>6</v>
      </c>
      <c r="H476" t="s">
        <v>43</v>
      </c>
      <c r="I476" t="s">
        <v>19</v>
      </c>
      <c r="J476" t="s">
        <v>16</v>
      </c>
      <c r="K476" t="s">
        <v>34</v>
      </c>
      <c r="L476" t="s">
        <v>45</v>
      </c>
      <c r="M476">
        <v>2</v>
      </c>
      <c r="N476">
        <v>50.86</v>
      </c>
      <c r="O476">
        <v>0.1</v>
      </c>
      <c r="P476">
        <v>21.76</v>
      </c>
      <c r="Q476">
        <v>91.548000000000002</v>
      </c>
      <c r="R476">
        <v>43.52</v>
      </c>
      <c r="S476">
        <v>48.027999999999999</v>
      </c>
      <c r="T476">
        <v>0.52462096386595003</v>
      </c>
      <c r="U476">
        <v>2026</v>
      </c>
      <c r="V476" t="s">
        <v>80</v>
      </c>
      <c r="W476">
        <v>3</v>
      </c>
      <c r="X476" t="s">
        <v>83</v>
      </c>
    </row>
    <row r="477" spans="1:24">
      <c r="A477">
        <v>3880</v>
      </c>
      <c r="B477" s="13">
        <v>46112</v>
      </c>
      <c r="C477">
        <v>2026</v>
      </c>
      <c r="D477" t="s">
        <v>80</v>
      </c>
      <c r="E477">
        <v>3</v>
      </c>
      <c r="F477" t="s">
        <v>83</v>
      </c>
      <c r="G477" t="s">
        <v>6</v>
      </c>
      <c r="H477" t="s">
        <v>43</v>
      </c>
      <c r="I477" t="s">
        <v>8</v>
      </c>
      <c r="J477" t="s">
        <v>16</v>
      </c>
      <c r="K477" t="s">
        <v>23</v>
      </c>
      <c r="L477" t="s">
        <v>51</v>
      </c>
      <c r="M477">
        <v>12</v>
      </c>
      <c r="N477">
        <v>124.86</v>
      </c>
      <c r="O477">
        <v>0.1</v>
      </c>
      <c r="P477">
        <v>60.82</v>
      </c>
      <c r="Q477">
        <v>1348.4880000000001</v>
      </c>
      <c r="R477">
        <v>729.84</v>
      </c>
      <c r="S477">
        <v>618.64800000000002</v>
      </c>
      <c r="T477">
        <v>0.45877160197198641</v>
      </c>
      <c r="U477">
        <v>2026</v>
      </c>
      <c r="V477" t="s">
        <v>80</v>
      </c>
      <c r="W477">
        <v>3</v>
      </c>
      <c r="X477" t="s">
        <v>83</v>
      </c>
    </row>
    <row r="478" spans="1:24">
      <c r="A478">
        <v>422</v>
      </c>
      <c r="B478" s="13">
        <v>46113</v>
      </c>
      <c r="C478">
        <v>2026</v>
      </c>
      <c r="D478" t="s">
        <v>84</v>
      </c>
      <c r="E478">
        <v>4</v>
      </c>
      <c r="F478" t="s">
        <v>85</v>
      </c>
      <c r="G478" t="s">
        <v>20</v>
      </c>
      <c r="H478" t="s">
        <v>21</v>
      </c>
      <c r="I478" t="s">
        <v>2</v>
      </c>
      <c r="J478" t="s">
        <v>16</v>
      </c>
      <c r="K478" t="s">
        <v>4</v>
      </c>
      <c r="L478" t="s">
        <v>5</v>
      </c>
      <c r="M478">
        <v>1</v>
      </c>
      <c r="N478">
        <v>81.760000000000005</v>
      </c>
      <c r="O478">
        <v>0.1</v>
      </c>
      <c r="P478">
        <v>42.78</v>
      </c>
      <c r="Q478">
        <v>73.584000000000003</v>
      </c>
      <c r="R478">
        <v>42.78</v>
      </c>
      <c r="S478">
        <v>30.804000000000002</v>
      </c>
      <c r="T478">
        <v>0.4186236138290933</v>
      </c>
      <c r="U478">
        <v>2026</v>
      </c>
      <c r="V478" t="s">
        <v>84</v>
      </c>
      <c r="W478">
        <v>4</v>
      </c>
      <c r="X478" t="s">
        <v>85</v>
      </c>
    </row>
    <row r="479" spans="1:24">
      <c r="A479">
        <v>495</v>
      </c>
      <c r="B479" s="13">
        <v>46113</v>
      </c>
      <c r="C479">
        <v>2026</v>
      </c>
      <c r="D479" t="s">
        <v>84</v>
      </c>
      <c r="E479">
        <v>4</v>
      </c>
      <c r="F479" t="s">
        <v>85</v>
      </c>
      <c r="G479" t="s">
        <v>6</v>
      </c>
      <c r="H479" t="s">
        <v>49</v>
      </c>
      <c r="I479" t="s">
        <v>19</v>
      </c>
      <c r="J479" t="s">
        <v>16</v>
      </c>
      <c r="K479" t="s">
        <v>14</v>
      </c>
      <c r="L479" t="s">
        <v>44</v>
      </c>
      <c r="M479">
        <v>1</v>
      </c>
      <c r="N479">
        <v>134.65</v>
      </c>
      <c r="O479">
        <v>0</v>
      </c>
      <c r="P479">
        <v>68.19</v>
      </c>
      <c r="Q479">
        <v>134.65</v>
      </c>
      <c r="R479">
        <v>68.19</v>
      </c>
      <c r="S479">
        <v>66.460000000000008</v>
      </c>
      <c r="T479">
        <v>0.49357593761604163</v>
      </c>
      <c r="U479">
        <v>2026</v>
      </c>
      <c r="V479" t="s">
        <v>84</v>
      </c>
      <c r="W479">
        <v>4</v>
      </c>
      <c r="X479" t="s">
        <v>85</v>
      </c>
    </row>
    <row r="480" spans="1:24">
      <c r="A480">
        <v>1517</v>
      </c>
      <c r="B480" s="13">
        <v>46113</v>
      </c>
      <c r="C480">
        <v>2026</v>
      </c>
      <c r="D480" t="s">
        <v>84</v>
      </c>
      <c r="E480">
        <v>4</v>
      </c>
      <c r="F480" t="s">
        <v>85</v>
      </c>
      <c r="G480" t="s">
        <v>11</v>
      </c>
      <c r="H480" t="s">
        <v>52</v>
      </c>
      <c r="I480" t="s">
        <v>2</v>
      </c>
      <c r="J480" t="s">
        <v>16</v>
      </c>
      <c r="K480" t="s">
        <v>4</v>
      </c>
      <c r="L480" t="s">
        <v>26</v>
      </c>
      <c r="M480">
        <v>1</v>
      </c>
      <c r="N480">
        <v>41.21</v>
      </c>
      <c r="O480">
        <v>0</v>
      </c>
      <c r="P480">
        <v>16.34</v>
      </c>
      <c r="Q480">
        <v>41.21</v>
      </c>
      <c r="R480">
        <v>16.34</v>
      </c>
      <c r="S480">
        <v>24.87</v>
      </c>
      <c r="T480">
        <v>0.60349429750060668</v>
      </c>
      <c r="U480">
        <v>2026</v>
      </c>
      <c r="V480" t="s">
        <v>84</v>
      </c>
      <c r="W480">
        <v>4</v>
      </c>
      <c r="X480" t="s">
        <v>85</v>
      </c>
    </row>
    <row r="481" spans="1:24">
      <c r="A481">
        <v>2391</v>
      </c>
      <c r="B481" s="13">
        <v>46113</v>
      </c>
      <c r="C481">
        <v>2026</v>
      </c>
      <c r="D481" t="s">
        <v>84</v>
      </c>
      <c r="E481">
        <v>4</v>
      </c>
      <c r="F481" t="s">
        <v>85</v>
      </c>
      <c r="G481" t="s">
        <v>6</v>
      </c>
      <c r="H481" t="s">
        <v>43</v>
      </c>
      <c r="I481" t="s">
        <v>2</v>
      </c>
      <c r="J481" t="s">
        <v>3</v>
      </c>
      <c r="K481" t="s">
        <v>34</v>
      </c>
      <c r="L481" t="s">
        <v>35</v>
      </c>
      <c r="M481">
        <v>2</v>
      </c>
      <c r="N481">
        <v>40.590000000000003</v>
      </c>
      <c r="O481">
        <v>0</v>
      </c>
      <c r="P481">
        <v>15.01</v>
      </c>
      <c r="Q481">
        <v>81.180000000000007</v>
      </c>
      <c r="R481">
        <v>30.02</v>
      </c>
      <c r="S481">
        <v>51.160000000000011</v>
      </c>
      <c r="T481">
        <v>0.63020448386302053</v>
      </c>
      <c r="U481">
        <v>2026</v>
      </c>
      <c r="V481" t="s">
        <v>84</v>
      </c>
      <c r="W481">
        <v>4</v>
      </c>
      <c r="X481" t="s">
        <v>85</v>
      </c>
    </row>
    <row r="482" spans="1:24">
      <c r="A482">
        <v>3809</v>
      </c>
      <c r="B482" s="13">
        <v>46113</v>
      </c>
      <c r="C482">
        <v>2026</v>
      </c>
      <c r="D482" t="s">
        <v>84</v>
      </c>
      <c r="E482">
        <v>4</v>
      </c>
      <c r="F482" t="s">
        <v>85</v>
      </c>
      <c r="G482" t="s">
        <v>0</v>
      </c>
      <c r="H482" t="s">
        <v>50</v>
      </c>
      <c r="I482" t="s">
        <v>2</v>
      </c>
      <c r="J482" t="s">
        <v>13</v>
      </c>
      <c r="K482" t="s">
        <v>23</v>
      </c>
      <c r="L482" t="s">
        <v>51</v>
      </c>
      <c r="M482">
        <v>3</v>
      </c>
      <c r="N482">
        <v>124.08</v>
      </c>
      <c r="O482">
        <v>0.05</v>
      </c>
      <c r="P482">
        <v>62.41</v>
      </c>
      <c r="Q482">
        <v>353.62799999999999</v>
      </c>
      <c r="R482">
        <v>187.23</v>
      </c>
      <c r="S482">
        <v>166.398</v>
      </c>
      <c r="T482">
        <v>0.47054531880959655</v>
      </c>
      <c r="U482">
        <v>2026</v>
      </c>
      <c r="V482" t="s">
        <v>84</v>
      </c>
      <c r="W482">
        <v>4</v>
      </c>
      <c r="X482" t="s">
        <v>85</v>
      </c>
    </row>
    <row r="483" spans="1:24">
      <c r="A483">
        <v>3958</v>
      </c>
      <c r="B483" s="13">
        <v>46113</v>
      </c>
      <c r="C483">
        <v>2026</v>
      </c>
      <c r="D483" t="s">
        <v>84</v>
      </c>
      <c r="E483">
        <v>4</v>
      </c>
      <c r="F483" t="s">
        <v>85</v>
      </c>
      <c r="G483" t="s">
        <v>6</v>
      </c>
      <c r="H483" t="s">
        <v>7</v>
      </c>
      <c r="I483" t="s">
        <v>2</v>
      </c>
      <c r="J483" t="s">
        <v>3</v>
      </c>
      <c r="K483" t="s">
        <v>23</v>
      </c>
      <c r="L483" t="s">
        <v>51</v>
      </c>
      <c r="M483">
        <v>2</v>
      </c>
      <c r="N483">
        <v>125.35</v>
      </c>
      <c r="O483">
        <v>0.15</v>
      </c>
      <c r="P483">
        <v>60.73</v>
      </c>
      <c r="Q483">
        <v>213.095</v>
      </c>
      <c r="R483">
        <v>121.46</v>
      </c>
      <c r="S483">
        <v>91.635000000000005</v>
      </c>
      <c r="T483">
        <v>0.43001947488209485</v>
      </c>
      <c r="U483">
        <v>2026</v>
      </c>
      <c r="V483" t="s">
        <v>84</v>
      </c>
      <c r="W483">
        <v>4</v>
      </c>
      <c r="X483" t="s">
        <v>85</v>
      </c>
    </row>
    <row r="484" spans="1:24">
      <c r="A484">
        <v>4418</v>
      </c>
      <c r="B484" s="13">
        <v>46113</v>
      </c>
      <c r="C484">
        <v>2026</v>
      </c>
      <c r="D484" t="s">
        <v>84</v>
      </c>
      <c r="E484">
        <v>4</v>
      </c>
      <c r="F484" t="s">
        <v>85</v>
      </c>
      <c r="G484" t="s">
        <v>6</v>
      </c>
      <c r="H484" t="s">
        <v>49</v>
      </c>
      <c r="I484" t="s">
        <v>28</v>
      </c>
      <c r="J484" t="s">
        <v>13</v>
      </c>
      <c r="K484" t="s">
        <v>34</v>
      </c>
      <c r="L484" t="s">
        <v>42</v>
      </c>
      <c r="M484">
        <v>3</v>
      </c>
      <c r="N484">
        <v>36.090000000000003</v>
      </c>
      <c r="O484">
        <v>0</v>
      </c>
      <c r="P484">
        <v>14.03</v>
      </c>
      <c r="Q484">
        <v>108.27000000000001</v>
      </c>
      <c r="R484">
        <v>42.089999999999996</v>
      </c>
      <c r="S484">
        <v>66.180000000000007</v>
      </c>
      <c r="T484">
        <v>0.61124965364366857</v>
      </c>
      <c r="U484">
        <v>2026</v>
      </c>
      <c r="V484" t="s">
        <v>84</v>
      </c>
      <c r="W484">
        <v>4</v>
      </c>
      <c r="X484" t="s">
        <v>85</v>
      </c>
    </row>
    <row r="485" spans="1:24">
      <c r="A485">
        <v>4693</v>
      </c>
      <c r="B485" s="13">
        <v>46113</v>
      </c>
      <c r="C485">
        <v>2026</v>
      </c>
      <c r="D485" t="s">
        <v>84</v>
      </c>
      <c r="E485">
        <v>4</v>
      </c>
      <c r="F485" t="s">
        <v>85</v>
      </c>
      <c r="G485" t="s">
        <v>6</v>
      </c>
      <c r="H485" t="s">
        <v>43</v>
      </c>
      <c r="I485" t="s">
        <v>8</v>
      </c>
      <c r="J485" t="s">
        <v>16</v>
      </c>
      <c r="K485" t="s">
        <v>9</v>
      </c>
      <c r="L485" t="s">
        <v>10</v>
      </c>
      <c r="M485">
        <v>15</v>
      </c>
      <c r="N485">
        <v>94.33</v>
      </c>
      <c r="O485">
        <v>0.1</v>
      </c>
      <c r="P485">
        <v>44.38</v>
      </c>
      <c r="Q485">
        <v>1273.4550000000002</v>
      </c>
      <c r="R485">
        <v>665.7</v>
      </c>
      <c r="S485">
        <v>607.75500000000011</v>
      </c>
      <c r="T485">
        <v>0.47724890161018652</v>
      </c>
      <c r="U485">
        <v>2026</v>
      </c>
      <c r="V485" t="s">
        <v>84</v>
      </c>
      <c r="W485">
        <v>4</v>
      </c>
      <c r="X485" t="s">
        <v>85</v>
      </c>
    </row>
    <row r="486" spans="1:24">
      <c r="A486">
        <v>193</v>
      </c>
      <c r="B486" s="13">
        <v>46114</v>
      </c>
      <c r="C486">
        <v>2026</v>
      </c>
      <c r="D486" t="s">
        <v>84</v>
      </c>
      <c r="E486">
        <v>4</v>
      </c>
      <c r="F486" t="s">
        <v>85</v>
      </c>
      <c r="G486" t="s">
        <v>20</v>
      </c>
      <c r="H486" t="s">
        <v>21</v>
      </c>
      <c r="I486" t="s">
        <v>19</v>
      </c>
      <c r="J486" t="s">
        <v>3</v>
      </c>
      <c r="K486" t="s">
        <v>14</v>
      </c>
      <c r="L486" t="s">
        <v>15</v>
      </c>
      <c r="M486">
        <v>1</v>
      </c>
      <c r="N486">
        <v>35.6</v>
      </c>
      <c r="O486">
        <v>0.1</v>
      </c>
      <c r="P486">
        <v>13.39</v>
      </c>
      <c r="Q486">
        <v>32.04</v>
      </c>
      <c r="R486">
        <v>13.39</v>
      </c>
      <c r="S486">
        <v>18.649999999999999</v>
      </c>
      <c r="T486">
        <v>0.58208489388264661</v>
      </c>
      <c r="U486">
        <v>2026</v>
      </c>
      <c r="V486" t="s">
        <v>84</v>
      </c>
      <c r="W486">
        <v>4</v>
      </c>
      <c r="X486" t="s">
        <v>85</v>
      </c>
    </row>
    <row r="487" spans="1:24">
      <c r="A487">
        <v>2246</v>
      </c>
      <c r="B487" s="13">
        <v>46114</v>
      </c>
      <c r="C487">
        <v>2026</v>
      </c>
      <c r="D487" t="s">
        <v>84</v>
      </c>
      <c r="E487">
        <v>4</v>
      </c>
      <c r="F487" t="s">
        <v>85</v>
      </c>
      <c r="G487" t="s">
        <v>6</v>
      </c>
      <c r="H487" t="s">
        <v>43</v>
      </c>
      <c r="I487" t="s">
        <v>28</v>
      </c>
      <c r="J487" t="s">
        <v>3</v>
      </c>
      <c r="K487" t="s">
        <v>4</v>
      </c>
      <c r="L487" t="s">
        <v>22</v>
      </c>
      <c r="M487">
        <v>1</v>
      </c>
      <c r="N487">
        <v>50.17</v>
      </c>
      <c r="O487">
        <v>0</v>
      </c>
      <c r="P487">
        <v>21.95</v>
      </c>
      <c r="Q487">
        <v>50.17</v>
      </c>
      <c r="R487">
        <v>21.95</v>
      </c>
      <c r="S487">
        <v>28.220000000000002</v>
      </c>
      <c r="T487">
        <v>0.56248754235598963</v>
      </c>
      <c r="U487">
        <v>2026</v>
      </c>
      <c r="V487" t="s">
        <v>84</v>
      </c>
      <c r="W487">
        <v>4</v>
      </c>
      <c r="X487" t="s">
        <v>85</v>
      </c>
    </row>
    <row r="488" spans="1:24">
      <c r="A488">
        <v>2556</v>
      </c>
      <c r="B488" s="13">
        <v>46114</v>
      </c>
      <c r="C488">
        <v>2026</v>
      </c>
      <c r="D488" t="s">
        <v>84</v>
      </c>
      <c r="E488">
        <v>4</v>
      </c>
      <c r="F488" t="s">
        <v>85</v>
      </c>
      <c r="G488" t="s">
        <v>20</v>
      </c>
      <c r="H488" t="s">
        <v>33</v>
      </c>
      <c r="I488" t="s">
        <v>2</v>
      </c>
      <c r="J488" t="s">
        <v>3</v>
      </c>
      <c r="K488" t="s">
        <v>9</v>
      </c>
      <c r="L488" t="s">
        <v>46</v>
      </c>
      <c r="M488">
        <v>2</v>
      </c>
      <c r="N488">
        <v>72.900000000000006</v>
      </c>
      <c r="O488">
        <v>0</v>
      </c>
      <c r="P488">
        <v>31.52</v>
      </c>
      <c r="Q488">
        <v>145.80000000000001</v>
      </c>
      <c r="R488">
        <v>63.04</v>
      </c>
      <c r="S488">
        <v>82.760000000000019</v>
      </c>
      <c r="T488">
        <v>0.5676268861454048</v>
      </c>
      <c r="U488">
        <v>2026</v>
      </c>
      <c r="V488" t="s">
        <v>84</v>
      </c>
      <c r="W488">
        <v>4</v>
      </c>
      <c r="X488" t="s">
        <v>85</v>
      </c>
    </row>
    <row r="489" spans="1:24">
      <c r="A489">
        <v>169</v>
      </c>
      <c r="B489" s="13">
        <v>46115</v>
      </c>
      <c r="C489">
        <v>2026</v>
      </c>
      <c r="D489" t="s">
        <v>84</v>
      </c>
      <c r="E489">
        <v>4</v>
      </c>
      <c r="F489" t="s">
        <v>85</v>
      </c>
      <c r="G489" t="s">
        <v>11</v>
      </c>
      <c r="H489" t="s">
        <v>52</v>
      </c>
      <c r="I489" t="s">
        <v>2</v>
      </c>
      <c r="J489" t="s">
        <v>13</v>
      </c>
      <c r="K489" t="s">
        <v>9</v>
      </c>
      <c r="L489" t="s">
        <v>10</v>
      </c>
      <c r="M489">
        <v>2</v>
      </c>
      <c r="N489">
        <v>93.48</v>
      </c>
      <c r="O489">
        <v>0</v>
      </c>
      <c r="P489">
        <v>45.15</v>
      </c>
      <c r="Q489">
        <v>186.96</v>
      </c>
      <c r="R489">
        <v>90.3</v>
      </c>
      <c r="S489">
        <v>96.660000000000011</v>
      </c>
      <c r="T489">
        <v>0.51700898587933253</v>
      </c>
      <c r="U489">
        <v>2026</v>
      </c>
      <c r="V489" t="s">
        <v>84</v>
      </c>
      <c r="W489">
        <v>4</v>
      </c>
      <c r="X489" t="s">
        <v>85</v>
      </c>
    </row>
    <row r="490" spans="1:24">
      <c r="A490">
        <v>877</v>
      </c>
      <c r="B490" s="13">
        <v>46115</v>
      </c>
      <c r="C490">
        <v>2026</v>
      </c>
      <c r="D490" t="s">
        <v>84</v>
      </c>
      <c r="E490">
        <v>4</v>
      </c>
      <c r="F490" t="s">
        <v>85</v>
      </c>
      <c r="G490" t="s">
        <v>6</v>
      </c>
      <c r="H490" t="s">
        <v>43</v>
      </c>
      <c r="I490" t="s">
        <v>2</v>
      </c>
      <c r="J490" t="s">
        <v>13</v>
      </c>
      <c r="K490" t="s">
        <v>23</v>
      </c>
      <c r="L490" t="s">
        <v>51</v>
      </c>
      <c r="M490">
        <v>1</v>
      </c>
      <c r="N490">
        <v>123.63</v>
      </c>
      <c r="O490">
        <v>0</v>
      </c>
      <c r="P490">
        <v>58.88</v>
      </c>
      <c r="Q490">
        <v>123.63</v>
      </c>
      <c r="R490">
        <v>58.88</v>
      </c>
      <c r="S490">
        <v>64.75</v>
      </c>
      <c r="T490">
        <v>0.52374019250990866</v>
      </c>
      <c r="U490">
        <v>2026</v>
      </c>
      <c r="V490" t="s">
        <v>84</v>
      </c>
      <c r="W490">
        <v>4</v>
      </c>
      <c r="X490" t="s">
        <v>85</v>
      </c>
    </row>
    <row r="491" spans="1:24">
      <c r="A491">
        <v>2023</v>
      </c>
      <c r="B491" s="13">
        <v>46115</v>
      </c>
      <c r="C491">
        <v>2026</v>
      </c>
      <c r="D491" t="s">
        <v>84</v>
      </c>
      <c r="E491">
        <v>4</v>
      </c>
      <c r="F491" t="s">
        <v>85</v>
      </c>
      <c r="G491" t="s">
        <v>6</v>
      </c>
      <c r="H491" t="s">
        <v>43</v>
      </c>
      <c r="I491" t="s">
        <v>2</v>
      </c>
      <c r="J491" t="s">
        <v>13</v>
      </c>
      <c r="K491" t="s">
        <v>14</v>
      </c>
      <c r="L491" t="s">
        <v>48</v>
      </c>
      <c r="M491">
        <v>3</v>
      </c>
      <c r="N491">
        <v>168.37</v>
      </c>
      <c r="O491">
        <v>0</v>
      </c>
      <c r="P491">
        <v>87.15</v>
      </c>
      <c r="Q491">
        <v>505.11</v>
      </c>
      <c r="R491">
        <v>261.45000000000005</v>
      </c>
      <c r="S491">
        <v>243.65999999999997</v>
      </c>
      <c r="T491">
        <v>0.4823899744610084</v>
      </c>
      <c r="U491">
        <v>2026</v>
      </c>
      <c r="V491" t="s">
        <v>84</v>
      </c>
      <c r="W491">
        <v>4</v>
      </c>
      <c r="X491" t="s">
        <v>85</v>
      </c>
    </row>
    <row r="492" spans="1:24">
      <c r="A492">
        <v>2548</v>
      </c>
      <c r="B492" s="13">
        <v>46115</v>
      </c>
      <c r="C492">
        <v>2026</v>
      </c>
      <c r="D492" t="s">
        <v>84</v>
      </c>
      <c r="E492">
        <v>4</v>
      </c>
      <c r="F492" t="s">
        <v>85</v>
      </c>
      <c r="G492" t="s">
        <v>0</v>
      </c>
      <c r="H492" t="s">
        <v>36</v>
      </c>
      <c r="I492" t="s">
        <v>28</v>
      </c>
      <c r="J492" t="s">
        <v>13</v>
      </c>
      <c r="K492" t="s">
        <v>4</v>
      </c>
      <c r="L492" t="s">
        <v>22</v>
      </c>
      <c r="M492">
        <v>4</v>
      </c>
      <c r="N492">
        <v>51.68</v>
      </c>
      <c r="O492">
        <v>0.05</v>
      </c>
      <c r="P492">
        <v>23.09</v>
      </c>
      <c r="Q492">
        <v>196.38399999999999</v>
      </c>
      <c r="R492">
        <v>92.36</v>
      </c>
      <c r="S492">
        <v>104.02399999999999</v>
      </c>
      <c r="T492">
        <v>0.52969692031937421</v>
      </c>
      <c r="U492">
        <v>2026</v>
      </c>
      <c r="V492" t="s">
        <v>84</v>
      </c>
      <c r="W492">
        <v>4</v>
      </c>
      <c r="X492" t="s">
        <v>85</v>
      </c>
    </row>
    <row r="493" spans="1:24">
      <c r="A493">
        <v>2602</v>
      </c>
      <c r="B493" s="13">
        <v>46115</v>
      </c>
      <c r="C493">
        <v>2026</v>
      </c>
      <c r="D493" t="s">
        <v>84</v>
      </c>
      <c r="E493">
        <v>4</v>
      </c>
      <c r="F493" t="s">
        <v>85</v>
      </c>
      <c r="G493" t="s">
        <v>6</v>
      </c>
      <c r="H493" t="s">
        <v>43</v>
      </c>
      <c r="I493" t="s">
        <v>28</v>
      </c>
      <c r="J493" t="s">
        <v>13</v>
      </c>
      <c r="K493" t="s">
        <v>4</v>
      </c>
      <c r="L493" t="s">
        <v>26</v>
      </c>
      <c r="M493">
        <v>1</v>
      </c>
      <c r="N493">
        <v>40.159999999999997</v>
      </c>
      <c r="O493">
        <v>0</v>
      </c>
      <c r="P493">
        <v>16.77</v>
      </c>
      <c r="Q493">
        <v>40.159999999999997</v>
      </c>
      <c r="R493">
        <v>16.77</v>
      </c>
      <c r="S493">
        <v>23.389999999999997</v>
      </c>
      <c r="T493">
        <v>0.58242031872509958</v>
      </c>
      <c r="U493">
        <v>2026</v>
      </c>
      <c r="V493" t="s">
        <v>84</v>
      </c>
      <c r="W493">
        <v>4</v>
      </c>
      <c r="X493" t="s">
        <v>85</v>
      </c>
    </row>
    <row r="494" spans="1:24">
      <c r="A494">
        <v>3229</v>
      </c>
      <c r="B494" s="13">
        <v>46115</v>
      </c>
      <c r="C494">
        <v>2026</v>
      </c>
      <c r="D494" t="s">
        <v>84</v>
      </c>
      <c r="E494">
        <v>4</v>
      </c>
      <c r="F494" t="s">
        <v>85</v>
      </c>
      <c r="G494" t="s">
        <v>20</v>
      </c>
      <c r="H494" t="s">
        <v>47</v>
      </c>
      <c r="I494" t="s">
        <v>19</v>
      </c>
      <c r="J494" t="s">
        <v>3</v>
      </c>
      <c r="K494" t="s">
        <v>14</v>
      </c>
      <c r="L494" t="s">
        <v>15</v>
      </c>
      <c r="M494">
        <v>3</v>
      </c>
      <c r="N494">
        <v>36.17</v>
      </c>
      <c r="O494">
        <v>0.1</v>
      </c>
      <c r="P494">
        <v>13.65</v>
      </c>
      <c r="Q494">
        <v>97.659000000000006</v>
      </c>
      <c r="R494">
        <v>40.950000000000003</v>
      </c>
      <c r="S494">
        <v>56.709000000000003</v>
      </c>
      <c r="T494">
        <v>0.58068380794396834</v>
      </c>
      <c r="U494">
        <v>2026</v>
      </c>
      <c r="V494" t="s">
        <v>84</v>
      </c>
      <c r="W494">
        <v>4</v>
      </c>
      <c r="X494" t="s">
        <v>85</v>
      </c>
    </row>
    <row r="495" spans="1:24">
      <c r="A495">
        <v>3261</v>
      </c>
      <c r="B495" s="13">
        <v>46115</v>
      </c>
      <c r="C495">
        <v>2026</v>
      </c>
      <c r="D495" t="s">
        <v>84</v>
      </c>
      <c r="E495">
        <v>4</v>
      </c>
      <c r="F495" t="s">
        <v>85</v>
      </c>
      <c r="G495" t="s">
        <v>11</v>
      </c>
      <c r="H495" t="s">
        <v>39</v>
      </c>
      <c r="I495" t="s">
        <v>2</v>
      </c>
      <c r="J495" t="s">
        <v>13</v>
      </c>
      <c r="K495" t="s">
        <v>14</v>
      </c>
      <c r="L495" t="s">
        <v>44</v>
      </c>
      <c r="M495">
        <v>4</v>
      </c>
      <c r="N495">
        <v>130.55000000000001</v>
      </c>
      <c r="O495">
        <v>0</v>
      </c>
      <c r="P495">
        <v>67.66</v>
      </c>
      <c r="Q495">
        <v>522.20000000000005</v>
      </c>
      <c r="R495">
        <v>270.64</v>
      </c>
      <c r="S495">
        <v>251.56000000000006</v>
      </c>
      <c r="T495">
        <v>0.48173113749521262</v>
      </c>
      <c r="U495">
        <v>2026</v>
      </c>
      <c r="V495" t="s">
        <v>84</v>
      </c>
      <c r="W495">
        <v>4</v>
      </c>
      <c r="X495" t="s">
        <v>85</v>
      </c>
    </row>
    <row r="496" spans="1:24">
      <c r="A496">
        <v>3621</v>
      </c>
      <c r="B496" s="13">
        <v>46115</v>
      </c>
      <c r="C496">
        <v>2026</v>
      </c>
      <c r="D496" t="s">
        <v>84</v>
      </c>
      <c r="E496">
        <v>4</v>
      </c>
      <c r="F496" t="s">
        <v>85</v>
      </c>
      <c r="G496" t="s">
        <v>20</v>
      </c>
      <c r="H496" t="s">
        <v>33</v>
      </c>
      <c r="I496" t="s">
        <v>2</v>
      </c>
      <c r="J496" t="s">
        <v>13</v>
      </c>
      <c r="K496" t="s">
        <v>4</v>
      </c>
      <c r="L496" t="s">
        <v>30</v>
      </c>
      <c r="M496">
        <v>2</v>
      </c>
      <c r="N496">
        <v>102.63</v>
      </c>
      <c r="O496">
        <v>0</v>
      </c>
      <c r="P496">
        <v>50.19</v>
      </c>
      <c r="Q496">
        <v>205.26</v>
      </c>
      <c r="R496">
        <v>100.38</v>
      </c>
      <c r="S496">
        <v>104.88</v>
      </c>
      <c r="T496">
        <v>0.51096170710318622</v>
      </c>
      <c r="U496">
        <v>2026</v>
      </c>
      <c r="V496" t="s">
        <v>84</v>
      </c>
      <c r="W496">
        <v>4</v>
      </c>
      <c r="X496" t="s">
        <v>85</v>
      </c>
    </row>
    <row r="497" spans="1:24">
      <c r="A497">
        <v>4681</v>
      </c>
      <c r="B497" s="13">
        <v>46115</v>
      </c>
      <c r="C497">
        <v>2026</v>
      </c>
      <c r="D497" t="s">
        <v>84</v>
      </c>
      <c r="E497">
        <v>4</v>
      </c>
      <c r="F497" t="s">
        <v>85</v>
      </c>
      <c r="G497" t="s">
        <v>20</v>
      </c>
      <c r="H497" t="s">
        <v>47</v>
      </c>
      <c r="I497" t="s">
        <v>28</v>
      </c>
      <c r="J497" t="s">
        <v>3</v>
      </c>
      <c r="K497" t="s">
        <v>4</v>
      </c>
      <c r="L497" t="s">
        <v>5</v>
      </c>
      <c r="M497">
        <v>6</v>
      </c>
      <c r="N497">
        <v>81.239999999999995</v>
      </c>
      <c r="O497">
        <v>0</v>
      </c>
      <c r="P497">
        <v>43.28</v>
      </c>
      <c r="Q497">
        <v>487.43999999999994</v>
      </c>
      <c r="R497">
        <v>259.68</v>
      </c>
      <c r="S497">
        <v>227.75999999999993</v>
      </c>
      <c r="T497">
        <v>0.46725750861644505</v>
      </c>
      <c r="U497">
        <v>2026</v>
      </c>
      <c r="V497" t="s">
        <v>84</v>
      </c>
      <c r="W497">
        <v>4</v>
      </c>
      <c r="X497" t="s">
        <v>85</v>
      </c>
    </row>
    <row r="498" spans="1:24">
      <c r="A498">
        <v>4954</v>
      </c>
      <c r="B498" s="13">
        <v>46115</v>
      </c>
      <c r="C498">
        <v>2026</v>
      </c>
      <c r="D498" t="s">
        <v>84</v>
      </c>
      <c r="E498">
        <v>4</v>
      </c>
      <c r="F498" t="s">
        <v>85</v>
      </c>
      <c r="G498" t="s">
        <v>20</v>
      </c>
      <c r="H498" t="s">
        <v>33</v>
      </c>
      <c r="I498" t="s">
        <v>2</v>
      </c>
      <c r="J498" t="s">
        <v>13</v>
      </c>
      <c r="K498" t="s">
        <v>9</v>
      </c>
      <c r="L498" t="s">
        <v>46</v>
      </c>
      <c r="M498">
        <v>3</v>
      </c>
      <c r="N498">
        <v>72.11</v>
      </c>
      <c r="O498">
        <v>0.05</v>
      </c>
      <c r="P498">
        <v>31.63</v>
      </c>
      <c r="Q498">
        <v>205.51349999999996</v>
      </c>
      <c r="R498">
        <v>94.89</v>
      </c>
      <c r="S498">
        <v>110.62349999999996</v>
      </c>
      <c r="T498">
        <v>0.5382785072513484</v>
      </c>
      <c r="U498">
        <v>2026</v>
      </c>
      <c r="V498" t="s">
        <v>84</v>
      </c>
      <c r="W498">
        <v>4</v>
      </c>
      <c r="X498" t="s">
        <v>85</v>
      </c>
    </row>
    <row r="499" spans="1:24">
      <c r="A499">
        <v>1153</v>
      </c>
      <c r="B499" s="13">
        <v>46116</v>
      </c>
      <c r="C499">
        <v>2026</v>
      </c>
      <c r="D499" t="s">
        <v>84</v>
      </c>
      <c r="E499">
        <v>4</v>
      </c>
      <c r="F499" t="s">
        <v>85</v>
      </c>
      <c r="G499" t="s">
        <v>11</v>
      </c>
      <c r="H499" t="s">
        <v>52</v>
      </c>
      <c r="I499" t="s">
        <v>19</v>
      </c>
      <c r="J499" t="s">
        <v>13</v>
      </c>
      <c r="K499" t="s">
        <v>9</v>
      </c>
      <c r="L499" t="s">
        <v>10</v>
      </c>
      <c r="M499">
        <v>4</v>
      </c>
      <c r="N499">
        <v>90.15</v>
      </c>
      <c r="O499">
        <v>0</v>
      </c>
      <c r="P499">
        <v>44.9</v>
      </c>
      <c r="Q499">
        <v>360.6</v>
      </c>
      <c r="R499">
        <v>179.6</v>
      </c>
      <c r="S499">
        <v>181.00000000000003</v>
      </c>
      <c r="T499">
        <v>0.50194120909595119</v>
      </c>
      <c r="U499">
        <v>2026</v>
      </c>
      <c r="V499" t="s">
        <v>84</v>
      </c>
      <c r="W499">
        <v>4</v>
      </c>
      <c r="X499" t="s">
        <v>85</v>
      </c>
    </row>
    <row r="500" spans="1:24">
      <c r="A500">
        <v>1383</v>
      </c>
      <c r="B500" s="13">
        <v>46116</v>
      </c>
      <c r="C500">
        <v>2026</v>
      </c>
      <c r="D500" t="s">
        <v>84</v>
      </c>
      <c r="E500">
        <v>4</v>
      </c>
      <c r="F500" t="s">
        <v>85</v>
      </c>
      <c r="G500" t="s">
        <v>20</v>
      </c>
      <c r="H500" t="s">
        <v>21</v>
      </c>
      <c r="I500" t="s">
        <v>19</v>
      </c>
      <c r="J500" t="s">
        <v>3</v>
      </c>
      <c r="K500" t="s">
        <v>4</v>
      </c>
      <c r="L500" t="s">
        <v>22</v>
      </c>
      <c r="M500">
        <v>1</v>
      </c>
      <c r="N500">
        <v>50.7</v>
      </c>
      <c r="O500">
        <v>0.05</v>
      </c>
      <c r="P500">
        <v>21.85</v>
      </c>
      <c r="Q500">
        <v>48.164999999999999</v>
      </c>
      <c r="R500">
        <v>21.85</v>
      </c>
      <c r="S500">
        <v>26.314999999999998</v>
      </c>
      <c r="T500">
        <v>0.54635108481262329</v>
      </c>
      <c r="U500">
        <v>2026</v>
      </c>
      <c r="V500" t="s">
        <v>84</v>
      </c>
      <c r="W500">
        <v>4</v>
      </c>
      <c r="X500" t="s">
        <v>85</v>
      </c>
    </row>
    <row r="501" spans="1:24">
      <c r="A501">
        <v>2583</v>
      </c>
      <c r="B501" s="13">
        <v>46116</v>
      </c>
      <c r="C501">
        <v>2026</v>
      </c>
      <c r="D501" t="s">
        <v>84</v>
      </c>
      <c r="E501">
        <v>4</v>
      </c>
      <c r="F501" t="s">
        <v>85</v>
      </c>
      <c r="G501" t="s">
        <v>0</v>
      </c>
      <c r="H501" t="s">
        <v>1</v>
      </c>
      <c r="I501" t="s">
        <v>2</v>
      </c>
      <c r="J501" t="s">
        <v>3</v>
      </c>
      <c r="K501" t="s">
        <v>34</v>
      </c>
      <c r="L501" t="s">
        <v>35</v>
      </c>
      <c r="M501">
        <v>1</v>
      </c>
      <c r="N501">
        <v>41.13</v>
      </c>
      <c r="O501">
        <v>0</v>
      </c>
      <c r="P501">
        <v>15.04</v>
      </c>
      <c r="Q501">
        <v>41.13</v>
      </c>
      <c r="R501">
        <v>15.04</v>
      </c>
      <c r="S501">
        <v>26.090000000000003</v>
      </c>
      <c r="T501">
        <v>0.63433017262338931</v>
      </c>
      <c r="U501">
        <v>2026</v>
      </c>
      <c r="V501" t="s">
        <v>84</v>
      </c>
      <c r="W501">
        <v>4</v>
      </c>
      <c r="X501" t="s">
        <v>85</v>
      </c>
    </row>
    <row r="502" spans="1:24">
      <c r="A502">
        <v>4074</v>
      </c>
      <c r="B502" s="13">
        <v>46116</v>
      </c>
      <c r="C502">
        <v>2026</v>
      </c>
      <c r="D502" t="s">
        <v>84</v>
      </c>
      <c r="E502">
        <v>4</v>
      </c>
      <c r="F502" t="s">
        <v>85</v>
      </c>
      <c r="G502" t="s">
        <v>6</v>
      </c>
      <c r="H502" t="s">
        <v>7</v>
      </c>
      <c r="I502" t="s">
        <v>19</v>
      </c>
      <c r="J502" t="s">
        <v>3</v>
      </c>
      <c r="K502" t="s">
        <v>23</v>
      </c>
      <c r="L502" t="s">
        <v>51</v>
      </c>
      <c r="M502">
        <v>1</v>
      </c>
      <c r="N502">
        <v>121.66</v>
      </c>
      <c r="O502">
        <v>0</v>
      </c>
      <c r="P502">
        <v>61.37</v>
      </c>
      <c r="Q502">
        <v>121.66</v>
      </c>
      <c r="R502">
        <v>61.37</v>
      </c>
      <c r="S502">
        <v>60.29</v>
      </c>
      <c r="T502">
        <v>0.49556140062469178</v>
      </c>
      <c r="U502">
        <v>2026</v>
      </c>
      <c r="V502" t="s">
        <v>84</v>
      </c>
      <c r="W502">
        <v>4</v>
      </c>
      <c r="X502" t="s">
        <v>85</v>
      </c>
    </row>
    <row r="503" spans="1:24">
      <c r="A503">
        <v>4301</v>
      </c>
      <c r="B503" s="13">
        <v>46116</v>
      </c>
      <c r="C503">
        <v>2026</v>
      </c>
      <c r="D503" t="s">
        <v>84</v>
      </c>
      <c r="E503">
        <v>4</v>
      </c>
      <c r="F503" t="s">
        <v>85</v>
      </c>
      <c r="G503" t="s">
        <v>11</v>
      </c>
      <c r="H503" t="s">
        <v>52</v>
      </c>
      <c r="I503" t="s">
        <v>19</v>
      </c>
      <c r="J503" t="s">
        <v>13</v>
      </c>
      <c r="K503" t="s">
        <v>34</v>
      </c>
      <c r="L503" t="s">
        <v>38</v>
      </c>
      <c r="M503">
        <v>1</v>
      </c>
      <c r="N503">
        <v>122.77</v>
      </c>
      <c r="O503">
        <v>0.1</v>
      </c>
      <c r="P503">
        <v>70.59</v>
      </c>
      <c r="Q503">
        <v>110.49299999999999</v>
      </c>
      <c r="R503">
        <v>70.59</v>
      </c>
      <c r="S503">
        <v>39.902999999999992</v>
      </c>
      <c r="T503">
        <v>0.36113599956558329</v>
      </c>
      <c r="U503">
        <v>2026</v>
      </c>
      <c r="V503" t="s">
        <v>84</v>
      </c>
      <c r="W503">
        <v>4</v>
      </c>
      <c r="X503" t="s">
        <v>85</v>
      </c>
    </row>
    <row r="504" spans="1:24">
      <c r="A504">
        <v>4692</v>
      </c>
      <c r="B504" s="13">
        <v>46116</v>
      </c>
      <c r="C504">
        <v>2026</v>
      </c>
      <c r="D504" t="s">
        <v>84</v>
      </c>
      <c r="E504">
        <v>4</v>
      </c>
      <c r="F504" t="s">
        <v>85</v>
      </c>
      <c r="G504" t="s">
        <v>20</v>
      </c>
      <c r="H504" t="s">
        <v>47</v>
      </c>
      <c r="I504" t="s">
        <v>2</v>
      </c>
      <c r="J504" t="s">
        <v>3</v>
      </c>
      <c r="K504" t="s">
        <v>4</v>
      </c>
      <c r="L504" t="s">
        <v>22</v>
      </c>
      <c r="M504">
        <v>1</v>
      </c>
      <c r="N504">
        <v>49.96</v>
      </c>
      <c r="O504">
        <v>0</v>
      </c>
      <c r="P504">
        <v>22.13</v>
      </c>
      <c r="Q504">
        <v>49.96</v>
      </c>
      <c r="R504">
        <v>22.13</v>
      </c>
      <c r="S504">
        <v>27.830000000000002</v>
      </c>
      <c r="T504">
        <v>0.55704563650920735</v>
      </c>
      <c r="U504">
        <v>2026</v>
      </c>
      <c r="V504" t="s">
        <v>84</v>
      </c>
      <c r="W504">
        <v>4</v>
      </c>
      <c r="X504" t="s">
        <v>85</v>
      </c>
    </row>
    <row r="505" spans="1:24">
      <c r="A505">
        <v>1951</v>
      </c>
      <c r="B505" s="13">
        <v>46117</v>
      </c>
      <c r="C505">
        <v>2026</v>
      </c>
      <c r="D505" t="s">
        <v>84</v>
      </c>
      <c r="E505">
        <v>4</v>
      </c>
      <c r="F505" t="s">
        <v>85</v>
      </c>
      <c r="G505" t="s">
        <v>20</v>
      </c>
      <c r="H505" t="s">
        <v>33</v>
      </c>
      <c r="I505" t="s">
        <v>28</v>
      </c>
      <c r="J505" t="s">
        <v>3</v>
      </c>
      <c r="K505" t="s">
        <v>9</v>
      </c>
      <c r="L505" t="s">
        <v>37</v>
      </c>
      <c r="M505">
        <v>2</v>
      </c>
      <c r="N505">
        <v>155.13</v>
      </c>
      <c r="O505">
        <v>0.15</v>
      </c>
      <c r="P505">
        <v>80.959999999999994</v>
      </c>
      <c r="Q505">
        <v>263.721</v>
      </c>
      <c r="R505">
        <v>161.91999999999999</v>
      </c>
      <c r="S505">
        <v>101.80100000000002</v>
      </c>
      <c r="T505">
        <v>0.38601779911345707</v>
      </c>
      <c r="U505">
        <v>2026</v>
      </c>
      <c r="V505" t="s">
        <v>84</v>
      </c>
      <c r="W505">
        <v>4</v>
      </c>
      <c r="X505" t="s">
        <v>85</v>
      </c>
    </row>
    <row r="506" spans="1:24">
      <c r="A506">
        <v>2111</v>
      </c>
      <c r="B506" s="13">
        <v>46117</v>
      </c>
      <c r="C506">
        <v>2026</v>
      </c>
      <c r="D506" t="s">
        <v>84</v>
      </c>
      <c r="E506">
        <v>4</v>
      </c>
      <c r="F506" t="s">
        <v>85</v>
      </c>
      <c r="G506" t="s">
        <v>20</v>
      </c>
      <c r="H506" t="s">
        <v>47</v>
      </c>
      <c r="I506" t="s">
        <v>2</v>
      </c>
      <c r="J506" t="s">
        <v>13</v>
      </c>
      <c r="K506" t="s">
        <v>9</v>
      </c>
      <c r="L506" t="s">
        <v>46</v>
      </c>
      <c r="M506">
        <v>3</v>
      </c>
      <c r="N506">
        <v>69.83</v>
      </c>
      <c r="O506">
        <v>0.05</v>
      </c>
      <c r="P506">
        <v>31.53</v>
      </c>
      <c r="Q506">
        <v>199.0155</v>
      </c>
      <c r="R506">
        <v>94.59</v>
      </c>
      <c r="S506">
        <v>104.4255</v>
      </c>
      <c r="T506">
        <v>0.52471038687941396</v>
      </c>
      <c r="U506">
        <v>2026</v>
      </c>
      <c r="V506" t="s">
        <v>84</v>
      </c>
      <c r="W506">
        <v>4</v>
      </c>
      <c r="X506" t="s">
        <v>85</v>
      </c>
    </row>
    <row r="507" spans="1:24">
      <c r="A507">
        <v>2933</v>
      </c>
      <c r="B507" s="13">
        <v>46117</v>
      </c>
      <c r="C507">
        <v>2026</v>
      </c>
      <c r="D507" t="s">
        <v>84</v>
      </c>
      <c r="E507">
        <v>4</v>
      </c>
      <c r="F507" t="s">
        <v>85</v>
      </c>
      <c r="G507" t="s">
        <v>6</v>
      </c>
      <c r="H507" t="s">
        <v>27</v>
      </c>
      <c r="I507" t="s">
        <v>19</v>
      </c>
      <c r="J507" t="s">
        <v>3</v>
      </c>
      <c r="K507" t="s">
        <v>14</v>
      </c>
      <c r="L507" t="s">
        <v>15</v>
      </c>
      <c r="M507">
        <v>1</v>
      </c>
      <c r="N507">
        <v>35.4</v>
      </c>
      <c r="O507">
        <v>0</v>
      </c>
      <c r="P507">
        <v>13.37</v>
      </c>
      <c r="Q507">
        <v>35.4</v>
      </c>
      <c r="R507">
        <v>13.37</v>
      </c>
      <c r="S507">
        <v>22.03</v>
      </c>
      <c r="T507">
        <v>0.62231638418079105</v>
      </c>
      <c r="U507">
        <v>2026</v>
      </c>
      <c r="V507" t="s">
        <v>84</v>
      </c>
      <c r="W507">
        <v>4</v>
      </c>
      <c r="X507" t="s">
        <v>85</v>
      </c>
    </row>
    <row r="508" spans="1:24">
      <c r="A508">
        <v>3263</v>
      </c>
      <c r="B508" s="13">
        <v>46117</v>
      </c>
      <c r="C508">
        <v>2026</v>
      </c>
      <c r="D508" t="s">
        <v>84</v>
      </c>
      <c r="E508">
        <v>4</v>
      </c>
      <c r="F508" t="s">
        <v>85</v>
      </c>
      <c r="G508" t="s">
        <v>20</v>
      </c>
      <c r="H508" t="s">
        <v>31</v>
      </c>
      <c r="I508" t="s">
        <v>2</v>
      </c>
      <c r="J508" t="s">
        <v>13</v>
      </c>
      <c r="K508" t="s">
        <v>34</v>
      </c>
      <c r="L508" t="s">
        <v>45</v>
      </c>
      <c r="M508">
        <v>1</v>
      </c>
      <c r="N508">
        <v>51.75</v>
      </c>
      <c r="O508">
        <v>0.1</v>
      </c>
      <c r="P508">
        <v>22.1</v>
      </c>
      <c r="Q508">
        <v>46.575000000000003</v>
      </c>
      <c r="R508">
        <v>22.1</v>
      </c>
      <c r="S508">
        <v>24.475000000000001</v>
      </c>
      <c r="T508">
        <v>0.52549651100375738</v>
      </c>
      <c r="U508">
        <v>2026</v>
      </c>
      <c r="V508" t="s">
        <v>84</v>
      </c>
      <c r="W508">
        <v>4</v>
      </c>
      <c r="X508" t="s">
        <v>85</v>
      </c>
    </row>
    <row r="509" spans="1:24">
      <c r="A509">
        <v>4764</v>
      </c>
      <c r="B509" s="13">
        <v>46117</v>
      </c>
      <c r="C509">
        <v>2026</v>
      </c>
      <c r="D509" t="s">
        <v>84</v>
      </c>
      <c r="E509">
        <v>4</v>
      </c>
      <c r="F509" t="s">
        <v>85</v>
      </c>
      <c r="G509" t="s">
        <v>20</v>
      </c>
      <c r="H509" t="s">
        <v>47</v>
      </c>
      <c r="I509" t="s">
        <v>28</v>
      </c>
      <c r="J509" t="s">
        <v>13</v>
      </c>
      <c r="K509" t="s">
        <v>4</v>
      </c>
      <c r="L509" t="s">
        <v>26</v>
      </c>
      <c r="M509">
        <v>6</v>
      </c>
      <c r="N509">
        <v>39.6</v>
      </c>
      <c r="O509">
        <v>0.15</v>
      </c>
      <c r="P509">
        <v>17.010000000000002</v>
      </c>
      <c r="Q509">
        <v>201.96</v>
      </c>
      <c r="R509">
        <v>102.06</v>
      </c>
      <c r="S509">
        <v>99.9</v>
      </c>
      <c r="T509">
        <v>0.49465240641711233</v>
      </c>
      <c r="U509">
        <v>2026</v>
      </c>
      <c r="V509" t="s">
        <v>84</v>
      </c>
      <c r="W509">
        <v>4</v>
      </c>
      <c r="X509" t="s">
        <v>85</v>
      </c>
    </row>
    <row r="510" spans="1:24">
      <c r="A510">
        <v>28</v>
      </c>
      <c r="B510" s="13">
        <v>46118</v>
      </c>
      <c r="C510">
        <v>2026</v>
      </c>
      <c r="D510" t="s">
        <v>84</v>
      </c>
      <c r="E510">
        <v>4</v>
      </c>
      <c r="F510" t="s">
        <v>85</v>
      </c>
      <c r="G510" t="s">
        <v>6</v>
      </c>
      <c r="H510" t="s">
        <v>27</v>
      </c>
      <c r="I510" t="s">
        <v>19</v>
      </c>
      <c r="J510" t="s">
        <v>13</v>
      </c>
      <c r="K510" t="s">
        <v>34</v>
      </c>
      <c r="L510" t="s">
        <v>38</v>
      </c>
      <c r="M510">
        <v>2</v>
      </c>
      <c r="N510">
        <v>125.94</v>
      </c>
      <c r="O510">
        <v>0.05</v>
      </c>
      <c r="P510">
        <v>70.94</v>
      </c>
      <c r="Q510">
        <v>239.28599999999997</v>
      </c>
      <c r="R510">
        <v>141.88</v>
      </c>
      <c r="S510">
        <v>97.405999999999977</v>
      </c>
      <c r="T510">
        <v>0.40706936469329585</v>
      </c>
      <c r="U510">
        <v>2026</v>
      </c>
      <c r="V510" t="s">
        <v>84</v>
      </c>
      <c r="W510">
        <v>4</v>
      </c>
      <c r="X510" t="s">
        <v>85</v>
      </c>
    </row>
    <row r="511" spans="1:24">
      <c r="A511">
        <v>581</v>
      </c>
      <c r="B511" s="13">
        <v>46118</v>
      </c>
      <c r="C511">
        <v>2026</v>
      </c>
      <c r="D511" t="s">
        <v>84</v>
      </c>
      <c r="E511">
        <v>4</v>
      </c>
      <c r="F511" t="s">
        <v>85</v>
      </c>
      <c r="G511" t="s">
        <v>6</v>
      </c>
      <c r="H511" t="s">
        <v>7</v>
      </c>
      <c r="I511" t="s">
        <v>2</v>
      </c>
      <c r="J511" t="s">
        <v>3</v>
      </c>
      <c r="K511" t="s">
        <v>23</v>
      </c>
      <c r="L511" t="s">
        <v>51</v>
      </c>
      <c r="M511">
        <v>3</v>
      </c>
      <c r="N511">
        <v>124.67</v>
      </c>
      <c r="O511">
        <v>0</v>
      </c>
      <c r="P511">
        <v>61.46</v>
      </c>
      <c r="Q511">
        <v>374.01</v>
      </c>
      <c r="R511">
        <v>184.38</v>
      </c>
      <c r="S511">
        <v>189.63</v>
      </c>
      <c r="T511">
        <v>0.50701852891633914</v>
      </c>
      <c r="U511">
        <v>2026</v>
      </c>
      <c r="V511" t="s">
        <v>84</v>
      </c>
      <c r="W511">
        <v>4</v>
      </c>
      <c r="X511" t="s">
        <v>85</v>
      </c>
    </row>
    <row r="512" spans="1:24">
      <c r="A512">
        <v>643</v>
      </c>
      <c r="B512" s="13">
        <v>46118</v>
      </c>
      <c r="C512">
        <v>2026</v>
      </c>
      <c r="D512" t="s">
        <v>84</v>
      </c>
      <c r="E512">
        <v>4</v>
      </c>
      <c r="F512" t="s">
        <v>85</v>
      </c>
      <c r="G512" t="s">
        <v>20</v>
      </c>
      <c r="H512" t="s">
        <v>33</v>
      </c>
      <c r="I512" t="s">
        <v>2</v>
      </c>
      <c r="J512" t="s">
        <v>3</v>
      </c>
      <c r="K512" t="s">
        <v>9</v>
      </c>
      <c r="L512" t="s">
        <v>46</v>
      </c>
      <c r="M512">
        <v>2</v>
      </c>
      <c r="N512">
        <v>72.260000000000005</v>
      </c>
      <c r="O512">
        <v>0</v>
      </c>
      <c r="P512">
        <v>33.21</v>
      </c>
      <c r="Q512">
        <v>144.52000000000001</v>
      </c>
      <c r="R512">
        <v>66.42</v>
      </c>
      <c r="S512">
        <v>78.100000000000009</v>
      </c>
      <c r="T512">
        <v>0.54040963188486024</v>
      </c>
      <c r="U512">
        <v>2026</v>
      </c>
      <c r="V512" t="s">
        <v>84</v>
      </c>
      <c r="W512">
        <v>4</v>
      </c>
      <c r="X512" t="s">
        <v>85</v>
      </c>
    </row>
    <row r="513" spans="1:24">
      <c r="A513">
        <v>1907</v>
      </c>
      <c r="B513" s="13">
        <v>46118</v>
      </c>
      <c r="C513">
        <v>2026</v>
      </c>
      <c r="D513" t="s">
        <v>84</v>
      </c>
      <c r="E513">
        <v>4</v>
      </c>
      <c r="F513" t="s">
        <v>85</v>
      </c>
      <c r="G513" t="s">
        <v>6</v>
      </c>
      <c r="H513" t="s">
        <v>43</v>
      </c>
      <c r="I513" t="s">
        <v>8</v>
      </c>
      <c r="J513" t="s">
        <v>16</v>
      </c>
      <c r="K513" t="s">
        <v>4</v>
      </c>
      <c r="L513" t="s">
        <v>22</v>
      </c>
      <c r="M513">
        <v>10</v>
      </c>
      <c r="N513">
        <v>50.64</v>
      </c>
      <c r="O513">
        <v>0.2</v>
      </c>
      <c r="P513">
        <v>22.99</v>
      </c>
      <c r="Q513">
        <v>405.12</v>
      </c>
      <c r="R513">
        <v>229.89999999999998</v>
      </c>
      <c r="S513">
        <v>175.22000000000003</v>
      </c>
      <c r="T513">
        <v>0.43251382306477099</v>
      </c>
      <c r="U513">
        <v>2026</v>
      </c>
      <c r="V513" t="s">
        <v>84</v>
      </c>
      <c r="W513">
        <v>4</v>
      </c>
      <c r="X513" t="s">
        <v>85</v>
      </c>
    </row>
    <row r="514" spans="1:24">
      <c r="A514">
        <v>1950</v>
      </c>
      <c r="B514" s="13">
        <v>46118</v>
      </c>
      <c r="C514">
        <v>2026</v>
      </c>
      <c r="D514" t="s">
        <v>84</v>
      </c>
      <c r="E514">
        <v>4</v>
      </c>
      <c r="F514" t="s">
        <v>85</v>
      </c>
      <c r="G514" t="s">
        <v>0</v>
      </c>
      <c r="H514" t="s">
        <v>36</v>
      </c>
      <c r="I514" t="s">
        <v>2</v>
      </c>
      <c r="J514" t="s">
        <v>13</v>
      </c>
      <c r="K514" t="s">
        <v>9</v>
      </c>
      <c r="L514" t="s">
        <v>46</v>
      </c>
      <c r="M514">
        <v>1</v>
      </c>
      <c r="N514">
        <v>73</v>
      </c>
      <c r="O514">
        <v>0</v>
      </c>
      <c r="P514">
        <v>32.4</v>
      </c>
      <c r="Q514">
        <v>73</v>
      </c>
      <c r="R514">
        <v>32.4</v>
      </c>
      <c r="S514">
        <v>40.6</v>
      </c>
      <c r="T514">
        <v>0.55616438356164388</v>
      </c>
      <c r="U514">
        <v>2026</v>
      </c>
      <c r="V514" t="s">
        <v>84</v>
      </c>
      <c r="W514">
        <v>4</v>
      </c>
      <c r="X514" t="s">
        <v>85</v>
      </c>
    </row>
    <row r="515" spans="1:24">
      <c r="A515">
        <v>2443</v>
      </c>
      <c r="B515" s="13">
        <v>46118</v>
      </c>
      <c r="C515">
        <v>2026</v>
      </c>
      <c r="D515" t="s">
        <v>84</v>
      </c>
      <c r="E515">
        <v>4</v>
      </c>
      <c r="F515" t="s">
        <v>85</v>
      </c>
      <c r="G515" t="s">
        <v>0</v>
      </c>
      <c r="H515" t="s">
        <v>50</v>
      </c>
      <c r="I515" t="s">
        <v>2</v>
      </c>
      <c r="J515" t="s">
        <v>3</v>
      </c>
      <c r="K515" t="s">
        <v>14</v>
      </c>
      <c r="L515" t="s">
        <v>15</v>
      </c>
      <c r="M515">
        <v>1</v>
      </c>
      <c r="N515">
        <v>35.700000000000003</v>
      </c>
      <c r="O515">
        <v>0</v>
      </c>
      <c r="P515">
        <v>13.8</v>
      </c>
      <c r="Q515">
        <v>35.700000000000003</v>
      </c>
      <c r="R515">
        <v>13.8</v>
      </c>
      <c r="S515">
        <v>21.900000000000002</v>
      </c>
      <c r="T515">
        <v>0.61344537815126055</v>
      </c>
      <c r="U515">
        <v>2026</v>
      </c>
      <c r="V515" t="s">
        <v>84</v>
      </c>
      <c r="W515">
        <v>4</v>
      </c>
      <c r="X515" t="s">
        <v>85</v>
      </c>
    </row>
    <row r="516" spans="1:24">
      <c r="A516">
        <v>2480</v>
      </c>
      <c r="B516" s="13">
        <v>46118</v>
      </c>
      <c r="C516">
        <v>2026</v>
      </c>
      <c r="D516" t="s">
        <v>84</v>
      </c>
      <c r="E516">
        <v>4</v>
      </c>
      <c r="F516" t="s">
        <v>85</v>
      </c>
      <c r="G516" t="s">
        <v>11</v>
      </c>
      <c r="H516" t="s">
        <v>52</v>
      </c>
      <c r="I516" t="s">
        <v>8</v>
      </c>
      <c r="J516" t="s">
        <v>13</v>
      </c>
      <c r="K516" t="s">
        <v>9</v>
      </c>
      <c r="L516" t="s">
        <v>37</v>
      </c>
      <c r="M516">
        <v>8</v>
      </c>
      <c r="N516">
        <v>152.41999999999999</v>
      </c>
      <c r="O516">
        <v>0.05</v>
      </c>
      <c r="P516">
        <v>80.11</v>
      </c>
      <c r="Q516">
        <v>1158.3919999999998</v>
      </c>
      <c r="R516">
        <v>640.88</v>
      </c>
      <c r="S516">
        <v>517.51199999999983</v>
      </c>
      <c r="T516">
        <v>0.44675032286134564</v>
      </c>
      <c r="U516">
        <v>2026</v>
      </c>
      <c r="V516" t="s">
        <v>84</v>
      </c>
      <c r="W516">
        <v>4</v>
      </c>
      <c r="X516" t="s">
        <v>85</v>
      </c>
    </row>
    <row r="517" spans="1:24">
      <c r="A517">
        <v>2515</v>
      </c>
      <c r="B517" s="13">
        <v>46118</v>
      </c>
      <c r="C517">
        <v>2026</v>
      </c>
      <c r="D517" t="s">
        <v>84</v>
      </c>
      <c r="E517">
        <v>4</v>
      </c>
      <c r="F517" t="s">
        <v>85</v>
      </c>
      <c r="G517" t="s">
        <v>20</v>
      </c>
      <c r="H517" t="s">
        <v>33</v>
      </c>
      <c r="I517" t="s">
        <v>2</v>
      </c>
      <c r="J517" t="s">
        <v>3</v>
      </c>
      <c r="K517" t="s">
        <v>4</v>
      </c>
      <c r="L517" t="s">
        <v>5</v>
      </c>
      <c r="M517">
        <v>1</v>
      </c>
      <c r="N517">
        <v>81.78</v>
      </c>
      <c r="O517">
        <v>0</v>
      </c>
      <c r="P517">
        <v>42.82</v>
      </c>
      <c r="Q517">
        <v>81.78</v>
      </c>
      <c r="R517">
        <v>42.82</v>
      </c>
      <c r="S517">
        <v>38.96</v>
      </c>
      <c r="T517">
        <v>0.47640009782342874</v>
      </c>
      <c r="U517">
        <v>2026</v>
      </c>
      <c r="V517" t="s">
        <v>84</v>
      </c>
      <c r="W517">
        <v>4</v>
      </c>
      <c r="X517" t="s">
        <v>85</v>
      </c>
    </row>
    <row r="518" spans="1:24">
      <c r="A518">
        <v>2829</v>
      </c>
      <c r="B518" s="13">
        <v>46118</v>
      </c>
      <c r="C518">
        <v>2026</v>
      </c>
      <c r="D518" t="s">
        <v>84</v>
      </c>
      <c r="E518">
        <v>4</v>
      </c>
      <c r="F518" t="s">
        <v>85</v>
      </c>
      <c r="G518" t="s">
        <v>6</v>
      </c>
      <c r="H518" t="s">
        <v>27</v>
      </c>
      <c r="I518" t="s">
        <v>2</v>
      </c>
      <c r="J518" t="s">
        <v>16</v>
      </c>
      <c r="K518" t="s">
        <v>4</v>
      </c>
      <c r="L518" t="s">
        <v>30</v>
      </c>
      <c r="M518">
        <v>6</v>
      </c>
      <c r="N518">
        <v>102.59</v>
      </c>
      <c r="O518">
        <v>0.1</v>
      </c>
      <c r="P518">
        <v>49.6</v>
      </c>
      <c r="Q518">
        <v>553.98599999999999</v>
      </c>
      <c r="R518">
        <v>297.60000000000002</v>
      </c>
      <c r="S518">
        <v>256.38599999999997</v>
      </c>
      <c r="T518">
        <v>0.46280230908362302</v>
      </c>
      <c r="U518">
        <v>2026</v>
      </c>
      <c r="V518" t="s">
        <v>84</v>
      </c>
      <c r="W518">
        <v>4</v>
      </c>
      <c r="X518" t="s">
        <v>85</v>
      </c>
    </row>
    <row r="519" spans="1:24">
      <c r="A519">
        <v>4086</v>
      </c>
      <c r="B519" s="13">
        <v>46118</v>
      </c>
      <c r="C519">
        <v>2026</v>
      </c>
      <c r="D519" t="s">
        <v>84</v>
      </c>
      <c r="E519">
        <v>4</v>
      </c>
      <c r="F519" t="s">
        <v>85</v>
      </c>
      <c r="G519" t="s">
        <v>20</v>
      </c>
      <c r="H519" t="s">
        <v>33</v>
      </c>
      <c r="I519" t="s">
        <v>19</v>
      </c>
      <c r="J519" t="s">
        <v>3</v>
      </c>
      <c r="K519" t="s">
        <v>9</v>
      </c>
      <c r="L519" t="s">
        <v>37</v>
      </c>
      <c r="M519">
        <v>2</v>
      </c>
      <c r="N519">
        <v>152.44</v>
      </c>
      <c r="O519">
        <v>0.15</v>
      </c>
      <c r="P519">
        <v>76.680000000000007</v>
      </c>
      <c r="Q519">
        <v>259.14799999999997</v>
      </c>
      <c r="R519">
        <v>153.36000000000001</v>
      </c>
      <c r="S519">
        <v>105.78799999999995</v>
      </c>
      <c r="T519">
        <v>0.4082146109559015</v>
      </c>
      <c r="U519">
        <v>2026</v>
      </c>
      <c r="V519" t="s">
        <v>84</v>
      </c>
      <c r="W519">
        <v>4</v>
      </c>
      <c r="X519" t="s">
        <v>85</v>
      </c>
    </row>
    <row r="520" spans="1:24">
      <c r="A520">
        <v>4512</v>
      </c>
      <c r="B520" s="13">
        <v>46118</v>
      </c>
      <c r="C520">
        <v>2026</v>
      </c>
      <c r="D520" t="s">
        <v>84</v>
      </c>
      <c r="E520">
        <v>4</v>
      </c>
      <c r="F520" t="s">
        <v>85</v>
      </c>
      <c r="G520" t="s">
        <v>6</v>
      </c>
      <c r="H520" t="s">
        <v>7</v>
      </c>
      <c r="I520" t="s">
        <v>2</v>
      </c>
      <c r="J520" t="s">
        <v>13</v>
      </c>
      <c r="K520" t="s">
        <v>14</v>
      </c>
      <c r="L520" t="s">
        <v>44</v>
      </c>
      <c r="M520">
        <v>6</v>
      </c>
      <c r="N520">
        <v>136.29</v>
      </c>
      <c r="O520">
        <v>0</v>
      </c>
      <c r="P520">
        <v>68.209999999999994</v>
      </c>
      <c r="Q520">
        <v>817.74</v>
      </c>
      <c r="R520">
        <v>409.26</v>
      </c>
      <c r="S520">
        <v>408.48</v>
      </c>
      <c r="T520">
        <v>0.49952307579426225</v>
      </c>
      <c r="U520">
        <v>2026</v>
      </c>
      <c r="V520" t="s">
        <v>84</v>
      </c>
      <c r="W520">
        <v>4</v>
      </c>
      <c r="X520" t="s">
        <v>85</v>
      </c>
    </row>
    <row r="521" spans="1:24">
      <c r="A521">
        <v>4837</v>
      </c>
      <c r="B521" s="13">
        <v>46118</v>
      </c>
      <c r="C521">
        <v>2026</v>
      </c>
      <c r="D521" t="s">
        <v>84</v>
      </c>
      <c r="E521">
        <v>4</v>
      </c>
      <c r="F521" t="s">
        <v>85</v>
      </c>
      <c r="G521" t="s">
        <v>0</v>
      </c>
      <c r="H521" t="s">
        <v>36</v>
      </c>
      <c r="I521" t="s">
        <v>8</v>
      </c>
      <c r="J521" t="s">
        <v>16</v>
      </c>
      <c r="K521" t="s">
        <v>9</v>
      </c>
      <c r="L521" t="s">
        <v>37</v>
      </c>
      <c r="M521">
        <v>4</v>
      </c>
      <c r="N521">
        <v>157.51</v>
      </c>
      <c r="O521">
        <v>0.2</v>
      </c>
      <c r="P521">
        <v>79.209999999999994</v>
      </c>
      <c r="Q521">
        <v>504.03199999999998</v>
      </c>
      <c r="R521">
        <v>316.83999999999997</v>
      </c>
      <c r="S521">
        <v>187.19200000000001</v>
      </c>
      <c r="T521">
        <v>0.37138911815122855</v>
      </c>
      <c r="U521">
        <v>2026</v>
      </c>
      <c r="V521" t="s">
        <v>84</v>
      </c>
      <c r="W521">
        <v>4</v>
      </c>
      <c r="X521" t="s">
        <v>85</v>
      </c>
    </row>
    <row r="522" spans="1:24">
      <c r="A522">
        <v>1580</v>
      </c>
      <c r="B522" s="13">
        <v>46119</v>
      </c>
      <c r="C522">
        <v>2026</v>
      </c>
      <c r="D522" t="s">
        <v>84</v>
      </c>
      <c r="E522">
        <v>4</v>
      </c>
      <c r="F522" t="s">
        <v>85</v>
      </c>
      <c r="G522" t="s">
        <v>11</v>
      </c>
      <c r="H522" t="s">
        <v>18</v>
      </c>
      <c r="I522" t="s">
        <v>2</v>
      </c>
      <c r="J522" t="s">
        <v>13</v>
      </c>
      <c r="K522" t="s">
        <v>23</v>
      </c>
      <c r="L522" t="s">
        <v>51</v>
      </c>
      <c r="M522">
        <v>2</v>
      </c>
      <c r="N522">
        <v>120.5</v>
      </c>
      <c r="O522">
        <v>0</v>
      </c>
      <c r="P522">
        <v>61.42</v>
      </c>
      <c r="Q522">
        <v>241</v>
      </c>
      <c r="R522">
        <v>122.84</v>
      </c>
      <c r="S522">
        <v>118.16</v>
      </c>
      <c r="T522">
        <v>0.49029045643153524</v>
      </c>
      <c r="U522">
        <v>2026</v>
      </c>
      <c r="V522" t="s">
        <v>84</v>
      </c>
      <c r="W522">
        <v>4</v>
      </c>
      <c r="X522" t="s">
        <v>85</v>
      </c>
    </row>
    <row r="523" spans="1:24">
      <c r="A523">
        <v>1962</v>
      </c>
      <c r="B523" s="13">
        <v>46119</v>
      </c>
      <c r="C523">
        <v>2026</v>
      </c>
      <c r="D523" t="s">
        <v>84</v>
      </c>
      <c r="E523">
        <v>4</v>
      </c>
      <c r="F523" t="s">
        <v>85</v>
      </c>
      <c r="G523" t="s">
        <v>0</v>
      </c>
      <c r="H523" t="s">
        <v>1</v>
      </c>
      <c r="I523" t="s">
        <v>2</v>
      </c>
      <c r="J523" t="s">
        <v>3</v>
      </c>
      <c r="K523" t="s">
        <v>9</v>
      </c>
      <c r="L523" t="s">
        <v>37</v>
      </c>
      <c r="M523">
        <v>3</v>
      </c>
      <c r="N523">
        <v>152.62</v>
      </c>
      <c r="O523">
        <v>0.05</v>
      </c>
      <c r="P523">
        <v>77.75</v>
      </c>
      <c r="Q523">
        <v>434.96699999999998</v>
      </c>
      <c r="R523">
        <v>233.25</v>
      </c>
      <c r="S523">
        <v>201.71699999999998</v>
      </c>
      <c r="T523">
        <v>0.46375242259757637</v>
      </c>
      <c r="U523">
        <v>2026</v>
      </c>
      <c r="V523" t="s">
        <v>84</v>
      </c>
      <c r="W523">
        <v>4</v>
      </c>
      <c r="X523" t="s">
        <v>85</v>
      </c>
    </row>
    <row r="524" spans="1:24">
      <c r="A524">
        <v>2381</v>
      </c>
      <c r="B524" s="13">
        <v>46119</v>
      </c>
      <c r="C524">
        <v>2026</v>
      </c>
      <c r="D524" t="s">
        <v>84</v>
      </c>
      <c r="E524">
        <v>4</v>
      </c>
      <c r="F524" t="s">
        <v>85</v>
      </c>
      <c r="G524" t="s">
        <v>6</v>
      </c>
      <c r="H524" t="s">
        <v>41</v>
      </c>
      <c r="I524" t="s">
        <v>2</v>
      </c>
      <c r="J524" t="s">
        <v>3</v>
      </c>
      <c r="K524" t="s">
        <v>14</v>
      </c>
      <c r="L524" t="s">
        <v>44</v>
      </c>
      <c r="M524">
        <v>2</v>
      </c>
      <c r="N524">
        <v>134.16</v>
      </c>
      <c r="O524">
        <v>0.05</v>
      </c>
      <c r="P524">
        <v>67.08</v>
      </c>
      <c r="Q524">
        <v>254.90399999999997</v>
      </c>
      <c r="R524">
        <v>134.16</v>
      </c>
      <c r="S524">
        <v>120.74399999999997</v>
      </c>
      <c r="T524">
        <v>0.47368421052631576</v>
      </c>
      <c r="U524">
        <v>2026</v>
      </c>
      <c r="V524" t="s">
        <v>84</v>
      </c>
      <c r="W524">
        <v>4</v>
      </c>
      <c r="X524" t="s">
        <v>85</v>
      </c>
    </row>
    <row r="525" spans="1:24">
      <c r="A525">
        <v>2655</v>
      </c>
      <c r="B525" s="13">
        <v>46119</v>
      </c>
      <c r="C525">
        <v>2026</v>
      </c>
      <c r="D525" t="s">
        <v>84</v>
      </c>
      <c r="E525">
        <v>4</v>
      </c>
      <c r="F525" t="s">
        <v>85</v>
      </c>
      <c r="G525" t="s">
        <v>20</v>
      </c>
      <c r="H525" t="s">
        <v>47</v>
      </c>
      <c r="I525" t="s">
        <v>19</v>
      </c>
      <c r="J525" t="s">
        <v>16</v>
      </c>
      <c r="K525" t="s">
        <v>4</v>
      </c>
      <c r="L525" t="s">
        <v>30</v>
      </c>
      <c r="M525">
        <v>1</v>
      </c>
      <c r="N525">
        <v>101.13</v>
      </c>
      <c r="O525">
        <v>0</v>
      </c>
      <c r="P525">
        <v>50.8</v>
      </c>
      <c r="Q525">
        <v>101.13</v>
      </c>
      <c r="R525">
        <v>50.8</v>
      </c>
      <c r="S525">
        <v>50.33</v>
      </c>
      <c r="T525">
        <v>0.49767625828141998</v>
      </c>
      <c r="U525">
        <v>2026</v>
      </c>
      <c r="V525" t="s">
        <v>84</v>
      </c>
      <c r="W525">
        <v>4</v>
      </c>
      <c r="X525" t="s">
        <v>85</v>
      </c>
    </row>
    <row r="526" spans="1:24">
      <c r="A526">
        <v>2944</v>
      </c>
      <c r="B526" s="13">
        <v>46119</v>
      </c>
      <c r="C526">
        <v>2026</v>
      </c>
      <c r="D526" t="s">
        <v>84</v>
      </c>
      <c r="E526">
        <v>4</v>
      </c>
      <c r="F526" t="s">
        <v>85</v>
      </c>
      <c r="G526" t="s">
        <v>6</v>
      </c>
      <c r="H526" t="s">
        <v>49</v>
      </c>
      <c r="I526" t="s">
        <v>19</v>
      </c>
      <c r="J526" t="s">
        <v>13</v>
      </c>
      <c r="K526" t="s">
        <v>34</v>
      </c>
      <c r="L526" t="s">
        <v>45</v>
      </c>
      <c r="M526">
        <v>1</v>
      </c>
      <c r="N526">
        <v>51.36</v>
      </c>
      <c r="O526">
        <v>0</v>
      </c>
      <c r="P526">
        <v>22.21</v>
      </c>
      <c r="Q526">
        <v>51.36</v>
      </c>
      <c r="R526">
        <v>22.21</v>
      </c>
      <c r="S526">
        <v>29.15</v>
      </c>
      <c r="T526">
        <v>0.56756230529595009</v>
      </c>
      <c r="U526">
        <v>2026</v>
      </c>
      <c r="V526" t="s">
        <v>84</v>
      </c>
      <c r="W526">
        <v>4</v>
      </c>
      <c r="X526" t="s">
        <v>85</v>
      </c>
    </row>
    <row r="527" spans="1:24">
      <c r="A527">
        <v>4756</v>
      </c>
      <c r="B527" s="13">
        <v>46119</v>
      </c>
      <c r="C527">
        <v>2026</v>
      </c>
      <c r="D527" t="s">
        <v>84</v>
      </c>
      <c r="E527">
        <v>4</v>
      </c>
      <c r="F527" t="s">
        <v>85</v>
      </c>
      <c r="G527" t="s">
        <v>11</v>
      </c>
      <c r="H527" t="s">
        <v>52</v>
      </c>
      <c r="I527" t="s">
        <v>2</v>
      </c>
      <c r="J527" t="s">
        <v>16</v>
      </c>
      <c r="K527" t="s">
        <v>9</v>
      </c>
      <c r="L527" t="s">
        <v>37</v>
      </c>
      <c r="M527">
        <v>5</v>
      </c>
      <c r="N527">
        <v>151.88</v>
      </c>
      <c r="O527">
        <v>0</v>
      </c>
      <c r="P527">
        <v>80.56</v>
      </c>
      <c r="Q527">
        <v>759.4</v>
      </c>
      <c r="R527">
        <v>402.8</v>
      </c>
      <c r="S527">
        <v>356.59999999999997</v>
      </c>
      <c r="T527">
        <v>0.46958124835396364</v>
      </c>
      <c r="U527">
        <v>2026</v>
      </c>
      <c r="V527" t="s">
        <v>84</v>
      </c>
      <c r="W527">
        <v>4</v>
      </c>
      <c r="X527" t="s">
        <v>85</v>
      </c>
    </row>
    <row r="528" spans="1:24">
      <c r="A528">
        <v>52</v>
      </c>
      <c r="B528" s="13">
        <v>46120</v>
      </c>
      <c r="C528">
        <v>2026</v>
      </c>
      <c r="D528" t="s">
        <v>84</v>
      </c>
      <c r="E528">
        <v>4</v>
      </c>
      <c r="F528" t="s">
        <v>85</v>
      </c>
      <c r="G528" t="s">
        <v>6</v>
      </c>
      <c r="H528" t="s">
        <v>43</v>
      </c>
      <c r="I528" t="s">
        <v>2</v>
      </c>
      <c r="J528" t="s">
        <v>13</v>
      </c>
      <c r="K528" t="s">
        <v>14</v>
      </c>
      <c r="L528" t="s">
        <v>44</v>
      </c>
      <c r="M528">
        <v>2</v>
      </c>
      <c r="N528">
        <v>133.59</v>
      </c>
      <c r="O528">
        <v>0</v>
      </c>
      <c r="P528">
        <v>66.83</v>
      </c>
      <c r="Q528">
        <v>267.18</v>
      </c>
      <c r="R528">
        <v>133.66</v>
      </c>
      <c r="S528">
        <v>133.52000000000001</v>
      </c>
      <c r="T528">
        <v>0.49973800434164234</v>
      </c>
      <c r="U528">
        <v>2026</v>
      </c>
      <c r="V528" t="s">
        <v>84</v>
      </c>
      <c r="W528">
        <v>4</v>
      </c>
      <c r="X528" t="s">
        <v>85</v>
      </c>
    </row>
    <row r="529" spans="1:24">
      <c r="A529">
        <v>556</v>
      </c>
      <c r="B529" s="13">
        <v>46120</v>
      </c>
      <c r="C529">
        <v>2026</v>
      </c>
      <c r="D529" t="s">
        <v>84</v>
      </c>
      <c r="E529">
        <v>4</v>
      </c>
      <c r="F529" t="s">
        <v>85</v>
      </c>
      <c r="G529" t="s">
        <v>20</v>
      </c>
      <c r="H529" t="s">
        <v>33</v>
      </c>
      <c r="I529" t="s">
        <v>2</v>
      </c>
      <c r="J529" t="s">
        <v>13</v>
      </c>
      <c r="K529" t="s">
        <v>23</v>
      </c>
      <c r="L529" t="s">
        <v>51</v>
      </c>
      <c r="M529">
        <v>2</v>
      </c>
      <c r="N529">
        <v>124.39</v>
      </c>
      <c r="O529">
        <v>0</v>
      </c>
      <c r="P529">
        <v>61.27</v>
      </c>
      <c r="Q529">
        <v>248.78</v>
      </c>
      <c r="R529">
        <v>122.54</v>
      </c>
      <c r="S529">
        <v>126.24</v>
      </c>
      <c r="T529">
        <v>0.50743628909076288</v>
      </c>
      <c r="U529">
        <v>2026</v>
      </c>
      <c r="V529" t="s">
        <v>84</v>
      </c>
      <c r="W529">
        <v>4</v>
      </c>
      <c r="X529" t="s">
        <v>85</v>
      </c>
    </row>
    <row r="530" spans="1:24">
      <c r="A530">
        <v>1233</v>
      </c>
      <c r="B530" s="13">
        <v>46120</v>
      </c>
      <c r="C530">
        <v>2026</v>
      </c>
      <c r="D530" t="s">
        <v>84</v>
      </c>
      <c r="E530">
        <v>4</v>
      </c>
      <c r="F530" t="s">
        <v>85</v>
      </c>
      <c r="G530" t="s">
        <v>0</v>
      </c>
      <c r="H530" t="s">
        <v>50</v>
      </c>
      <c r="I530" t="s">
        <v>2</v>
      </c>
      <c r="J530" t="s">
        <v>13</v>
      </c>
      <c r="K530" t="s">
        <v>4</v>
      </c>
      <c r="L530" t="s">
        <v>22</v>
      </c>
      <c r="M530">
        <v>5</v>
      </c>
      <c r="N530">
        <v>50.22</v>
      </c>
      <c r="O530">
        <v>0.1</v>
      </c>
      <c r="P530">
        <v>22.31</v>
      </c>
      <c r="Q530">
        <v>225.99</v>
      </c>
      <c r="R530">
        <v>111.55</v>
      </c>
      <c r="S530">
        <v>114.44000000000001</v>
      </c>
      <c r="T530">
        <v>0.50639408823399268</v>
      </c>
      <c r="U530">
        <v>2026</v>
      </c>
      <c r="V530" t="s">
        <v>84</v>
      </c>
      <c r="W530">
        <v>4</v>
      </c>
      <c r="X530" t="s">
        <v>85</v>
      </c>
    </row>
    <row r="531" spans="1:24">
      <c r="A531">
        <v>1492</v>
      </c>
      <c r="B531" s="13">
        <v>46120</v>
      </c>
      <c r="C531">
        <v>2026</v>
      </c>
      <c r="D531" t="s">
        <v>84</v>
      </c>
      <c r="E531">
        <v>4</v>
      </c>
      <c r="F531" t="s">
        <v>85</v>
      </c>
      <c r="G531" t="s">
        <v>6</v>
      </c>
      <c r="H531" t="s">
        <v>49</v>
      </c>
      <c r="I531" t="s">
        <v>2</v>
      </c>
      <c r="J531" t="s">
        <v>3</v>
      </c>
      <c r="K531" t="s">
        <v>4</v>
      </c>
      <c r="L531" t="s">
        <v>26</v>
      </c>
      <c r="M531">
        <v>2</v>
      </c>
      <c r="N531">
        <v>41.08</v>
      </c>
      <c r="O531">
        <v>0</v>
      </c>
      <c r="P531">
        <v>16.79</v>
      </c>
      <c r="Q531">
        <v>82.16</v>
      </c>
      <c r="R531">
        <v>33.58</v>
      </c>
      <c r="S531">
        <v>48.58</v>
      </c>
      <c r="T531">
        <v>0.59128529698149956</v>
      </c>
      <c r="U531">
        <v>2026</v>
      </c>
      <c r="V531" t="s">
        <v>84</v>
      </c>
      <c r="W531">
        <v>4</v>
      </c>
      <c r="X531" t="s">
        <v>85</v>
      </c>
    </row>
    <row r="532" spans="1:24">
      <c r="A532">
        <v>1619</v>
      </c>
      <c r="B532" s="13">
        <v>46120</v>
      </c>
      <c r="C532">
        <v>2026</v>
      </c>
      <c r="D532" t="s">
        <v>84</v>
      </c>
      <c r="E532">
        <v>4</v>
      </c>
      <c r="F532" t="s">
        <v>85</v>
      </c>
      <c r="G532" t="s">
        <v>20</v>
      </c>
      <c r="H532" t="s">
        <v>33</v>
      </c>
      <c r="I532" t="s">
        <v>19</v>
      </c>
      <c r="J532" t="s">
        <v>13</v>
      </c>
      <c r="K532" t="s">
        <v>14</v>
      </c>
      <c r="L532" t="s">
        <v>32</v>
      </c>
      <c r="M532">
        <v>5</v>
      </c>
      <c r="N532">
        <v>46.11</v>
      </c>
      <c r="O532">
        <v>0</v>
      </c>
      <c r="P532">
        <v>18.88</v>
      </c>
      <c r="Q532">
        <v>230.55</v>
      </c>
      <c r="R532">
        <v>94.399999999999991</v>
      </c>
      <c r="S532">
        <v>136.15000000000003</v>
      </c>
      <c r="T532">
        <v>0.5905443504662764</v>
      </c>
      <c r="U532">
        <v>2026</v>
      </c>
      <c r="V532" t="s">
        <v>84</v>
      </c>
      <c r="W532">
        <v>4</v>
      </c>
      <c r="X532" t="s">
        <v>85</v>
      </c>
    </row>
    <row r="533" spans="1:24">
      <c r="A533">
        <v>1631</v>
      </c>
      <c r="B533" s="13">
        <v>46120</v>
      </c>
      <c r="C533">
        <v>2026</v>
      </c>
      <c r="D533" t="s">
        <v>84</v>
      </c>
      <c r="E533">
        <v>4</v>
      </c>
      <c r="F533" t="s">
        <v>85</v>
      </c>
      <c r="G533" t="s">
        <v>20</v>
      </c>
      <c r="H533" t="s">
        <v>33</v>
      </c>
      <c r="I533" t="s">
        <v>2</v>
      </c>
      <c r="J533" t="s">
        <v>3</v>
      </c>
      <c r="K533" t="s">
        <v>14</v>
      </c>
      <c r="L533" t="s">
        <v>32</v>
      </c>
      <c r="M533">
        <v>1</v>
      </c>
      <c r="N533">
        <v>45.54</v>
      </c>
      <c r="O533">
        <v>0</v>
      </c>
      <c r="P533">
        <v>18.36</v>
      </c>
      <c r="Q533">
        <v>45.54</v>
      </c>
      <c r="R533">
        <v>18.36</v>
      </c>
      <c r="S533">
        <v>27.18</v>
      </c>
      <c r="T533">
        <v>0.59683794466403162</v>
      </c>
      <c r="U533">
        <v>2026</v>
      </c>
      <c r="V533" t="s">
        <v>84</v>
      </c>
      <c r="W533">
        <v>4</v>
      </c>
      <c r="X533" t="s">
        <v>85</v>
      </c>
    </row>
    <row r="534" spans="1:24">
      <c r="A534">
        <v>1844</v>
      </c>
      <c r="B534" s="13">
        <v>46120</v>
      </c>
      <c r="C534">
        <v>2026</v>
      </c>
      <c r="D534" t="s">
        <v>84</v>
      </c>
      <c r="E534">
        <v>4</v>
      </c>
      <c r="F534" t="s">
        <v>85</v>
      </c>
      <c r="G534" t="s">
        <v>6</v>
      </c>
      <c r="H534" t="s">
        <v>49</v>
      </c>
      <c r="I534" t="s">
        <v>19</v>
      </c>
      <c r="J534" t="s">
        <v>13</v>
      </c>
      <c r="K534" t="s">
        <v>34</v>
      </c>
      <c r="L534" t="s">
        <v>42</v>
      </c>
      <c r="M534">
        <v>2</v>
      </c>
      <c r="N534">
        <v>37.1</v>
      </c>
      <c r="O534">
        <v>0.1</v>
      </c>
      <c r="P534">
        <v>14.17</v>
      </c>
      <c r="Q534">
        <v>66.78</v>
      </c>
      <c r="R534">
        <v>28.34</v>
      </c>
      <c r="S534">
        <v>38.44</v>
      </c>
      <c r="T534">
        <v>0.57562144354597178</v>
      </c>
      <c r="U534">
        <v>2026</v>
      </c>
      <c r="V534" t="s">
        <v>84</v>
      </c>
      <c r="W534">
        <v>4</v>
      </c>
      <c r="X534" t="s">
        <v>85</v>
      </c>
    </row>
    <row r="535" spans="1:24">
      <c r="A535">
        <v>4246</v>
      </c>
      <c r="B535" s="13">
        <v>46120</v>
      </c>
      <c r="C535">
        <v>2026</v>
      </c>
      <c r="D535" t="s">
        <v>84</v>
      </c>
      <c r="E535">
        <v>4</v>
      </c>
      <c r="F535" t="s">
        <v>85</v>
      </c>
      <c r="G535" t="s">
        <v>20</v>
      </c>
      <c r="H535" t="s">
        <v>33</v>
      </c>
      <c r="I535" t="s">
        <v>8</v>
      </c>
      <c r="J535" t="s">
        <v>16</v>
      </c>
      <c r="K535" t="s">
        <v>9</v>
      </c>
      <c r="L535" t="s">
        <v>37</v>
      </c>
      <c r="M535">
        <v>5</v>
      </c>
      <c r="N535">
        <v>156.57</v>
      </c>
      <c r="O535">
        <v>0.15</v>
      </c>
      <c r="P535">
        <v>80.849999999999994</v>
      </c>
      <c r="Q535">
        <v>665.4224999999999</v>
      </c>
      <c r="R535">
        <v>404.25</v>
      </c>
      <c r="S535">
        <v>261.1724999999999</v>
      </c>
      <c r="T535">
        <v>0.39249123677062309</v>
      </c>
      <c r="U535">
        <v>2026</v>
      </c>
      <c r="V535" t="s">
        <v>84</v>
      </c>
      <c r="W535">
        <v>4</v>
      </c>
      <c r="X535" t="s">
        <v>85</v>
      </c>
    </row>
    <row r="536" spans="1:24">
      <c r="A536">
        <v>5139</v>
      </c>
      <c r="B536" s="13">
        <v>46120</v>
      </c>
      <c r="C536">
        <v>2026</v>
      </c>
      <c r="D536" t="s">
        <v>84</v>
      </c>
      <c r="E536">
        <v>4</v>
      </c>
      <c r="F536" t="s">
        <v>85</v>
      </c>
      <c r="G536" t="s">
        <v>0</v>
      </c>
      <c r="H536" t="s">
        <v>50</v>
      </c>
      <c r="I536" t="s">
        <v>2</v>
      </c>
      <c r="J536" t="s">
        <v>3</v>
      </c>
      <c r="K536" t="s">
        <v>34</v>
      </c>
      <c r="L536" t="s">
        <v>45</v>
      </c>
      <c r="M536">
        <v>2</v>
      </c>
      <c r="N536">
        <v>51.4</v>
      </c>
      <c r="O536">
        <v>0</v>
      </c>
      <c r="P536">
        <v>21.99</v>
      </c>
      <c r="Q536">
        <v>102.8</v>
      </c>
      <c r="R536">
        <v>43.98</v>
      </c>
      <c r="S536">
        <v>58.82</v>
      </c>
      <c r="T536">
        <v>0.57217898832684821</v>
      </c>
      <c r="U536">
        <v>2026</v>
      </c>
      <c r="V536" t="s">
        <v>84</v>
      </c>
      <c r="W536">
        <v>4</v>
      </c>
      <c r="X536" t="s">
        <v>85</v>
      </c>
    </row>
    <row r="537" spans="1:24">
      <c r="A537">
        <v>186</v>
      </c>
      <c r="B537" s="13">
        <v>46121</v>
      </c>
      <c r="C537">
        <v>2026</v>
      </c>
      <c r="D537" t="s">
        <v>84</v>
      </c>
      <c r="E537">
        <v>4</v>
      </c>
      <c r="F537" t="s">
        <v>85</v>
      </c>
      <c r="G537" t="s">
        <v>0</v>
      </c>
      <c r="H537" t="s">
        <v>1</v>
      </c>
      <c r="I537" t="s">
        <v>2</v>
      </c>
      <c r="J537" t="s">
        <v>13</v>
      </c>
      <c r="K537" t="s">
        <v>14</v>
      </c>
      <c r="L537" t="s">
        <v>32</v>
      </c>
      <c r="M537">
        <v>2</v>
      </c>
      <c r="N537">
        <v>46.42</v>
      </c>
      <c r="O537">
        <v>0.1</v>
      </c>
      <c r="P537">
        <v>18.73</v>
      </c>
      <c r="Q537">
        <v>83.556000000000012</v>
      </c>
      <c r="R537">
        <v>37.46</v>
      </c>
      <c r="S537">
        <v>46.096000000000011</v>
      </c>
      <c r="T537">
        <v>0.55167791660682663</v>
      </c>
      <c r="U537">
        <v>2026</v>
      </c>
      <c r="V537" t="s">
        <v>84</v>
      </c>
      <c r="W537">
        <v>4</v>
      </c>
      <c r="X537" t="s">
        <v>85</v>
      </c>
    </row>
    <row r="538" spans="1:24">
      <c r="A538">
        <v>1742</v>
      </c>
      <c r="B538" s="13">
        <v>46121</v>
      </c>
      <c r="C538">
        <v>2026</v>
      </c>
      <c r="D538" t="s">
        <v>84</v>
      </c>
      <c r="E538">
        <v>4</v>
      </c>
      <c r="F538" t="s">
        <v>85</v>
      </c>
      <c r="G538" t="s">
        <v>20</v>
      </c>
      <c r="H538" t="s">
        <v>21</v>
      </c>
      <c r="I538" t="s">
        <v>28</v>
      </c>
      <c r="J538" t="s">
        <v>3</v>
      </c>
      <c r="K538" t="s">
        <v>23</v>
      </c>
      <c r="L538" t="s">
        <v>51</v>
      </c>
      <c r="M538">
        <v>2</v>
      </c>
      <c r="N538">
        <v>120.75</v>
      </c>
      <c r="O538">
        <v>0.05</v>
      </c>
      <c r="P538">
        <v>60.31</v>
      </c>
      <c r="Q538">
        <v>229.42499999999998</v>
      </c>
      <c r="R538">
        <v>120.62</v>
      </c>
      <c r="S538">
        <v>108.80499999999998</v>
      </c>
      <c r="T538">
        <v>0.47425084450256066</v>
      </c>
      <c r="U538">
        <v>2026</v>
      </c>
      <c r="V538" t="s">
        <v>84</v>
      </c>
      <c r="W538">
        <v>4</v>
      </c>
      <c r="X538" t="s">
        <v>85</v>
      </c>
    </row>
    <row r="539" spans="1:24">
      <c r="A539">
        <v>3189</v>
      </c>
      <c r="B539" s="13">
        <v>46121</v>
      </c>
      <c r="C539">
        <v>2026</v>
      </c>
      <c r="D539" t="s">
        <v>84</v>
      </c>
      <c r="E539">
        <v>4</v>
      </c>
      <c r="F539" t="s">
        <v>85</v>
      </c>
      <c r="G539" t="s">
        <v>6</v>
      </c>
      <c r="H539" t="s">
        <v>41</v>
      </c>
      <c r="I539" t="s">
        <v>8</v>
      </c>
      <c r="J539" t="s">
        <v>16</v>
      </c>
      <c r="K539" t="s">
        <v>9</v>
      </c>
      <c r="L539" t="s">
        <v>37</v>
      </c>
      <c r="M539">
        <v>6</v>
      </c>
      <c r="N539">
        <v>157.38999999999999</v>
      </c>
      <c r="O539">
        <v>0.05</v>
      </c>
      <c r="P539">
        <v>79.239999999999995</v>
      </c>
      <c r="Q539">
        <v>897.12299999999993</v>
      </c>
      <c r="R539">
        <v>475.43999999999994</v>
      </c>
      <c r="S539">
        <v>421.68299999999999</v>
      </c>
      <c r="T539">
        <v>0.47003922539049831</v>
      </c>
      <c r="U539">
        <v>2026</v>
      </c>
      <c r="V539" t="s">
        <v>84</v>
      </c>
      <c r="W539">
        <v>4</v>
      </c>
      <c r="X539" t="s">
        <v>85</v>
      </c>
    </row>
    <row r="540" spans="1:24">
      <c r="A540">
        <v>3747</v>
      </c>
      <c r="B540" s="13">
        <v>46121</v>
      </c>
      <c r="C540">
        <v>2026</v>
      </c>
      <c r="D540" t="s">
        <v>84</v>
      </c>
      <c r="E540">
        <v>4</v>
      </c>
      <c r="F540" t="s">
        <v>85</v>
      </c>
      <c r="G540" t="s">
        <v>20</v>
      </c>
      <c r="H540" t="s">
        <v>31</v>
      </c>
      <c r="I540" t="s">
        <v>19</v>
      </c>
      <c r="J540" t="s">
        <v>3</v>
      </c>
      <c r="K540" t="s">
        <v>23</v>
      </c>
      <c r="L540" t="s">
        <v>51</v>
      </c>
      <c r="M540">
        <v>2</v>
      </c>
      <c r="N540">
        <v>122.36</v>
      </c>
      <c r="O540">
        <v>0.05</v>
      </c>
      <c r="P540">
        <v>59.06</v>
      </c>
      <c r="Q540">
        <v>232.48399999999998</v>
      </c>
      <c r="R540">
        <v>118.12</v>
      </c>
      <c r="S540">
        <v>114.36399999999998</v>
      </c>
      <c r="T540">
        <v>0.49192202474148755</v>
      </c>
      <c r="U540">
        <v>2026</v>
      </c>
      <c r="V540" t="s">
        <v>84</v>
      </c>
      <c r="W540">
        <v>4</v>
      </c>
      <c r="X540" t="s">
        <v>85</v>
      </c>
    </row>
    <row r="541" spans="1:24">
      <c r="A541">
        <v>3782</v>
      </c>
      <c r="B541" s="13">
        <v>46121</v>
      </c>
      <c r="C541">
        <v>2026</v>
      </c>
      <c r="D541" t="s">
        <v>84</v>
      </c>
      <c r="E541">
        <v>4</v>
      </c>
      <c r="F541" t="s">
        <v>85</v>
      </c>
      <c r="G541" t="s">
        <v>0</v>
      </c>
      <c r="H541" t="s">
        <v>1</v>
      </c>
      <c r="I541" t="s">
        <v>19</v>
      </c>
      <c r="J541" t="s">
        <v>3</v>
      </c>
      <c r="K541" t="s">
        <v>34</v>
      </c>
      <c r="L541" t="s">
        <v>35</v>
      </c>
      <c r="M541">
        <v>2</v>
      </c>
      <c r="N541">
        <v>39.68</v>
      </c>
      <c r="O541">
        <v>0.05</v>
      </c>
      <c r="P541">
        <v>14.98</v>
      </c>
      <c r="Q541">
        <v>75.391999999999996</v>
      </c>
      <c r="R541">
        <v>29.96</v>
      </c>
      <c r="S541">
        <v>45.431999999999995</v>
      </c>
      <c r="T541">
        <v>0.60261035653650252</v>
      </c>
      <c r="U541">
        <v>2026</v>
      </c>
      <c r="V541" t="s">
        <v>84</v>
      </c>
      <c r="W541">
        <v>4</v>
      </c>
      <c r="X541" t="s">
        <v>85</v>
      </c>
    </row>
    <row r="542" spans="1:24">
      <c r="A542">
        <v>4344</v>
      </c>
      <c r="B542" s="13">
        <v>46121</v>
      </c>
      <c r="C542">
        <v>2026</v>
      </c>
      <c r="D542" t="s">
        <v>84</v>
      </c>
      <c r="E542">
        <v>4</v>
      </c>
      <c r="F542" t="s">
        <v>85</v>
      </c>
      <c r="G542" t="s">
        <v>11</v>
      </c>
      <c r="H542" t="s">
        <v>25</v>
      </c>
      <c r="I542" t="s">
        <v>19</v>
      </c>
      <c r="J542" t="s">
        <v>16</v>
      </c>
      <c r="K542" t="s">
        <v>23</v>
      </c>
      <c r="L542" t="s">
        <v>51</v>
      </c>
      <c r="M542">
        <v>3</v>
      </c>
      <c r="N542">
        <v>121.56</v>
      </c>
      <c r="O542">
        <v>0.15</v>
      </c>
      <c r="P542">
        <v>61.31</v>
      </c>
      <c r="Q542">
        <v>309.97800000000001</v>
      </c>
      <c r="R542">
        <v>183.93</v>
      </c>
      <c r="S542">
        <v>126.048</v>
      </c>
      <c r="T542">
        <v>0.40663530960261696</v>
      </c>
      <c r="U542">
        <v>2026</v>
      </c>
      <c r="V542" t="s">
        <v>84</v>
      </c>
      <c r="W542">
        <v>4</v>
      </c>
      <c r="X542" t="s">
        <v>85</v>
      </c>
    </row>
    <row r="543" spans="1:24">
      <c r="A543">
        <v>4901</v>
      </c>
      <c r="B543" s="13">
        <v>46121</v>
      </c>
      <c r="C543">
        <v>2026</v>
      </c>
      <c r="D543" t="s">
        <v>84</v>
      </c>
      <c r="E543">
        <v>4</v>
      </c>
      <c r="F543" t="s">
        <v>85</v>
      </c>
      <c r="G543" t="s">
        <v>0</v>
      </c>
      <c r="H543" t="s">
        <v>1</v>
      </c>
      <c r="I543" t="s">
        <v>28</v>
      </c>
      <c r="J543" t="s">
        <v>13</v>
      </c>
      <c r="K543" t="s">
        <v>4</v>
      </c>
      <c r="L543" t="s">
        <v>5</v>
      </c>
      <c r="M543">
        <v>1</v>
      </c>
      <c r="N543">
        <v>80.19</v>
      </c>
      <c r="O543">
        <v>0.1</v>
      </c>
      <c r="P543">
        <v>42.15</v>
      </c>
      <c r="Q543">
        <v>72.171000000000006</v>
      </c>
      <c r="R543">
        <v>42.15</v>
      </c>
      <c r="S543">
        <v>30.021000000000008</v>
      </c>
      <c r="T543">
        <v>0.4159704036247247</v>
      </c>
      <c r="U543">
        <v>2026</v>
      </c>
      <c r="V543" t="s">
        <v>84</v>
      </c>
      <c r="W543">
        <v>4</v>
      </c>
      <c r="X543" t="s">
        <v>85</v>
      </c>
    </row>
    <row r="544" spans="1:24">
      <c r="A544">
        <v>4969</v>
      </c>
      <c r="B544" s="13">
        <v>46121</v>
      </c>
      <c r="C544">
        <v>2026</v>
      </c>
      <c r="D544" t="s">
        <v>84</v>
      </c>
      <c r="E544">
        <v>4</v>
      </c>
      <c r="F544" t="s">
        <v>85</v>
      </c>
      <c r="G544" t="s">
        <v>20</v>
      </c>
      <c r="H544" t="s">
        <v>31</v>
      </c>
      <c r="I544" t="s">
        <v>28</v>
      </c>
      <c r="J544" t="s">
        <v>16</v>
      </c>
      <c r="K544" t="s">
        <v>4</v>
      </c>
      <c r="L544" t="s">
        <v>5</v>
      </c>
      <c r="M544">
        <v>2</v>
      </c>
      <c r="N544">
        <v>81.14</v>
      </c>
      <c r="O544">
        <v>0</v>
      </c>
      <c r="P544">
        <v>43.43</v>
      </c>
      <c r="Q544">
        <v>162.28</v>
      </c>
      <c r="R544">
        <v>86.86</v>
      </c>
      <c r="S544">
        <v>75.42</v>
      </c>
      <c r="T544">
        <v>0.46475228000985952</v>
      </c>
      <c r="U544">
        <v>2026</v>
      </c>
      <c r="V544" t="s">
        <v>84</v>
      </c>
      <c r="W544">
        <v>4</v>
      </c>
      <c r="X544" t="s">
        <v>85</v>
      </c>
    </row>
    <row r="545" spans="1:24">
      <c r="A545">
        <v>673</v>
      </c>
      <c r="B545" s="13">
        <v>46122</v>
      </c>
      <c r="C545">
        <v>2026</v>
      </c>
      <c r="D545" t="s">
        <v>84</v>
      </c>
      <c r="E545">
        <v>4</v>
      </c>
      <c r="F545" t="s">
        <v>85</v>
      </c>
      <c r="G545" t="s">
        <v>20</v>
      </c>
      <c r="H545" t="s">
        <v>33</v>
      </c>
      <c r="I545" t="s">
        <v>19</v>
      </c>
      <c r="J545" t="s">
        <v>13</v>
      </c>
      <c r="K545" t="s">
        <v>23</v>
      </c>
      <c r="L545" t="s">
        <v>29</v>
      </c>
      <c r="M545">
        <v>2</v>
      </c>
      <c r="N545">
        <v>191.11</v>
      </c>
      <c r="O545">
        <v>0</v>
      </c>
      <c r="P545">
        <v>103.58</v>
      </c>
      <c r="Q545">
        <v>382.22</v>
      </c>
      <c r="R545">
        <v>207.16</v>
      </c>
      <c r="S545">
        <v>175.06000000000003</v>
      </c>
      <c r="T545">
        <v>0.45800847679346979</v>
      </c>
      <c r="U545">
        <v>2026</v>
      </c>
      <c r="V545" t="s">
        <v>84</v>
      </c>
      <c r="W545">
        <v>4</v>
      </c>
      <c r="X545" t="s">
        <v>85</v>
      </c>
    </row>
    <row r="546" spans="1:24">
      <c r="A546">
        <v>888</v>
      </c>
      <c r="B546" s="13">
        <v>46122</v>
      </c>
      <c r="C546">
        <v>2026</v>
      </c>
      <c r="D546" t="s">
        <v>84</v>
      </c>
      <c r="E546">
        <v>4</v>
      </c>
      <c r="F546" t="s">
        <v>85</v>
      </c>
      <c r="G546" t="s">
        <v>20</v>
      </c>
      <c r="H546" t="s">
        <v>31</v>
      </c>
      <c r="I546" t="s">
        <v>19</v>
      </c>
      <c r="J546" t="s">
        <v>13</v>
      </c>
      <c r="K546" t="s">
        <v>4</v>
      </c>
      <c r="L546" t="s">
        <v>26</v>
      </c>
      <c r="M546">
        <v>2</v>
      </c>
      <c r="N546">
        <v>40.58</v>
      </c>
      <c r="O546">
        <v>0.05</v>
      </c>
      <c r="P546">
        <v>17.149999999999999</v>
      </c>
      <c r="Q546">
        <v>77.10199999999999</v>
      </c>
      <c r="R546">
        <v>34.299999999999997</v>
      </c>
      <c r="S546">
        <v>42.801999999999992</v>
      </c>
      <c r="T546">
        <v>0.55513475655625011</v>
      </c>
      <c r="U546">
        <v>2026</v>
      </c>
      <c r="V546" t="s">
        <v>84</v>
      </c>
      <c r="W546">
        <v>4</v>
      </c>
      <c r="X546" t="s">
        <v>85</v>
      </c>
    </row>
    <row r="547" spans="1:24">
      <c r="A547">
        <v>1541</v>
      </c>
      <c r="B547" s="13">
        <v>46122</v>
      </c>
      <c r="C547">
        <v>2026</v>
      </c>
      <c r="D547" t="s">
        <v>84</v>
      </c>
      <c r="E547">
        <v>4</v>
      </c>
      <c r="F547" t="s">
        <v>85</v>
      </c>
      <c r="G547" t="s">
        <v>0</v>
      </c>
      <c r="H547" t="s">
        <v>50</v>
      </c>
      <c r="I547" t="s">
        <v>28</v>
      </c>
      <c r="J547" t="s">
        <v>3</v>
      </c>
      <c r="K547" t="s">
        <v>23</v>
      </c>
      <c r="L547" t="s">
        <v>40</v>
      </c>
      <c r="M547">
        <v>1</v>
      </c>
      <c r="N547">
        <v>83.44</v>
      </c>
      <c r="O547">
        <v>0</v>
      </c>
      <c r="P547">
        <v>40.299999999999997</v>
      </c>
      <c r="Q547">
        <v>83.44</v>
      </c>
      <c r="R547">
        <v>40.299999999999997</v>
      </c>
      <c r="S547">
        <v>43.14</v>
      </c>
      <c r="T547">
        <v>0.51701821668264625</v>
      </c>
      <c r="U547">
        <v>2026</v>
      </c>
      <c r="V547" t="s">
        <v>84</v>
      </c>
      <c r="W547">
        <v>4</v>
      </c>
      <c r="X547" t="s">
        <v>85</v>
      </c>
    </row>
    <row r="548" spans="1:24">
      <c r="A548">
        <v>1881</v>
      </c>
      <c r="B548" s="13">
        <v>46122</v>
      </c>
      <c r="C548">
        <v>2026</v>
      </c>
      <c r="D548" t="s">
        <v>84</v>
      </c>
      <c r="E548">
        <v>4</v>
      </c>
      <c r="F548" t="s">
        <v>85</v>
      </c>
      <c r="G548" t="s">
        <v>20</v>
      </c>
      <c r="H548" t="s">
        <v>31</v>
      </c>
      <c r="I548" t="s">
        <v>28</v>
      </c>
      <c r="J548" t="s">
        <v>13</v>
      </c>
      <c r="K548" t="s">
        <v>34</v>
      </c>
      <c r="L548" t="s">
        <v>45</v>
      </c>
      <c r="M548">
        <v>1</v>
      </c>
      <c r="N548">
        <v>49.61</v>
      </c>
      <c r="O548">
        <v>0</v>
      </c>
      <c r="P548">
        <v>21.92</v>
      </c>
      <c r="Q548">
        <v>49.61</v>
      </c>
      <c r="R548">
        <v>21.92</v>
      </c>
      <c r="S548">
        <v>27.689999999999998</v>
      </c>
      <c r="T548">
        <v>0.55815359806490628</v>
      </c>
      <c r="U548">
        <v>2026</v>
      </c>
      <c r="V548" t="s">
        <v>84</v>
      </c>
      <c r="W548">
        <v>4</v>
      </c>
      <c r="X548" t="s">
        <v>85</v>
      </c>
    </row>
    <row r="549" spans="1:24">
      <c r="A549">
        <v>2007</v>
      </c>
      <c r="B549" s="13">
        <v>46122</v>
      </c>
      <c r="C549">
        <v>2026</v>
      </c>
      <c r="D549" t="s">
        <v>84</v>
      </c>
      <c r="E549">
        <v>4</v>
      </c>
      <c r="F549" t="s">
        <v>85</v>
      </c>
      <c r="G549" t="s">
        <v>20</v>
      </c>
      <c r="H549" t="s">
        <v>33</v>
      </c>
      <c r="I549" t="s">
        <v>2</v>
      </c>
      <c r="J549" t="s">
        <v>3</v>
      </c>
      <c r="K549" t="s">
        <v>34</v>
      </c>
      <c r="L549" t="s">
        <v>38</v>
      </c>
      <c r="M549">
        <v>2</v>
      </c>
      <c r="N549">
        <v>123.31</v>
      </c>
      <c r="O549">
        <v>0</v>
      </c>
      <c r="P549">
        <v>69.239999999999995</v>
      </c>
      <c r="Q549">
        <v>246.62</v>
      </c>
      <c r="R549">
        <v>138.47999999999999</v>
      </c>
      <c r="S549">
        <v>108.14000000000001</v>
      </c>
      <c r="T549">
        <v>0.43848836266320662</v>
      </c>
      <c r="U549">
        <v>2026</v>
      </c>
      <c r="V549" t="s">
        <v>84</v>
      </c>
      <c r="W549">
        <v>4</v>
      </c>
      <c r="X549" t="s">
        <v>85</v>
      </c>
    </row>
    <row r="550" spans="1:24">
      <c r="A550">
        <v>2312</v>
      </c>
      <c r="B550" s="13">
        <v>46122</v>
      </c>
      <c r="C550">
        <v>2026</v>
      </c>
      <c r="D550" t="s">
        <v>84</v>
      </c>
      <c r="E550">
        <v>4</v>
      </c>
      <c r="F550" t="s">
        <v>85</v>
      </c>
      <c r="G550" t="s">
        <v>0</v>
      </c>
      <c r="H550" t="s">
        <v>50</v>
      </c>
      <c r="I550" t="s">
        <v>19</v>
      </c>
      <c r="J550" t="s">
        <v>13</v>
      </c>
      <c r="K550" t="s">
        <v>9</v>
      </c>
      <c r="L550" t="s">
        <v>10</v>
      </c>
      <c r="M550">
        <v>1</v>
      </c>
      <c r="N550">
        <v>93.35</v>
      </c>
      <c r="O550">
        <v>0.1</v>
      </c>
      <c r="P550">
        <v>45.54</v>
      </c>
      <c r="Q550">
        <v>84.015000000000001</v>
      </c>
      <c r="R550">
        <v>45.54</v>
      </c>
      <c r="S550">
        <v>38.475000000000001</v>
      </c>
      <c r="T550">
        <v>0.45795393679700053</v>
      </c>
      <c r="U550">
        <v>2026</v>
      </c>
      <c r="V550" t="s">
        <v>84</v>
      </c>
      <c r="W550">
        <v>4</v>
      </c>
      <c r="X550" t="s">
        <v>85</v>
      </c>
    </row>
    <row r="551" spans="1:24">
      <c r="A551">
        <v>4493</v>
      </c>
      <c r="B551" s="13">
        <v>46122</v>
      </c>
      <c r="C551">
        <v>2026</v>
      </c>
      <c r="D551" t="s">
        <v>84</v>
      </c>
      <c r="E551">
        <v>4</v>
      </c>
      <c r="F551" t="s">
        <v>85</v>
      </c>
      <c r="G551" t="s">
        <v>0</v>
      </c>
      <c r="H551" t="s">
        <v>1</v>
      </c>
      <c r="I551" t="s">
        <v>8</v>
      </c>
      <c r="J551" t="s">
        <v>16</v>
      </c>
      <c r="K551" t="s">
        <v>9</v>
      </c>
      <c r="L551" t="s">
        <v>10</v>
      </c>
      <c r="M551">
        <v>5</v>
      </c>
      <c r="N551">
        <v>92.63</v>
      </c>
      <c r="O551">
        <v>0.15</v>
      </c>
      <c r="P551">
        <v>46.33</v>
      </c>
      <c r="Q551">
        <v>393.67749999999995</v>
      </c>
      <c r="R551">
        <v>231.64999999999998</v>
      </c>
      <c r="S551">
        <v>162.02749999999997</v>
      </c>
      <c r="T551">
        <v>0.41157419461361139</v>
      </c>
      <c r="U551">
        <v>2026</v>
      </c>
      <c r="V551" t="s">
        <v>84</v>
      </c>
      <c r="W551">
        <v>4</v>
      </c>
      <c r="X551" t="s">
        <v>85</v>
      </c>
    </row>
    <row r="552" spans="1:24">
      <c r="A552">
        <v>2072</v>
      </c>
      <c r="B552" s="13">
        <v>46123</v>
      </c>
      <c r="C552">
        <v>2026</v>
      </c>
      <c r="D552" t="s">
        <v>84</v>
      </c>
      <c r="E552">
        <v>4</v>
      </c>
      <c r="F552" t="s">
        <v>85</v>
      </c>
      <c r="G552" t="s">
        <v>0</v>
      </c>
      <c r="H552" t="s">
        <v>36</v>
      </c>
      <c r="I552" t="s">
        <v>2</v>
      </c>
      <c r="J552" t="s">
        <v>13</v>
      </c>
      <c r="K552" t="s">
        <v>23</v>
      </c>
      <c r="L552" t="s">
        <v>51</v>
      </c>
      <c r="M552">
        <v>4</v>
      </c>
      <c r="N552">
        <v>124.87</v>
      </c>
      <c r="O552">
        <v>0.1</v>
      </c>
      <c r="P552">
        <v>62.03</v>
      </c>
      <c r="Q552">
        <v>449.53200000000004</v>
      </c>
      <c r="R552">
        <v>248.12</v>
      </c>
      <c r="S552">
        <v>201.41200000000003</v>
      </c>
      <c r="T552">
        <v>0.44804819234225823</v>
      </c>
      <c r="U552">
        <v>2026</v>
      </c>
      <c r="V552" t="s">
        <v>84</v>
      </c>
      <c r="W552">
        <v>4</v>
      </c>
      <c r="X552" t="s">
        <v>85</v>
      </c>
    </row>
    <row r="553" spans="1:24">
      <c r="A553">
        <v>2142</v>
      </c>
      <c r="B553" s="13">
        <v>46123</v>
      </c>
      <c r="C553">
        <v>2026</v>
      </c>
      <c r="D553" t="s">
        <v>84</v>
      </c>
      <c r="E553">
        <v>4</v>
      </c>
      <c r="F553" t="s">
        <v>85</v>
      </c>
      <c r="G553" t="s">
        <v>20</v>
      </c>
      <c r="H553" t="s">
        <v>21</v>
      </c>
      <c r="I553" t="s">
        <v>28</v>
      </c>
      <c r="J553" t="s">
        <v>13</v>
      </c>
      <c r="K553" t="s">
        <v>23</v>
      </c>
      <c r="L553" t="s">
        <v>24</v>
      </c>
      <c r="M553">
        <v>1</v>
      </c>
      <c r="N553">
        <v>339.64</v>
      </c>
      <c r="O553">
        <v>0.1</v>
      </c>
      <c r="P553">
        <v>195.81</v>
      </c>
      <c r="Q553">
        <v>305.67599999999999</v>
      </c>
      <c r="R553">
        <v>195.81</v>
      </c>
      <c r="S553">
        <v>109.86599999999999</v>
      </c>
      <c r="T553">
        <v>0.35941977780394924</v>
      </c>
      <c r="U553">
        <v>2026</v>
      </c>
      <c r="V553" t="s">
        <v>84</v>
      </c>
      <c r="W553">
        <v>4</v>
      </c>
      <c r="X553" t="s">
        <v>85</v>
      </c>
    </row>
    <row r="554" spans="1:24">
      <c r="A554">
        <v>2911</v>
      </c>
      <c r="B554" s="13">
        <v>46123</v>
      </c>
      <c r="C554">
        <v>2026</v>
      </c>
      <c r="D554" t="s">
        <v>84</v>
      </c>
      <c r="E554">
        <v>4</v>
      </c>
      <c r="F554" t="s">
        <v>85</v>
      </c>
      <c r="G554" t="s">
        <v>11</v>
      </c>
      <c r="H554" t="s">
        <v>12</v>
      </c>
      <c r="I554" t="s">
        <v>19</v>
      </c>
      <c r="J554" t="s">
        <v>13</v>
      </c>
      <c r="K554" t="s">
        <v>4</v>
      </c>
      <c r="L554" t="s">
        <v>22</v>
      </c>
      <c r="M554">
        <v>1</v>
      </c>
      <c r="N554">
        <v>50.86</v>
      </c>
      <c r="O554">
        <v>0.05</v>
      </c>
      <c r="P554">
        <v>22.1</v>
      </c>
      <c r="Q554">
        <v>48.317</v>
      </c>
      <c r="R554">
        <v>22.1</v>
      </c>
      <c r="S554">
        <v>26.216999999999999</v>
      </c>
      <c r="T554">
        <v>0.54260405240391574</v>
      </c>
      <c r="U554">
        <v>2026</v>
      </c>
      <c r="V554" t="s">
        <v>84</v>
      </c>
      <c r="W554">
        <v>4</v>
      </c>
      <c r="X554" t="s">
        <v>85</v>
      </c>
    </row>
    <row r="555" spans="1:24">
      <c r="A555">
        <v>4276</v>
      </c>
      <c r="B555" s="13">
        <v>46123</v>
      </c>
      <c r="C555">
        <v>2026</v>
      </c>
      <c r="D555" t="s">
        <v>84</v>
      </c>
      <c r="E555">
        <v>4</v>
      </c>
      <c r="F555" t="s">
        <v>85</v>
      </c>
      <c r="G555" t="s">
        <v>20</v>
      </c>
      <c r="H555" t="s">
        <v>33</v>
      </c>
      <c r="I555" t="s">
        <v>2</v>
      </c>
      <c r="J555" t="s">
        <v>13</v>
      </c>
      <c r="K555" t="s">
        <v>14</v>
      </c>
      <c r="L555" t="s">
        <v>48</v>
      </c>
      <c r="M555">
        <v>2</v>
      </c>
      <c r="N555">
        <v>167.01</v>
      </c>
      <c r="O555">
        <v>0</v>
      </c>
      <c r="P555">
        <v>89.8</v>
      </c>
      <c r="Q555">
        <v>334.02</v>
      </c>
      <c r="R555">
        <v>179.6</v>
      </c>
      <c r="S555">
        <v>154.41999999999999</v>
      </c>
      <c r="T555">
        <v>0.46230764624872761</v>
      </c>
      <c r="U555">
        <v>2026</v>
      </c>
      <c r="V555" t="s">
        <v>84</v>
      </c>
      <c r="W555">
        <v>4</v>
      </c>
      <c r="X555" t="s">
        <v>85</v>
      </c>
    </row>
    <row r="556" spans="1:24">
      <c r="A556">
        <v>5077</v>
      </c>
      <c r="B556" s="13">
        <v>46123</v>
      </c>
      <c r="C556">
        <v>2026</v>
      </c>
      <c r="D556" t="s">
        <v>84</v>
      </c>
      <c r="E556">
        <v>4</v>
      </c>
      <c r="F556" t="s">
        <v>85</v>
      </c>
      <c r="G556" t="s">
        <v>20</v>
      </c>
      <c r="H556" t="s">
        <v>33</v>
      </c>
      <c r="I556" t="s">
        <v>28</v>
      </c>
      <c r="J556" t="s">
        <v>3</v>
      </c>
      <c r="K556" t="s">
        <v>9</v>
      </c>
      <c r="L556" t="s">
        <v>10</v>
      </c>
      <c r="M556">
        <v>2</v>
      </c>
      <c r="N556">
        <v>92.63</v>
      </c>
      <c r="O556">
        <v>0.15</v>
      </c>
      <c r="P556">
        <v>44.96</v>
      </c>
      <c r="Q556">
        <v>157.47099999999998</v>
      </c>
      <c r="R556">
        <v>89.92</v>
      </c>
      <c r="S556">
        <v>67.550999999999974</v>
      </c>
      <c r="T556">
        <v>0.42897422382533917</v>
      </c>
      <c r="U556">
        <v>2026</v>
      </c>
      <c r="V556" t="s">
        <v>84</v>
      </c>
      <c r="W556">
        <v>4</v>
      </c>
      <c r="X556" t="s">
        <v>85</v>
      </c>
    </row>
    <row r="557" spans="1:24">
      <c r="A557">
        <v>1259</v>
      </c>
      <c r="B557" s="13">
        <v>46124</v>
      </c>
      <c r="C557">
        <v>2026</v>
      </c>
      <c r="D557" t="s">
        <v>84</v>
      </c>
      <c r="E557">
        <v>4</v>
      </c>
      <c r="F557" t="s">
        <v>85</v>
      </c>
      <c r="G557" t="s">
        <v>6</v>
      </c>
      <c r="H557" t="s">
        <v>43</v>
      </c>
      <c r="I557" t="s">
        <v>28</v>
      </c>
      <c r="J557" t="s">
        <v>13</v>
      </c>
      <c r="K557" t="s">
        <v>9</v>
      </c>
      <c r="L557" t="s">
        <v>37</v>
      </c>
      <c r="M557">
        <v>2</v>
      </c>
      <c r="N557">
        <v>151.01</v>
      </c>
      <c r="O557">
        <v>0</v>
      </c>
      <c r="P557">
        <v>80.209999999999994</v>
      </c>
      <c r="Q557">
        <v>302.02</v>
      </c>
      <c r="R557">
        <v>160.41999999999999</v>
      </c>
      <c r="S557">
        <v>141.6</v>
      </c>
      <c r="T557">
        <v>0.4688431229719886</v>
      </c>
      <c r="U557">
        <v>2026</v>
      </c>
      <c r="V557" t="s">
        <v>84</v>
      </c>
      <c r="W557">
        <v>4</v>
      </c>
      <c r="X557" t="s">
        <v>85</v>
      </c>
    </row>
    <row r="558" spans="1:24">
      <c r="A558">
        <v>1720</v>
      </c>
      <c r="B558" s="13">
        <v>46124</v>
      </c>
      <c r="C558">
        <v>2026</v>
      </c>
      <c r="D558" t="s">
        <v>84</v>
      </c>
      <c r="E558">
        <v>4</v>
      </c>
      <c r="F558" t="s">
        <v>85</v>
      </c>
      <c r="G558" t="s">
        <v>0</v>
      </c>
      <c r="H558" t="s">
        <v>50</v>
      </c>
      <c r="I558" t="s">
        <v>2</v>
      </c>
      <c r="J558" t="s">
        <v>13</v>
      </c>
      <c r="K558" t="s">
        <v>9</v>
      </c>
      <c r="L558" t="s">
        <v>10</v>
      </c>
      <c r="M558">
        <v>2</v>
      </c>
      <c r="N558">
        <v>92.07</v>
      </c>
      <c r="O558">
        <v>0</v>
      </c>
      <c r="P558">
        <v>44.1</v>
      </c>
      <c r="Q558">
        <v>184.14</v>
      </c>
      <c r="R558">
        <v>88.2</v>
      </c>
      <c r="S558">
        <v>95.939999999999984</v>
      </c>
      <c r="T558">
        <v>0.52101661779081132</v>
      </c>
      <c r="U558">
        <v>2026</v>
      </c>
      <c r="V558" t="s">
        <v>84</v>
      </c>
      <c r="W558">
        <v>4</v>
      </c>
      <c r="X558" t="s">
        <v>85</v>
      </c>
    </row>
    <row r="559" spans="1:24">
      <c r="A559">
        <v>1975</v>
      </c>
      <c r="B559" s="13">
        <v>46124</v>
      </c>
      <c r="C559">
        <v>2026</v>
      </c>
      <c r="D559" t="s">
        <v>84</v>
      </c>
      <c r="E559">
        <v>4</v>
      </c>
      <c r="F559" t="s">
        <v>85</v>
      </c>
      <c r="G559" t="s">
        <v>0</v>
      </c>
      <c r="H559" t="s">
        <v>50</v>
      </c>
      <c r="I559" t="s">
        <v>2</v>
      </c>
      <c r="J559" t="s">
        <v>3</v>
      </c>
      <c r="K559" t="s">
        <v>34</v>
      </c>
      <c r="L559" t="s">
        <v>42</v>
      </c>
      <c r="M559">
        <v>1</v>
      </c>
      <c r="N559">
        <v>36.840000000000003</v>
      </c>
      <c r="O559">
        <v>0.1</v>
      </c>
      <c r="P559">
        <v>13.86</v>
      </c>
      <c r="Q559">
        <v>33.156000000000006</v>
      </c>
      <c r="R559">
        <v>13.86</v>
      </c>
      <c r="S559">
        <v>19.296000000000006</v>
      </c>
      <c r="T559">
        <v>0.58197611292073836</v>
      </c>
      <c r="U559">
        <v>2026</v>
      </c>
      <c r="V559" t="s">
        <v>84</v>
      </c>
      <c r="W559">
        <v>4</v>
      </c>
      <c r="X559" t="s">
        <v>85</v>
      </c>
    </row>
    <row r="560" spans="1:24">
      <c r="A560">
        <v>2848</v>
      </c>
      <c r="B560" s="13">
        <v>46124</v>
      </c>
      <c r="C560">
        <v>2026</v>
      </c>
      <c r="D560" t="s">
        <v>84</v>
      </c>
      <c r="E560">
        <v>4</v>
      </c>
      <c r="F560" t="s">
        <v>85</v>
      </c>
      <c r="G560" t="s">
        <v>6</v>
      </c>
      <c r="H560" t="s">
        <v>27</v>
      </c>
      <c r="I560" t="s">
        <v>2</v>
      </c>
      <c r="J560" t="s">
        <v>13</v>
      </c>
      <c r="K560" t="s">
        <v>9</v>
      </c>
      <c r="L560" t="s">
        <v>46</v>
      </c>
      <c r="M560">
        <v>1</v>
      </c>
      <c r="N560">
        <v>71.64</v>
      </c>
      <c r="O560">
        <v>0.05</v>
      </c>
      <c r="P560">
        <v>32.729999999999997</v>
      </c>
      <c r="Q560">
        <v>68.057999999999993</v>
      </c>
      <c r="R560">
        <v>32.729999999999997</v>
      </c>
      <c r="S560">
        <v>35.327999999999996</v>
      </c>
      <c r="T560">
        <v>0.51908666137706072</v>
      </c>
      <c r="U560">
        <v>2026</v>
      </c>
      <c r="V560" t="s">
        <v>84</v>
      </c>
      <c r="W560">
        <v>4</v>
      </c>
      <c r="X560" t="s">
        <v>85</v>
      </c>
    </row>
    <row r="561" spans="1:24">
      <c r="A561">
        <v>2979</v>
      </c>
      <c r="B561" s="13">
        <v>46124</v>
      </c>
      <c r="C561">
        <v>2026</v>
      </c>
      <c r="D561" t="s">
        <v>84</v>
      </c>
      <c r="E561">
        <v>4</v>
      </c>
      <c r="F561" t="s">
        <v>85</v>
      </c>
      <c r="G561" t="s">
        <v>6</v>
      </c>
      <c r="H561" t="s">
        <v>49</v>
      </c>
      <c r="I561" t="s">
        <v>2</v>
      </c>
      <c r="J561" t="s">
        <v>13</v>
      </c>
      <c r="K561" t="s">
        <v>34</v>
      </c>
      <c r="L561" t="s">
        <v>38</v>
      </c>
      <c r="M561">
        <v>1</v>
      </c>
      <c r="N561">
        <v>124.18</v>
      </c>
      <c r="O561">
        <v>0</v>
      </c>
      <c r="P561">
        <v>67.42</v>
      </c>
      <c r="Q561">
        <v>124.18</v>
      </c>
      <c r="R561">
        <v>67.42</v>
      </c>
      <c r="S561">
        <v>56.760000000000005</v>
      </c>
      <c r="T561">
        <v>0.45707843453052022</v>
      </c>
      <c r="U561">
        <v>2026</v>
      </c>
      <c r="V561" t="s">
        <v>84</v>
      </c>
      <c r="W561">
        <v>4</v>
      </c>
      <c r="X561" t="s">
        <v>85</v>
      </c>
    </row>
    <row r="562" spans="1:24">
      <c r="A562">
        <v>2996</v>
      </c>
      <c r="B562" s="13">
        <v>46124</v>
      </c>
      <c r="C562">
        <v>2026</v>
      </c>
      <c r="D562" t="s">
        <v>84</v>
      </c>
      <c r="E562">
        <v>4</v>
      </c>
      <c r="F562" t="s">
        <v>85</v>
      </c>
      <c r="G562" t="s">
        <v>6</v>
      </c>
      <c r="H562" t="s">
        <v>43</v>
      </c>
      <c r="I562" t="s">
        <v>19</v>
      </c>
      <c r="J562" t="s">
        <v>13</v>
      </c>
      <c r="K562" t="s">
        <v>14</v>
      </c>
      <c r="L562" t="s">
        <v>44</v>
      </c>
      <c r="M562">
        <v>1</v>
      </c>
      <c r="N562">
        <v>134.94999999999999</v>
      </c>
      <c r="O562">
        <v>0</v>
      </c>
      <c r="P562">
        <v>67.849999999999994</v>
      </c>
      <c r="Q562">
        <v>134.94999999999999</v>
      </c>
      <c r="R562">
        <v>67.849999999999994</v>
      </c>
      <c r="S562">
        <v>67.099999999999994</v>
      </c>
      <c r="T562">
        <v>0.49722119303445722</v>
      </c>
      <c r="U562">
        <v>2026</v>
      </c>
      <c r="V562" t="s">
        <v>84</v>
      </c>
      <c r="W562">
        <v>4</v>
      </c>
      <c r="X562" t="s">
        <v>85</v>
      </c>
    </row>
    <row r="563" spans="1:24">
      <c r="A563">
        <v>749</v>
      </c>
      <c r="B563" s="13">
        <v>46125</v>
      </c>
      <c r="C563">
        <v>2026</v>
      </c>
      <c r="D563" t="s">
        <v>84</v>
      </c>
      <c r="E563">
        <v>4</v>
      </c>
      <c r="F563" t="s">
        <v>85</v>
      </c>
      <c r="G563" t="s">
        <v>0</v>
      </c>
      <c r="H563" t="s">
        <v>50</v>
      </c>
      <c r="I563" t="s">
        <v>2</v>
      </c>
      <c r="J563" t="s">
        <v>13</v>
      </c>
      <c r="K563" t="s">
        <v>23</v>
      </c>
      <c r="L563" t="s">
        <v>51</v>
      </c>
      <c r="M563">
        <v>2</v>
      </c>
      <c r="N563">
        <v>124</v>
      </c>
      <c r="O563">
        <v>0</v>
      </c>
      <c r="P563">
        <v>60.14</v>
      </c>
      <c r="Q563">
        <v>248</v>
      </c>
      <c r="R563">
        <v>120.28</v>
      </c>
      <c r="S563">
        <v>127.72</v>
      </c>
      <c r="T563">
        <v>0.51500000000000001</v>
      </c>
      <c r="U563">
        <v>2026</v>
      </c>
      <c r="V563" t="s">
        <v>84</v>
      </c>
      <c r="W563">
        <v>4</v>
      </c>
      <c r="X563" t="s">
        <v>85</v>
      </c>
    </row>
    <row r="564" spans="1:24">
      <c r="A564">
        <v>1928</v>
      </c>
      <c r="B564" s="13">
        <v>46125</v>
      </c>
      <c r="C564">
        <v>2026</v>
      </c>
      <c r="D564" t="s">
        <v>84</v>
      </c>
      <c r="E564">
        <v>4</v>
      </c>
      <c r="F564" t="s">
        <v>85</v>
      </c>
      <c r="G564" t="s">
        <v>20</v>
      </c>
      <c r="H564" t="s">
        <v>47</v>
      </c>
      <c r="I564" t="s">
        <v>28</v>
      </c>
      <c r="J564" t="s">
        <v>3</v>
      </c>
      <c r="K564" t="s">
        <v>34</v>
      </c>
      <c r="L564" t="s">
        <v>45</v>
      </c>
      <c r="M564">
        <v>2</v>
      </c>
      <c r="N564">
        <v>50.2</v>
      </c>
      <c r="O564">
        <v>0.1</v>
      </c>
      <c r="P564">
        <v>21.48</v>
      </c>
      <c r="Q564">
        <v>90.360000000000014</v>
      </c>
      <c r="R564">
        <v>42.96</v>
      </c>
      <c r="S564">
        <v>47.400000000000013</v>
      </c>
      <c r="T564">
        <v>0.5245683930942896</v>
      </c>
      <c r="U564">
        <v>2026</v>
      </c>
      <c r="V564" t="s">
        <v>84</v>
      </c>
      <c r="W564">
        <v>4</v>
      </c>
      <c r="X564" t="s">
        <v>85</v>
      </c>
    </row>
    <row r="565" spans="1:24">
      <c r="A565">
        <v>2486</v>
      </c>
      <c r="B565" s="13">
        <v>46125</v>
      </c>
      <c r="C565">
        <v>2026</v>
      </c>
      <c r="D565" t="s">
        <v>84</v>
      </c>
      <c r="E565">
        <v>4</v>
      </c>
      <c r="F565" t="s">
        <v>85</v>
      </c>
      <c r="G565" t="s">
        <v>6</v>
      </c>
      <c r="H565" t="s">
        <v>41</v>
      </c>
      <c r="I565" t="s">
        <v>2</v>
      </c>
      <c r="J565" t="s">
        <v>16</v>
      </c>
      <c r="K565" t="s">
        <v>9</v>
      </c>
      <c r="L565" t="s">
        <v>10</v>
      </c>
      <c r="M565">
        <v>1</v>
      </c>
      <c r="N565">
        <v>93.65</v>
      </c>
      <c r="O565">
        <v>0</v>
      </c>
      <c r="P565">
        <v>44.15</v>
      </c>
      <c r="Q565">
        <v>93.65</v>
      </c>
      <c r="R565">
        <v>44.15</v>
      </c>
      <c r="S565">
        <v>49.500000000000007</v>
      </c>
      <c r="T565">
        <v>0.5285638013881474</v>
      </c>
      <c r="U565">
        <v>2026</v>
      </c>
      <c r="V565" t="s">
        <v>84</v>
      </c>
      <c r="W565">
        <v>4</v>
      </c>
      <c r="X565" t="s">
        <v>85</v>
      </c>
    </row>
    <row r="566" spans="1:24">
      <c r="A566">
        <v>2688</v>
      </c>
      <c r="B566" s="13">
        <v>46125</v>
      </c>
      <c r="C566">
        <v>2026</v>
      </c>
      <c r="D566" t="s">
        <v>84</v>
      </c>
      <c r="E566">
        <v>4</v>
      </c>
      <c r="F566" t="s">
        <v>85</v>
      </c>
      <c r="G566" t="s">
        <v>11</v>
      </c>
      <c r="H566" t="s">
        <v>52</v>
      </c>
      <c r="I566" t="s">
        <v>28</v>
      </c>
      <c r="J566" t="s">
        <v>13</v>
      </c>
      <c r="K566" t="s">
        <v>14</v>
      </c>
      <c r="L566" t="s">
        <v>32</v>
      </c>
      <c r="M566">
        <v>5</v>
      </c>
      <c r="N566">
        <v>47.25</v>
      </c>
      <c r="O566">
        <v>0.1</v>
      </c>
      <c r="P566">
        <v>17.93</v>
      </c>
      <c r="Q566">
        <v>212.625</v>
      </c>
      <c r="R566">
        <v>89.65</v>
      </c>
      <c r="S566">
        <v>122.97499999999999</v>
      </c>
      <c r="T566">
        <v>0.57836566725455607</v>
      </c>
      <c r="U566">
        <v>2026</v>
      </c>
      <c r="V566" t="s">
        <v>84</v>
      </c>
      <c r="W566">
        <v>4</v>
      </c>
      <c r="X566" t="s">
        <v>85</v>
      </c>
    </row>
    <row r="567" spans="1:24">
      <c r="A567">
        <v>2712</v>
      </c>
      <c r="B567" s="13">
        <v>46125</v>
      </c>
      <c r="C567">
        <v>2026</v>
      </c>
      <c r="D567" t="s">
        <v>84</v>
      </c>
      <c r="E567">
        <v>4</v>
      </c>
      <c r="F567" t="s">
        <v>85</v>
      </c>
      <c r="G567" t="s">
        <v>11</v>
      </c>
      <c r="H567" t="s">
        <v>25</v>
      </c>
      <c r="I567" t="s">
        <v>2</v>
      </c>
      <c r="J567" t="s">
        <v>3</v>
      </c>
      <c r="K567" t="s">
        <v>34</v>
      </c>
      <c r="L567" t="s">
        <v>42</v>
      </c>
      <c r="M567">
        <v>1</v>
      </c>
      <c r="N567">
        <v>35.69</v>
      </c>
      <c r="O567">
        <v>0.05</v>
      </c>
      <c r="P567">
        <v>13.53</v>
      </c>
      <c r="Q567">
        <v>33.905499999999996</v>
      </c>
      <c r="R567">
        <v>13.53</v>
      </c>
      <c r="S567">
        <v>20.375499999999995</v>
      </c>
      <c r="T567">
        <v>0.60094969842650892</v>
      </c>
      <c r="U567">
        <v>2026</v>
      </c>
      <c r="V567" t="s">
        <v>84</v>
      </c>
      <c r="W567">
        <v>4</v>
      </c>
      <c r="X567" t="s">
        <v>85</v>
      </c>
    </row>
    <row r="568" spans="1:24">
      <c r="A568">
        <v>3853</v>
      </c>
      <c r="B568" s="13">
        <v>46125</v>
      </c>
      <c r="C568">
        <v>2026</v>
      </c>
      <c r="D568" t="s">
        <v>84</v>
      </c>
      <c r="E568">
        <v>4</v>
      </c>
      <c r="F568" t="s">
        <v>85</v>
      </c>
      <c r="G568" t="s">
        <v>20</v>
      </c>
      <c r="H568" t="s">
        <v>47</v>
      </c>
      <c r="I568" t="s">
        <v>2</v>
      </c>
      <c r="J568" t="s">
        <v>3</v>
      </c>
      <c r="K568" t="s">
        <v>14</v>
      </c>
      <c r="L568" t="s">
        <v>44</v>
      </c>
      <c r="M568">
        <v>3</v>
      </c>
      <c r="N568">
        <v>136.12</v>
      </c>
      <c r="O568">
        <v>0</v>
      </c>
      <c r="P568">
        <v>66.58</v>
      </c>
      <c r="Q568">
        <v>408.36</v>
      </c>
      <c r="R568">
        <v>199.74</v>
      </c>
      <c r="S568">
        <v>208.62</v>
      </c>
      <c r="T568">
        <v>0.51087275933000298</v>
      </c>
      <c r="U568">
        <v>2026</v>
      </c>
      <c r="V568" t="s">
        <v>84</v>
      </c>
      <c r="W568">
        <v>4</v>
      </c>
      <c r="X568" t="s">
        <v>85</v>
      </c>
    </row>
    <row r="569" spans="1:24">
      <c r="A569">
        <v>4043</v>
      </c>
      <c r="B569" s="13">
        <v>46125</v>
      </c>
      <c r="C569">
        <v>2026</v>
      </c>
      <c r="D569" t="s">
        <v>84</v>
      </c>
      <c r="E569">
        <v>4</v>
      </c>
      <c r="F569" t="s">
        <v>85</v>
      </c>
      <c r="G569" t="s">
        <v>20</v>
      </c>
      <c r="H569" t="s">
        <v>31</v>
      </c>
      <c r="I569" t="s">
        <v>28</v>
      </c>
      <c r="J569" t="s">
        <v>13</v>
      </c>
      <c r="K569" t="s">
        <v>9</v>
      </c>
      <c r="L569" t="s">
        <v>37</v>
      </c>
      <c r="M569">
        <v>1</v>
      </c>
      <c r="N569">
        <v>155.88999999999999</v>
      </c>
      <c r="O569">
        <v>0</v>
      </c>
      <c r="P569">
        <v>77.260000000000005</v>
      </c>
      <c r="Q569">
        <v>155.88999999999999</v>
      </c>
      <c r="R569">
        <v>77.260000000000005</v>
      </c>
      <c r="S569">
        <v>78.629999999999981</v>
      </c>
      <c r="T569">
        <v>0.50439412406183837</v>
      </c>
      <c r="U569">
        <v>2026</v>
      </c>
      <c r="V569" t="s">
        <v>84</v>
      </c>
      <c r="W569">
        <v>4</v>
      </c>
      <c r="X569" t="s">
        <v>85</v>
      </c>
    </row>
    <row r="570" spans="1:24">
      <c r="A570">
        <v>290</v>
      </c>
      <c r="B570" s="13">
        <v>46126</v>
      </c>
      <c r="C570">
        <v>2026</v>
      </c>
      <c r="D570" t="s">
        <v>84</v>
      </c>
      <c r="E570">
        <v>4</v>
      </c>
      <c r="F570" t="s">
        <v>85</v>
      </c>
      <c r="G570" t="s">
        <v>0</v>
      </c>
      <c r="H570" t="s">
        <v>50</v>
      </c>
      <c r="I570" t="s">
        <v>2</v>
      </c>
      <c r="J570" t="s">
        <v>16</v>
      </c>
      <c r="K570" t="s">
        <v>14</v>
      </c>
      <c r="L570" t="s">
        <v>44</v>
      </c>
      <c r="M570">
        <v>1</v>
      </c>
      <c r="N570">
        <v>130.81</v>
      </c>
      <c r="O570">
        <v>0</v>
      </c>
      <c r="P570">
        <v>67.86</v>
      </c>
      <c r="Q570">
        <v>130.81</v>
      </c>
      <c r="R570">
        <v>67.86</v>
      </c>
      <c r="S570">
        <v>62.95</v>
      </c>
      <c r="T570">
        <v>0.48123232168794439</v>
      </c>
      <c r="U570">
        <v>2026</v>
      </c>
      <c r="V570" t="s">
        <v>84</v>
      </c>
      <c r="W570">
        <v>4</v>
      </c>
      <c r="X570" t="s">
        <v>85</v>
      </c>
    </row>
    <row r="571" spans="1:24">
      <c r="A571">
        <v>2953</v>
      </c>
      <c r="B571" s="13">
        <v>46126</v>
      </c>
      <c r="C571">
        <v>2026</v>
      </c>
      <c r="D571" t="s">
        <v>84</v>
      </c>
      <c r="E571">
        <v>4</v>
      </c>
      <c r="F571" t="s">
        <v>85</v>
      </c>
      <c r="G571" t="s">
        <v>0</v>
      </c>
      <c r="H571" t="s">
        <v>1</v>
      </c>
      <c r="I571" t="s">
        <v>2</v>
      </c>
      <c r="J571" t="s">
        <v>3</v>
      </c>
      <c r="K571" t="s">
        <v>14</v>
      </c>
      <c r="L571" t="s">
        <v>32</v>
      </c>
      <c r="M571">
        <v>2</v>
      </c>
      <c r="N571">
        <v>47.56</v>
      </c>
      <c r="O571">
        <v>0.05</v>
      </c>
      <c r="P571">
        <v>18.649999999999999</v>
      </c>
      <c r="Q571">
        <v>90.364000000000004</v>
      </c>
      <c r="R571">
        <v>37.299999999999997</v>
      </c>
      <c r="S571">
        <v>53.064000000000007</v>
      </c>
      <c r="T571">
        <v>0.58722500110663545</v>
      </c>
      <c r="U571">
        <v>2026</v>
      </c>
      <c r="V571" t="s">
        <v>84</v>
      </c>
      <c r="W571">
        <v>4</v>
      </c>
      <c r="X571" t="s">
        <v>85</v>
      </c>
    </row>
    <row r="572" spans="1:24">
      <c r="A572">
        <v>3179</v>
      </c>
      <c r="B572" s="13">
        <v>46126</v>
      </c>
      <c r="C572">
        <v>2026</v>
      </c>
      <c r="D572" t="s">
        <v>84</v>
      </c>
      <c r="E572">
        <v>4</v>
      </c>
      <c r="F572" t="s">
        <v>85</v>
      </c>
      <c r="G572" t="s">
        <v>6</v>
      </c>
      <c r="H572" t="s">
        <v>49</v>
      </c>
      <c r="I572" t="s">
        <v>2</v>
      </c>
      <c r="J572" t="s">
        <v>13</v>
      </c>
      <c r="K572" t="s">
        <v>9</v>
      </c>
      <c r="L572" t="s">
        <v>17</v>
      </c>
      <c r="M572">
        <v>2</v>
      </c>
      <c r="N572">
        <v>140.65</v>
      </c>
      <c r="O572">
        <v>0.05</v>
      </c>
      <c r="P572">
        <v>78.900000000000006</v>
      </c>
      <c r="Q572">
        <v>267.23500000000001</v>
      </c>
      <c r="R572">
        <v>157.80000000000001</v>
      </c>
      <c r="S572">
        <v>109.435</v>
      </c>
      <c r="T572">
        <v>0.40950848504125581</v>
      </c>
      <c r="U572">
        <v>2026</v>
      </c>
      <c r="V572" t="s">
        <v>84</v>
      </c>
      <c r="W572">
        <v>4</v>
      </c>
      <c r="X572" t="s">
        <v>85</v>
      </c>
    </row>
    <row r="573" spans="1:24">
      <c r="A573">
        <v>3301</v>
      </c>
      <c r="B573" s="13">
        <v>46126</v>
      </c>
      <c r="C573">
        <v>2026</v>
      </c>
      <c r="D573" t="s">
        <v>84</v>
      </c>
      <c r="E573">
        <v>4</v>
      </c>
      <c r="F573" t="s">
        <v>85</v>
      </c>
      <c r="G573" t="s">
        <v>20</v>
      </c>
      <c r="H573" t="s">
        <v>21</v>
      </c>
      <c r="I573" t="s">
        <v>19</v>
      </c>
      <c r="J573" t="s">
        <v>13</v>
      </c>
      <c r="K573" t="s">
        <v>4</v>
      </c>
      <c r="L573" t="s">
        <v>5</v>
      </c>
      <c r="M573">
        <v>1</v>
      </c>
      <c r="N573">
        <v>82.75</v>
      </c>
      <c r="O573">
        <v>0</v>
      </c>
      <c r="P573">
        <v>43.18</v>
      </c>
      <c r="Q573">
        <v>82.75</v>
      </c>
      <c r="R573">
        <v>43.18</v>
      </c>
      <c r="S573">
        <v>39.57</v>
      </c>
      <c r="T573">
        <v>0.47818731117824775</v>
      </c>
      <c r="U573">
        <v>2026</v>
      </c>
      <c r="V573" t="s">
        <v>84</v>
      </c>
      <c r="W573">
        <v>4</v>
      </c>
      <c r="X573" t="s">
        <v>85</v>
      </c>
    </row>
    <row r="574" spans="1:24">
      <c r="A574">
        <v>3349</v>
      </c>
      <c r="B574" s="13">
        <v>46126</v>
      </c>
      <c r="C574">
        <v>2026</v>
      </c>
      <c r="D574" t="s">
        <v>84</v>
      </c>
      <c r="E574">
        <v>4</v>
      </c>
      <c r="F574" t="s">
        <v>85</v>
      </c>
      <c r="G574" t="s">
        <v>20</v>
      </c>
      <c r="H574" t="s">
        <v>33</v>
      </c>
      <c r="I574" t="s">
        <v>2</v>
      </c>
      <c r="J574" t="s">
        <v>3</v>
      </c>
      <c r="K574" t="s">
        <v>34</v>
      </c>
      <c r="L574" t="s">
        <v>35</v>
      </c>
      <c r="M574">
        <v>2</v>
      </c>
      <c r="N574">
        <v>40.909999999999997</v>
      </c>
      <c r="O574">
        <v>0.1</v>
      </c>
      <c r="P574">
        <v>14.95</v>
      </c>
      <c r="Q574">
        <v>73.637999999999991</v>
      </c>
      <c r="R574">
        <v>29.9</v>
      </c>
      <c r="S574">
        <v>43.737999999999992</v>
      </c>
      <c r="T574">
        <v>0.59395964040305271</v>
      </c>
      <c r="U574">
        <v>2026</v>
      </c>
      <c r="V574" t="s">
        <v>84</v>
      </c>
      <c r="W574">
        <v>4</v>
      </c>
      <c r="X574" t="s">
        <v>85</v>
      </c>
    </row>
    <row r="575" spans="1:24">
      <c r="A575">
        <v>4874</v>
      </c>
      <c r="B575" s="13">
        <v>46126</v>
      </c>
      <c r="C575">
        <v>2026</v>
      </c>
      <c r="D575" t="s">
        <v>84</v>
      </c>
      <c r="E575">
        <v>4</v>
      </c>
      <c r="F575" t="s">
        <v>85</v>
      </c>
      <c r="G575" t="s">
        <v>0</v>
      </c>
      <c r="H575" t="s">
        <v>1</v>
      </c>
      <c r="I575" t="s">
        <v>19</v>
      </c>
      <c r="J575" t="s">
        <v>3</v>
      </c>
      <c r="K575" t="s">
        <v>14</v>
      </c>
      <c r="L575" t="s">
        <v>32</v>
      </c>
      <c r="M575">
        <v>1</v>
      </c>
      <c r="N575">
        <v>46.62</v>
      </c>
      <c r="O575">
        <v>0</v>
      </c>
      <c r="P575">
        <v>18.86</v>
      </c>
      <c r="Q575">
        <v>46.62</v>
      </c>
      <c r="R575">
        <v>18.86</v>
      </c>
      <c r="S575">
        <v>27.759999999999998</v>
      </c>
      <c r="T575">
        <v>0.59545259545259543</v>
      </c>
      <c r="U575">
        <v>2026</v>
      </c>
      <c r="V575" t="s">
        <v>84</v>
      </c>
      <c r="W575">
        <v>4</v>
      </c>
      <c r="X575" t="s">
        <v>85</v>
      </c>
    </row>
    <row r="576" spans="1:24">
      <c r="A576">
        <v>1045</v>
      </c>
      <c r="B576" s="13">
        <v>46127</v>
      </c>
      <c r="C576">
        <v>2026</v>
      </c>
      <c r="D576" t="s">
        <v>84</v>
      </c>
      <c r="E576">
        <v>4</v>
      </c>
      <c r="F576" t="s">
        <v>85</v>
      </c>
      <c r="G576" t="s">
        <v>0</v>
      </c>
      <c r="H576" t="s">
        <v>50</v>
      </c>
      <c r="I576" t="s">
        <v>2</v>
      </c>
      <c r="J576" t="s">
        <v>3</v>
      </c>
      <c r="K576" t="s">
        <v>23</v>
      </c>
      <c r="L576" t="s">
        <v>29</v>
      </c>
      <c r="M576">
        <v>2</v>
      </c>
      <c r="N576">
        <v>196.57</v>
      </c>
      <c r="O576">
        <v>0.05</v>
      </c>
      <c r="P576">
        <v>106.2</v>
      </c>
      <c r="Q576">
        <v>373.48299999999995</v>
      </c>
      <c r="R576">
        <v>212.4</v>
      </c>
      <c r="S576">
        <v>161.08299999999994</v>
      </c>
      <c r="T576">
        <v>0.43129941657317727</v>
      </c>
      <c r="U576">
        <v>2026</v>
      </c>
      <c r="V576" t="s">
        <v>84</v>
      </c>
      <c r="W576">
        <v>4</v>
      </c>
      <c r="X576" t="s">
        <v>85</v>
      </c>
    </row>
    <row r="577" spans="1:24">
      <c r="A577">
        <v>1703</v>
      </c>
      <c r="B577" s="13">
        <v>46127</v>
      </c>
      <c r="C577">
        <v>2026</v>
      </c>
      <c r="D577" t="s">
        <v>84</v>
      </c>
      <c r="E577">
        <v>4</v>
      </c>
      <c r="F577" t="s">
        <v>85</v>
      </c>
      <c r="G577" t="s">
        <v>6</v>
      </c>
      <c r="H577" t="s">
        <v>7</v>
      </c>
      <c r="I577" t="s">
        <v>2</v>
      </c>
      <c r="J577" t="s">
        <v>3</v>
      </c>
      <c r="K577" t="s">
        <v>9</v>
      </c>
      <c r="L577" t="s">
        <v>10</v>
      </c>
      <c r="M577">
        <v>1</v>
      </c>
      <c r="N577">
        <v>90.52</v>
      </c>
      <c r="O577">
        <v>0</v>
      </c>
      <c r="P577">
        <v>46.5</v>
      </c>
      <c r="Q577">
        <v>90.52</v>
      </c>
      <c r="R577">
        <v>46.5</v>
      </c>
      <c r="S577">
        <v>44.019999999999996</v>
      </c>
      <c r="T577">
        <v>0.4863013698630137</v>
      </c>
      <c r="U577">
        <v>2026</v>
      </c>
      <c r="V577" t="s">
        <v>84</v>
      </c>
      <c r="W577">
        <v>4</v>
      </c>
      <c r="X577" t="s">
        <v>85</v>
      </c>
    </row>
    <row r="578" spans="1:24">
      <c r="A578">
        <v>2107</v>
      </c>
      <c r="B578" s="13">
        <v>46127</v>
      </c>
      <c r="C578">
        <v>2026</v>
      </c>
      <c r="D578" t="s">
        <v>84</v>
      </c>
      <c r="E578">
        <v>4</v>
      </c>
      <c r="F578" t="s">
        <v>85</v>
      </c>
      <c r="G578" t="s">
        <v>0</v>
      </c>
      <c r="H578" t="s">
        <v>50</v>
      </c>
      <c r="I578" t="s">
        <v>2</v>
      </c>
      <c r="J578" t="s">
        <v>3</v>
      </c>
      <c r="K578" t="s">
        <v>14</v>
      </c>
      <c r="L578" t="s">
        <v>48</v>
      </c>
      <c r="M578">
        <v>5</v>
      </c>
      <c r="N578">
        <v>165.35</v>
      </c>
      <c r="O578">
        <v>0.05</v>
      </c>
      <c r="P578">
        <v>89.38</v>
      </c>
      <c r="Q578">
        <v>785.41249999999991</v>
      </c>
      <c r="R578">
        <v>446.9</v>
      </c>
      <c r="S578">
        <v>338.51249999999993</v>
      </c>
      <c r="T578">
        <v>0.43099963395031271</v>
      </c>
      <c r="U578">
        <v>2026</v>
      </c>
      <c r="V578" t="s">
        <v>84</v>
      </c>
      <c r="W578">
        <v>4</v>
      </c>
      <c r="X578" t="s">
        <v>85</v>
      </c>
    </row>
    <row r="579" spans="1:24">
      <c r="A579">
        <v>2265</v>
      </c>
      <c r="B579" s="13">
        <v>46127</v>
      </c>
      <c r="C579">
        <v>2026</v>
      </c>
      <c r="D579" t="s">
        <v>84</v>
      </c>
      <c r="E579">
        <v>4</v>
      </c>
      <c r="F579" t="s">
        <v>85</v>
      </c>
      <c r="G579" t="s">
        <v>6</v>
      </c>
      <c r="H579" t="s">
        <v>41</v>
      </c>
      <c r="I579" t="s">
        <v>19</v>
      </c>
      <c r="J579" t="s">
        <v>3</v>
      </c>
      <c r="K579" t="s">
        <v>14</v>
      </c>
      <c r="L579" t="s">
        <v>15</v>
      </c>
      <c r="M579">
        <v>2</v>
      </c>
      <c r="N579">
        <v>36.35</v>
      </c>
      <c r="O579">
        <v>0</v>
      </c>
      <c r="P579">
        <v>13.55</v>
      </c>
      <c r="Q579">
        <v>72.7</v>
      </c>
      <c r="R579">
        <v>27.1</v>
      </c>
      <c r="S579">
        <v>45.6</v>
      </c>
      <c r="T579">
        <v>0.6272352132049519</v>
      </c>
      <c r="U579">
        <v>2026</v>
      </c>
      <c r="V579" t="s">
        <v>84</v>
      </c>
      <c r="W579">
        <v>4</v>
      </c>
      <c r="X579" t="s">
        <v>85</v>
      </c>
    </row>
    <row r="580" spans="1:24">
      <c r="A580">
        <v>2839</v>
      </c>
      <c r="B580" s="13">
        <v>46127</v>
      </c>
      <c r="C580">
        <v>2026</v>
      </c>
      <c r="D580" t="s">
        <v>84</v>
      </c>
      <c r="E580">
        <v>4</v>
      </c>
      <c r="F580" t="s">
        <v>85</v>
      </c>
      <c r="G580" t="s">
        <v>6</v>
      </c>
      <c r="H580" t="s">
        <v>49</v>
      </c>
      <c r="I580" t="s">
        <v>19</v>
      </c>
      <c r="J580" t="s">
        <v>13</v>
      </c>
      <c r="K580" t="s">
        <v>14</v>
      </c>
      <c r="L580" t="s">
        <v>32</v>
      </c>
      <c r="M580">
        <v>1</v>
      </c>
      <c r="N580">
        <v>47</v>
      </c>
      <c r="O580">
        <v>0</v>
      </c>
      <c r="P580">
        <v>18.64</v>
      </c>
      <c r="Q580">
        <v>47</v>
      </c>
      <c r="R580">
        <v>18.64</v>
      </c>
      <c r="S580">
        <v>28.36</v>
      </c>
      <c r="T580">
        <v>0.60340425531914887</v>
      </c>
      <c r="U580">
        <v>2026</v>
      </c>
      <c r="V580" t="s">
        <v>84</v>
      </c>
      <c r="W580">
        <v>4</v>
      </c>
      <c r="X580" t="s">
        <v>85</v>
      </c>
    </row>
    <row r="581" spans="1:24">
      <c r="A581">
        <v>4742</v>
      </c>
      <c r="B581" s="13">
        <v>46127</v>
      </c>
      <c r="C581">
        <v>2026</v>
      </c>
      <c r="D581" t="s">
        <v>84</v>
      </c>
      <c r="E581">
        <v>4</v>
      </c>
      <c r="F581" t="s">
        <v>85</v>
      </c>
      <c r="G581" t="s">
        <v>20</v>
      </c>
      <c r="H581" t="s">
        <v>47</v>
      </c>
      <c r="I581" t="s">
        <v>28</v>
      </c>
      <c r="J581" t="s">
        <v>3</v>
      </c>
      <c r="K581" t="s">
        <v>14</v>
      </c>
      <c r="L581" t="s">
        <v>32</v>
      </c>
      <c r="M581">
        <v>1</v>
      </c>
      <c r="N581">
        <v>46.86</v>
      </c>
      <c r="O581">
        <v>0</v>
      </c>
      <c r="P581">
        <v>18.190000000000001</v>
      </c>
      <c r="Q581">
        <v>46.86</v>
      </c>
      <c r="R581">
        <v>18.190000000000001</v>
      </c>
      <c r="S581">
        <v>28.669999999999998</v>
      </c>
      <c r="T581">
        <v>0.61182244985061884</v>
      </c>
      <c r="U581">
        <v>2026</v>
      </c>
      <c r="V581" t="s">
        <v>84</v>
      </c>
      <c r="W581">
        <v>4</v>
      </c>
      <c r="X581" t="s">
        <v>85</v>
      </c>
    </row>
    <row r="582" spans="1:24">
      <c r="A582">
        <v>4899</v>
      </c>
      <c r="B582" s="13">
        <v>46127</v>
      </c>
      <c r="C582">
        <v>2026</v>
      </c>
      <c r="D582" t="s">
        <v>84</v>
      </c>
      <c r="E582">
        <v>4</v>
      </c>
      <c r="F582" t="s">
        <v>85</v>
      </c>
      <c r="G582" t="s">
        <v>0</v>
      </c>
      <c r="H582" t="s">
        <v>36</v>
      </c>
      <c r="I582" t="s">
        <v>2</v>
      </c>
      <c r="J582" t="s">
        <v>13</v>
      </c>
      <c r="K582" t="s">
        <v>23</v>
      </c>
      <c r="L582" t="s">
        <v>40</v>
      </c>
      <c r="M582">
        <v>2</v>
      </c>
      <c r="N582">
        <v>82.13</v>
      </c>
      <c r="O582">
        <v>0.05</v>
      </c>
      <c r="P582">
        <v>39.909999999999997</v>
      </c>
      <c r="Q582">
        <v>156.047</v>
      </c>
      <c r="R582">
        <v>79.819999999999993</v>
      </c>
      <c r="S582">
        <v>76.227000000000004</v>
      </c>
      <c r="T582">
        <v>0.48848744288579726</v>
      </c>
      <c r="U582">
        <v>2026</v>
      </c>
      <c r="V582" t="s">
        <v>84</v>
      </c>
      <c r="W582">
        <v>4</v>
      </c>
      <c r="X582" t="s">
        <v>85</v>
      </c>
    </row>
    <row r="583" spans="1:24">
      <c r="A583">
        <v>5042</v>
      </c>
      <c r="B583" s="13">
        <v>46127</v>
      </c>
      <c r="C583">
        <v>2026</v>
      </c>
      <c r="D583" t="s">
        <v>84</v>
      </c>
      <c r="E583">
        <v>4</v>
      </c>
      <c r="F583" t="s">
        <v>85</v>
      </c>
      <c r="G583" t="s">
        <v>6</v>
      </c>
      <c r="H583" t="s">
        <v>27</v>
      </c>
      <c r="I583" t="s">
        <v>19</v>
      </c>
      <c r="J583" t="s">
        <v>16</v>
      </c>
      <c r="K583" t="s">
        <v>14</v>
      </c>
      <c r="L583" t="s">
        <v>48</v>
      </c>
      <c r="M583">
        <v>1</v>
      </c>
      <c r="N583">
        <v>163.16</v>
      </c>
      <c r="O583">
        <v>0</v>
      </c>
      <c r="P583">
        <v>88.78</v>
      </c>
      <c r="Q583">
        <v>163.16</v>
      </c>
      <c r="R583">
        <v>88.78</v>
      </c>
      <c r="S583">
        <v>74.38</v>
      </c>
      <c r="T583">
        <v>0.45587153714145623</v>
      </c>
      <c r="U583">
        <v>2026</v>
      </c>
      <c r="V583" t="s">
        <v>84</v>
      </c>
      <c r="W583">
        <v>4</v>
      </c>
      <c r="X583" t="s">
        <v>85</v>
      </c>
    </row>
    <row r="584" spans="1:24">
      <c r="A584">
        <v>2248</v>
      </c>
      <c r="B584" s="13">
        <v>46128</v>
      </c>
      <c r="C584">
        <v>2026</v>
      </c>
      <c r="D584" t="s">
        <v>84</v>
      </c>
      <c r="E584">
        <v>4</v>
      </c>
      <c r="F584" t="s">
        <v>85</v>
      </c>
      <c r="G584" t="s">
        <v>0</v>
      </c>
      <c r="H584" t="s">
        <v>50</v>
      </c>
      <c r="I584" t="s">
        <v>19</v>
      </c>
      <c r="J584" t="s">
        <v>13</v>
      </c>
      <c r="K584" t="s">
        <v>14</v>
      </c>
      <c r="L584" t="s">
        <v>15</v>
      </c>
      <c r="M584">
        <v>2</v>
      </c>
      <c r="N584">
        <v>36.68</v>
      </c>
      <c r="O584">
        <v>0.1</v>
      </c>
      <c r="P584">
        <v>13.92</v>
      </c>
      <c r="Q584">
        <v>66.024000000000001</v>
      </c>
      <c r="R584">
        <v>27.84</v>
      </c>
      <c r="S584">
        <v>38.183999999999997</v>
      </c>
      <c r="T584">
        <v>0.57833515085423481</v>
      </c>
      <c r="U584">
        <v>2026</v>
      </c>
      <c r="V584" t="s">
        <v>84</v>
      </c>
      <c r="W584">
        <v>4</v>
      </c>
      <c r="X584" t="s">
        <v>85</v>
      </c>
    </row>
    <row r="585" spans="1:24">
      <c r="A585">
        <v>2427</v>
      </c>
      <c r="B585" s="13">
        <v>46128</v>
      </c>
      <c r="C585">
        <v>2026</v>
      </c>
      <c r="D585" t="s">
        <v>84</v>
      </c>
      <c r="E585">
        <v>4</v>
      </c>
      <c r="F585" t="s">
        <v>85</v>
      </c>
      <c r="G585" t="s">
        <v>20</v>
      </c>
      <c r="H585" t="s">
        <v>47</v>
      </c>
      <c r="I585" t="s">
        <v>2</v>
      </c>
      <c r="J585" t="s">
        <v>13</v>
      </c>
      <c r="K585" t="s">
        <v>14</v>
      </c>
      <c r="L585" t="s">
        <v>32</v>
      </c>
      <c r="M585">
        <v>1</v>
      </c>
      <c r="N585">
        <v>45.82</v>
      </c>
      <c r="O585">
        <v>0.1</v>
      </c>
      <c r="P585">
        <v>18.48</v>
      </c>
      <c r="Q585">
        <v>41.238</v>
      </c>
      <c r="R585">
        <v>18.48</v>
      </c>
      <c r="S585">
        <v>22.757999999999999</v>
      </c>
      <c r="T585">
        <v>0.55186963480285167</v>
      </c>
      <c r="U585">
        <v>2026</v>
      </c>
      <c r="V585" t="s">
        <v>84</v>
      </c>
      <c r="W585">
        <v>4</v>
      </c>
      <c r="X585" t="s">
        <v>85</v>
      </c>
    </row>
    <row r="586" spans="1:24">
      <c r="A586">
        <v>2445</v>
      </c>
      <c r="B586" s="13">
        <v>46128</v>
      </c>
      <c r="C586">
        <v>2026</v>
      </c>
      <c r="D586" t="s">
        <v>84</v>
      </c>
      <c r="E586">
        <v>4</v>
      </c>
      <c r="F586" t="s">
        <v>85</v>
      </c>
      <c r="G586" t="s">
        <v>0</v>
      </c>
      <c r="H586" t="s">
        <v>50</v>
      </c>
      <c r="I586" t="s">
        <v>2</v>
      </c>
      <c r="J586" t="s">
        <v>3</v>
      </c>
      <c r="K586" t="s">
        <v>9</v>
      </c>
      <c r="L586" t="s">
        <v>46</v>
      </c>
      <c r="M586">
        <v>1</v>
      </c>
      <c r="N586">
        <v>70.95</v>
      </c>
      <c r="O586">
        <v>0</v>
      </c>
      <c r="P586">
        <v>31.43</v>
      </c>
      <c r="Q586">
        <v>70.95</v>
      </c>
      <c r="R586">
        <v>31.43</v>
      </c>
      <c r="S586">
        <v>39.520000000000003</v>
      </c>
      <c r="T586">
        <v>0.55701198026779419</v>
      </c>
      <c r="U586">
        <v>2026</v>
      </c>
      <c r="V586" t="s">
        <v>84</v>
      </c>
      <c r="W586">
        <v>4</v>
      </c>
      <c r="X586" t="s">
        <v>85</v>
      </c>
    </row>
    <row r="587" spans="1:24">
      <c r="A587">
        <v>3311</v>
      </c>
      <c r="B587" s="13">
        <v>46128</v>
      </c>
      <c r="C587">
        <v>2026</v>
      </c>
      <c r="D587" t="s">
        <v>84</v>
      </c>
      <c r="E587">
        <v>4</v>
      </c>
      <c r="F587" t="s">
        <v>85</v>
      </c>
      <c r="G587" t="s">
        <v>6</v>
      </c>
      <c r="H587" t="s">
        <v>41</v>
      </c>
      <c r="I587" t="s">
        <v>2</v>
      </c>
      <c r="J587" t="s">
        <v>13</v>
      </c>
      <c r="K587" t="s">
        <v>14</v>
      </c>
      <c r="L587" t="s">
        <v>32</v>
      </c>
      <c r="M587">
        <v>1</v>
      </c>
      <c r="N587">
        <v>46.68</v>
      </c>
      <c r="O587">
        <v>0.05</v>
      </c>
      <c r="P587">
        <v>18.350000000000001</v>
      </c>
      <c r="Q587">
        <v>44.345999999999997</v>
      </c>
      <c r="R587">
        <v>18.350000000000001</v>
      </c>
      <c r="S587">
        <v>25.995999999999995</v>
      </c>
      <c r="T587">
        <v>0.58620845172056102</v>
      </c>
      <c r="U587">
        <v>2026</v>
      </c>
      <c r="V587" t="s">
        <v>84</v>
      </c>
      <c r="W587">
        <v>4</v>
      </c>
      <c r="X587" t="s">
        <v>85</v>
      </c>
    </row>
    <row r="588" spans="1:24">
      <c r="A588">
        <v>3320</v>
      </c>
      <c r="B588" s="13">
        <v>46128</v>
      </c>
      <c r="C588">
        <v>2026</v>
      </c>
      <c r="D588" t="s">
        <v>84</v>
      </c>
      <c r="E588">
        <v>4</v>
      </c>
      <c r="F588" t="s">
        <v>85</v>
      </c>
      <c r="G588" t="s">
        <v>11</v>
      </c>
      <c r="H588" t="s">
        <v>52</v>
      </c>
      <c r="I588" t="s">
        <v>2</v>
      </c>
      <c r="J588" t="s">
        <v>16</v>
      </c>
      <c r="K588" t="s">
        <v>14</v>
      </c>
      <c r="L588" t="s">
        <v>48</v>
      </c>
      <c r="M588">
        <v>5</v>
      </c>
      <c r="N588">
        <v>164.31</v>
      </c>
      <c r="O588">
        <v>0.05</v>
      </c>
      <c r="P588">
        <v>85.41</v>
      </c>
      <c r="Q588">
        <v>780.47249999999997</v>
      </c>
      <c r="R588">
        <v>427.04999999999995</v>
      </c>
      <c r="S588">
        <v>353.42250000000001</v>
      </c>
      <c r="T588">
        <v>0.45283145786686912</v>
      </c>
      <c r="U588">
        <v>2026</v>
      </c>
      <c r="V588" t="s">
        <v>84</v>
      </c>
      <c r="W588">
        <v>4</v>
      </c>
      <c r="X588" t="s">
        <v>85</v>
      </c>
    </row>
    <row r="589" spans="1:24">
      <c r="A589">
        <v>3321</v>
      </c>
      <c r="B589" s="13">
        <v>46128</v>
      </c>
      <c r="C589">
        <v>2026</v>
      </c>
      <c r="D589" t="s">
        <v>84</v>
      </c>
      <c r="E589">
        <v>4</v>
      </c>
      <c r="F589" t="s">
        <v>85</v>
      </c>
      <c r="G589" t="s">
        <v>6</v>
      </c>
      <c r="H589" t="s">
        <v>27</v>
      </c>
      <c r="I589" t="s">
        <v>2</v>
      </c>
      <c r="J589" t="s">
        <v>16</v>
      </c>
      <c r="K589" t="s">
        <v>14</v>
      </c>
      <c r="L589" t="s">
        <v>15</v>
      </c>
      <c r="M589">
        <v>3</v>
      </c>
      <c r="N589">
        <v>35.57</v>
      </c>
      <c r="O589">
        <v>0</v>
      </c>
      <c r="P589">
        <v>13.67</v>
      </c>
      <c r="Q589">
        <v>106.71000000000001</v>
      </c>
      <c r="R589">
        <v>41.01</v>
      </c>
      <c r="S589">
        <v>65.700000000000017</v>
      </c>
      <c r="T589">
        <v>0.61568737700309262</v>
      </c>
      <c r="U589">
        <v>2026</v>
      </c>
      <c r="V589" t="s">
        <v>84</v>
      </c>
      <c r="W589">
        <v>4</v>
      </c>
      <c r="X589" t="s">
        <v>85</v>
      </c>
    </row>
    <row r="590" spans="1:24">
      <c r="A590">
        <v>5181</v>
      </c>
      <c r="B590" s="13">
        <v>46128</v>
      </c>
      <c r="C590">
        <v>2026</v>
      </c>
      <c r="D590" t="s">
        <v>84</v>
      </c>
      <c r="E590">
        <v>4</v>
      </c>
      <c r="F590" t="s">
        <v>85</v>
      </c>
      <c r="G590" t="s">
        <v>0</v>
      </c>
      <c r="H590" t="s">
        <v>1</v>
      </c>
      <c r="I590" t="s">
        <v>28</v>
      </c>
      <c r="J590" t="s">
        <v>13</v>
      </c>
      <c r="K590" t="s">
        <v>14</v>
      </c>
      <c r="L590" t="s">
        <v>32</v>
      </c>
      <c r="M590">
        <v>2</v>
      </c>
      <c r="N590">
        <v>45.51</v>
      </c>
      <c r="O590">
        <v>0.1</v>
      </c>
      <c r="P590">
        <v>18.809999999999999</v>
      </c>
      <c r="Q590">
        <v>81.917999999999992</v>
      </c>
      <c r="R590">
        <v>37.619999999999997</v>
      </c>
      <c r="S590">
        <v>44.297999999999995</v>
      </c>
      <c r="T590">
        <v>0.54076027246758951</v>
      </c>
      <c r="U590">
        <v>2026</v>
      </c>
      <c r="V590" t="s">
        <v>84</v>
      </c>
      <c r="W590">
        <v>4</v>
      </c>
      <c r="X590" t="s">
        <v>85</v>
      </c>
    </row>
    <row r="591" spans="1:24">
      <c r="A591">
        <v>5187</v>
      </c>
      <c r="B591" s="13">
        <v>46128</v>
      </c>
      <c r="C591">
        <v>2026</v>
      </c>
      <c r="D591" t="s">
        <v>84</v>
      </c>
      <c r="E591">
        <v>4</v>
      </c>
      <c r="F591" t="s">
        <v>85</v>
      </c>
      <c r="G591" t="s">
        <v>20</v>
      </c>
      <c r="H591" t="s">
        <v>33</v>
      </c>
      <c r="I591" t="s">
        <v>2</v>
      </c>
      <c r="J591" t="s">
        <v>3</v>
      </c>
      <c r="K591" t="s">
        <v>23</v>
      </c>
      <c r="L591" t="s">
        <v>29</v>
      </c>
      <c r="M591">
        <v>2</v>
      </c>
      <c r="N591">
        <v>198.32</v>
      </c>
      <c r="O591">
        <v>0</v>
      </c>
      <c r="P591">
        <v>106.8</v>
      </c>
      <c r="Q591">
        <v>396.64</v>
      </c>
      <c r="R591">
        <v>213.6</v>
      </c>
      <c r="S591">
        <v>183.04</v>
      </c>
      <c r="T591">
        <v>0.46147640177490923</v>
      </c>
      <c r="U591">
        <v>2026</v>
      </c>
      <c r="V591" t="s">
        <v>84</v>
      </c>
      <c r="W591">
        <v>4</v>
      </c>
      <c r="X591" t="s">
        <v>85</v>
      </c>
    </row>
    <row r="592" spans="1:24">
      <c r="A592">
        <v>605</v>
      </c>
      <c r="B592" s="13">
        <v>46129</v>
      </c>
      <c r="C592">
        <v>2026</v>
      </c>
      <c r="D592" t="s">
        <v>84</v>
      </c>
      <c r="E592">
        <v>4</v>
      </c>
      <c r="F592" t="s">
        <v>85</v>
      </c>
      <c r="G592" t="s">
        <v>20</v>
      </c>
      <c r="H592" t="s">
        <v>33</v>
      </c>
      <c r="I592" t="s">
        <v>28</v>
      </c>
      <c r="J592" t="s">
        <v>16</v>
      </c>
      <c r="K592" t="s">
        <v>14</v>
      </c>
      <c r="L592" t="s">
        <v>44</v>
      </c>
      <c r="M592">
        <v>2</v>
      </c>
      <c r="N592">
        <v>130.94</v>
      </c>
      <c r="O592">
        <v>0</v>
      </c>
      <c r="P592">
        <v>67.459999999999994</v>
      </c>
      <c r="Q592">
        <v>261.88</v>
      </c>
      <c r="R592">
        <v>134.91999999999999</v>
      </c>
      <c r="S592">
        <v>126.96000000000001</v>
      </c>
      <c r="T592">
        <v>0.48480219948067821</v>
      </c>
      <c r="U592">
        <v>2026</v>
      </c>
      <c r="V592" t="s">
        <v>84</v>
      </c>
      <c r="W592">
        <v>4</v>
      </c>
      <c r="X592" t="s">
        <v>85</v>
      </c>
    </row>
    <row r="593" spans="1:24">
      <c r="A593">
        <v>3244</v>
      </c>
      <c r="B593" s="13">
        <v>46129</v>
      </c>
      <c r="C593">
        <v>2026</v>
      </c>
      <c r="D593" t="s">
        <v>84</v>
      </c>
      <c r="E593">
        <v>4</v>
      </c>
      <c r="F593" t="s">
        <v>85</v>
      </c>
      <c r="G593" t="s">
        <v>6</v>
      </c>
      <c r="H593" t="s">
        <v>41</v>
      </c>
      <c r="I593" t="s">
        <v>28</v>
      </c>
      <c r="J593" t="s">
        <v>3</v>
      </c>
      <c r="K593" t="s">
        <v>14</v>
      </c>
      <c r="L593" t="s">
        <v>44</v>
      </c>
      <c r="M593">
        <v>1</v>
      </c>
      <c r="N593">
        <v>131.62</v>
      </c>
      <c r="O593">
        <v>0</v>
      </c>
      <c r="P593">
        <v>66.95</v>
      </c>
      <c r="Q593">
        <v>131.62</v>
      </c>
      <c r="R593">
        <v>66.95</v>
      </c>
      <c r="S593">
        <v>64.67</v>
      </c>
      <c r="T593">
        <v>0.49133870232487464</v>
      </c>
      <c r="U593">
        <v>2026</v>
      </c>
      <c r="V593" t="s">
        <v>84</v>
      </c>
      <c r="W593">
        <v>4</v>
      </c>
      <c r="X593" t="s">
        <v>85</v>
      </c>
    </row>
    <row r="594" spans="1:24">
      <c r="A594">
        <v>4047</v>
      </c>
      <c r="B594" s="13">
        <v>46129</v>
      </c>
      <c r="C594">
        <v>2026</v>
      </c>
      <c r="D594" t="s">
        <v>84</v>
      </c>
      <c r="E594">
        <v>4</v>
      </c>
      <c r="F594" t="s">
        <v>85</v>
      </c>
      <c r="G594" t="s">
        <v>0</v>
      </c>
      <c r="H594" t="s">
        <v>1</v>
      </c>
      <c r="I594" t="s">
        <v>8</v>
      </c>
      <c r="J594" t="s">
        <v>16</v>
      </c>
      <c r="K594" t="s">
        <v>14</v>
      </c>
      <c r="L594" t="s">
        <v>48</v>
      </c>
      <c r="M594">
        <v>8</v>
      </c>
      <c r="N594">
        <v>168.34</v>
      </c>
      <c r="O594">
        <v>0.15</v>
      </c>
      <c r="P594">
        <v>88.7</v>
      </c>
      <c r="Q594">
        <v>1144.712</v>
      </c>
      <c r="R594">
        <v>709.6</v>
      </c>
      <c r="S594">
        <v>435.11199999999997</v>
      </c>
      <c r="T594">
        <v>0.38010608781946897</v>
      </c>
      <c r="U594">
        <v>2026</v>
      </c>
      <c r="V594" t="s">
        <v>84</v>
      </c>
      <c r="W594">
        <v>4</v>
      </c>
      <c r="X594" t="s">
        <v>85</v>
      </c>
    </row>
    <row r="595" spans="1:24">
      <c r="A595">
        <v>4101</v>
      </c>
      <c r="B595" s="13">
        <v>46129</v>
      </c>
      <c r="C595">
        <v>2026</v>
      </c>
      <c r="D595" t="s">
        <v>84</v>
      </c>
      <c r="E595">
        <v>4</v>
      </c>
      <c r="F595" t="s">
        <v>85</v>
      </c>
      <c r="G595" t="s">
        <v>6</v>
      </c>
      <c r="H595" t="s">
        <v>27</v>
      </c>
      <c r="I595" t="s">
        <v>2</v>
      </c>
      <c r="J595" t="s">
        <v>3</v>
      </c>
      <c r="K595" t="s">
        <v>23</v>
      </c>
      <c r="L595" t="s">
        <v>40</v>
      </c>
      <c r="M595">
        <v>1</v>
      </c>
      <c r="N595">
        <v>81.040000000000006</v>
      </c>
      <c r="O595">
        <v>0</v>
      </c>
      <c r="P595">
        <v>39.97</v>
      </c>
      <c r="Q595">
        <v>81.040000000000006</v>
      </c>
      <c r="R595">
        <v>39.97</v>
      </c>
      <c r="S595">
        <v>41.070000000000007</v>
      </c>
      <c r="T595">
        <v>0.50678677196446209</v>
      </c>
      <c r="U595">
        <v>2026</v>
      </c>
      <c r="V595" t="s">
        <v>84</v>
      </c>
      <c r="W595">
        <v>4</v>
      </c>
      <c r="X595" t="s">
        <v>85</v>
      </c>
    </row>
    <row r="596" spans="1:24">
      <c r="A596">
        <v>4537</v>
      </c>
      <c r="B596" s="13">
        <v>46129</v>
      </c>
      <c r="C596">
        <v>2026</v>
      </c>
      <c r="D596" t="s">
        <v>84</v>
      </c>
      <c r="E596">
        <v>4</v>
      </c>
      <c r="F596" t="s">
        <v>85</v>
      </c>
      <c r="G596" t="s">
        <v>20</v>
      </c>
      <c r="H596" t="s">
        <v>33</v>
      </c>
      <c r="I596" t="s">
        <v>2</v>
      </c>
      <c r="J596" t="s">
        <v>16</v>
      </c>
      <c r="K596" t="s">
        <v>23</v>
      </c>
      <c r="L596" t="s">
        <v>40</v>
      </c>
      <c r="M596">
        <v>3</v>
      </c>
      <c r="N596">
        <v>81.53</v>
      </c>
      <c r="O596">
        <v>0.05</v>
      </c>
      <c r="P596">
        <v>38.630000000000003</v>
      </c>
      <c r="Q596">
        <v>232.3605</v>
      </c>
      <c r="R596">
        <v>115.89000000000001</v>
      </c>
      <c r="S596">
        <v>116.47049999999999</v>
      </c>
      <c r="T596">
        <v>0.50124913657872139</v>
      </c>
      <c r="U596">
        <v>2026</v>
      </c>
      <c r="V596" t="s">
        <v>84</v>
      </c>
      <c r="W596">
        <v>4</v>
      </c>
      <c r="X596" t="s">
        <v>85</v>
      </c>
    </row>
    <row r="597" spans="1:24">
      <c r="A597">
        <v>754</v>
      </c>
      <c r="B597" s="13">
        <v>46130</v>
      </c>
      <c r="C597">
        <v>2026</v>
      </c>
      <c r="D597" t="s">
        <v>84</v>
      </c>
      <c r="E597">
        <v>4</v>
      </c>
      <c r="F597" t="s">
        <v>85</v>
      </c>
      <c r="G597" t="s">
        <v>11</v>
      </c>
      <c r="H597" t="s">
        <v>39</v>
      </c>
      <c r="I597" t="s">
        <v>28</v>
      </c>
      <c r="J597" t="s">
        <v>3</v>
      </c>
      <c r="K597" t="s">
        <v>4</v>
      </c>
      <c r="L597" t="s">
        <v>30</v>
      </c>
      <c r="M597">
        <v>3</v>
      </c>
      <c r="N597">
        <v>104.8</v>
      </c>
      <c r="O597">
        <v>0.1</v>
      </c>
      <c r="P597">
        <v>50.59</v>
      </c>
      <c r="Q597">
        <v>282.95999999999998</v>
      </c>
      <c r="R597">
        <v>151.77000000000001</v>
      </c>
      <c r="S597">
        <v>131.18999999999997</v>
      </c>
      <c r="T597">
        <v>0.46363443596268017</v>
      </c>
      <c r="U597">
        <v>2026</v>
      </c>
      <c r="V597" t="s">
        <v>84</v>
      </c>
      <c r="W597">
        <v>4</v>
      </c>
      <c r="X597" t="s">
        <v>85</v>
      </c>
    </row>
    <row r="598" spans="1:24">
      <c r="A598">
        <v>1340</v>
      </c>
      <c r="B598" s="13">
        <v>46130</v>
      </c>
      <c r="C598">
        <v>2026</v>
      </c>
      <c r="D598" t="s">
        <v>84</v>
      </c>
      <c r="E598">
        <v>4</v>
      </c>
      <c r="F598" t="s">
        <v>85</v>
      </c>
      <c r="G598" t="s">
        <v>20</v>
      </c>
      <c r="H598" t="s">
        <v>33</v>
      </c>
      <c r="I598" t="s">
        <v>2</v>
      </c>
      <c r="J598" t="s">
        <v>13</v>
      </c>
      <c r="K598" t="s">
        <v>34</v>
      </c>
      <c r="L598" t="s">
        <v>45</v>
      </c>
      <c r="M598">
        <v>2</v>
      </c>
      <c r="N598">
        <v>51.24</v>
      </c>
      <c r="O598">
        <v>0</v>
      </c>
      <c r="P598">
        <v>22.52</v>
      </c>
      <c r="Q598">
        <v>102.48</v>
      </c>
      <c r="R598">
        <v>45.04</v>
      </c>
      <c r="S598">
        <v>57.440000000000005</v>
      </c>
      <c r="T598">
        <v>0.56049960967993762</v>
      </c>
      <c r="U598">
        <v>2026</v>
      </c>
      <c r="V598" t="s">
        <v>84</v>
      </c>
      <c r="W598">
        <v>4</v>
      </c>
      <c r="X598" t="s">
        <v>85</v>
      </c>
    </row>
    <row r="599" spans="1:24">
      <c r="A599">
        <v>1444</v>
      </c>
      <c r="B599" s="13">
        <v>46130</v>
      </c>
      <c r="C599">
        <v>2026</v>
      </c>
      <c r="D599" t="s">
        <v>84</v>
      </c>
      <c r="E599">
        <v>4</v>
      </c>
      <c r="F599" t="s">
        <v>85</v>
      </c>
      <c r="G599" t="s">
        <v>11</v>
      </c>
      <c r="H599" t="s">
        <v>39</v>
      </c>
      <c r="I599" t="s">
        <v>19</v>
      </c>
      <c r="J599" t="s">
        <v>3</v>
      </c>
      <c r="K599" t="s">
        <v>23</v>
      </c>
      <c r="L599" t="s">
        <v>51</v>
      </c>
      <c r="M599">
        <v>1</v>
      </c>
      <c r="N599">
        <v>120.52</v>
      </c>
      <c r="O599">
        <v>0.1</v>
      </c>
      <c r="P599">
        <v>59.01</v>
      </c>
      <c r="Q599">
        <v>108.468</v>
      </c>
      <c r="R599">
        <v>59.01</v>
      </c>
      <c r="S599">
        <v>49.458000000000006</v>
      </c>
      <c r="T599">
        <v>0.45596858059519862</v>
      </c>
      <c r="U599">
        <v>2026</v>
      </c>
      <c r="V599" t="s">
        <v>84</v>
      </c>
      <c r="W599">
        <v>4</v>
      </c>
      <c r="X599" t="s">
        <v>85</v>
      </c>
    </row>
    <row r="600" spans="1:24">
      <c r="A600">
        <v>2390</v>
      </c>
      <c r="B600" s="13">
        <v>46130</v>
      </c>
      <c r="C600">
        <v>2026</v>
      </c>
      <c r="D600" t="s">
        <v>84</v>
      </c>
      <c r="E600">
        <v>4</v>
      </c>
      <c r="F600" t="s">
        <v>85</v>
      </c>
      <c r="G600" t="s">
        <v>20</v>
      </c>
      <c r="H600" t="s">
        <v>33</v>
      </c>
      <c r="I600" t="s">
        <v>19</v>
      </c>
      <c r="J600" t="s">
        <v>3</v>
      </c>
      <c r="K600" t="s">
        <v>23</v>
      </c>
      <c r="L600" t="s">
        <v>40</v>
      </c>
      <c r="M600">
        <v>1</v>
      </c>
      <c r="N600">
        <v>80.98</v>
      </c>
      <c r="O600">
        <v>0</v>
      </c>
      <c r="P600">
        <v>40.19</v>
      </c>
      <c r="Q600">
        <v>80.98</v>
      </c>
      <c r="R600">
        <v>40.19</v>
      </c>
      <c r="S600">
        <v>40.790000000000006</v>
      </c>
      <c r="T600">
        <v>0.50370461842430236</v>
      </c>
      <c r="U600">
        <v>2026</v>
      </c>
      <c r="V600" t="s">
        <v>84</v>
      </c>
      <c r="W600">
        <v>4</v>
      </c>
      <c r="X600" t="s">
        <v>85</v>
      </c>
    </row>
    <row r="601" spans="1:24">
      <c r="A601">
        <v>3076</v>
      </c>
      <c r="B601" s="13">
        <v>46130</v>
      </c>
      <c r="C601">
        <v>2026</v>
      </c>
      <c r="D601" t="s">
        <v>84</v>
      </c>
      <c r="E601">
        <v>4</v>
      </c>
      <c r="F601" t="s">
        <v>85</v>
      </c>
      <c r="G601" t="s">
        <v>11</v>
      </c>
      <c r="H601" t="s">
        <v>12</v>
      </c>
      <c r="I601" t="s">
        <v>2</v>
      </c>
      <c r="J601" t="s">
        <v>16</v>
      </c>
      <c r="K601" t="s">
        <v>23</v>
      </c>
      <c r="L601" t="s">
        <v>40</v>
      </c>
      <c r="M601">
        <v>2</v>
      </c>
      <c r="N601">
        <v>82.58</v>
      </c>
      <c r="O601">
        <v>0.1</v>
      </c>
      <c r="P601">
        <v>39.93</v>
      </c>
      <c r="Q601">
        <v>148.64400000000001</v>
      </c>
      <c r="R601">
        <v>79.86</v>
      </c>
      <c r="S601">
        <v>68.784000000000006</v>
      </c>
      <c r="T601">
        <v>0.46274319851457174</v>
      </c>
      <c r="U601">
        <v>2026</v>
      </c>
      <c r="V601" t="s">
        <v>84</v>
      </c>
      <c r="W601">
        <v>4</v>
      </c>
      <c r="X601" t="s">
        <v>85</v>
      </c>
    </row>
    <row r="602" spans="1:24">
      <c r="A602">
        <v>3157</v>
      </c>
      <c r="B602" s="13">
        <v>46130</v>
      </c>
      <c r="C602">
        <v>2026</v>
      </c>
      <c r="D602" t="s">
        <v>84</v>
      </c>
      <c r="E602">
        <v>4</v>
      </c>
      <c r="F602" t="s">
        <v>85</v>
      </c>
      <c r="G602" t="s">
        <v>20</v>
      </c>
      <c r="H602" t="s">
        <v>33</v>
      </c>
      <c r="I602" t="s">
        <v>2</v>
      </c>
      <c r="J602" t="s">
        <v>13</v>
      </c>
      <c r="K602" t="s">
        <v>23</v>
      </c>
      <c r="L602" t="s">
        <v>29</v>
      </c>
      <c r="M602">
        <v>2</v>
      </c>
      <c r="N602">
        <v>200.36</v>
      </c>
      <c r="O602">
        <v>0</v>
      </c>
      <c r="P602">
        <v>105.12</v>
      </c>
      <c r="Q602">
        <v>400.72</v>
      </c>
      <c r="R602">
        <v>210.24</v>
      </c>
      <c r="S602">
        <v>190.48000000000002</v>
      </c>
      <c r="T602">
        <v>0.47534438011579161</v>
      </c>
      <c r="U602">
        <v>2026</v>
      </c>
      <c r="V602" t="s">
        <v>84</v>
      </c>
      <c r="W602">
        <v>4</v>
      </c>
      <c r="X602" t="s">
        <v>85</v>
      </c>
    </row>
    <row r="603" spans="1:24">
      <c r="A603">
        <v>4516</v>
      </c>
      <c r="B603" s="13">
        <v>46130</v>
      </c>
      <c r="C603">
        <v>2026</v>
      </c>
      <c r="D603" t="s">
        <v>84</v>
      </c>
      <c r="E603">
        <v>4</v>
      </c>
      <c r="F603" t="s">
        <v>85</v>
      </c>
      <c r="G603" t="s">
        <v>11</v>
      </c>
      <c r="H603" t="s">
        <v>25</v>
      </c>
      <c r="I603" t="s">
        <v>2</v>
      </c>
      <c r="J603" t="s">
        <v>3</v>
      </c>
      <c r="K603" t="s">
        <v>23</v>
      </c>
      <c r="L603" t="s">
        <v>29</v>
      </c>
      <c r="M603">
        <v>1</v>
      </c>
      <c r="N603">
        <v>196.24</v>
      </c>
      <c r="O603">
        <v>0</v>
      </c>
      <c r="P603">
        <v>106.34</v>
      </c>
      <c r="Q603">
        <v>196.24</v>
      </c>
      <c r="R603">
        <v>106.34</v>
      </c>
      <c r="S603">
        <v>89.9</v>
      </c>
      <c r="T603">
        <v>0.45811251528740321</v>
      </c>
      <c r="U603">
        <v>2026</v>
      </c>
      <c r="V603" t="s">
        <v>84</v>
      </c>
      <c r="W603">
        <v>4</v>
      </c>
      <c r="X603" t="s">
        <v>85</v>
      </c>
    </row>
    <row r="604" spans="1:24">
      <c r="A604">
        <v>5119</v>
      </c>
      <c r="B604" s="13">
        <v>46130</v>
      </c>
      <c r="C604">
        <v>2026</v>
      </c>
      <c r="D604" t="s">
        <v>84</v>
      </c>
      <c r="E604">
        <v>4</v>
      </c>
      <c r="F604" t="s">
        <v>85</v>
      </c>
      <c r="G604" t="s">
        <v>0</v>
      </c>
      <c r="H604" t="s">
        <v>50</v>
      </c>
      <c r="I604" t="s">
        <v>2</v>
      </c>
      <c r="J604" t="s">
        <v>16</v>
      </c>
      <c r="K604" t="s">
        <v>9</v>
      </c>
      <c r="L604" t="s">
        <v>10</v>
      </c>
      <c r="M604">
        <v>1</v>
      </c>
      <c r="N604">
        <v>93.32</v>
      </c>
      <c r="O604">
        <v>0</v>
      </c>
      <c r="P604">
        <v>44.82</v>
      </c>
      <c r="Q604">
        <v>93.32</v>
      </c>
      <c r="R604">
        <v>44.82</v>
      </c>
      <c r="S604">
        <v>48.499999999999993</v>
      </c>
      <c r="T604">
        <v>0.51971710244320612</v>
      </c>
      <c r="U604">
        <v>2026</v>
      </c>
      <c r="V604" t="s">
        <v>84</v>
      </c>
      <c r="W604">
        <v>4</v>
      </c>
      <c r="X604" t="s">
        <v>85</v>
      </c>
    </row>
    <row r="605" spans="1:24">
      <c r="A605">
        <v>125</v>
      </c>
      <c r="B605" s="13">
        <v>46131</v>
      </c>
      <c r="C605">
        <v>2026</v>
      </c>
      <c r="D605" t="s">
        <v>84</v>
      </c>
      <c r="E605">
        <v>4</v>
      </c>
      <c r="F605" t="s">
        <v>85</v>
      </c>
      <c r="G605" t="s">
        <v>20</v>
      </c>
      <c r="H605" t="s">
        <v>31</v>
      </c>
      <c r="I605" t="s">
        <v>2</v>
      </c>
      <c r="J605" t="s">
        <v>3</v>
      </c>
      <c r="K605" t="s">
        <v>4</v>
      </c>
      <c r="L605" t="s">
        <v>30</v>
      </c>
      <c r="M605">
        <v>2</v>
      </c>
      <c r="N605">
        <v>101.61</v>
      </c>
      <c r="O605">
        <v>0</v>
      </c>
      <c r="P605">
        <v>49.9</v>
      </c>
      <c r="Q605">
        <v>203.22</v>
      </c>
      <c r="R605">
        <v>99.8</v>
      </c>
      <c r="S605">
        <v>103.42</v>
      </c>
      <c r="T605">
        <v>0.50890660368074014</v>
      </c>
      <c r="U605">
        <v>2026</v>
      </c>
      <c r="V605" t="s">
        <v>84</v>
      </c>
      <c r="W605">
        <v>4</v>
      </c>
      <c r="X605" t="s">
        <v>85</v>
      </c>
    </row>
    <row r="606" spans="1:24">
      <c r="A606">
        <v>728</v>
      </c>
      <c r="B606" s="13">
        <v>46131</v>
      </c>
      <c r="C606">
        <v>2026</v>
      </c>
      <c r="D606" t="s">
        <v>84</v>
      </c>
      <c r="E606">
        <v>4</v>
      </c>
      <c r="F606" t="s">
        <v>85</v>
      </c>
      <c r="G606" t="s">
        <v>6</v>
      </c>
      <c r="H606" t="s">
        <v>49</v>
      </c>
      <c r="I606" t="s">
        <v>2</v>
      </c>
      <c r="J606" t="s">
        <v>3</v>
      </c>
      <c r="K606" t="s">
        <v>4</v>
      </c>
      <c r="L606" t="s">
        <v>30</v>
      </c>
      <c r="M606">
        <v>1</v>
      </c>
      <c r="N606">
        <v>104.91</v>
      </c>
      <c r="O606">
        <v>0</v>
      </c>
      <c r="P606">
        <v>51.68</v>
      </c>
      <c r="Q606">
        <v>104.91</v>
      </c>
      <c r="R606">
        <v>51.68</v>
      </c>
      <c r="S606">
        <v>53.23</v>
      </c>
      <c r="T606">
        <v>0.50738728433895719</v>
      </c>
      <c r="U606">
        <v>2026</v>
      </c>
      <c r="V606" t="s">
        <v>84</v>
      </c>
      <c r="W606">
        <v>4</v>
      </c>
      <c r="X606" t="s">
        <v>85</v>
      </c>
    </row>
    <row r="607" spans="1:24">
      <c r="A607">
        <v>1271</v>
      </c>
      <c r="B607" s="13">
        <v>46131</v>
      </c>
      <c r="C607">
        <v>2026</v>
      </c>
      <c r="D607" t="s">
        <v>84</v>
      </c>
      <c r="E607">
        <v>4</v>
      </c>
      <c r="F607" t="s">
        <v>85</v>
      </c>
      <c r="G607" t="s">
        <v>11</v>
      </c>
      <c r="H607" t="s">
        <v>12</v>
      </c>
      <c r="I607" t="s">
        <v>8</v>
      </c>
      <c r="J607" t="s">
        <v>16</v>
      </c>
      <c r="K607" t="s">
        <v>34</v>
      </c>
      <c r="L607" t="s">
        <v>35</v>
      </c>
      <c r="M607">
        <v>8</v>
      </c>
      <c r="N607">
        <v>39.99</v>
      </c>
      <c r="O607">
        <v>0.15</v>
      </c>
      <c r="P607">
        <v>14.92</v>
      </c>
      <c r="Q607">
        <v>271.93200000000002</v>
      </c>
      <c r="R607">
        <v>119.36</v>
      </c>
      <c r="S607">
        <v>152.572</v>
      </c>
      <c r="T607">
        <v>0.56106673727255341</v>
      </c>
      <c r="U607">
        <v>2026</v>
      </c>
      <c r="V607" t="s">
        <v>84</v>
      </c>
      <c r="W607">
        <v>4</v>
      </c>
      <c r="X607" t="s">
        <v>85</v>
      </c>
    </row>
    <row r="608" spans="1:24">
      <c r="A608">
        <v>1284</v>
      </c>
      <c r="B608" s="13">
        <v>46131</v>
      </c>
      <c r="C608">
        <v>2026</v>
      </c>
      <c r="D608" t="s">
        <v>84</v>
      </c>
      <c r="E608">
        <v>4</v>
      </c>
      <c r="F608" t="s">
        <v>85</v>
      </c>
      <c r="G608" t="s">
        <v>6</v>
      </c>
      <c r="H608" t="s">
        <v>43</v>
      </c>
      <c r="I608" t="s">
        <v>19</v>
      </c>
      <c r="J608" t="s">
        <v>13</v>
      </c>
      <c r="K608" t="s">
        <v>14</v>
      </c>
      <c r="L608" t="s">
        <v>44</v>
      </c>
      <c r="M608">
        <v>1</v>
      </c>
      <c r="N608">
        <v>136.01</v>
      </c>
      <c r="O608">
        <v>0</v>
      </c>
      <c r="P608">
        <v>66.59</v>
      </c>
      <c r="Q608">
        <v>136.01</v>
      </c>
      <c r="R608">
        <v>66.59</v>
      </c>
      <c r="S608">
        <v>69.419999999999987</v>
      </c>
      <c r="T608">
        <v>0.51040364679067707</v>
      </c>
      <c r="U608">
        <v>2026</v>
      </c>
      <c r="V608" t="s">
        <v>84</v>
      </c>
      <c r="W608">
        <v>4</v>
      </c>
      <c r="X608" t="s">
        <v>85</v>
      </c>
    </row>
    <row r="609" spans="1:24">
      <c r="A609">
        <v>1657</v>
      </c>
      <c r="B609" s="13">
        <v>46131</v>
      </c>
      <c r="C609">
        <v>2026</v>
      </c>
      <c r="D609" t="s">
        <v>84</v>
      </c>
      <c r="E609">
        <v>4</v>
      </c>
      <c r="F609" t="s">
        <v>85</v>
      </c>
      <c r="G609" t="s">
        <v>0</v>
      </c>
      <c r="H609" t="s">
        <v>1</v>
      </c>
      <c r="I609" t="s">
        <v>8</v>
      </c>
      <c r="J609" t="s">
        <v>16</v>
      </c>
      <c r="K609" t="s">
        <v>23</v>
      </c>
      <c r="L609" t="s">
        <v>51</v>
      </c>
      <c r="M609">
        <v>15</v>
      </c>
      <c r="N609">
        <v>122.1</v>
      </c>
      <c r="O609">
        <v>0.15</v>
      </c>
      <c r="P609">
        <v>62.33</v>
      </c>
      <c r="Q609">
        <v>1556.7749999999999</v>
      </c>
      <c r="R609">
        <v>934.94999999999993</v>
      </c>
      <c r="S609">
        <v>621.82499999999993</v>
      </c>
      <c r="T609">
        <v>0.39943151707857588</v>
      </c>
      <c r="U609">
        <v>2026</v>
      </c>
      <c r="V609" t="s">
        <v>84</v>
      </c>
      <c r="W609">
        <v>4</v>
      </c>
      <c r="X609" t="s">
        <v>85</v>
      </c>
    </row>
    <row r="610" spans="1:24">
      <c r="A610">
        <v>2240</v>
      </c>
      <c r="B610" s="13">
        <v>46131</v>
      </c>
      <c r="C610">
        <v>2026</v>
      </c>
      <c r="D610" t="s">
        <v>84</v>
      </c>
      <c r="E610">
        <v>4</v>
      </c>
      <c r="F610" t="s">
        <v>85</v>
      </c>
      <c r="G610" t="s">
        <v>0</v>
      </c>
      <c r="H610" t="s">
        <v>50</v>
      </c>
      <c r="I610" t="s">
        <v>28</v>
      </c>
      <c r="J610" t="s">
        <v>3</v>
      </c>
      <c r="K610" t="s">
        <v>23</v>
      </c>
      <c r="L610" t="s">
        <v>24</v>
      </c>
      <c r="M610">
        <v>4</v>
      </c>
      <c r="N610">
        <v>341.75</v>
      </c>
      <c r="O610">
        <v>0.1</v>
      </c>
      <c r="P610">
        <v>191.91</v>
      </c>
      <c r="Q610">
        <v>1230.3</v>
      </c>
      <c r="R610">
        <v>767.64</v>
      </c>
      <c r="S610">
        <v>462.65999999999997</v>
      </c>
      <c r="T610">
        <v>0.37605462082418922</v>
      </c>
      <c r="U610">
        <v>2026</v>
      </c>
      <c r="V610" t="s">
        <v>84</v>
      </c>
      <c r="W610">
        <v>4</v>
      </c>
      <c r="X610" t="s">
        <v>85</v>
      </c>
    </row>
    <row r="611" spans="1:24">
      <c r="A611">
        <v>3050</v>
      </c>
      <c r="B611" s="13">
        <v>46131</v>
      </c>
      <c r="C611">
        <v>2026</v>
      </c>
      <c r="D611" t="s">
        <v>84</v>
      </c>
      <c r="E611">
        <v>4</v>
      </c>
      <c r="F611" t="s">
        <v>85</v>
      </c>
      <c r="G611" t="s">
        <v>20</v>
      </c>
      <c r="H611" t="s">
        <v>47</v>
      </c>
      <c r="I611" t="s">
        <v>19</v>
      </c>
      <c r="J611" t="s">
        <v>3</v>
      </c>
      <c r="K611" t="s">
        <v>9</v>
      </c>
      <c r="L611" t="s">
        <v>37</v>
      </c>
      <c r="M611">
        <v>3</v>
      </c>
      <c r="N611">
        <v>156.16</v>
      </c>
      <c r="O611">
        <v>0.05</v>
      </c>
      <c r="P611">
        <v>77.81</v>
      </c>
      <c r="Q611">
        <v>445.05599999999998</v>
      </c>
      <c r="R611">
        <v>233.43</v>
      </c>
      <c r="S611">
        <v>211.62599999999998</v>
      </c>
      <c r="T611">
        <v>0.47550420621225192</v>
      </c>
      <c r="U611">
        <v>2026</v>
      </c>
      <c r="V611" t="s">
        <v>84</v>
      </c>
      <c r="W611">
        <v>4</v>
      </c>
      <c r="X611" t="s">
        <v>85</v>
      </c>
    </row>
    <row r="612" spans="1:24">
      <c r="A612">
        <v>3213</v>
      </c>
      <c r="B612" s="13">
        <v>46131</v>
      </c>
      <c r="C612">
        <v>2026</v>
      </c>
      <c r="D612" t="s">
        <v>84</v>
      </c>
      <c r="E612">
        <v>4</v>
      </c>
      <c r="F612" t="s">
        <v>85</v>
      </c>
      <c r="G612" t="s">
        <v>0</v>
      </c>
      <c r="H612" t="s">
        <v>50</v>
      </c>
      <c r="I612" t="s">
        <v>2</v>
      </c>
      <c r="J612" t="s">
        <v>3</v>
      </c>
      <c r="K612" t="s">
        <v>14</v>
      </c>
      <c r="L612" t="s">
        <v>44</v>
      </c>
      <c r="M612">
        <v>2</v>
      </c>
      <c r="N612">
        <v>132.53</v>
      </c>
      <c r="O612">
        <v>0.05</v>
      </c>
      <c r="P612">
        <v>66.39</v>
      </c>
      <c r="Q612">
        <v>251.80699999999999</v>
      </c>
      <c r="R612">
        <v>132.78</v>
      </c>
      <c r="S612">
        <v>119.02699999999999</v>
      </c>
      <c r="T612">
        <v>0.47269138665724142</v>
      </c>
      <c r="U612">
        <v>2026</v>
      </c>
      <c r="V612" t="s">
        <v>84</v>
      </c>
      <c r="W612">
        <v>4</v>
      </c>
      <c r="X612" t="s">
        <v>85</v>
      </c>
    </row>
    <row r="613" spans="1:24">
      <c r="A613">
        <v>3367</v>
      </c>
      <c r="B613" s="13">
        <v>46131</v>
      </c>
      <c r="C613">
        <v>2026</v>
      </c>
      <c r="D613" t="s">
        <v>84</v>
      </c>
      <c r="E613">
        <v>4</v>
      </c>
      <c r="F613" t="s">
        <v>85</v>
      </c>
      <c r="G613" t="s">
        <v>11</v>
      </c>
      <c r="H613" t="s">
        <v>18</v>
      </c>
      <c r="I613" t="s">
        <v>2</v>
      </c>
      <c r="J613" t="s">
        <v>3</v>
      </c>
      <c r="K613" t="s">
        <v>14</v>
      </c>
      <c r="L613" t="s">
        <v>32</v>
      </c>
      <c r="M613">
        <v>3</v>
      </c>
      <c r="N613">
        <v>45.79</v>
      </c>
      <c r="O613">
        <v>0</v>
      </c>
      <c r="P613">
        <v>17.98</v>
      </c>
      <c r="Q613">
        <v>137.37</v>
      </c>
      <c r="R613">
        <v>53.94</v>
      </c>
      <c r="S613">
        <v>83.43</v>
      </c>
      <c r="T613">
        <v>0.60733784669141733</v>
      </c>
      <c r="U613">
        <v>2026</v>
      </c>
      <c r="V613" t="s">
        <v>84</v>
      </c>
      <c r="W613">
        <v>4</v>
      </c>
      <c r="X613" t="s">
        <v>85</v>
      </c>
    </row>
    <row r="614" spans="1:24">
      <c r="A614">
        <v>3885</v>
      </c>
      <c r="B614" s="13">
        <v>46131</v>
      </c>
      <c r="C614">
        <v>2026</v>
      </c>
      <c r="D614" t="s">
        <v>84</v>
      </c>
      <c r="E614">
        <v>4</v>
      </c>
      <c r="F614" t="s">
        <v>85</v>
      </c>
      <c r="G614" t="s">
        <v>0</v>
      </c>
      <c r="H614" t="s">
        <v>50</v>
      </c>
      <c r="I614" t="s">
        <v>2</v>
      </c>
      <c r="J614" t="s">
        <v>13</v>
      </c>
      <c r="K614" t="s">
        <v>14</v>
      </c>
      <c r="L614" t="s">
        <v>44</v>
      </c>
      <c r="M614">
        <v>2</v>
      </c>
      <c r="N614">
        <v>133.97</v>
      </c>
      <c r="O614">
        <v>0.15</v>
      </c>
      <c r="P614">
        <v>67.36</v>
      </c>
      <c r="Q614">
        <v>227.749</v>
      </c>
      <c r="R614">
        <v>134.72</v>
      </c>
      <c r="S614">
        <v>93.028999999999996</v>
      </c>
      <c r="T614">
        <v>0.40847160690057915</v>
      </c>
      <c r="U614">
        <v>2026</v>
      </c>
      <c r="V614" t="s">
        <v>84</v>
      </c>
      <c r="W614">
        <v>4</v>
      </c>
      <c r="X614" t="s">
        <v>85</v>
      </c>
    </row>
    <row r="615" spans="1:24">
      <c r="A615">
        <v>4372</v>
      </c>
      <c r="B615" s="13">
        <v>46131</v>
      </c>
      <c r="C615">
        <v>2026</v>
      </c>
      <c r="D615" t="s">
        <v>84</v>
      </c>
      <c r="E615">
        <v>4</v>
      </c>
      <c r="F615" t="s">
        <v>85</v>
      </c>
      <c r="G615" t="s">
        <v>0</v>
      </c>
      <c r="H615" t="s">
        <v>50</v>
      </c>
      <c r="I615" t="s">
        <v>2</v>
      </c>
      <c r="J615" t="s">
        <v>13</v>
      </c>
      <c r="K615" t="s">
        <v>34</v>
      </c>
      <c r="L615" t="s">
        <v>42</v>
      </c>
      <c r="M615">
        <v>1</v>
      </c>
      <c r="N615">
        <v>37.11</v>
      </c>
      <c r="O615">
        <v>0.1</v>
      </c>
      <c r="P615">
        <v>14.27</v>
      </c>
      <c r="Q615">
        <v>33.399000000000001</v>
      </c>
      <c r="R615">
        <v>14.27</v>
      </c>
      <c r="S615">
        <v>19.129000000000001</v>
      </c>
      <c r="T615">
        <v>0.5727416988532591</v>
      </c>
      <c r="U615">
        <v>2026</v>
      </c>
      <c r="V615" t="s">
        <v>84</v>
      </c>
      <c r="W615">
        <v>4</v>
      </c>
      <c r="X615" t="s">
        <v>85</v>
      </c>
    </row>
    <row r="616" spans="1:24">
      <c r="A616">
        <v>4417</v>
      </c>
      <c r="B616" s="13">
        <v>46131</v>
      </c>
      <c r="C616">
        <v>2026</v>
      </c>
      <c r="D616" t="s">
        <v>84</v>
      </c>
      <c r="E616">
        <v>4</v>
      </c>
      <c r="F616" t="s">
        <v>85</v>
      </c>
      <c r="G616" t="s">
        <v>20</v>
      </c>
      <c r="H616" t="s">
        <v>33</v>
      </c>
      <c r="I616" t="s">
        <v>19</v>
      </c>
      <c r="J616" t="s">
        <v>13</v>
      </c>
      <c r="K616" t="s">
        <v>23</v>
      </c>
      <c r="L616" t="s">
        <v>24</v>
      </c>
      <c r="M616">
        <v>3</v>
      </c>
      <c r="N616">
        <v>334.01</v>
      </c>
      <c r="O616">
        <v>0.15</v>
      </c>
      <c r="P616">
        <v>192.17</v>
      </c>
      <c r="Q616">
        <v>851.72550000000001</v>
      </c>
      <c r="R616">
        <v>576.51</v>
      </c>
      <c r="S616">
        <v>275.21550000000002</v>
      </c>
      <c r="T616">
        <v>0.32312699337990941</v>
      </c>
      <c r="U616">
        <v>2026</v>
      </c>
      <c r="V616" t="s">
        <v>84</v>
      </c>
      <c r="W616">
        <v>4</v>
      </c>
      <c r="X616" t="s">
        <v>85</v>
      </c>
    </row>
    <row r="617" spans="1:24">
      <c r="A617">
        <v>1147</v>
      </c>
      <c r="B617" s="13">
        <v>46132</v>
      </c>
      <c r="C617">
        <v>2026</v>
      </c>
      <c r="D617" t="s">
        <v>84</v>
      </c>
      <c r="E617">
        <v>4</v>
      </c>
      <c r="F617" t="s">
        <v>85</v>
      </c>
      <c r="G617" t="s">
        <v>20</v>
      </c>
      <c r="H617" t="s">
        <v>31</v>
      </c>
      <c r="I617" t="s">
        <v>2</v>
      </c>
      <c r="J617" t="s">
        <v>13</v>
      </c>
      <c r="K617" t="s">
        <v>14</v>
      </c>
      <c r="L617" t="s">
        <v>44</v>
      </c>
      <c r="M617">
        <v>1</v>
      </c>
      <c r="N617">
        <v>131.46</v>
      </c>
      <c r="O617">
        <v>0</v>
      </c>
      <c r="P617">
        <v>67.77</v>
      </c>
      <c r="Q617">
        <v>131.46</v>
      </c>
      <c r="R617">
        <v>67.77</v>
      </c>
      <c r="S617">
        <v>63.690000000000012</v>
      </c>
      <c r="T617">
        <v>0.48448197170241902</v>
      </c>
      <c r="U617">
        <v>2026</v>
      </c>
      <c r="V617" t="s">
        <v>84</v>
      </c>
      <c r="W617">
        <v>4</v>
      </c>
      <c r="X617" t="s">
        <v>85</v>
      </c>
    </row>
    <row r="618" spans="1:24">
      <c r="A618">
        <v>1514</v>
      </c>
      <c r="B618" s="13">
        <v>46132</v>
      </c>
      <c r="C618">
        <v>2026</v>
      </c>
      <c r="D618" t="s">
        <v>84</v>
      </c>
      <c r="E618">
        <v>4</v>
      </c>
      <c r="F618" t="s">
        <v>85</v>
      </c>
      <c r="G618" t="s">
        <v>11</v>
      </c>
      <c r="H618" t="s">
        <v>18</v>
      </c>
      <c r="I618" t="s">
        <v>19</v>
      </c>
      <c r="J618" t="s">
        <v>3</v>
      </c>
      <c r="K618" t="s">
        <v>9</v>
      </c>
      <c r="L618" t="s">
        <v>46</v>
      </c>
      <c r="M618">
        <v>3</v>
      </c>
      <c r="N618">
        <v>72.48</v>
      </c>
      <c r="O618">
        <v>0</v>
      </c>
      <c r="P618">
        <v>32.36</v>
      </c>
      <c r="Q618">
        <v>217.44</v>
      </c>
      <c r="R618">
        <v>97.08</v>
      </c>
      <c r="S618">
        <v>120.36</v>
      </c>
      <c r="T618">
        <v>0.55353200883002207</v>
      </c>
      <c r="U618">
        <v>2026</v>
      </c>
      <c r="V618" t="s">
        <v>84</v>
      </c>
      <c r="W618">
        <v>4</v>
      </c>
      <c r="X618" t="s">
        <v>85</v>
      </c>
    </row>
    <row r="619" spans="1:24">
      <c r="A619">
        <v>1538</v>
      </c>
      <c r="B619" s="13">
        <v>46132</v>
      </c>
      <c r="C619">
        <v>2026</v>
      </c>
      <c r="D619" t="s">
        <v>84</v>
      </c>
      <c r="E619">
        <v>4</v>
      </c>
      <c r="F619" t="s">
        <v>85</v>
      </c>
      <c r="G619" t="s">
        <v>11</v>
      </c>
      <c r="H619" t="s">
        <v>12</v>
      </c>
      <c r="I619" t="s">
        <v>28</v>
      </c>
      <c r="J619" t="s">
        <v>13</v>
      </c>
      <c r="K619" t="s">
        <v>4</v>
      </c>
      <c r="L619" t="s">
        <v>5</v>
      </c>
      <c r="M619">
        <v>1</v>
      </c>
      <c r="N619">
        <v>81.98</v>
      </c>
      <c r="O619">
        <v>0</v>
      </c>
      <c r="P619">
        <v>43.15</v>
      </c>
      <c r="Q619">
        <v>81.98</v>
      </c>
      <c r="R619">
        <v>43.15</v>
      </c>
      <c r="S619">
        <v>38.830000000000005</v>
      </c>
      <c r="T619">
        <v>0.47365211027079779</v>
      </c>
      <c r="U619">
        <v>2026</v>
      </c>
      <c r="V619" t="s">
        <v>84</v>
      </c>
      <c r="W619">
        <v>4</v>
      </c>
      <c r="X619" t="s">
        <v>85</v>
      </c>
    </row>
    <row r="620" spans="1:24">
      <c r="A620">
        <v>1679</v>
      </c>
      <c r="B620" s="13">
        <v>46132</v>
      </c>
      <c r="C620">
        <v>2026</v>
      </c>
      <c r="D620" t="s">
        <v>84</v>
      </c>
      <c r="E620">
        <v>4</v>
      </c>
      <c r="F620" t="s">
        <v>85</v>
      </c>
      <c r="G620" t="s">
        <v>20</v>
      </c>
      <c r="H620" t="s">
        <v>47</v>
      </c>
      <c r="I620" t="s">
        <v>28</v>
      </c>
      <c r="J620" t="s">
        <v>3</v>
      </c>
      <c r="K620" t="s">
        <v>14</v>
      </c>
      <c r="L620" t="s">
        <v>32</v>
      </c>
      <c r="M620">
        <v>1</v>
      </c>
      <c r="N620">
        <v>46.71</v>
      </c>
      <c r="O620">
        <v>0</v>
      </c>
      <c r="P620">
        <v>18.18</v>
      </c>
      <c r="Q620">
        <v>46.71</v>
      </c>
      <c r="R620">
        <v>18.18</v>
      </c>
      <c r="S620">
        <v>28.53</v>
      </c>
      <c r="T620">
        <v>0.61078998073217727</v>
      </c>
      <c r="U620">
        <v>2026</v>
      </c>
      <c r="V620" t="s">
        <v>84</v>
      </c>
      <c r="W620">
        <v>4</v>
      </c>
      <c r="X620" t="s">
        <v>85</v>
      </c>
    </row>
    <row r="621" spans="1:24">
      <c r="A621">
        <v>1708</v>
      </c>
      <c r="B621" s="13">
        <v>46132</v>
      </c>
      <c r="C621">
        <v>2026</v>
      </c>
      <c r="D621" t="s">
        <v>84</v>
      </c>
      <c r="E621">
        <v>4</v>
      </c>
      <c r="F621" t="s">
        <v>85</v>
      </c>
      <c r="G621" t="s">
        <v>11</v>
      </c>
      <c r="H621" t="s">
        <v>25</v>
      </c>
      <c r="I621" t="s">
        <v>28</v>
      </c>
      <c r="J621" t="s">
        <v>13</v>
      </c>
      <c r="K621" t="s">
        <v>34</v>
      </c>
      <c r="L621" t="s">
        <v>35</v>
      </c>
      <c r="M621">
        <v>1</v>
      </c>
      <c r="N621">
        <v>41.01</v>
      </c>
      <c r="O621">
        <v>0</v>
      </c>
      <c r="P621">
        <v>14.5</v>
      </c>
      <c r="Q621">
        <v>41.01</v>
      </c>
      <c r="R621">
        <v>14.5</v>
      </c>
      <c r="S621">
        <v>26.509999999999998</v>
      </c>
      <c r="T621">
        <v>0.64642770056083876</v>
      </c>
      <c r="U621">
        <v>2026</v>
      </c>
      <c r="V621" t="s">
        <v>84</v>
      </c>
      <c r="W621">
        <v>4</v>
      </c>
      <c r="X621" t="s">
        <v>85</v>
      </c>
    </row>
    <row r="622" spans="1:24">
      <c r="A622">
        <v>2686</v>
      </c>
      <c r="B622" s="13">
        <v>46132</v>
      </c>
      <c r="C622">
        <v>2026</v>
      </c>
      <c r="D622" t="s">
        <v>84</v>
      </c>
      <c r="E622">
        <v>4</v>
      </c>
      <c r="F622" t="s">
        <v>85</v>
      </c>
      <c r="G622" t="s">
        <v>6</v>
      </c>
      <c r="H622" t="s">
        <v>43</v>
      </c>
      <c r="I622" t="s">
        <v>2</v>
      </c>
      <c r="J622" t="s">
        <v>3</v>
      </c>
      <c r="K622" t="s">
        <v>9</v>
      </c>
      <c r="L622" t="s">
        <v>46</v>
      </c>
      <c r="M622">
        <v>1</v>
      </c>
      <c r="N622">
        <v>70.45</v>
      </c>
      <c r="O622">
        <v>0.05</v>
      </c>
      <c r="P622">
        <v>31.98</v>
      </c>
      <c r="Q622">
        <v>66.927499999999995</v>
      </c>
      <c r="R622">
        <v>31.98</v>
      </c>
      <c r="S622">
        <v>34.947499999999991</v>
      </c>
      <c r="T622">
        <v>0.52216951178514059</v>
      </c>
      <c r="U622">
        <v>2026</v>
      </c>
      <c r="V622" t="s">
        <v>84</v>
      </c>
      <c r="W622">
        <v>4</v>
      </c>
      <c r="X622" t="s">
        <v>85</v>
      </c>
    </row>
    <row r="623" spans="1:24">
      <c r="A623">
        <v>3307</v>
      </c>
      <c r="B623" s="13">
        <v>46132</v>
      </c>
      <c r="C623">
        <v>2026</v>
      </c>
      <c r="D623" t="s">
        <v>84</v>
      </c>
      <c r="E623">
        <v>4</v>
      </c>
      <c r="F623" t="s">
        <v>85</v>
      </c>
      <c r="G623" t="s">
        <v>20</v>
      </c>
      <c r="H623" t="s">
        <v>47</v>
      </c>
      <c r="I623" t="s">
        <v>19</v>
      </c>
      <c r="J623" t="s">
        <v>16</v>
      </c>
      <c r="K623" t="s">
        <v>4</v>
      </c>
      <c r="L623" t="s">
        <v>22</v>
      </c>
      <c r="M623">
        <v>2</v>
      </c>
      <c r="N623">
        <v>51.39</v>
      </c>
      <c r="O623">
        <v>0.05</v>
      </c>
      <c r="P623">
        <v>22.28</v>
      </c>
      <c r="Q623">
        <v>97.640999999999991</v>
      </c>
      <c r="R623">
        <v>44.56</v>
      </c>
      <c r="S623">
        <v>53.080999999999989</v>
      </c>
      <c r="T623">
        <v>0.54363433393758764</v>
      </c>
      <c r="U623">
        <v>2026</v>
      </c>
      <c r="V623" t="s">
        <v>84</v>
      </c>
      <c r="W623">
        <v>4</v>
      </c>
      <c r="X623" t="s">
        <v>85</v>
      </c>
    </row>
    <row r="624" spans="1:24">
      <c r="A624">
        <v>3772</v>
      </c>
      <c r="B624" s="13">
        <v>46132</v>
      </c>
      <c r="C624">
        <v>2026</v>
      </c>
      <c r="D624" t="s">
        <v>84</v>
      </c>
      <c r="E624">
        <v>4</v>
      </c>
      <c r="F624" t="s">
        <v>85</v>
      </c>
      <c r="G624" t="s">
        <v>0</v>
      </c>
      <c r="H624" t="s">
        <v>50</v>
      </c>
      <c r="I624" t="s">
        <v>19</v>
      </c>
      <c r="J624" t="s">
        <v>3</v>
      </c>
      <c r="K624" t="s">
        <v>23</v>
      </c>
      <c r="L624" t="s">
        <v>51</v>
      </c>
      <c r="M624">
        <v>2</v>
      </c>
      <c r="N624">
        <v>122.03</v>
      </c>
      <c r="O624">
        <v>0</v>
      </c>
      <c r="P624">
        <v>59.43</v>
      </c>
      <c r="Q624">
        <v>244.06</v>
      </c>
      <c r="R624">
        <v>118.86</v>
      </c>
      <c r="S624">
        <v>125.2</v>
      </c>
      <c r="T624">
        <v>0.51298860935835455</v>
      </c>
      <c r="U624">
        <v>2026</v>
      </c>
      <c r="V624" t="s">
        <v>84</v>
      </c>
      <c r="W624">
        <v>4</v>
      </c>
      <c r="X624" t="s">
        <v>85</v>
      </c>
    </row>
    <row r="625" spans="1:24">
      <c r="A625">
        <v>3877</v>
      </c>
      <c r="B625" s="13">
        <v>46132</v>
      </c>
      <c r="C625">
        <v>2026</v>
      </c>
      <c r="D625" t="s">
        <v>84</v>
      </c>
      <c r="E625">
        <v>4</v>
      </c>
      <c r="F625" t="s">
        <v>85</v>
      </c>
      <c r="G625" t="s">
        <v>20</v>
      </c>
      <c r="H625" t="s">
        <v>21</v>
      </c>
      <c r="I625" t="s">
        <v>2</v>
      </c>
      <c r="J625" t="s">
        <v>13</v>
      </c>
      <c r="K625" t="s">
        <v>14</v>
      </c>
      <c r="L625" t="s">
        <v>44</v>
      </c>
      <c r="M625">
        <v>3</v>
      </c>
      <c r="N625">
        <v>132.07</v>
      </c>
      <c r="O625">
        <v>0.05</v>
      </c>
      <c r="P625">
        <v>66.41</v>
      </c>
      <c r="Q625">
        <v>376.39949999999999</v>
      </c>
      <c r="R625">
        <v>199.23</v>
      </c>
      <c r="S625">
        <v>177.1695</v>
      </c>
      <c r="T625">
        <v>0.47069536489819991</v>
      </c>
      <c r="U625">
        <v>2026</v>
      </c>
      <c r="V625" t="s">
        <v>84</v>
      </c>
      <c r="W625">
        <v>4</v>
      </c>
      <c r="X625" t="s">
        <v>85</v>
      </c>
    </row>
    <row r="626" spans="1:24">
      <c r="A626">
        <v>4117</v>
      </c>
      <c r="B626" s="13">
        <v>46132</v>
      </c>
      <c r="C626">
        <v>2026</v>
      </c>
      <c r="D626" t="s">
        <v>84</v>
      </c>
      <c r="E626">
        <v>4</v>
      </c>
      <c r="F626" t="s">
        <v>85</v>
      </c>
      <c r="G626" t="s">
        <v>20</v>
      </c>
      <c r="H626" t="s">
        <v>31</v>
      </c>
      <c r="I626" t="s">
        <v>28</v>
      </c>
      <c r="J626" t="s">
        <v>3</v>
      </c>
      <c r="K626" t="s">
        <v>4</v>
      </c>
      <c r="L626" t="s">
        <v>26</v>
      </c>
      <c r="M626">
        <v>1</v>
      </c>
      <c r="N626">
        <v>41.04</v>
      </c>
      <c r="O626">
        <v>0.1</v>
      </c>
      <c r="P626">
        <v>17.02</v>
      </c>
      <c r="Q626">
        <v>36.936</v>
      </c>
      <c r="R626">
        <v>17.02</v>
      </c>
      <c r="S626">
        <v>19.916</v>
      </c>
      <c r="T626">
        <v>0.53920294563569415</v>
      </c>
      <c r="U626">
        <v>2026</v>
      </c>
      <c r="V626" t="s">
        <v>84</v>
      </c>
      <c r="W626">
        <v>4</v>
      </c>
      <c r="X626" t="s">
        <v>85</v>
      </c>
    </row>
    <row r="627" spans="1:24">
      <c r="A627">
        <v>4562</v>
      </c>
      <c r="B627" s="13">
        <v>46132</v>
      </c>
      <c r="C627">
        <v>2026</v>
      </c>
      <c r="D627" t="s">
        <v>84</v>
      </c>
      <c r="E627">
        <v>4</v>
      </c>
      <c r="F627" t="s">
        <v>85</v>
      </c>
      <c r="G627" t="s">
        <v>6</v>
      </c>
      <c r="H627" t="s">
        <v>7</v>
      </c>
      <c r="I627" t="s">
        <v>19</v>
      </c>
      <c r="J627" t="s">
        <v>13</v>
      </c>
      <c r="K627" t="s">
        <v>34</v>
      </c>
      <c r="L627" t="s">
        <v>35</v>
      </c>
      <c r="M627">
        <v>2</v>
      </c>
      <c r="N627">
        <v>40.56</v>
      </c>
      <c r="O627">
        <v>0</v>
      </c>
      <c r="P627">
        <v>15.09</v>
      </c>
      <c r="Q627">
        <v>81.12</v>
      </c>
      <c r="R627">
        <v>30.18</v>
      </c>
      <c r="S627">
        <v>50.940000000000005</v>
      </c>
      <c r="T627">
        <v>0.62795857988165682</v>
      </c>
      <c r="U627">
        <v>2026</v>
      </c>
      <c r="V627" t="s">
        <v>84</v>
      </c>
      <c r="W627">
        <v>4</v>
      </c>
      <c r="X627" t="s">
        <v>85</v>
      </c>
    </row>
    <row r="628" spans="1:24">
      <c r="A628">
        <v>4683</v>
      </c>
      <c r="B628" s="13">
        <v>46132</v>
      </c>
      <c r="C628">
        <v>2026</v>
      </c>
      <c r="D628" t="s">
        <v>84</v>
      </c>
      <c r="E628">
        <v>4</v>
      </c>
      <c r="F628" t="s">
        <v>85</v>
      </c>
      <c r="G628" t="s">
        <v>11</v>
      </c>
      <c r="H628" t="s">
        <v>52</v>
      </c>
      <c r="I628" t="s">
        <v>2</v>
      </c>
      <c r="J628" t="s">
        <v>16</v>
      </c>
      <c r="K628" t="s">
        <v>34</v>
      </c>
      <c r="L628" t="s">
        <v>45</v>
      </c>
      <c r="M628">
        <v>3</v>
      </c>
      <c r="N628">
        <v>51.36</v>
      </c>
      <c r="O628">
        <v>0</v>
      </c>
      <c r="P628">
        <v>22.05</v>
      </c>
      <c r="Q628">
        <v>154.07999999999998</v>
      </c>
      <c r="R628">
        <v>66.150000000000006</v>
      </c>
      <c r="S628">
        <v>87.929999999999978</v>
      </c>
      <c r="T628">
        <v>0.57067757009345788</v>
      </c>
      <c r="U628">
        <v>2026</v>
      </c>
      <c r="V628" t="s">
        <v>84</v>
      </c>
      <c r="W628">
        <v>4</v>
      </c>
      <c r="X628" t="s">
        <v>85</v>
      </c>
    </row>
    <row r="629" spans="1:24">
      <c r="A629">
        <v>308</v>
      </c>
      <c r="B629" s="13">
        <v>46133</v>
      </c>
      <c r="C629">
        <v>2026</v>
      </c>
      <c r="D629" t="s">
        <v>84</v>
      </c>
      <c r="E629">
        <v>4</v>
      </c>
      <c r="F629" t="s">
        <v>85</v>
      </c>
      <c r="G629" t="s">
        <v>20</v>
      </c>
      <c r="H629" t="s">
        <v>31</v>
      </c>
      <c r="I629" t="s">
        <v>2</v>
      </c>
      <c r="J629" t="s">
        <v>3</v>
      </c>
      <c r="K629" t="s">
        <v>9</v>
      </c>
      <c r="L629" t="s">
        <v>10</v>
      </c>
      <c r="M629">
        <v>6</v>
      </c>
      <c r="N629">
        <v>93.58</v>
      </c>
      <c r="O629">
        <v>0</v>
      </c>
      <c r="P629">
        <v>46.68</v>
      </c>
      <c r="Q629">
        <v>561.48</v>
      </c>
      <c r="R629">
        <v>280.08</v>
      </c>
      <c r="S629">
        <v>281.40000000000003</v>
      </c>
      <c r="T629">
        <v>0.5011754648429152</v>
      </c>
      <c r="U629">
        <v>2026</v>
      </c>
      <c r="V629" t="s">
        <v>84</v>
      </c>
      <c r="W629">
        <v>4</v>
      </c>
      <c r="X629" t="s">
        <v>85</v>
      </c>
    </row>
    <row r="630" spans="1:24">
      <c r="A630">
        <v>773</v>
      </c>
      <c r="B630" s="13">
        <v>46133</v>
      </c>
      <c r="C630">
        <v>2026</v>
      </c>
      <c r="D630" t="s">
        <v>84</v>
      </c>
      <c r="E630">
        <v>4</v>
      </c>
      <c r="F630" t="s">
        <v>85</v>
      </c>
      <c r="G630" t="s">
        <v>20</v>
      </c>
      <c r="H630" t="s">
        <v>31</v>
      </c>
      <c r="I630" t="s">
        <v>2</v>
      </c>
      <c r="J630" t="s">
        <v>16</v>
      </c>
      <c r="K630" t="s">
        <v>4</v>
      </c>
      <c r="L630" t="s">
        <v>5</v>
      </c>
      <c r="M630">
        <v>5</v>
      </c>
      <c r="N630">
        <v>80.16</v>
      </c>
      <c r="O630">
        <v>0.1</v>
      </c>
      <c r="P630">
        <v>42.5</v>
      </c>
      <c r="Q630">
        <v>360.71999999999997</v>
      </c>
      <c r="R630">
        <v>212.5</v>
      </c>
      <c r="S630">
        <v>148.21999999999997</v>
      </c>
      <c r="T630">
        <v>0.41090042137946325</v>
      </c>
      <c r="U630">
        <v>2026</v>
      </c>
      <c r="V630" t="s">
        <v>84</v>
      </c>
      <c r="W630">
        <v>4</v>
      </c>
      <c r="X630" t="s">
        <v>85</v>
      </c>
    </row>
    <row r="631" spans="1:24">
      <c r="A631">
        <v>1303</v>
      </c>
      <c r="B631" s="13">
        <v>46133</v>
      </c>
      <c r="C631">
        <v>2026</v>
      </c>
      <c r="D631" t="s">
        <v>84</v>
      </c>
      <c r="E631">
        <v>4</v>
      </c>
      <c r="F631" t="s">
        <v>85</v>
      </c>
      <c r="G631" t="s">
        <v>6</v>
      </c>
      <c r="H631" t="s">
        <v>43</v>
      </c>
      <c r="I631" t="s">
        <v>2</v>
      </c>
      <c r="J631" t="s">
        <v>13</v>
      </c>
      <c r="K631" t="s">
        <v>9</v>
      </c>
      <c r="L631" t="s">
        <v>17</v>
      </c>
      <c r="M631">
        <v>1</v>
      </c>
      <c r="N631">
        <v>142.22999999999999</v>
      </c>
      <c r="O631">
        <v>0.05</v>
      </c>
      <c r="P631">
        <v>77.66</v>
      </c>
      <c r="Q631">
        <v>135.11849999999998</v>
      </c>
      <c r="R631">
        <v>77.66</v>
      </c>
      <c r="S631">
        <v>57.458499999999987</v>
      </c>
      <c r="T631">
        <v>0.42524524768999061</v>
      </c>
      <c r="U631">
        <v>2026</v>
      </c>
      <c r="V631" t="s">
        <v>84</v>
      </c>
      <c r="W631">
        <v>4</v>
      </c>
      <c r="X631" t="s">
        <v>85</v>
      </c>
    </row>
    <row r="632" spans="1:24">
      <c r="A632">
        <v>1348</v>
      </c>
      <c r="B632" s="13">
        <v>46133</v>
      </c>
      <c r="C632">
        <v>2026</v>
      </c>
      <c r="D632" t="s">
        <v>84</v>
      </c>
      <c r="E632">
        <v>4</v>
      </c>
      <c r="F632" t="s">
        <v>85</v>
      </c>
      <c r="G632" t="s">
        <v>6</v>
      </c>
      <c r="H632" t="s">
        <v>49</v>
      </c>
      <c r="I632" t="s">
        <v>2</v>
      </c>
      <c r="J632" t="s">
        <v>3</v>
      </c>
      <c r="K632" t="s">
        <v>9</v>
      </c>
      <c r="L632" t="s">
        <v>46</v>
      </c>
      <c r="M632">
        <v>2</v>
      </c>
      <c r="N632">
        <v>71.77</v>
      </c>
      <c r="O632">
        <v>0</v>
      </c>
      <c r="P632">
        <v>32.450000000000003</v>
      </c>
      <c r="Q632">
        <v>143.54</v>
      </c>
      <c r="R632">
        <v>64.900000000000006</v>
      </c>
      <c r="S632">
        <v>78.639999999999986</v>
      </c>
      <c r="T632">
        <v>0.54786122335237553</v>
      </c>
      <c r="U632">
        <v>2026</v>
      </c>
      <c r="V632" t="s">
        <v>84</v>
      </c>
      <c r="W632">
        <v>4</v>
      </c>
      <c r="X632" t="s">
        <v>85</v>
      </c>
    </row>
    <row r="633" spans="1:24">
      <c r="A633">
        <v>1496</v>
      </c>
      <c r="B633" s="13">
        <v>46133</v>
      </c>
      <c r="C633">
        <v>2026</v>
      </c>
      <c r="D633" t="s">
        <v>84</v>
      </c>
      <c r="E633">
        <v>4</v>
      </c>
      <c r="F633" t="s">
        <v>85</v>
      </c>
      <c r="G633" t="s">
        <v>0</v>
      </c>
      <c r="H633" t="s">
        <v>1</v>
      </c>
      <c r="I633" t="s">
        <v>28</v>
      </c>
      <c r="J633" t="s">
        <v>3</v>
      </c>
      <c r="K633" t="s">
        <v>9</v>
      </c>
      <c r="L633" t="s">
        <v>46</v>
      </c>
      <c r="M633">
        <v>1</v>
      </c>
      <c r="N633">
        <v>71.23</v>
      </c>
      <c r="O633">
        <v>0.05</v>
      </c>
      <c r="P633">
        <v>33.28</v>
      </c>
      <c r="Q633">
        <v>67.668499999999995</v>
      </c>
      <c r="R633">
        <v>33.28</v>
      </c>
      <c r="S633">
        <v>34.388499999999993</v>
      </c>
      <c r="T633">
        <v>0.50819066478494423</v>
      </c>
      <c r="U633">
        <v>2026</v>
      </c>
      <c r="V633" t="s">
        <v>84</v>
      </c>
      <c r="W633">
        <v>4</v>
      </c>
      <c r="X633" t="s">
        <v>85</v>
      </c>
    </row>
    <row r="634" spans="1:24">
      <c r="A634">
        <v>1695</v>
      </c>
      <c r="B634" s="13">
        <v>46133</v>
      </c>
      <c r="C634">
        <v>2026</v>
      </c>
      <c r="D634" t="s">
        <v>84</v>
      </c>
      <c r="E634">
        <v>4</v>
      </c>
      <c r="F634" t="s">
        <v>85</v>
      </c>
      <c r="G634" t="s">
        <v>0</v>
      </c>
      <c r="H634" t="s">
        <v>1</v>
      </c>
      <c r="I634" t="s">
        <v>19</v>
      </c>
      <c r="J634" t="s">
        <v>3</v>
      </c>
      <c r="K634" t="s">
        <v>9</v>
      </c>
      <c r="L634" t="s">
        <v>46</v>
      </c>
      <c r="M634">
        <v>1</v>
      </c>
      <c r="N634">
        <v>71.239999999999995</v>
      </c>
      <c r="O634">
        <v>0.1</v>
      </c>
      <c r="P634">
        <v>33.07</v>
      </c>
      <c r="Q634">
        <v>64.116</v>
      </c>
      <c r="R634">
        <v>33.07</v>
      </c>
      <c r="S634">
        <v>31.045999999999999</v>
      </c>
      <c r="T634">
        <v>0.48421610830369954</v>
      </c>
      <c r="U634">
        <v>2026</v>
      </c>
      <c r="V634" t="s">
        <v>84</v>
      </c>
      <c r="W634">
        <v>4</v>
      </c>
      <c r="X634" t="s">
        <v>85</v>
      </c>
    </row>
    <row r="635" spans="1:24">
      <c r="A635">
        <v>2812</v>
      </c>
      <c r="B635" s="13">
        <v>46133</v>
      </c>
      <c r="C635">
        <v>2026</v>
      </c>
      <c r="D635" t="s">
        <v>84</v>
      </c>
      <c r="E635">
        <v>4</v>
      </c>
      <c r="F635" t="s">
        <v>85</v>
      </c>
      <c r="G635" t="s">
        <v>6</v>
      </c>
      <c r="H635" t="s">
        <v>27</v>
      </c>
      <c r="I635" t="s">
        <v>2</v>
      </c>
      <c r="J635" t="s">
        <v>13</v>
      </c>
      <c r="K635" t="s">
        <v>4</v>
      </c>
      <c r="L635" t="s">
        <v>22</v>
      </c>
      <c r="M635">
        <v>1</v>
      </c>
      <c r="N635">
        <v>51.39</v>
      </c>
      <c r="O635">
        <v>0</v>
      </c>
      <c r="P635">
        <v>22.08</v>
      </c>
      <c r="Q635">
        <v>51.39</v>
      </c>
      <c r="R635">
        <v>22.08</v>
      </c>
      <c r="S635">
        <v>29.310000000000002</v>
      </c>
      <c r="T635">
        <v>0.57034442498540572</v>
      </c>
      <c r="U635">
        <v>2026</v>
      </c>
      <c r="V635" t="s">
        <v>84</v>
      </c>
      <c r="W635">
        <v>4</v>
      </c>
      <c r="X635" t="s">
        <v>85</v>
      </c>
    </row>
    <row r="636" spans="1:24">
      <c r="A636">
        <v>3017</v>
      </c>
      <c r="B636" s="13">
        <v>46133</v>
      </c>
      <c r="C636">
        <v>2026</v>
      </c>
      <c r="D636" t="s">
        <v>84</v>
      </c>
      <c r="E636">
        <v>4</v>
      </c>
      <c r="F636" t="s">
        <v>85</v>
      </c>
      <c r="G636" t="s">
        <v>6</v>
      </c>
      <c r="H636" t="s">
        <v>43</v>
      </c>
      <c r="I636" t="s">
        <v>2</v>
      </c>
      <c r="J636" t="s">
        <v>3</v>
      </c>
      <c r="K636" t="s">
        <v>4</v>
      </c>
      <c r="L636" t="s">
        <v>30</v>
      </c>
      <c r="M636">
        <v>1</v>
      </c>
      <c r="N636">
        <v>102.64</v>
      </c>
      <c r="O636">
        <v>0</v>
      </c>
      <c r="P636">
        <v>51.86</v>
      </c>
      <c r="Q636">
        <v>102.64</v>
      </c>
      <c r="R636">
        <v>51.86</v>
      </c>
      <c r="S636">
        <v>50.78</v>
      </c>
      <c r="T636">
        <v>0.49473889321901793</v>
      </c>
      <c r="U636">
        <v>2026</v>
      </c>
      <c r="V636" t="s">
        <v>84</v>
      </c>
      <c r="W636">
        <v>4</v>
      </c>
      <c r="X636" t="s">
        <v>85</v>
      </c>
    </row>
    <row r="637" spans="1:24">
      <c r="A637">
        <v>3719</v>
      </c>
      <c r="B637" s="13">
        <v>46133</v>
      </c>
      <c r="C637">
        <v>2026</v>
      </c>
      <c r="D637" t="s">
        <v>84</v>
      </c>
      <c r="E637">
        <v>4</v>
      </c>
      <c r="F637" t="s">
        <v>85</v>
      </c>
      <c r="G637" t="s">
        <v>11</v>
      </c>
      <c r="H637" t="s">
        <v>12</v>
      </c>
      <c r="I637" t="s">
        <v>2</v>
      </c>
      <c r="J637" t="s">
        <v>13</v>
      </c>
      <c r="K637" t="s">
        <v>34</v>
      </c>
      <c r="L637" t="s">
        <v>42</v>
      </c>
      <c r="M637">
        <v>2</v>
      </c>
      <c r="N637">
        <v>35.56</v>
      </c>
      <c r="O637">
        <v>0.1</v>
      </c>
      <c r="P637">
        <v>13.85</v>
      </c>
      <c r="Q637">
        <v>64.00800000000001</v>
      </c>
      <c r="R637">
        <v>27.7</v>
      </c>
      <c r="S637">
        <v>36.308000000000007</v>
      </c>
      <c r="T637">
        <v>0.56724159480064995</v>
      </c>
      <c r="U637">
        <v>2026</v>
      </c>
      <c r="V637" t="s">
        <v>84</v>
      </c>
      <c r="W637">
        <v>4</v>
      </c>
      <c r="X637" t="s">
        <v>85</v>
      </c>
    </row>
    <row r="638" spans="1:24">
      <c r="A638">
        <v>3920</v>
      </c>
      <c r="B638" s="13">
        <v>46133</v>
      </c>
      <c r="C638">
        <v>2026</v>
      </c>
      <c r="D638" t="s">
        <v>84</v>
      </c>
      <c r="E638">
        <v>4</v>
      </c>
      <c r="F638" t="s">
        <v>85</v>
      </c>
      <c r="G638" t="s">
        <v>6</v>
      </c>
      <c r="H638" t="s">
        <v>41</v>
      </c>
      <c r="I638" t="s">
        <v>2</v>
      </c>
      <c r="J638" t="s">
        <v>3</v>
      </c>
      <c r="K638" t="s">
        <v>4</v>
      </c>
      <c r="L638" t="s">
        <v>30</v>
      </c>
      <c r="M638">
        <v>2</v>
      </c>
      <c r="N638">
        <v>100.39</v>
      </c>
      <c r="O638">
        <v>0</v>
      </c>
      <c r="P638">
        <v>49.05</v>
      </c>
      <c r="Q638">
        <v>200.78</v>
      </c>
      <c r="R638">
        <v>98.1</v>
      </c>
      <c r="S638">
        <v>102.68</v>
      </c>
      <c r="T638">
        <v>0.51140551847793603</v>
      </c>
      <c r="U638">
        <v>2026</v>
      </c>
      <c r="V638" t="s">
        <v>84</v>
      </c>
      <c r="W638">
        <v>4</v>
      </c>
      <c r="X638" t="s">
        <v>85</v>
      </c>
    </row>
    <row r="639" spans="1:24">
      <c r="A639">
        <v>4654</v>
      </c>
      <c r="B639" s="13">
        <v>46133</v>
      </c>
      <c r="C639">
        <v>2026</v>
      </c>
      <c r="D639" t="s">
        <v>84</v>
      </c>
      <c r="E639">
        <v>4</v>
      </c>
      <c r="F639" t="s">
        <v>85</v>
      </c>
      <c r="G639" t="s">
        <v>0</v>
      </c>
      <c r="H639" t="s">
        <v>50</v>
      </c>
      <c r="I639" t="s">
        <v>19</v>
      </c>
      <c r="J639" t="s">
        <v>3</v>
      </c>
      <c r="K639" t="s">
        <v>23</v>
      </c>
      <c r="L639" t="s">
        <v>29</v>
      </c>
      <c r="M639">
        <v>2</v>
      </c>
      <c r="N639">
        <v>191.51</v>
      </c>
      <c r="O639">
        <v>0.1</v>
      </c>
      <c r="P639">
        <v>101.25</v>
      </c>
      <c r="Q639">
        <v>344.71800000000002</v>
      </c>
      <c r="R639">
        <v>202.5</v>
      </c>
      <c r="S639">
        <v>142.21800000000002</v>
      </c>
      <c r="T639">
        <v>0.41256331262075091</v>
      </c>
      <c r="U639">
        <v>2026</v>
      </c>
      <c r="V639" t="s">
        <v>84</v>
      </c>
      <c r="W639">
        <v>4</v>
      </c>
      <c r="X639" t="s">
        <v>85</v>
      </c>
    </row>
    <row r="640" spans="1:24">
      <c r="A640">
        <v>4920</v>
      </c>
      <c r="B640" s="13">
        <v>46133</v>
      </c>
      <c r="C640">
        <v>2026</v>
      </c>
      <c r="D640" t="s">
        <v>84</v>
      </c>
      <c r="E640">
        <v>4</v>
      </c>
      <c r="F640" t="s">
        <v>85</v>
      </c>
      <c r="G640" t="s">
        <v>6</v>
      </c>
      <c r="H640" t="s">
        <v>43</v>
      </c>
      <c r="I640" t="s">
        <v>19</v>
      </c>
      <c r="J640" t="s">
        <v>13</v>
      </c>
      <c r="K640" t="s">
        <v>9</v>
      </c>
      <c r="L640" t="s">
        <v>17</v>
      </c>
      <c r="M640">
        <v>2</v>
      </c>
      <c r="N640">
        <v>147.30000000000001</v>
      </c>
      <c r="O640">
        <v>0</v>
      </c>
      <c r="P640">
        <v>81.2</v>
      </c>
      <c r="Q640">
        <v>294.60000000000002</v>
      </c>
      <c r="R640">
        <v>162.4</v>
      </c>
      <c r="S640">
        <v>132.20000000000002</v>
      </c>
      <c r="T640">
        <v>0.44874405974202308</v>
      </c>
      <c r="U640">
        <v>2026</v>
      </c>
      <c r="V640" t="s">
        <v>84</v>
      </c>
      <c r="W640">
        <v>4</v>
      </c>
      <c r="X640" t="s">
        <v>85</v>
      </c>
    </row>
    <row r="641" spans="1:24">
      <c r="A641">
        <v>5191</v>
      </c>
      <c r="B641" s="13">
        <v>46133</v>
      </c>
      <c r="C641">
        <v>2026</v>
      </c>
      <c r="D641" t="s">
        <v>84</v>
      </c>
      <c r="E641">
        <v>4</v>
      </c>
      <c r="F641" t="s">
        <v>85</v>
      </c>
      <c r="G641" t="s">
        <v>6</v>
      </c>
      <c r="H641" t="s">
        <v>41</v>
      </c>
      <c r="I641" t="s">
        <v>19</v>
      </c>
      <c r="J641" t="s">
        <v>3</v>
      </c>
      <c r="K641" t="s">
        <v>4</v>
      </c>
      <c r="L641" t="s">
        <v>5</v>
      </c>
      <c r="M641">
        <v>1</v>
      </c>
      <c r="N641">
        <v>79.92</v>
      </c>
      <c r="O641">
        <v>0.1</v>
      </c>
      <c r="P641">
        <v>43.13</v>
      </c>
      <c r="Q641">
        <v>71.927999999999997</v>
      </c>
      <c r="R641">
        <v>43.13</v>
      </c>
      <c r="S641">
        <v>28.797999999999995</v>
      </c>
      <c r="T641">
        <v>0.40037259481703918</v>
      </c>
      <c r="U641">
        <v>2026</v>
      </c>
      <c r="V641" t="s">
        <v>84</v>
      </c>
      <c r="W641">
        <v>4</v>
      </c>
      <c r="X641" t="s">
        <v>85</v>
      </c>
    </row>
    <row r="642" spans="1:24">
      <c r="A642">
        <v>413</v>
      </c>
      <c r="B642" s="13">
        <v>46134</v>
      </c>
      <c r="C642">
        <v>2026</v>
      </c>
      <c r="D642" t="s">
        <v>84</v>
      </c>
      <c r="E642">
        <v>4</v>
      </c>
      <c r="F642" t="s">
        <v>85</v>
      </c>
      <c r="G642" t="s">
        <v>6</v>
      </c>
      <c r="H642" t="s">
        <v>7</v>
      </c>
      <c r="I642" t="s">
        <v>2</v>
      </c>
      <c r="J642" t="s">
        <v>3</v>
      </c>
      <c r="K642" t="s">
        <v>23</v>
      </c>
      <c r="L642" t="s">
        <v>24</v>
      </c>
      <c r="M642">
        <v>2</v>
      </c>
      <c r="N642">
        <v>344.29</v>
      </c>
      <c r="O642">
        <v>0.1</v>
      </c>
      <c r="P642">
        <v>192.66</v>
      </c>
      <c r="Q642">
        <v>619.72200000000009</v>
      </c>
      <c r="R642">
        <v>385.32</v>
      </c>
      <c r="S642">
        <v>234.4020000000001</v>
      </c>
      <c r="T642">
        <v>0.37823733867766524</v>
      </c>
      <c r="U642">
        <v>2026</v>
      </c>
      <c r="V642" t="s">
        <v>84</v>
      </c>
      <c r="W642">
        <v>4</v>
      </c>
      <c r="X642" t="s">
        <v>85</v>
      </c>
    </row>
    <row r="643" spans="1:24">
      <c r="A643">
        <v>1658</v>
      </c>
      <c r="B643" s="13">
        <v>46134</v>
      </c>
      <c r="C643">
        <v>2026</v>
      </c>
      <c r="D643" t="s">
        <v>84</v>
      </c>
      <c r="E643">
        <v>4</v>
      </c>
      <c r="F643" t="s">
        <v>85</v>
      </c>
      <c r="G643" t="s">
        <v>11</v>
      </c>
      <c r="H643" t="s">
        <v>25</v>
      </c>
      <c r="I643" t="s">
        <v>2</v>
      </c>
      <c r="J643" t="s">
        <v>3</v>
      </c>
      <c r="K643" t="s">
        <v>9</v>
      </c>
      <c r="L643" t="s">
        <v>37</v>
      </c>
      <c r="M643">
        <v>1</v>
      </c>
      <c r="N643">
        <v>151.15</v>
      </c>
      <c r="O643">
        <v>0</v>
      </c>
      <c r="P643">
        <v>77.680000000000007</v>
      </c>
      <c r="Q643">
        <v>151.15</v>
      </c>
      <c r="R643">
        <v>77.680000000000007</v>
      </c>
      <c r="S643">
        <v>73.47</v>
      </c>
      <c r="T643">
        <v>0.48607343698312933</v>
      </c>
      <c r="U643">
        <v>2026</v>
      </c>
      <c r="V643" t="s">
        <v>84</v>
      </c>
      <c r="W643">
        <v>4</v>
      </c>
      <c r="X643" t="s">
        <v>85</v>
      </c>
    </row>
    <row r="644" spans="1:24">
      <c r="A644">
        <v>2024</v>
      </c>
      <c r="B644" s="13">
        <v>46134</v>
      </c>
      <c r="C644">
        <v>2026</v>
      </c>
      <c r="D644" t="s">
        <v>84</v>
      </c>
      <c r="E644">
        <v>4</v>
      </c>
      <c r="F644" t="s">
        <v>85</v>
      </c>
      <c r="G644" t="s">
        <v>6</v>
      </c>
      <c r="H644" t="s">
        <v>27</v>
      </c>
      <c r="I644" t="s">
        <v>19</v>
      </c>
      <c r="J644" t="s">
        <v>13</v>
      </c>
      <c r="K644" t="s">
        <v>23</v>
      </c>
      <c r="L644" t="s">
        <v>40</v>
      </c>
      <c r="M644">
        <v>1</v>
      </c>
      <c r="N644">
        <v>81.73</v>
      </c>
      <c r="O644">
        <v>0.05</v>
      </c>
      <c r="P644">
        <v>39.979999999999997</v>
      </c>
      <c r="Q644">
        <v>77.643500000000003</v>
      </c>
      <c r="R644">
        <v>39.979999999999997</v>
      </c>
      <c r="S644">
        <v>37.663500000000006</v>
      </c>
      <c r="T644">
        <v>0.48508246021882068</v>
      </c>
      <c r="U644">
        <v>2026</v>
      </c>
      <c r="V644" t="s">
        <v>84</v>
      </c>
      <c r="W644">
        <v>4</v>
      </c>
      <c r="X644" t="s">
        <v>85</v>
      </c>
    </row>
    <row r="645" spans="1:24">
      <c r="A645">
        <v>3980</v>
      </c>
      <c r="B645" s="13">
        <v>46134</v>
      </c>
      <c r="C645">
        <v>2026</v>
      </c>
      <c r="D645" t="s">
        <v>84</v>
      </c>
      <c r="E645">
        <v>4</v>
      </c>
      <c r="F645" t="s">
        <v>85</v>
      </c>
      <c r="G645" t="s">
        <v>20</v>
      </c>
      <c r="H645" t="s">
        <v>21</v>
      </c>
      <c r="I645" t="s">
        <v>19</v>
      </c>
      <c r="J645" t="s">
        <v>13</v>
      </c>
      <c r="K645" t="s">
        <v>9</v>
      </c>
      <c r="L645" t="s">
        <v>17</v>
      </c>
      <c r="M645">
        <v>1</v>
      </c>
      <c r="N645">
        <v>142.53</v>
      </c>
      <c r="O645">
        <v>0.05</v>
      </c>
      <c r="P645">
        <v>77.77</v>
      </c>
      <c r="Q645">
        <v>135.40350000000001</v>
      </c>
      <c r="R645">
        <v>77.77</v>
      </c>
      <c r="S645">
        <v>57.633500000000012</v>
      </c>
      <c r="T645">
        <v>0.4256426163282338</v>
      </c>
      <c r="U645">
        <v>2026</v>
      </c>
      <c r="V645" t="s">
        <v>84</v>
      </c>
      <c r="W645">
        <v>4</v>
      </c>
      <c r="X645" t="s">
        <v>85</v>
      </c>
    </row>
    <row r="646" spans="1:24">
      <c r="A646">
        <v>4239</v>
      </c>
      <c r="B646" s="13">
        <v>46134</v>
      </c>
      <c r="C646">
        <v>2026</v>
      </c>
      <c r="D646" t="s">
        <v>84</v>
      </c>
      <c r="E646">
        <v>4</v>
      </c>
      <c r="F646" t="s">
        <v>85</v>
      </c>
      <c r="G646" t="s">
        <v>6</v>
      </c>
      <c r="H646" t="s">
        <v>7</v>
      </c>
      <c r="I646" t="s">
        <v>2</v>
      </c>
      <c r="J646" t="s">
        <v>13</v>
      </c>
      <c r="K646" t="s">
        <v>23</v>
      </c>
      <c r="L646" t="s">
        <v>40</v>
      </c>
      <c r="M646">
        <v>2</v>
      </c>
      <c r="N646">
        <v>83.24</v>
      </c>
      <c r="O646">
        <v>0</v>
      </c>
      <c r="P646">
        <v>40.03</v>
      </c>
      <c r="Q646">
        <v>166.48</v>
      </c>
      <c r="R646">
        <v>80.06</v>
      </c>
      <c r="S646">
        <v>86.419999999999987</v>
      </c>
      <c r="T646">
        <v>0.51910139356078799</v>
      </c>
      <c r="U646">
        <v>2026</v>
      </c>
      <c r="V646" t="s">
        <v>84</v>
      </c>
      <c r="W646">
        <v>4</v>
      </c>
      <c r="X646" t="s">
        <v>85</v>
      </c>
    </row>
    <row r="647" spans="1:24">
      <c r="A647">
        <v>4761</v>
      </c>
      <c r="B647" s="13">
        <v>46134</v>
      </c>
      <c r="C647">
        <v>2026</v>
      </c>
      <c r="D647" t="s">
        <v>84</v>
      </c>
      <c r="E647">
        <v>4</v>
      </c>
      <c r="F647" t="s">
        <v>85</v>
      </c>
      <c r="G647" t="s">
        <v>0</v>
      </c>
      <c r="H647" t="s">
        <v>1</v>
      </c>
      <c r="I647" t="s">
        <v>28</v>
      </c>
      <c r="J647" t="s">
        <v>13</v>
      </c>
      <c r="K647" t="s">
        <v>9</v>
      </c>
      <c r="L647" t="s">
        <v>17</v>
      </c>
      <c r="M647">
        <v>1</v>
      </c>
      <c r="N647">
        <v>141.99</v>
      </c>
      <c r="O647">
        <v>0.05</v>
      </c>
      <c r="P647">
        <v>79.7</v>
      </c>
      <c r="Q647">
        <v>134.8905</v>
      </c>
      <c r="R647">
        <v>79.7</v>
      </c>
      <c r="S647">
        <v>55.1905</v>
      </c>
      <c r="T647">
        <v>0.40915038494186023</v>
      </c>
      <c r="U647">
        <v>2026</v>
      </c>
      <c r="V647" t="s">
        <v>84</v>
      </c>
      <c r="W647">
        <v>4</v>
      </c>
      <c r="X647" t="s">
        <v>85</v>
      </c>
    </row>
    <row r="648" spans="1:24">
      <c r="A648">
        <v>5160</v>
      </c>
      <c r="B648" s="13">
        <v>46134</v>
      </c>
      <c r="C648">
        <v>2026</v>
      </c>
      <c r="D648" t="s">
        <v>84</v>
      </c>
      <c r="E648">
        <v>4</v>
      </c>
      <c r="F648" t="s">
        <v>85</v>
      </c>
      <c r="G648" t="s">
        <v>6</v>
      </c>
      <c r="H648" t="s">
        <v>43</v>
      </c>
      <c r="I648" t="s">
        <v>2</v>
      </c>
      <c r="J648" t="s">
        <v>13</v>
      </c>
      <c r="K648" t="s">
        <v>34</v>
      </c>
      <c r="L648" t="s">
        <v>42</v>
      </c>
      <c r="M648">
        <v>2</v>
      </c>
      <c r="N648">
        <v>35.94</v>
      </c>
      <c r="O648">
        <v>0.05</v>
      </c>
      <c r="P648">
        <v>14.17</v>
      </c>
      <c r="Q648">
        <v>68.285999999999987</v>
      </c>
      <c r="R648">
        <v>28.34</v>
      </c>
      <c r="S648">
        <v>39.945999999999984</v>
      </c>
      <c r="T648">
        <v>0.5849808159798493</v>
      </c>
      <c r="U648">
        <v>2026</v>
      </c>
      <c r="V648" t="s">
        <v>84</v>
      </c>
      <c r="W648">
        <v>4</v>
      </c>
      <c r="X648" t="s">
        <v>85</v>
      </c>
    </row>
    <row r="649" spans="1:24">
      <c r="A649">
        <v>2224</v>
      </c>
      <c r="B649" s="13">
        <v>46135</v>
      </c>
      <c r="C649">
        <v>2026</v>
      </c>
      <c r="D649" t="s">
        <v>84</v>
      </c>
      <c r="E649">
        <v>4</v>
      </c>
      <c r="F649" t="s">
        <v>85</v>
      </c>
      <c r="G649" t="s">
        <v>6</v>
      </c>
      <c r="H649" t="s">
        <v>7</v>
      </c>
      <c r="I649" t="s">
        <v>2</v>
      </c>
      <c r="J649" t="s">
        <v>13</v>
      </c>
      <c r="K649" t="s">
        <v>34</v>
      </c>
      <c r="L649" t="s">
        <v>45</v>
      </c>
      <c r="M649">
        <v>3</v>
      </c>
      <c r="N649">
        <v>49.55</v>
      </c>
      <c r="O649">
        <v>0</v>
      </c>
      <c r="P649">
        <v>22.55</v>
      </c>
      <c r="Q649">
        <v>148.64999999999998</v>
      </c>
      <c r="R649">
        <v>67.650000000000006</v>
      </c>
      <c r="S649">
        <v>80.999999999999972</v>
      </c>
      <c r="T649">
        <v>0.54490413723511588</v>
      </c>
      <c r="U649">
        <v>2026</v>
      </c>
      <c r="V649" t="s">
        <v>84</v>
      </c>
      <c r="W649">
        <v>4</v>
      </c>
      <c r="X649" t="s">
        <v>85</v>
      </c>
    </row>
    <row r="650" spans="1:24">
      <c r="A650">
        <v>2832</v>
      </c>
      <c r="B650" s="13">
        <v>46135</v>
      </c>
      <c r="C650">
        <v>2026</v>
      </c>
      <c r="D650" t="s">
        <v>84</v>
      </c>
      <c r="E650">
        <v>4</v>
      </c>
      <c r="F650" t="s">
        <v>85</v>
      </c>
      <c r="G650" t="s">
        <v>20</v>
      </c>
      <c r="H650" t="s">
        <v>33</v>
      </c>
      <c r="I650" t="s">
        <v>28</v>
      </c>
      <c r="J650" t="s">
        <v>3</v>
      </c>
      <c r="K650" t="s">
        <v>34</v>
      </c>
      <c r="L650" t="s">
        <v>35</v>
      </c>
      <c r="M650">
        <v>1</v>
      </c>
      <c r="N650">
        <v>39.89</v>
      </c>
      <c r="O650">
        <v>0.05</v>
      </c>
      <c r="P650">
        <v>15.06</v>
      </c>
      <c r="Q650">
        <v>37.895499999999998</v>
      </c>
      <c r="R650">
        <v>15.06</v>
      </c>
      <c r="S650">
        <v>22.835499999999996</v>
      </c>
      <c r="T650">
        <v>0.60259133670224685</v>
      </c>
      <c r="U650">
        <v>2026</v>
      </c>
      <c r="V650" t="s">
        <v>84</v>
      </c>
      <c r="W650">
        <v>4</v>
      </c>
      <c r="X650" t="s">
        <v>85</v>
      </c>
    </row>
    <row r="651" spans="1:24">
      <c r="A651">
        <v>3000</v>
      </c>
      <c r="B651" s="13">
        <v>46135</v>
      </c>
      <c r="C651">
        <v>2026</v>
      </c>
      <c r="D651" t="s">
        <v>84</v>
      </c>
      <c r="E651">
        <v>4</v>
      </c>
      <c r="F651" t="s">
        <v>85</v>
      </c>
      <c r="G651" t="s">
        <v>20</v>
      </c>
      <c r="H651" t="s">
        <v>31</v>
      </c>
      <c r="I651" t="s">
        <v>28</v>
      </c>
      <c r="J651" t="s">
        <v>13</v>
      </c>
      <c r="K651" t="s">
        <v>34</v>
      </c>
      <c r="L651" t="s">
        <v>35</v>
      </c>
      <c r="M651">
        <v>1</v>
      </c>
      <c r="N651">
        <v>40.630000000000003</v>
      </c>
      <c r="O651">
        <v>0.1</v>
      </c>
      <c r="P651">
        <v>14.67</v>
      </c>
      <c r="Q651">
        <v>36.567</v>
      </c>
      <c r="R651">
        <v>14.67</v>
      </c>
      <c r="S651">
        <v>21.896999999999998</v>
      </c>
      <c r="T651">
        <v>0.59881860694068423</v>
      </c>
      <c r="U651">
        <v>2026</v>
      </c>
      <c r="V651" t="s">
        <v>84</v>
      </c>
      <c r="W651">
        <v>4</v>
      </c>
      <c r="X651" t="s">
        <v>85</v>
      </c>
    </row>
    <row r="652" spans="1:24">
      <c r="A652">
        <v>3206</v>
      </c>
      <c r="B652" s="13">
        <v>46135</v>
      </c>
      <c r="C652">
        <v>2026</v>
      </c>
      <c r="D652" t="s">
        <v>84</v>
      </c>
      <c r="E652">
        <v>4</v>
      </c>
      <c r="F652" t="s">
        <v>85</v>
      </c>
      <c r="G652" t="s">
        <v>20</v>
      </c>
      <c r="H652" t="s">
        <v>33</v>
      </c>
      <c r="I652" t="s">
        <v>28</v>
      </c>
      <c r="J652" t="s">
        <v>3</v>
      </c>
      <c r="K652" t="s">
        <v>4</v>
      </c>
      <c r="L652" t="s">
        <v>26</v>
      </c>
      <c r="M652">
        <v>4</v>
      </c>
      <c r="N652">
        <v>39.78</v>
      </c>
      <c r="O652">
        <v>0.05</v>
      </c>
      <c r="P652">
        <v>16.7</v>
      </c>
      <c r="Q652">
        <v>151.16399999999999</v>
      </c>
      <c r="R652">
        <v>66.8</v>
      </c>
      <c r="S652">
        <v>84.36399999999999</v>
      </c>
      <c r="T652">
        <v>0.55809584292556425</v>
      </c>
      <c r="U652">
        <v>2026</v>
      </c>
      <c r="V652" t="s">
        <v>84</v>
      </c>
      <c r="W652">
        <v>4</v>
      </c>
      <c r="X652" t="s">
        <v>85</v>
      </c>
    </row>
    <row r="653" spans="1:24">
      <c r="A653">
        <v>3777</v>
      </c>
      <c r="B653" s="13">
        <v>46135</v>
      </c>
      <c r="C653">
        <v>2026</v>
      </c>
      <c r="D653" t="s">
        <v>84</v>
      </c>
      <c r="E653">
        <v>4</v>
      </c>
      <c r="F653" t="s">
        <v>85</v>
      </c>
      <c r="G653" t="s">
        <v>20</v>
      </c>
      <c r="H653" t="s">
        <v>21</v>
      </c>
      <c r="I653" t="s">
        <v>28</v>
      </c>
      <c r="J653" t="s">
        <v>16</v>
      </c>
      <c r="K653" t="s">
        <v>9</v>
      </c>
      <c r="L653" t="s">
        <v>10</v>
      </c>
      <c r="M653">
        <v>1</v>
      </c>
      <c r="N653">
        <v>92.74</v>
      </c>
      <c r="O653">
        <v>0</v>
      </c>
      <c r="P653">
        <v>46.1</v>
      </c>
      <c r="Q653">
        <v>92.74</v>
      </c>
      <c r="R653">
        <v>46.1</v>
      </c>
      <c r="S653">
        <v>46.639999999999993</v>
      </c>
      <c r="T653">
        <v>0.50291136510675005</v>
      </c>
      <c r="U653">
        <v>2026</v>
      </c>
      <c r="V653" t="s">
        <v>84</v>
      </c>
      <c r="W653">
        <v>4</v>
      </c>
      <c r="X653" t="s">
        <v>85</v>
      </c>
    </row>
    <row r="654" spans="1:24">
      <c r="A654">
        <v>4980</v>
      </c>
      <c r="B654" s="13">
        <v>46135</v>
      </c>
      <c r="C654">
        <v>2026</v>
      </c>
      <c r="D654" t="s">
        <v>84</v>
      </c>
      <c r="E654">
        <v>4</v>
      </c>
      <c r="F654" t="s">
        <v>85</v>
      </c>
      <c r="G654" t="s">
        <v>6</v>
      </c>
      <c r="H654" t="s">
        <v>27</v>
      </c>
      <c r="I654" t="s">
        <v>19</v>
      </c>
      <c r="J654" t="s">
        <v>3</v>
      </c>
      <c r="K654" t="s">
        <v>23</v>
      </c>
      <c r="L654" t="s">
        <v>51</v>
      </c>
      <c r="M654">
        <v>2</v>
      </c>
      <c r="N654">
        <v>120.49</v>
      </c>
      <c r="O654">
        <v>0.1</v>
      </c>
      <c r="P654">
        <v>62.23</v>
      </c>
      <c r="Q654">
        <v>216.88200000000001</v>
      </c>
      <c r="R654">
        <v>124.46</v>
      </c>
      <c r="S654">
        <v>92.422000000000011</v>
      </c>
      <c r="T654">
        <v>0.42613955976060719</v>
      </c>
      <c r="U654">
        <v>2026</v>
      </c>
      <c r="V654" t="s">
        <v>84</v>
      </c>
      <c r="W654">
        <v>4</v>
      </c>
      <c r="X654" t="s">
        <v>85</v>
      </c>
    </row>
    <row r="655" spans="1:24">
      <c r="A655">
        <v>1102</v>
      </c>
      <c r="B655" s="13">
        <v>46136</v>
      </c>
      <c r="C655">
        <v>2026</v>
      </c>
      <c r="D655" t="s">
        <v>84</v>
      </c>
      <c r="E655">
        <v>4</v>
      </c>
      <c r="F655" t="s">
        <v>85</v>
      </c>
      <c r="G655" t="s">
        <v>6</v>
      </c>
      <c r="H655" t="s">
        <v>27</v>
      </c>
      <c r="I655" t="s">
        <v>2</v>
      </c>
      <c r="J655" t="s">
        <v>16</v>
      </c>
      <c r="K655" t="s">
        <v>9</v>
      </c>
      <c r="L655" t="s">
        <v>46</v>
      </c>
      <c r="M655">
        <v>2</v>
      </c>
      <c r="N655">
        <v>70.53</v>
      </c>
      <c r="O655">
        <v>0</v>
      </c>
      <c r="P655">
        <v>32.229999999999997</v>
      </c>
      <c r="Q655">
        <v>141.06</v>
      </c>
      <c r="R655">
        <v>64.459999999999994</v>
      </c>
      <c r="S655">
        <v>76.600000000000009</v>
      </c>
      <c r="T655">
        <v>0.54303133418403526</v>
      </c>
      <c r="U655">
        <v>2026</v>
      </c>
      <c r="V655" t="s">
        <v>84</v>
      </c>
      <c r="W655">
        <v>4</v>
      </c>
      <c r="X655" t="s">
        <v>85</v>
      </c>
    </row>
    <row r="656" spans="1:24">
      <c r="A656">
        <v>1333</v>
      </c>
      <c r="B656" s="13">
        <v>46136</v>
      </c>
      <c r="C656">
        <v>2026</v>
      </c>
      <c r="D656" t="s">
        <v>84</v>
      </c>
      <c r="E656">
        <v>4</v>
      </c>
      <c r="F656" t="s">
        <v>85</v>
      </c>
      <c r="G656" t="s">
        <v>6</v>
      </c>
      <c r="H656" t="s">
        <v>49</v>
      </c>
      <c r="I656" t="s">
        <v>2</v>
      </c>
      <c r="J656" t="s">
        <v>13</v>
      </c>
      <c r="K656" t="s">
        <v>9</v>
      </c>
      <c r="L656" t="s">
        <v>10</v>
      </c>
      <c r="M656">
        <v>1</v>
      </c>
      <c r="N656">
        <v>90.87</v>
      </c>
      <c r="O656">
        <v>0.1</v>
      </c>
      <c r="P656">
        <v>44.4</v>
      </c>
      <c r="Q656">
        <v>81.783000000000001</v>
      </c>
      <c r="R656">
        <v>44.4</v>
      </c>
      <c r="S656">
        <v>37.383000000000003</v>
      </c>
      <c r="T656">
        <v>0.45709988628443565</v>
      </c>
      <c r="U656">
        <v>2026</v>
      </c>
      <c r="V656" t="s">
        <v>84</v>
      </c>
      <c r="W656">
        <v>4</v>
      </c>
      <c r="X656" t="s">
        <v>85</v>
      </c>
    </row>
    <row r="657" spans="1:24">
      <c r="A657">
        <v>1369</v>
      </c>
      <c r="B657" s="13">
        <v>46136</v>
      </c>
      <c r="C657">
        <v>2026</v>
      </c>
      <c r="D657" t="s">
        <v>84</v>
      </c>
      <c r="E657">
        <v>4</v>
      </c>
      <c r="F657" t="s">
        <v>85</v>
      </c>
      <c r="G657" t="s">
        <v>6</v>
      </c>
      <c r="H657" t="s">
        <v>49</v>
      </c>
      <c r="I657" t="s">
        <v>8</v>
      </c>
      <c r="J657" t="s">
        <v>3</v>
      </c>
      <c r="K657" t="s">
        <v>34</v>
      </c>
      <c r="L657" t="s">
        <v>38</v>
      </c>
      <c r="M657">
        <v>3</v>
      </c>
      <c r="N657">
        <v>124.31</v>
      </c>
      <c r="O657">
        <v>0.2</v>
      </c>
      <c r="P657">
        <v>67.97</v>
      </c>
      <c r="Q657">
        <v>298.34399999999999</v>
      </c>
      <c r="R657">
        <v>203.91</v>
      </c>
      <c r="S657">
        <v>94.433999999999997</v>
      </c>
      <c r="T657">
        <v>0.31652723031131846</v>
      </c>
      <c r="U657">
        <v>2026</v>
      </c>
      <c r="V657" t="s">
        <v>84</v>
      </c>
      <c r="W657">
        <v>4</v>
      </c>
      <c r="X657" t="s">
        <v>85</v>
      </c>
    </row>
    <row r="658" spans="1:24">
      <c r="A658">
        <v>1712</v>
      </c>
      <c r="B658" s="13">
        <v>46136</v>
      </c>
      <c r="C658">
        <v>2026</v>
      </c>
      <c r="D658" t="s">
        <v>84</v>
      </c>
      <c r="E658">
        <v>4</v>
      </c>
      <c r="F658" t="s">
        <v>85</v>
      </c>
      <c r="G658" t="s">
        <v>6</v>
      </c>
      <c r="H658" t="s">
        <v>7</v>
      </c>
      <c r="I658" t="s">
        <v>8</v>
      </c>
      <c r="J658" t="s">
        <v>3</v>
      </c>
      <c r="K658" t="s">
        <v>4</v>
      </c>
      <c r="L658" t="s">
        <v>26</v>
      </c>
      <c r="M658">
        <v>15</v>
      </c>
      <c r="N658">
        <v>41.21</v>
      </c>
      <c r="O658">
        <v>0.15</v>
      </c>
      <c r="P658">
        <v>16.760000000000002</v>
      </c>
      <c r="Q658">
        <v>525.42750000000001</v>
      </c>
      <c r="R658">
        <v>251.40000000000003</v>
      </c>
      <c r="S658">
        <v>274.02749999999997</v>
      </c>
      <c r="T658">
        <v>0.52153246642020068</v>
      </c>
      <c r="U658">
        <v>2026</v>
      </c>
      <c r="V658" t="s">
        <v>84</v>
      </c>
      <c r="W658">
        <v>4</v>
      </c>
      <c r="X658" t="s">
        <v>85</v>
      </c>
    </row>
    <row r="659" spans="1:24">
      <c r="A659">
        <v>2229</v>
      </c>
      <c r="B659" s="13">
        <v>46136</v>
      </c>
      <c r="C659">
        <v>2026</v>
      </c>
      <c r="D659" t="s">
        <v>84</v>
      </c>
      <c r="E659">
        <v>4</v>
      </c>
      <c r="F659" t="s">
        <v>85</v>
      </c>
      <c r="G659" t="s">
        <v>0</v>
      </c>
      <c r="H659" t="s">
        <v>1</v>
      </c>
      <c r="I659" t="s">
        <v>2</v>
      </c>
      <c r="J659" t="s">
        <v>13</v>
      </c>
      <c r="K659" t="s">
        <v>9</v>
      </c>
      <c r="L659" t="s">
        <v>17</v>
      </c>
      <c r="M659">
        <v>2</v>
      </c>
      <c r="N659">
        <v>145.75</v>
      </c>
      <c r="O659">
        <v>0.1</v>
      </c>
      <c r="P659">
        <v>78.900000000000006</v>
      </c>
      <c r="Q659">
        <v>262.35000000000002</v>
      </c>
      <c r="R659">
        <v>157.80000000000001</v>
      </c>
      <c r="S659">
        <v>104.55000000000001</v>
      </c>
      <c r="T659">
        <v>0.39851343624928531</v>
      </c>
      <c r="U659">
        <v>2026</v>
      </c>
      <c r="V659" t="s">
        <v>84</v>
      </c>
      <c r="W659">
        <v>4</v>
      </c>
      <c r="X659" t="s">
        <v>85</v>
      </c>
    </row>
    <row r="660" spans="1:24">
      <c r="A660">
        <v>3458</v>
      </c>
      <c r="B660" s="13">
        <v>46136</v>
      </c>
      <c r="C660">
        <v>2026</v>
      </c>
      <c r="D660" t="s">
        <v>84</v>
      </c>
      <c r="E660">
        <v>4</v>
      </c>
      <c r="F660" t="s">
        <v>85</v>
      </c>
      <c r="G660" t="s">
        <v>11</v>
      </c>
      <c r="H660" t="s">
        <v>18</v>
      </c>
      <c r="I660" t="s">
        <v>2</v>
      </c>
      <c r="J660" t="s">
        <v>13</v>
      </c>
      <c r="K660" t="s">
        <v>14</v>
      </c>
      <c r="L660" t="s">
        <v>44</v>
      </c>
      <c r="M660">
        <v>1</v>
      </c>
      <c r="N660">
        <v>134.86000000000001</v>
      </c>
      <c r="O660">
        <v>0</v>
      </c>
      <c r="P660">
        <v>66.040000000000006</v>
      </c>
      <c r="Q660">
        <v>134.86000000000001</v>
      </c>
      <c r="R660">
        <v>66.040000000000006</v>
      </c>
      <c r="S660">
        <v>68.820000000000007</v>
      </c>
      <c r="T660">
        <v>0.51030698502150373</v>
      </c>
      <c r="U660">
        <v>2026</v>
      </c>
      <c r="V660" t="s">
        <v>84</v>
      </c>
      <c r="W660">
        <v>4</v>
      </c>
      <c r="X660" t="s">
        <v>85</v>
      </c>
    </row>
    <row r="661" spans="1:24">
      <c r="A661">
        <v>4637</v>
      </c>
      <c r="B661" s="13">
        <v>46136</v>
      </c>
      <c r="C661">
        <v>2026</v>
      </c>
      <c r="D661" t="s">
        <v>84</v>
      </c>
      <c r="E661">
        <v>4</v>
      </c>
      <c r="F661" t="s">
        <v>85</v>
      </c>
      <c r="G661" t="s">
        <v>20</v>
      </c>
      <c r="H661" t="s">
        <v>47</v>
      </c>
      <c r="I661" t="s">
        <v>19</v>
      </c>
      <c r="J661" t="s">
        <v>13</v>
      </c>
      <c r="K661" t="s">
        <v>14</v>
      </c>
      <c r="L661" t="s">
        <v>44</v>
      </c>
      <c r="M661">
        <v>1</v>
      </c>
      <c r="N661">
        <v>136.07</v>
      </c>
      <c r="O661">
        <v>0</v>
      </c>
      <c r="P661">
        <v>65.17</v>
      </c>
      <c r="Q661">
        <v>136.07</v>
      </c>
      <c r="R661">
        <v>65.17</v>
      </c>
      <c r="S661">
        <v>70.899999999999991</v>
      </c>
      <c r="T661">
        <v>0.52105533916366575</v>
      </c>
      <c r="U661">
        <v>2026</v>
      </c>
      <c r="V661" t="s">
        <v>84</v>
      </c>
      <c r="W661">
        <v>4</v>
      </c>
      <c r="X661" t="s">
        <v>85</v>
      </c>
    </row>
    <row r="662" spans="1:24">
      <c r="A662">
        <v>4726</v>
      </c>
      <c r="B662" s="13">
        <v>46136</v>
      </c>
      <c r="C662">
        <v>2026</v>
      </c>
      <c r="D662" t="s">
        <v>84</v>
      </c>
      <c r="E662">
        <v>4</v>
      </c>
      <c r="F662" t="s">
        <v>85</v>
      </c>
      <c r="G662" t="s">
        <v>0</v>
      </c>
      <c r="H662" t="s">
        <v>50</v>
      </c>
      <c r="I662" t="s">
        <v>19</v>
      </c>
      <c r="J662" t="s">
        <v>16</v>
      </c>
      <c r="K662" t="s">
        <v>14</v>
      </c>
      <c r="L662" t="s">
        <v>32</v>
      </c>
      <c r="M662">
        <v>1</v>
      </c>
      <c r="N662">
        <v>47.25</v>
      </c>
      <c r="O662">
        <v>0.1</v>
      </c>
      <c r="P662">
        <v>18.25</v>
      </c>
      <c r="Q662">
        <v>42.524999999999999</v>
      </c>
      <c r="R662">
        <v>18.25</v>
      </c>
      <c r="S662">
        <v>24.274999999999999</v>
      </c>
      <c r="T662">
        <v>0.57084068195179305</v>
      </c>
      <c r="U662">
        <v>2026</v>
      </c>
      <c r="V662" t="s">
        <v>84</v>
      </c>
      <c r="W662">
        <v>4</v>
      </c>
      <c r="X662" t="s">
        <v>85</v>
      </c>
    </row>
    <row r="663" spans="1:24">
      <c r="A663">
        <v>4838</v>
      </c>
      <c r="B663" s="13">
        <v>46136</v>
      </c>
      <c r="C663">
        <v>2026</v>
      </c>
      <c r="D663" t="s">
        <v>84</v>
      </c>
      <c r="E663">
        <v>4</v>
      </c>
      <c r="F663" t="s">
        <v>85</v>
      </c>
      <c r="G663" t="s">
        <v>0</v>
      </c>
      <c r="H663" t="s">
        <v>1</v>
      </c>
      <c r="I663" t="s">
        <v>2</v>
      </c>
      <c r="J663" t="s">
        <v>16</v>
      </c>
      <c r="K663" t="s">
        <v>4</v>
      </c>
      <c r="L663" t="s">
        <v>26</v>
      </c>
      <c r="M663">
        <v>2</v>
      </c>
      <c r="N663">
        <v>41.32</v>
      </c>
      <c r="O663">
        <v>0.1</v>
      </c>
      <c r="P663">
        <v>16.66</v>
      </c>
      <c r="Q663">
        <v>74.376000000000005</v>
      </c>
      <c r="R663">
        <v>33.32</v>
      </c>
      <c r="S663">
        <v>41.056000000000004</v>
      </c>
      <c r="T663">
        <v>0.5520060234484242</v>
      </c>
      <c r="U663">
        <v>2026</v>
      </c>
      <c r="V663" t="s">
        <v>84</v>
      </c>
      <c r="W663">
        <v>4</v>
      </c>
      <c r="X663" t="s">
        <v>85</v>
      </c>
    </row>
    <row r="664" spans="1:24">
      <c r="A664">
        <v>5075</v>
      </c>
      <c r="B664" s="13">
        <v>46136</v>
      </c>
      <c r="C664">
        <v>2026</v>
      </c>
      <c r="D664" t="s">
        <v>84</v>
      </c>
      <c r="E664">
        <v>4</v>
      </c>
      <c r="F664" t="s">
        <v>85</v>
      </c>
      <c r="G664" t="s">
        <v>0</v>
      </c>
      <c r="H664" t="s">
        <v>50</v>
      </c>
      <c r="I664" t="s">
        <v>28</v>
      </c>
      <c r="J664" t="s">
        <v>13</v>
      </c>
      <c r="K664" t="s">
        <v>4</v>
      </c>
      <c r="L664" t="s">
        <v>5</v>
      </c>
      <c r="M664">
        <v>2</v>
      </c>
      <c r="N664">
        <v>81.75</v>
      </c>
      <c r="O664">
        <v>0</v>
      </c>
      <c r="P664">
        <v>41.92</v>
      </c>
      <c r="Q664">
        <v>163.5</v>
      </c>
      <c r="R664">
        <v>83.84</v>
      </c>
      <c r="S664">
        <v>79.66</v>
      </c>
      <c r="T664">
        <v>0.48721712538226297</v>
      </c>
      <c r="U664">
        <v>2026</v>
      </c>
      <c r="V664" t="s">
        <v>84</v>
      </c>
      <c r="W664">
        <v>4</v>
      </c>
      <c r="X664" t="s">
        <v>85</v>
      </c>
    </row>
    <row r="665" spans="1:24">
      <c r="A665">
        <v>149</v>
      </c>
      <c r="B665" s="13">
        <v>46137</v>
      </c>
      <c r="C665">
        <v>2026</v>
      </c>
      <c r="D665" t="s">
        <v>84</v>
      </c>
      <c r="E665">
        <v>4</v>
      </c>
      <c r="F665" t="s">
        <v>85</v>
      </c>
      <c r="G665" t="s">
        <v>6</v>
      </c>
      <c r="H665" t="s">
        <v>43</v>
      </c>
      <c r="I665" t="s">
        <v>2</v>
      </c>
      <c r="J665" t="s">
        <v>3</v>
      </c>
      <c r="K665" t="s">
        <v>14</v>
      </c>
      <c r="L665" t="s">
        <v>15</v>
      </c>
      <c r="M665">
        <v>1</v>
      </c>
      <c r="N665">
        <v>36.020000000000003</v>
      </c>
      <c r="O665">
        <v>0.05</v>
      </c>
      <c r="P665">
        <v>13.72</v>
      </c>
      <c r="Q665">
        <v>34.219000000000001</v>
      </c>
      <c r="R665">
        <v>13.72</v>
      </c>
      <c r="S665">
        <v>20.499000000000002</v>
      </c>
      <c r="T665">
        <v>0.59905315760250155</v>
      </c>
      <c r="U665">
        <v>2026</v>
      </c>
      <c r="V665" t="s">
        <v>84</v>
      </c>
      <c r="W665">
        <v>4</v>
      </c>
      <c r="X665" t="s">
        <v>85</v>
      </c>
    </row>
    <row r="666" spans="1:24">
      <c r="A666">
        <v>449</v>
      </c>
      <c r="B666" s="13">
        <v>46137</v>
      </c>
      <c r="C666">
        <v>2026</v>
      </c>
      <c r="D666" t="s">
        <v>84</v>
      </c>
      <c r="E666">
        <v>4</v>
      </c>
      <c r="F666" t="s">
        <v>85</v>
      </c>
      <c r="G666" t="s">
        <v>11</v>
      </c>
      <c r="H666" t="s">
        <v>25</v>
      </c>
      <c r="I666" t="s">
        <v>2</v>
      </c>
      <c r="J666" t="s">
        <v>16</v>
      </c>
      <c r="K666" t="s">
        <v>14</v>
      </c>
      <c r="L666" t="s">
        <v>15</v>
      </c>
      <c r="M666">
        <v>1</v>
      </c>
      <c r="N666">
        <v>36.68</v>
      </c>
      <c r="O666">
        <v>0</v>
      </c>
      <c r="P666">
        <v>13.27</v>
      </c>
      <c r="Q666">
        <v>36.68</v>
      </c>
      <c r="R666">
        <v>13.27</v>
      </c>
      <c r="S666">
        <v>23.41</v>
      </c>
      <c r="T666">
        <v>0.63822246455834242</v>
      </c>
      <c r="U666">
        <v>2026</v>
      </c>
      <c r="V666" t="s">
        <v>84</v>
      </c>
      <c r="W666">
        <v>4</v>
      </c>
      <c r="X666" t="s">
        <v>85</v>
      </c>
    </row>
    <row r="667" spans="1:24">
      <c r="A667">
        <v>1422</v>
      </c>
      <c r="B667" s="13">
        <v>46137</v>
      </c>
      <c r="C667">
        <v>2026</v>
      </c>
      <c r="D667" t="s">
        <v>84</v>
      </c>
      <c r="E667">
        <v>4</v>
      </c>
      <c r="F667" t="s">
        <v>85</v>
      </c>
      <c r="G667" t="s">
        <v>20</v>
      </c>
      <c r="H667" t="s">
        <v>33</v>
      </c>
      <c r="I667" t="s">
        <v>8</v>
      </c>
      <c r="J667" t="s">
        <v>16</v>
      </c>
      <c r="K667" t="s">
        <v>23</v>
      </c>
      <c r="L667" t="s">
        <v>24</v>
      </c>
      <c r="M667">
        <v>6</v>
      </c>
      <c r="N667">
        <v>348.16</v>
      </c>
      <c r="O667">
        <v>0.1</v>
      </c>
      <c r="P667">
        <v>198.24</v>
      </c>
      <c r="Q667">
        <v>1880.0640000000001</v>
      </c>
      <c r="R667">
        <v>1189.44</v>
      </c>
      <c r="S667">
        <v>690.62400000000002</v>
      </c>
      <c r="T667">
        <v>0.36734068627450978</v>
      </c>
      <c r="U667">
        <v>2026</v>
      </c>
      <c r="V667" t="s">
        <v>84</v>
      </c>
      <c r="W667">
        <v>4</v>
      </c>
      <c r="X667" t="s">
        <v>85</v>
      </c>
    </row>
    <row r="668" spans="1:24">
      <c r="A668">
        <v>3248</v>
      </c>
      <c r="B668" s="13">
        <v>46137</v>
      </c>
      <c r="C668">
        <v>2026</v>
      </c>
      <c r="D668" t="s">
        <v>84</v>
      </c>
      <c r="E668">
        <v>4</v>
      </c>
      <c r="F668" t="s">
        <v>85</v>
      </c>
      <c r="G668" t="s">
        <v>11</v>
      </c>
      <c r="H668" t="s">
        <v>52</v>
      </c>
      <c r="I668" t="s">
        <v>2</v>
      </c>
      <c r="J668" t="s">
        <v>3</v>
      </c>
      <c r="K668" t="s">
        <v>4</v>
      </c>
      <c r="L668" t="s">
        <v>26</v>
      </c>
      <c r="M668">
        <v>2</v>
      </c>
      <c r="N668">
        <v>39.799999999999997</v>
      </c>
      <c r="O668">
        <v>0.05</v>
      </c>
      <c r="P668">
        <v>16.23</v>
      </c>
      <c r="Q668">
        <v>75.61999999999999</v>
      </c>
      <c r="R668">
        <v>32.46</v>
      </c>
      <c r="S668">
        <v>43.159999999999989</v>
      </c>
      <c r="T668">
        <v>0.57074847923829664</v>
      </c>
      <c r="U668">
        <v>2026</v>
      </c>
      <c r="V668" t="s">
        <v>84</v>
      </c>
      <c r="W668">
        <v>4</v>
      </c>
      <c r="X668" t="s">
        <v>85</v>
      </c>
    </row>
    <row r="669" spans="1:24">
      <c r="A669">
        <v>3445</v>
      </c>
      <c r="B669" s="13">
        <v>46137</v>
      </c>
      <c r="C669">
        <v>2026</v>
      </c>
      <c r="D669" t="s">
        <v>84</v>
      </c>
      <c r="E669">
        <v>4</v>
      </c>
      <c r="F669" t="s">
        <v>85</v>
      </c>
      <c r="G669" t="s">
        <v>0</v>
      </c>
      <c r="H669" t="s">
        <v>50</v>
      </c>
      <c r="I669" t="s">
        <v>2</v>
      </c>
      <c r="J669" t="s">
        <v>3</v>
      </c>
      <c r="K669" t="s">
        <v>4</v>
      </c>
      <c r="L669" t="s">
        <v>26</v>
      </c>
      <c r="M669">
        <v>5</v>
      </c>
      <c r="N669">
        <v>39.369999999999997</v>
      </c>
      <c r="O669">
        <v>0.05</v>
      </c>
      <c r="P669">
        <v>16.760000000000002</v>
      </c>
      <c r="Q669">
        <v>187.00749999999999</v>
      </c>
      <c r="R669">
        <v>83.800000000000011</v>
      </c>
      <c r="S669">
        <v>103.20749999999998</v>
      </c>
      <c r="T669">
        <v>0.55188963009504954</v>
      </c>
      <c r="U669">
        <v>2026</v>
      </c>
      <c r="V669" t="s">
        <v>84</v>
      </c>
      <c r="W669">
        <v>4</v>
      </c>
      <c r="X669" t="s">
        <v>85</v>
      </c>
    </row>
    <row r="670" spans="1:24">
      <c r="A670">
        <v>3930</v>
      </c>
      <c r="B670" s="13">
        <v>46137</v>
      </c>
      <c r="C670">
        <v>2026</v>
      </c>
      <c r="D670" t="s">
        <v>84</v>
      </c>
      <c r="E670">
        <v>4</v>
      </c>
      <c r="F670" t="s">
        <v>85</v>
      </c>
      <c r="G670" t="s">
        <v>6</v>
      </c>
      <c r="H670" t="s">
        <v>43</v>
      </c>
      <c r="I670" t="s">
        <v>28</v>
      </c>
      <c r="J670" t="s">
        <v>3</v>
      </c>
      <c r="K670" t="s">
        <v>34</v>
      </c>
      <c r="L670" t="s">
        <v>35</v>
      </c>
      <c r="M670">
        <v>2</v>
      </c>
      <c r="N670">
        <v>40.85</v>
      </c>
      <c r="O670">
        <v>0</v>
      </c>
      <c r="P670">
        <v>14.99</v>
      </c>
      <c r="Q670">
        <v>81.7</v>
      </c>
      <c r="R670">
        <v>29.98</v>
      </c>
      <c r="S670">
        <v>51.72</v>
      </c>
      <c r="T670">
        <v>0.633047735618115</v>
      </c>
      <c r="U670">
        <v>2026</v>
      </c>
      <c r="V670" t="s">
        <v>84</v>
      </c>
      <c r="W670">
        <v>4</v>
      </c>
      <c r="X670" t="s">
        <v>85</v>
      </c>
    </row>
    <row r="671" spans="1:24">
      <c r="A671">
        <v>3969</v>
      </c>
      <c r="B671" s="13">
        <v>46137</v>
      </c>
      <c r="C671">
        <v>2026</v>
      </c>
      <c r="D671" t="s">
        <v>84</v>
      </c>
      <c r="E671">
        <v>4</v>
      </c>
      <c r="F671" t="s">
        <v>85</v>
      </c>
      <c r="G671" t="s">
        <v>20</v>
      </c>
      <c r="H671" t="s">
        <v>33</v>
      </c>
      <c r="I671" t="s">
        <v>28</v>
      </c>
      <c r="J671" t="s">
        <v>3</v>
      </c>
      <c r="K671" t="s">
        <v>9</v>
      </c>
      <c r="L671" t="s">
        <v>10</v>
      </c>
      <c r="M671">
        <v>1</v>
      </c>
      <c r="N671">
        <v>92.91</v>
      </c>
      <c r="O671">
        <v>0.05</v>
      </c>
      <c r="P671">
        <v>46</v>
      </c>
      <c r="Q671">
        <v>88.264499999999998</v>
      </c>
      <c r="R671">
        <v>46</v>
      </c>
      <c r="S671">
        <v>42.264499999999998</v>
      </c>
      <c r="T671">
        <v>0.4788391709010984</v>
      </c>
      <c r="U671">
        <v>2026</v>
      </c>
      <c r="V671" t="s">
        <v>84</v>
      </c>
      <c r="W671">
        <v>4</v>
      </c>
      <c r="X671" t="s">
        <v>85</v>
      </c>
    </row>
    <row r="672" spans="1:24">
      <c r="A672">
        <v>4190</v>
      </c>
      <c r="B672" s="13">
        <v>46137</v>
      </c>
      <c r="C672">
        <v>2026</v>
      </c>
      <c r="D672" t="s">
        <v>84</v>
      </c>
      <c r="E672">
        <v>4</v>
      </c>
      <c r="F672" t="s">
        <v>85</v>
      </c>
      <c r="G672" t="s">
        <v>20</v>
      </c>
      <c r="H672" t="s">
        <v>47</v>
      </c>
      <c r="I672" t="s">
        <v>2</v>
      </c>
      <c r="J672" t="s">
        <v>13</v>
      </c>
      <c r="K672" t="s">
        <v>9</v>
      </c>
      <c r="L672" t="s">
        <v>37</v>
      </c>
      <c r="M672">
        <v>1</v>
      </c>
      <c r="N672">
        <v>152.01</v>
      </c>
      <c r="O672">
        <v>0</v>
      </c>
      <c r="P672">
        <v>80.33</v>
      </c>
      <c r="Q672">
        <v>152.01</v>
      </c>
      <c r="R672">
        <v>80.33</v>
      </c>
      <c r="S672">
        <v>71.679999999999993</v>
      </c>
      <c r="T672">
        <v>0.47154792447865268</v>
      </c>
      <c r="U672">
        <v>2026</v>
      </c>
      <c r="V672" t="s">
        <v>84</v>
      </c>
      <c r="W672">
        <v>4</v>
      </c>
      <c r="X672" t="s">
        <v>85</v>
      </c>
    </row>
    <row r="673" spans="1:24">
      <c r="A673">
        <v>4442</v>
      </c>
      <c r="B673" s="13">
        <v>46137</v>
      </c>
      <c r="C673">
        <v>2026</v>
      </c>
      <c r="D673" t="s">
        <v>84</v>
      </c>
      <c r="E673">
        <v>4</v>
      </c>
      <c r="F673" t="s">
        <v>85</v>
      </c>
      <c r="G673" t="s">
        <v>6</v>
      </c>
      <c r="H673" t="s">
        <v>27</v>
      </c>
      <c r="I673" t="s">
        <v>28</v>
      </c>
      <c r="J673" t="s">
        <v>13</v>
      </c>
      <c r="K673" t="s">
        <v>14</v>
      </c>
      <c r="L673" t="s">
        <v>15</v>
      </c>
      <c r="M673">
        <v>1</v>
      </c>
      <c r="N673">
        <v>36.65</v>
      </c>
      <c r="O673">
        <v>0</v>
      </c>
      <c r="P673">
        <v>13.28</v>
      </c>
      <c r="Q673">
        <v>36.65</v>
      </c>
      <c r="R673">
        <v>13.28</v>
      </c>
      <c r="S673">
        <v>23.369999999999997</v>
      </c>
      <c r="T673">
        <v>0.63765347885402446</v>
      </c>
      <c r="U673">
        <v>2026</v>
      </c>
      <c r="V673" t="s">
        <v>84</v>
      </c>
      <c r="W673">
        <v>4</v>
      </c>
      <c r="X673" t="s">
        <v>85</v>
      </c>
    </row>
    <row r="674" spans="1:24">
      <c r="A674">
        <v>228</v>
      </c>
      <c r="B674" s="13">
        <v>46138</v>
      </c>
      <c r="C674">
        <v>2026</v>
      </c>
      <c r="D674" t="s">
        <v>84</v>
      </c>
      <c r="E674">
        <v>4</v>
      </c>
      <c r="F674" t="s">
        <v>85</v>
      </c>
      <c r="G674" t="s">
        <v>20</v>
      </c>
      <c r="H674" t="s">
        <v>33</v>
      </c>
      <c r="I674" t="s">
        <v>2</v>
      </c>
      <c r="J674" t="s">
        <v>3</v>
      </c>
      <c r="K674" t="s">
        <v>23</v>
      </c>
      <c r="L674" t="s">
        <v>40</v>
      </c>
      <c r="M674">
        <v>5</v>
      </c>
      <c r="N674">
        <v>80.819999999999993</v>
      </c>
      <c r="O674">
        <v>0</v>
      </c>
      <c r="P674">
        <v>40.47</v>
      </c>
      <c r="Q674">
        <v>404.09999999999997</v>
      </c>
      <c r="R674">
        <v>202.35</v>
      </c>
      <c r="S674">
        <v>201.74999999999997</v>
      </c>
      <c r="T674">
        <v>0.49925760950259834</v>
      </c>
      <c r="U674">
        <v>2026</v>
      </c>
      <c r="V674" t="s">
        <v>84</v>
      </c>
      <c r="W674">
        <v>4</v>
      </c>
      <c r="X674" t="s">
        <v>85</v>
      </c>
    </row>
    <row r="675" spans="1:24">
      <c r="A675">
        <v>2101</v>
      </c>
      <c r="B675" s="13">
        <v>46138</v>
      </c>
      <c r="C675">
        <v>2026</v>
      </c>
      <c r="D675" t="s">
        <v>84</v>
      </c>
      <c r="E675">
        <v>4</v>
      </c>
      <c r="F675" t="s">
        <v>85</v>
      </c>
      <c r="G675" t="s">
        <v>20</v>
      </c>
      <c r="H675" t="s">
        <v>21</v>
      </c>
      <c r="I675" t="s">
        <v>2</v>
      </c>
      <c r="J675" t="s">
        <v>13</v>
      </c>
      <c r="K675" t="s">
        <v>9</v>
      </c>
      <c r="L675" t="s">
        <v>17</v>
      </c>
      <c r="M675">
        <v>4</v>
      </c>
      <c r="N675">
        <v>144.69999999999999</v>
      </c>
      <c r="O675">
        <v>0</v>
      </c>
      <c r="P675">
        <v>79.41</v>
      </c>
      <c r="Q675">
        <v>578.79999999999995</v>
      </c>
      <c r="R675">
        <v>317.64</v>
      </c>
      <c r="S675">
        <v>261.15999999999997</v>
      </c>
      <c r="T675">
        <v>0.45120939875604699</v>
      </c>
      <c r="U675">
        <v>2026</v>
      </c>
      <c r="V675" t="s">
        <v>84</v>
      </c>
      <c r="W675">
        <v>4</v>
      </c>
      <c r="X675" t="s">
        <v>85</v>
      </c>
    </row>
    <row r="676" spans="1:24">
      <c r="A676">
        <v>2590</v>
      </c>
      <c r="B676" s="13">
        <v>46138</v>
      </c>
      <c r="C676">
        <v>2026</v>
      </c>
      <c r="D676" t="s">
        <v>84</v>
      </c>
      <c r="E676">
        <v>4</v>
      </c>
      <c r="F676" t="s">
        <v>85</v>
      </c>
      <c r="G676" t="s">
        <v>6</v>
      </c>
      <c r="H676" t="s">
        <v>27</v>
      </c>
      <c r="I676" t="s">
        <v>19</v>
      </c>
      <c r="J676" t="s">
        <v>13</v>
      </c>
      <c r="K676" t="s">
        <v>34</v>
      </c>
      <c r="L676" t="s">
        <v>42</v>
      </c>
      <c r="M676">
        <v>2</v>
      </c>
      <c r="N676">
        <v>36.51</v>
      </c>
      <c r="O676">
        <v>0.1</v>
      </c>
      <c r="P676">
        <v>14.18</v>
      </c>
      <c r="Q676">
        <v>65.718000000000004</v>
      </c>
      <c r="R676">
        <v>28.36</v>
      </c>
      <c r="S676">
        <v>37.358000000000004</v>
      </c>
      <c r="T676">
        <v>0.56845917404668433</v>
      </c>
      <c r="U676">
        <v>2026</v>
      </c>
      <c r="V676" t="s">
        <v>84</v>
      </c>
      <c r="W676">
        <v>4</v>
      </c>
      <c r="X676" t="s">
        <v>85</v>
      </c>
    </row>
    <row r="677" spans="1:24">
      <c r="A677">
        <v>2957</v>
      </c>
      <c r="B677" s="13">
        <v>46138</v>
      </c>
      <c r="C677">
        <v>2026</v>
      </c>
      <c r="D677" t="s">
        <v>84</v>
      </c>
      <c r="E677">
        <v>4</v>
      </c>
      <c r="F677" t="s">
        <v>85</v>
      </c>
      <c r="G677" t="s">
        <v>20</v>
      </c>
      <c r="H677" t="s">
        <v>31</v>
      </c>
      <c r="I677" t="s">
        <v>28</v>
      </c>
      <c r="J677" t="s">
        <v>13</v>
      </c>
      <c r="K677" t="s">
        <v>14</v>
      </c>
      <c r="L677" t="s">
        <v>15</v>
      </c>
      <c r="M677">
        <v>3</v>
      </c>
      <c r="N677">
        <v>36.58</v>
      </c>
      <c r="O677">
        <v>0.05</v>
      </c>
      <c r="P677">
        <v>13.71</v>
      </c>
      <c r="Q677">
        <v>104.25299999999999</v>
      </c>
      <c r="R677">
        <v>41.13</v>
      </c>
      <c r="S677">
        <v>63.122999999999983</v>
      </c>
      <c r="T677">
        <v>0.60547897902218628</v>
      </c>
      <c r="U677">
        <v>2026</v>
      </c>
      <c r="V677" t="s">
        <v>84</v>
      </c>
      <c r="W677">
        <v>4</v>
      </c>
      <c r="X677" t="s">
        <v>85</v>
      </c>
    </row>
    <row r="678" spans="1:24">
      <c r="A678">
        <v>4270</v>
      </c>
      <c r="B678" s="13">
        <v>46138</v>
      </c>
      <c r="C678">
        <v>2026</v>
      </c>
      <c r="D678" t="s">
        <v>84</v>
      </c>
      <c r="E678">
        <v>4</v>
      </c>
      <c r="F678" t="s">
        <v>85</v>
      </c>
      <c r="G678" t="s">
        <v>20</v>
      </c>
      <c r="H678" t="s">
        <v>31</v>
      </c>
      <c r="I678" t="s">
        <v>19</v>
      </c>
      <c r="J678" t="s">
        <v>16</v>
      </c>
      <c r="K678" t="s">
        <v>23</v>
      </c>
      <c r="L678" t="s">
        <v>29</v>
      </c>
      <c r="M678">
        <v>2</v>
      </c>
      <c r="N678">
        <v>191.59</v>
      </c>
      <c r="O678">
        <v>0</v>
      </c>
      <c r="P678">
        <v>102.52</v>
      </c>
      <c r="Q678">
        <v>383.18</v>
      </c>
      <c r="R678">
        <v>205.04</v>
      </c>
      <c r="S678">
        <v>178.14000000000001</v>
      </c>
      <c r="T678">
        <v>0.46489900307949272</v>
      </c>
      <c r="U678">
        <v>2026</v>
      </c>
      <c r="V678" t="s">
        <v>84</v>
      </c>
      <c r="W678">
        <v>4</v>
      </c>
      <c r="X678" t="s">
        <v>85</v>
      </c>
    </row>
    <row r="679" spans="1:24">
      <c r="A679">
        <v>4324</v>
      </c>
      <c r="B679" s="13">
        <v>46138</v>
      </c>
      <c r="C679">
        <v>2026</v>
      </c>
      <c r="D679" t="s">
        <v>84</v>
      </c>
      <c r="E679">
        <v>4</v>
      </c>
      <c r="F679" t="s">
        <v>85</v>
      </c>
      <c r="G679" t="s">
        <v>20</v>
      </c>
      <c r="H679" t="s">
        <v>33</v>
      </c>
      <c r="I679" t="s">
        <v>8</v>
      </c>
      <c r="J679" t="s">
        <v>16</v>
      </c>
      <c r="K679" t="s">
        <v>23</v>
      </c>
      <c r="L679" t="s">
        <v>24</v>
      </c>
      <c r="M679">
        <v>6</v>
      </c>
      <c r="N679">
        <v>337.24</v>
      </c>
      <c r="O679">
        <v>0.05</v>
      </c>
      <c r="P679">
        <v>198.63</v>
      </c>
      <c r="Q679">
        <v>1922.268</v>
      </c>
      <c r="R679">
        <v>1191.78</v>
      </c>
      <c r="S679">
        <v>730.48800000000006</v>
      </c>
      <c r="T679">
        <v>0.38001360892445801</v>
      </c>
      <c r="U679">
        <v>2026</v>
      </c>
      <c r="V679" t="s">
        <v>84</v>
      </c>
      <c r="W679">
        <v>4</v>
      </c>
      <c r="X679" t="s">
        <v>85</v>
      </c>
    </row>
    <row r="680" spans="1:24">
      <c r="A680">
        <v>5010</v>
      </c>
      <c r="B680" s="13">
        <v>46138</v>
      </c>
      <c r="C680">
        <v>2026</v>
      </c>
      <c r="D680" t="s">
        <v>84</v>
      </c>
      <c r="E680">
        <v>4</v>
      </c>
      <c r="F680" t="s">
        <v>85</v>
      </c>
      <c r="G680" t="s">
        <v>20</v>
      </c>
      <c r="H680" t="s">
        <v>31</v>
      </c>
      <c r="I680" t="s">
        <v>8</v>
      </c>
      <c r="J680" t="s">
        <v>16</v>
      </c>
      <c r="K680" t="s">
        <v>14</v>
      </c>
      <c r="L680" t="s">
        <v>32</v>
      </c>
      <c r="M680">
        <v>3</v>
      </c>
      <c r="N680">
        <v>46.2</v>
      </c>
      <c r="O680">
        <v>0.1</v>
      </c>
      <c r="P680">
        <v>18.149999999999999</v>
      </c>
      <c r="Q680">
        <v>124.74000000000002</v>
      </c>
      <c r="R680">
        <v>54.449999999999996</v>
      </c>
      <c r="S680">
        <v>70.29000000000002</v>
      </c>
      <c r="T680">
        <v>0.5634920634920636</v>
      </c>
      <c r="U680">
        <v>2026</v>
      </c>
      <c r="V680" t="s">
        <v>84</v>
      </c>
      <c r="W680">
        <v>4</v>
      </c>
      <c r="X680" t="s">
        <v>85</v>
      </c>
    </row>
    <row r="681" spans="1:24">
      <c r="A681">
        <v>5092</v>
      </c>
      <c r="B681" s="13">
        <v>46138</v>
      </c>
      <c r="C681">
        <v>2026</v>
      </c>
      <c r="D681" t="s">
        <v>84</v>
      </c>
      <c r="E681">
        <v>4</v>
      </c>
      <c r="F681" t="s">
        <v>85</v>
      </c>
      <c r="G681" t="s">
        <v>6</v>
      </c>
      <c r="H681" t="s">
        <v>7</v>
      </c>
      <c r="I681" t="s">
        <v>28</v>
      </c>
      <c r="J681" t="s">
        <v>16</v>
      </c>
      <c r="K681" t="s">
        <v>34</v>
      </c>
      <c r="L681" t="s">
        <v>45</v>
      </c>
      <c r="M681">
        <v>4</v>
      </c>
      <c r="N681">
        <v>50.84</v>
      </c>
      <c r="O681">
        <v>0.05</v>
      </c>
      <c r="P681">
        <v>22.63</v>
      </c>
      <c r="Q681">
        <v>193.19200000000001</v>
      </c>
      <c r="R681">
        <v>90.52</v>
      </c>
      <c r="S681">
        <v>102.67200000000001</v>
      </c>
      <c r="T681">
        <v>0.53145057766367143</v>
      </c>
      <c r="U681">
        <v>2026</v>
      </c>
      <c r="V681" t="s">
        <v>84</v>
      </c>
      <c r="W681">
        <v>4</v>
      </c>
      <c r="X681" t="s">
        <v>85</v>
      </c>
    </row>
    <row r="682" spans="1:24">
      <c r="A682">
        <v>1061</v>
      </c>
      <c r="B682" s="13">
        <v>46139</v>
      </c>
      <c r="C682">
        <v>2026</v>
      </c>
      <c r="D682" t="s">
        <v>84</v>
      </c>
      <c r="E682">
        <v>4</v>
      </c>
      <c r="F682" t="s">
        <v>85</v>
      </c>
      <c r="G682" t="s">
        <v>20</v>
      </c>
      <c r="H682" t="s">
        <v>47</v>
      </c>
      <c r="I682" t="s">
        <v>2</v>
      </c>
      <c r="J682" t="s">
        <v>3</v>
      </c>
      <c r="K682" t="s">
        <v>14</v>
      </c>
      <c r="L682" t="s">
        <v>48</v>
      </c>
      <c r="M682">
        <v>1</v>
      </c>
      <c r="N682">
        <v>166.5</v>
      </c>
      <c r="O682">
        <v>0</v>
      </c>
      <c r="P682">
        <v>85.55</v>
      </c>
      <c r="Q682">
        <v>166.5</v>
      </c>
      <c r="R682">
        <v>85.55</v>
      </c>
      <c r="S682">
        <v>80.95</v>
      </c>
      <c r="T682">
        <v>0.4861861861861862</v>
      </c>
      <c r="U682">
        <v>2026</v>
      </c>
      <c r="V682" t="s">
        <v>84</v>
      </c>
      <c r="W682">
        <v>4</v>
      </c>
      <c r="X682" t="s">
        <v>85</v>
      </c>
    </row>
    <row r="683" spans="1:24">
      <c r="A683">
        <v>1099</v>
      </c>
      <c r="B683" s="13">
        <v>46139</v>
      </c>
      <c r="C683">
        <v>2026</v>
      </c>
      <c r="D683" t="s">
        <v>84</v>
      </c>
      <c r="E683">
        <v>4</v>
      </c>
      <c r="F683" t="s">
        <v>85</v>
      </c>
      <c r="G683" t="s">
        <v>20</v>
      </c>
      <c r="H683" t="s">
        <v>21</v>
      </c>
      <c r="I683" t="s">
        <v>28</v>
      </c>
      <c r="J683" t="s">
        <v>13</v>
      </c>
      <c r="K683" t="s">
        <v>9</v>
      </c>
      <c r="L683" t="s">
        <v>46</v>
      </c>
      <c r="M683">
        <v>1</v>
      </c>
      <c r="N683">
        <v>70.2</v>
      </c>
      <c r="O683">
        <v>0</v>
      </c>
      <c r="P683">
        <v>32.06</v>
      </c>
      <c r="Q683">
        <v>70.2</v>
      </c>
      <c r="R683">
        <v>32.06</v>
      </c>
      <c r="S683">
        <v>38.14</v>
      </c>
      <c r="T683">
        <v>0.5433048433048433</v>
      </c>
      <c r="U683">
        <v>2026</v>
      </c>
      <c r="V683" t="s">
        <v>84</v>
      </c>
      <c r="W683">
        <v>4</v>
      </c>
      <c r="X683" t="s">
        <v>85</v>
      </c>
    </row>
    <row r="684" spans="1:24">
      <c r="A684">
        <v>3500</v>
      </c>
      <c r="B684" s="13">
        <v>46139</v>
      </c>
      <c r="C684">
        <v>2026</v>
      </c>
      <c r="D684" t="s">
        <v>84</v>
      </c>
      <c r="E684">
        <v>4</v>
      </c>
      <c r="F684" t="s">
        <v>85</v>
      </c>
      <c r="G684" t="s">
        <v>6</v>
      </c>
      <c r="H684" t="s">
        <v>43</v>
      </c>
      <c r="I684" t="s">
        <v>2</v>
      </c>
      <c r="J684" t="s">
        <v>13</v>
      </c>
      <c r="K684" t="s">
        <v>34</v>
      </c>
      <c r="L684" t="s">
        <v>45</v>
      </c>
      <c r="M684">
        <v>4</v>
      </c>
      <c r="N684">
        <v>50.67</v>
      </c>
      <c r="O684">
        <v>0</v>
      </c>
      <c r="P684">
        <v>22.62</v>
      </c>
      <c r="Q684">
        <v>202.68</v>
      </c>
      <c r="R684">
        <v>90.48</v>
      </c>
      <c r="S684">
        <v>112.2</v>
      </c>
      <c r="T684">
        <v>0.55358200118413259</v>
      </c>
      <c r="U684">
        <v>2026</v>
      </c>
      <c r="V684" t="s">
        <v>84</v>
      </c>
      <c r="W684">
        <v>4</v>
      </c>
      <c r="X684" t="s">
        <v>85</v>
      </c>
    </row>
    <row r="685" spans="1:24">
      <c r="A685">
        <v>3856</v>
      </c>
      <c r="B685" s="13">
        <v>46139</v>
      </c>
      <c r="C685">
        <v>2026</v>
      </c>
      <c r="D685" t="s">
        <v>84</v>
      </c>
      <c r="E685">
        <v>4</v>
      </c>
      <c r="F685" t="s">
        <v>85</v>
      </c>
      <c r="G685" t="s">
        <v>6</v>
      </c>
      <c r="H685" t="s">
        <v>41</v>
      </c>
      <c r="I685" t="s">
        <v>19</v>
      </c>
      <c r="J685" t="s">
        <v>13</v>
      </c>
      <c r="K685" t="s">
        <v>14</v>
      </c>
      <c r="L685" t="s">
        <v>48</v>
      </c>
      <c r="M685">
        <v>3</v>
      </c>
      <c r="N685">
        <v>161.05000000000001</v>
      </c>
      <c r="O685">
        <v>0.05</v>
      </c>
      <c r="P685">
        <v>87.43</v>
      </c>
      <c r="Q685">
        <v>458.99250000000001</v>
      </c>
      <c r="R685">
        <v>262.29000000000002</v>
      </c>
      <c r="S685">
        <v>196.70249999999999</v>
      </c>
      <c r="T685">
        <v>0.4285527541299694</v>
      </c>
      <c r="U685">
        <v>2026</v>
      </c>
      <c r="V685" t="s">
        <v>84</v>
      </c>
      <c r="W685">
        <v>4</v>
      </c>
      <c r="X685" t="s">
        <v>85</v>
      </c>
    </row>
    <row r="686" spans="1:24">
      <c r="A686">
        <v>4044</v>
      </c>
      <c r="B686" s="13">
        <v>46139</v>
      </c>
      <c r="C686">
        <v>2026</v>
      </c>
      <c r="D686" t="s">
        <v>84</v>
      </c>
      <c r="E686">
        <v>4</v>
      </c>
      <c r="F686" t="s">
        <v>85</v>
      </c>
      <c r="G686" t="s">
        <v>6</v>
      </c>
      <c r="H686" t="s">
        <v>27</v>
      </c>
      <c r="I686" t="s">
        <v>8</v>
      </c>
      <c r="J686" t="s">
        <v>13</v>
      </c>
      <c r="K686" t="s">
        <v>34</v>
      </c>
      <c r="L686" t="s">
        <v>38</v>
      </c>
      <c r="M686">
        <v>10</v>
      </c>
      <c r="N686">
        <v>124.59</v>
      </c>
      <c r="O686">
        <v>0.15</v>
      </c>
      <c r="P686">
        <v>67.14</v>
      </c>
      <c r="Q686">
        <v>1059.0150000000001</v>
      </c>
      <c r="R686">
        <v>671.4</v>
      </c>
      <c r="S686">
        <v>387.61500000000012</v>
      </c>
      <c r="T686">
        <v>0.36601464568490538</v>
      </c>
      <c r="U686">
        <v>2026</v>
      </c>
      <c r="V686" t="s">
        <v>84</v>
      </c>
      <c r="W686">
        <v>4</v>
      </c>
      <c r="X686" t="s">
        <v>85</v>
      </c>
    </row>
    <row r="687" spans="1:24">
      <c r="A687">
        <v>4235</v>
      </c>
      <c r="B687" s="13">
        <v>46139</v>
      </c>
      <c r="C687">
        <v>2026</v>
      </c>
      <c r="D687" t="s">
        <v>84</v>
      </c>
      <c r="E687">
        <v>4</v>
      </c>
      <c r="F687" t="s">
        <v>85</v>
      </c>
      <c r="G687" t="s">
        <v>11</v>
      </c>
      <c r="H687" t="s">
        <v>52</v>
      </c>
      <c r="I687" t="s">
        <v>2</v>
      </c>
      <c r="J687" t="s">
        <v>16</v>
      </c>
      <c r="K687" t="s">
        <v>34</v>
      </c>
      <c r="L687" t="s">
        <v>45</v>
      </c>
      <c r="M687">
        <v>1</v>
      </c>
      <c r="N687">
        <v>50.18</v>
      </c>
      <c r="O687">
        <v>0</v>
      </c>
      <c r="P687">
        <v>22.05</v>
      </c>
      <c r="Q687">
        <v>50.18</v>
      </c>
      <c r="R687">
        <v>22.05</v>
      </c>
      <c r="S687">
        <v>28.13</v>
      </c>
      <c r="T687">
        <v>0.56058190514149064</v>
      </c>
      <c r="U687">
        <v>2026</v>
      </c>
      <c r="V687" t="s">
        <v>84</v>
      </c>
      <c r="W687">
        <v>4</v>
      </c>
      <c r="X687" t="s">
        <v>85</v>
      </c>
    </row>
    <row r="688" spans="1:24">
      <c r="A688">
        <v>122</v>
      </c>
      <c r="B688" s="13">
        <v>46140</v>
      </c>
      <c r="C688">
        <v>2026</v>
      </c>
      <c r="D688" t="s">
        <v>84</v>
      </c>
      <c r="E688">
        <v>4</v>
      </c>
      <c r="F688" t="s">
        <v>85</v>
      </c>
      <c r="G688" t="s">
        <v>6</v>
      </c>
      <c r="H688" t="s">
        <v>41</v>
      </c>
      <c r="I688" t="s">
        <v>2</v>
      </c>
      <c r="J688" t="s">
        <v>13</v>
      </c>
      <c r="K688" t="s">
        <v>23</v>
      </c>
      <c r="L688" t="s">
        <v>40</v>
      </c>
      <c r="M688">
        <v>1</v>
      </c>
      <c r="N688">
        <v>83.38</v>
      </c>
      <c r="O688">
        <v>0</v>
      </c>
      <c r="P688">
        <v>38.979999999999997</v>
      </c>
      <c r="Q688">
        <v>83.38</v>
      </c>
      <c r="R688">
        <v>38.979999999999997</v>
      </c>
      <c r="S688">
        <v>44.4</v>
      </c>
      <c r="T688">
        <v>0.53250179899256422</v>
      </c>
      <c r="U688">
        <v>2026</v>
      </c>
      <c r="V688" t="s">
        <v>84</v>
      </c>
      <c r="W688">
        <v>4</v>
      </c>
      <c r="X688" t="s">
        <v>85</v>
      </c>
    </row>
    <row r="689" spans="1:24">
      <c r="A689">
        <v>239</v>
      </c>
      <c r="B689" s="13">
        <v>46140</v>
      </c>
      <c r="C689">
        <v>2026</v>
      </c>
      <c r="D689" t="s">
        <v>84</v>
      </c>
      <c r="E689">
        <v>4</v>
      </c>
      <c r="F689" t="s">
        <v>85</v>
      </c>
      <c r="G689" t="s">
        <v>20</v>
      </c>
      <c r="H689" t="s">
        <v>31</v>
      </c>
      <c r="I689" t="s">
        <v>2</v>
      </c>
      <c r="J689" t="s">
        <v>3</v>
      </c>
      <c r="K689" t="s">
        <v>14</v>
      </c>
      <c r="L689" t="s">
        <v>15</v>
      </c>
      <c r="M689">
        <v>1</v>
      </c>
      <c r="N689">
        <v>35.549999999999997</v>
      </c>
      <c r="O689">
        <v>0.05</v>
      </c>
      <c r="P689">
        <v>13.25</v>
      </c>
      <c r="Q689">
        <v>33.772499999999994</v>
      </c>
      <c r="R689">
        <v>13.25</v>
      </c>
      <c r="S689">
        <v>20.522499999999994</v>
      </c>
      <c r="T689">
        <v>0.60766896143311855</v>
      </c>
      <c r="U689">
        <v>2026</v>
      </c>
      <c r="V689" t="s">
        <v>84</v>
      </c>
      <c r="W689">
        <v>4</v>
      </c>
      <c r="X689" t="s">
        <v>85</v>
      </c>
    </row>
    <row r="690" spans="1:24">
      <c r="A690">
        <v>356</v>
      </c>
      <c r="B690" s="13">
        <v>46140</v>
      </c>
      <c r="C690">
        <v>2026</v>
      </c>
      <c r="D690" t="s">
        <v>84</v>
      </c>
      <c r="E690">
        <v>4</v>
      </c>
      <c r="F690" t="s">
        <v>85</v>
      </c>
      <c r="G690" t="s">
        <v>20</v>
      </c>
      <c r="H690" t="s">
        <v>33</v>
      </c>
      <c r="I690" t="s">
        <v>19</v>
      </c>
      <c r="J690" t="s">
        <v>13</v>
      </c>
      <c r="K690" t="s">
        <v>9</v>
      </c>
      <c r="L690" t="s">
        <v>37</v>
      </c>
      <c r="M690">
        <v>1</v>
      </c>
      <c r="N690">
        <v>154.36000000000001</v>
      </c>
      <c r="O690">
        <v>0</v>
      </c>
      <c r="P690">
        <v>77.760000000000005</v>
      </c>
      <c r="Q690">
        <v>154.36000000000001</v>
      </c>
      <c r="R690">
        <v>77.760000000000005</v>
      </c>
      <c r="S690">
        <v>76.600000000000009</v>
      </c>
      <c r="T690">
        <v>0.49624254988338951</v>
      </c>
      <c r="U690">
        <v>2026</v>
      </c>
      <c r="V690" t="s">
        <v>84</v>
      </c>
      <c r="W690">
        <v>4</v>
      </c>
      <c r="X690" t="s">
        <v>85</v>
      </c>
    </row>
    <row r="691" spans="1:24">
      <c r="A691">
        <v>785</v>
      </c>
      <c r="B691" s="13">
        <v>46140</v>
      </c>
      <c r="C691">
        <v>2026</v>
      </c>
      <c r="D691" t="s">
        <v>84</v>
      </c>
      <c r="E691">
        <v>4</v>
      </c>
      <c r="F691" t="s">
        <v>85</v>
      </c>
      <c r="G691" t="s">
        <v>0</v>
      </c>
      <c r="H691" t="s">
        <v>36</v>
      </c>
      <c r="I691" t="s">
        <v>28</v>
      </c>
      <c r="J691" t="s">
        <v>13</v>
      </c>
      <c r="K691" t="s">
        <v>9</v>
      </c>
      <c r="L691" t="s">
        <v>37</v>
      </c>
      <c r="M691">
        <v>1</v>
      </c>
      <c r="N691">
        <v>155.68</v>
      </c>
      <c r="O691">
        <v>0</v>
      </c>
      <c r="P691">
        <v>77.97</v>
      </c>
      <c r="Q691">
        <v>155.68</v>
      </c>
      <c r="R691">
        <v>77.97</v>
      </c>
      <c r="S691">
        <v>77.710000000000008</v>
      </c>
      <c r="T691">
        <v>0.49916495375128472</v>
      </c>
      <c r="U691">
        <v>2026</v>
      </c>
      <c r="V691" t="s">
        <v>84</v>
      </c>
      <c r="W691">
        <v>4</v>
      </c>
      <c r="X691" t="s">
        <v>85</v>
      </c>
    </row>
    <row r="692" spans="1:24">
      <c r="A692">
        <v>2325</v>
      </c>
      <c r="B692" s="13">
        <v>46140</v>
      </c>
      <c r="C692">
        <v>2026</v>
      </c>
      <c r="D692" t="s">
        <v>84</v>
      </c>
      <c r="E692">
        <v>4</v>
      </c>
      <c r="F692" t="s">
        <v>85</v>
      </c>
      <c r="G692" t="s">
        <v>0</v>
      </c>
      <c r="H692" t="s">
        <v>1</v>
      </c>
      <c r="I692" t="s">
        <v>2</v>
      </c>
      <c r="J692" t="s">
        <v>3</v>
      </c>
      <c r="K692" t="s">
        <v>34</v>
      </c>
      <c r="L692" t="s">
        <v>35</v>
      </c>
      <c r="M692">
        <v>1</v>
      </c>
      <c r="N692">
        <v>40.950000000000003</v>
      </c>
      <c r="O692">
        <v>0.15</v>
      </c>
      <c r="P692">
        <v>14.89</v>
      </c>
      <c r="Q692">
        <v>34.807500000000005</v>
      </c>
      <c r="R692">
        <v>14.89</v>
      </c>
      <c r="S692">
        <v>19.917500000000004</v>
      </c>
      <c r="T692">
        <v>0.57221863104216053</v>
      </c>
      <c r="U692">
        <v>2026</v>
      </c>
      <c r="V692" t="s">
        <v>84</v>
      </c>
      <c r="W692">
        <v>4</v>
      </c>
      <c r="X692" t="s">
        <v>85</v>
      </c>
    </row>
    <row r="693" spans="1:24">
      <c r="A693">
        <v>2566</v>
      </c>
      <c r="B693" s="13">
        <v>46140</v>
      </c>
      <c r="C693">
        <v>2026</v>
      </c>
      <c r="D693" t="s">
        <v>84</v>
      </c>
      <c r="E693">
        <v>4</v>
      </c>
      <c r="F693" t="s">
        <v>85</v>
      </c>
      <c r="G693" t="s">
        <v>20</v>
      </c>
      <c r="H693" t="s">
        <v>47</v>
      </c>
      <c r="I693" t="s">
        <v>28</v>
      </c>
      <c r="J693" t="s">
        <v>3</v>
      </c>
      <c r="K693" t="s">
        <v>14</v>
      </c>
      <c r="L693" t="s">
        <v>32</v>
      </c>
      <c r="M693">
        <v>3</v>
      </c>
      <c r="N693">
        <v>47.28</v>
      </c>
      <c r="O693">
        <v>0.05</v>
      </c>
      <c r="P693">
        <v>18.52</v>
      </c>
      <c r="Q693">
        <v>134.74799999999999</v>
      </c>
      <c r="R693">
        <v>55.56</v>
      </c>
      <c r="S693">
        <v>79.187999999999988</v>
      </c>
      <c r="T693">
        <v>0.58767477068305274</v>
      </c>
      <c r="U693">
        <v>2026</v>
      </c>
      <c r="V693" t="s">
        <v>84</v>
      </c>
      <c r="W693">
        <v>4</v>
      </c>
      <c r="X693" t="s">
        <v>85</v>
      </c>
    </row>
    <row r="694" spans="1:24">
      <c r="A694">
        <v>3105</v>
      </c>
      <c r="B694" s="13">
        <v>46140</v>
      </c>
      <c r="C694">
        <v>2026</v>
      </c>
      <c r="D694" t="s">
        <v>84</v>
      </c>
      <c r="E694">
        <v>4</v>
      </c>
      <c r="F694" t="s">
        <v>85</v>
      </c>
      <c r="G694" t="s">
        <v>20</v>
      </c>
      <c r="H694" t="s">
        <v>31</v>
      </c>
      <c r="I694" t="s">
        <v>2</v>
      </c>
      <c r="J694" t="s">
        <v>3</v>
      </c>
      <c r="K694" t="s">
        <v>34</v>
      </c>
      <c r="L694" t="s">
        <v>45</v>
      </c>
      <c r="M694">
        <v>4</v>
      </c>
      <c r="N694">
        <v>51.57</v>
      </c>
      <c r="O694">
        <v>0.1</v>
      </c>
      <c r="P694">
        <v>22.58</v>
      </c>
      <c r="Q694">
        <v>185.65200000000002</v>
      </c>
      <c r="R694">
        <v>90.32</v>
      </c>
      <c r="S694">
        <v>95.332000000000022</v>
      </c>
      <c r="T694">
        <v>0.51349837330058401</v>
      </c>
      <c r="U694">
        <v>2026</v>
      </c>
      <c r="V694" t="s">
        <v>84</v>
      </c>
      <c r="W694">
        <v>4</v>
      </c>
      <c r="X694" t="s">
        <v>85</v>
      </c>
    </row>
    <row r="695" spans="1:24">
      <c r="A695">
        <v>3167</v>
      </c>
      <c r="B695" s="13">
        <v>46140</v>
      </c>
      <c r="C695">
        <v>2026</v>
      </c>
      <c r="D695" t="s">
        <v>84</v>
      </c>
      <c r="E695">
        <v>4</v>
      </c>
      <c r="F695" t="s">
        <v>85</v>
      </c>
      <c r="G695" t="s">
        <v>20</v>
      </c>
      <c r="H695" t="s">
        <v>33</v>
      </c>
      <c r="I695" t="s">
        <v>2</v>
      </c>
      <c r="J695" t="s">
        <v>16</v>
      </c>
      <c r="K695" t="s">
        <v>4</v>
      </c>
      <c r="L695" t="s">
        <v>22</v>
      </c>
      <c r="M695">
        <v>1</v>
      </c>
      <c r="N695">
        <v>51.61</v>
      </c>
      <c r="O695">
        <v>0</v>
      </c>
      <c r="P695">
        <v>23</v>
      </c>
      <c r="Q695">
        <v>51.61</v>
      </c>
      <c r="R695">
        <v>23</v>
      </c>
      <c r="S695">
        <v>28.61</v>
      </c>
      <c r="T695">
        <v>0.55434993218368533</v>
      </c>
      <c r="U695">
        <v>2026</v>
      </c>
      <c r="V695" t="s">
        <v>84</v>
      </c>
      <c r="W695">
        <v>4</v>
      </c>
      <c r="X695" t="s">
        <v>85</v>
      </c>
    </row>
    <row r="696" spans="1:24">
      <c r="A696">
        <v>4396</v>
      </c>
      <c r="B696" s="13">
        <v>46140</v>
      </c>
      <c r="C696">
        <v>2026</v>
      </c>
      <c r="D696" t="s">
        <v>84</v>
      </c>
      <c r="E696">
        <v>4</v>
      </c>
      <c r="F696" t="s">
        <v>85</v>
      </c>
      <c r="G696" t="s">
        <v>0</v>
      </c>
      <c r="H696" t="s">
        <v>50</v>
      </c>
      <c r="I696" t="s">
        <v>19</v>
      </c>
      <c r="J696" t="s">
        <v>3</v>
      </c>
      <c r="K696" t="s">
        <v>34</v>
      </c>
      <c r="L696" t="s">
        <v>45</v>
      </c>
      <c r="M696">
        <v>1</v>
      </c>
      <c r="N696">
        <v>50.56</v>
      </c>
      <c r="O696">
        <v>0.05</v>
      </c>
      <c r="P696">
        <v>22.06</v>
      </c>
      <c r="Q696">
        <v>48.031999999999996</v>
      </c>
      <c r="R696">
        <v>22.06</v>
      </c>
      <c r="S696">
        <v>25.971999999999998</v>
      </c>
      <c r="T696">
        <v>0.54072285143237842</v>
      </c>
      <c r="U696">
        <v>2026</v>
      </c>
      <c r="V696" t="s">
        <v>84</v>
      </c>
      <c r="W696">
        <v>4</v>
      </c>
      <c r="X696" t="s">
        <v>85</v>
      </c>
    </row>
    <row r="697" spans="1:24">
      <c r="A697">
        <v>4475</v>
      </c>
      <c r="B697" s="13">
        <v>46140</v>
      </c>
      <c r="C697">
        <v>2026</v>
      </c>
      <c r="D697" t="s">
        <v>84</v>
      </c>
      <c r="E697">
        <v>4</v>
      </c>
      <c r="F697" t="s">
        <v>85</v>
      </c>
      <c r="G697" t="s">
        <v>11</v>
      </c>
      <c r="H697" t="s">
        <v>25</v>
      </c>
      <c r="I697" t="s">
        <v>28</v>
      </c>
      <c r="J697" t="s">
        <v>16</v>
      </c>
      <c r="K697" t="s">
        <v>14</v>
      </c>
      <c r="L697" t="s">
        <v>48</v>
      </c>
      <c r="M697">
        <v>2</v>
      </c>
      <c r="N697">
        <v>165.74</v>
      </c>
      <c r="O697">
        <v>0</v>
      </c>
      <c r="P697">
        <v>87.73</v>
      </c>
      <c r="Q697">
        <v>331.48</v>
      </c>
      <c r="R697">
        <v>175.46</v>
      </c>
      <c r="S697">
        <v>156.02000000000001</v>
      </c>
      <c r="T697">
        <v>0.47067696391939184</v>
      </c>
      <c r="U697">
        <v>2026</v>
      </c>
      <c r="V697" t="s">
        <v>84</v>
      </c>
      <c r="W697">
        <v>4</v>
      </c>
      <c r="X697" t="s">
        <v>85</v>
      </c>
    </row>
    <row r="698" spans="1:24">
      <c r="A698">
        <v>4482</v>
      </c>
      <c r="B698" s="13">
        <v>46140</v>
      </c>
      <c r="C698">
        <v>2026</v>
      </c>
      <c r="D698" t="s">
        <v>84</v>
      </c>
      <c r="E698">
        <v>4</v>
      </c>
      <c r="F698" t="s">
        <v>85</v>
      </c>
      <c r="G698" t="s">
        <v>11</v>
      </c>
      <c r="H698" t="s">
        <v>12</v>
      </c>
      <c r="I698" t="s">
        <v>2</v>
      </c>
      <c r="J698" t="s">
        <v>16</v>
      </c>
      <c r="K698" t="s">
        <v>34</v>
      </c>
      <c r="L698" t="s">
        <v>42</v>
      </c>
      <c r="M698">
        <v>3</v>
      </c>
      <c r="N698">
        <v>36.770000000000003</v>
      </c>
      <c r="O698">
        <v>0</v>
      </c>
      <c r="P698">
        <v>13.63</v>
      </c>
      <c r="Q698">
        <v>110.31</v>
      </c>
      <c r="R698">
        <v>40.89</v>
      </c>
      <c r="S698">
        <v>69.42</v>
      </c>
      <c r="T698">
        <v>0.62931737829752521</v>
      </c>
      <c r="U698">
        <v>2026</v>
      </c>
      <c r="V698" t="s">
        <v>84</v>
      </c>
      <c r="W698">
        <v>4</v>
      </c>
      <c r="X698" t="s">
        <v>85</v>
      </c>
    </row>
    <row r="699" spans="1:24">
      <c r="A699">
        <v>5022</v>
      </c>
      <c r="B699" s="13">
        <v>46140</v>
      </c>
      <c r="C699">
        <v>2026</v>
      </c>
      <c r="D699" t="s">
        <v>84</v>
      </c>
      <c r="E699">
        <v>4</v>
      </c>
      <c r="F699" t="s">
        <v>85</v>
      </c>
      <c r="G699" t="s">
        <v>20</v>
      </c>
      <c r="H699" t="s">
        <v>31</v>
      </c>
      <c r="I699" t="s">
        <v>2</v>
      </c>
      <c r="J699" t="s">
        <v>16</v>
      </c>
      <c r="K699" t="s">
        <v>23</v>
      </c>
      <c r="L699" t="s">
        <v>29</v>
      </c>
      <c r="M699">
        <v>2</v>
      </c>
      <c r="N699">
        <v>196.37</v>
      </c>
      <c r="O699">
        <v>0</v>
      </c>
      <c r="P699">
        <v>101.73</v>
      </c>
      <c r="Q699">
        <v>392.74</v>
      </c>
      <c r="R699">
        <v>203.46</v>
      </c>
      <c r="S699">
        <v>189.28</v>
      </c>
      <c r="T699">
        <v>0.48194734429902736</v>
      </c>
      <c r="U699">
        <v>2026</v>
      </c>
      <c r="V699" t="s">
        <v>84</v>
      </c>
      <c r="W699">
        <v>4</v>
      </c>
      <c r="X699" t="s">
        <v>85</v>
      </c>
    </row>
    <row r="700" spans="1:24">
      <c r="A700">
        <v>1304</v>
      </c>
      <c r="B700" s="13">
        <v>46141</v>
      </c>
      <c r="C700">
        <v>2026</v>
      </c>
      <c r="D700" t="s">
        <v>84</v>
      </c>
      <c r="E700">
        <v>4</v>
      </c>
      <c r="F700" t="s">
        <v>85</v>
      </c>
      <c r="G700" t="s">
        <v>0</v>
      </c>
      <c r="H700" t="s">
        <v>1</v>
      </c>
      <c r="I700" t="s">
        <v>28</v>
      </c>
      <c r="J700" t="s">
        <v>3</v>
      </c>
      <c r="K700" t="s">
        <v>14</v>
      </c>
      <c r="L700" t="s">
        <v>15</v>
      </c>
      <c r="M700">
        <v>2</v>
      </c>
      <c r="N700">
        <v>35.33</v>
      </c>
      <c r="O700">
        <v>0</v>
      </c>
      <c r="P700">
        <v>13.69</v>
      </c>
      <c r="Q700">
        <v>70.66</v>
      </c>
      <c r="R700">
        <v>27.38</v>
      </c>
      <c r="S700">
        <v>43.28</v>
      </c>
      <c r="T700">
        <v>0.61251061420888764</v>
      </c>
      <c r="U700">
        <v>2026</v>
      </c>
      <c r="V700" t="s">
        <v>84</v>
      </c>
      <c r="W700">
        <v>4</v>
      </c>
      <c r="X700" t="s">
        <v>85</v>
      </c>
    </row>
    <row r="701" spans="1:24">
      <c r="A701">
        <v>3008</v>
      </c>
      <c r="B701" s="13">
        <v>46141</v>
      </c>
      <c r="C701">
        <v>2026</v>
      </c>
      <c r="D701" t="s">
        <v>84</v>
      </c>
      <c r="E701">
        <v>4</v>
      </c>
      <c r="F701" t="s">
        <v>85</v>
      </c>
      <c r="G701" t="s">
        <v>11</v>
      </c>
      <c r="H701" t="s">
        <v>12</v>
      </c>
      <c r="I701" t="s">
        <v>8</v>
      </c>
      <c r="J701" t="s">
        <v>16</v>
      </c>
      <c r="K701" t="s">
        <v>14</v>
      </c>
      <c r="L701" t="s">
        <v>32</v>
      </c>
      <c r="M701">
        <v>4</v>
      </c>
      <c r="N701">
        <v>46.43</v>
      </c>
      <c r="O701">
        <v>0.1</v>
      </c>
      <c r="P701">
        <v>18.04</v>
      </c>
      <c r="Q701">
        <v>167.148</v>
      </c>
      <c r="R701">
        <v>72.16</v>
      </c>
      <c r="S701">
        <v>94.988</v>
      </c>
      <c r="T701">
        <v>0.56828678775695796</v>
      </c>
      <c r="U701">
        <v>2026</v>
      </c>
      <c r="V701" t="s">
        <v>84</v>
      </c>
      <c r="W701">
        <v>4</v>
      </c>
      <c r="X701" t="s">
        <v>85</v>
      </c>
    </row>
    <row r="702" spans="1:24">
      <c r="A702">
        <v>4140</v>
      </c>
      <c r="B702" s="13">
        <v>46141</v>
      </c>
      <c r="C702">
        <v>2026</v>
      </c>
      <c r="D702" t="s">
        <v>84</v>
      </c>
      <c r="E702">
        <v>4</v>
      </c>
      <c r="F702" t="s">
        <v>85</v>
      </c>
      <c r="G702" t="s">
        <v>20</v>
      </c>
      <c r="H702" t="s">
        <v>31</v>
      </c>
      <c r="I702" t="s">
        <v>28</v>
      </c>
      <c r="J702" t="s">
        <v>13</v>
      </c>
      <c r="K702" t="s">
        <v>34</v>
      </c>
      <c r="L702" t="s">
        <v>38</v>
      </c>
      <c r="M702">
        <v>1</v>
      </c>
      <c r="N702">
        <v>125.25</v>
      </c>
      <c r="O702">
        <v>0</v>
      </c>
      <c r="P702">
        <v>70.88</v>
      </c>
      <c r="Q702">
        <v>125.25</v>
      </c>
      <c r="R702">
        <v>70.88</v>
      </c>
      <c r="S702">
        <v>54.370000000000005</v>
      </c>
      <c r="T702">
        <v>0.43409181636726552</v>
      </c>
      <c r="U702">
        <v>2026</v>
      </c>
      <c r="V702" t="s">
        <v>84</v>
      </c>
      <c r="W702">
        <v>4</v>
      </c>
      <c r="X702" t="s">
        <v>85</v>
      </c>
    </row>
    <row r="703" spans="1:24">
      <c r="A703">
        <v>4151</v>
      </c>
      <c r="B703" s="13">
        <v>46141</v>
      </c>
      <c r="C703">
        <v>2026</v>
      </c>
      <c r="D703" t="s">
        <v>84</v>
      </c>
      <c r="E703">
        <v>4</v>
      </c>
      <c r="F703" t="s">
        <v>85</v>
      </c>
      <c r="G703" t="s">
        <v>6</v>
      </c>
      <c r="H703" t="s">
        <v>49</v>
      </c>
      <c r="I703" t="s">
        <v>2</v>
      </c>
      <c r="J703" t="s">
        <v>3</v>
      </c>
      <c r="K703" t="s">
        <v>23</v>
      </c>
      <c r="L703" t="s">
        <v>24</v>
      </c>
      <c r="M703">
        <v>1</v>
      </c>
      <c r="N703">
        <v>341.98</v>
      </c>
      <c r="O703">
        <v>0</v>
      </c>
      <c r="P703">
        <v>192.43</v>
      </c>
      <c r="Q703">
        <v>341.98</v>
      </c>
      <c r="R703">
        <v>192.43</v>
      </c>
      <c r="S703">
        <v>149.55000000000001</v>
      </c>
      <c r="T703">
        <v>0.43730627522077314</v>
      </c>
      <c r="U703">
        <v>2026</v>
      </c>
      <c r="V703" t="s">
        <v>84</v>
      </c>
      <c r="W703">
        <v>4</v>
      </c>
      <c r="X703" t="s">
        <v>85</v>
      </c>
    </row>
    <row r="704" spans="1:24">
      <c r="A704">
        <v>4650</v>
      </c>
      <c r="B704" s="13">
        <v>46141</v>
      </c>
      <c r="C704">
        <v>2026</v>
      </c>
      <c r="D704" t="s">
        <v>84</v>
      </c>
      <c r="E704">
        <v>4</v>
      </c>
      <c r="F704" t="s">
        <v>85</v>
      </c>
      <c r="G704" t="s">
        <v>6</v>
      </c>
      <c r="H704" t="s">
        <v>27</v>
      </c>
      <c r="I704" t="s">
        <v>28</v>
      </c>
      <c r="J704" t="s">
        <v>16</v>
      </c>
      <c r="K704" t="s">
        <v>34</v>
      </c>
      <c r="L704" t="s">
        <v>35</v>
      </c>
      <c r="M704">
        <v>1</v>
      </c>
      <c r="N704">
        <v>40.04</v>
      </c>
      <c r="O704">
        <v>0</v>
      </c>
      <c r="P704">
        <v>14.72</v>
      </c>
      <c r="Q704">
        <v>40.04</v>
      </c>
      <c r="R704">
        <v>14.72</v>
      </c>
      <c r="S704">
        <v>25.32</v>
      </c>
      <c r="T704">
        <v>0.63236763236763238</v>
      </c>
      <c r="U704">
        <v>2026</v>
      </c>
      <c r="V704" t="s">
        <v>84</v>
      </c>
      <c r="W704">
        <v>4</v>
      </c>
      <c r="X704" t="s">
        <v>85</v>
      </c>
    </row>
    <row r="705" spans="1:24">
      <c r="A705">
        <v>4897</v>
      </c>
      <c r="B705" s="13">
        <v>46141</v>
      </c>
      <c r="C705">
        <v>2026</v>
      </c>
      <c r="D705" t="s">
        <v>84</v>
      </c>
      <c r="E705">
        <v>4</v>
      </c>
      <c r="F705" t="s">
        <v>85</v>
      </c>
      <c r="G705" t="s">
        <v>20</v>
      </c>
      <c r="H705" t="s">
        <v>47</v>
      </c>
      <c r="I705" t="s">
        <v>2</v>
      </c>
      <c r="J705" t="s">
        <v>3</v>
      </c>
      <c r="K705" t="s">
        <v>4</v>
      </c>
      <c r="L705" t="s">
        <v>26</v>
      </c>
      <c r="M705">
        <v>3</v>
      </c>
      <c r="N705">
        <v>40.47</v>
      </c>
      <c r="O705">
        <v>0.05</v>
      </c>
      <c r="P705">
        <v>17.14</v>
      </c>
      <c r="Q705">
        <v>115.33949999999999</v>
      </c>
      <c r="R705">
        <v>51.42</v>
      </c>
      <c r="S705">
        <v>63.919499999999985</v>
      </c>
      <c r="T705">
        <v>0.5541856866034619</v>
      </c>
      <c r="U705">
        <v>2026</v>
      </c>
      <c r="V705" t="s">
        <v>84</v>
      </c>
      <c r="W705">
        <v>4</v>
      </c>
      <c r="X705" t="s">
        <v>85</v>
      </c>
    </row>
    <row r="706" spans="1:24">
      <c r="A706">
        <v>792</v>
      </c>
      <c r="B706" s="13">
        <v>46142</v>
      </c>
      <c r="C706">
        <v>2026</v>
      </c>
      <c r="D706" t="s">
        <v>84</v>
      </c>
      <c r="E706">
        <v>4</v>
      </c>
      <c r="F706" t="s">
        <v>85</v>
      </c>
      <c r="G706" t="s">
        <v>20</v>
      </c>
      <c r="H706" t="s">
        <v>33</v>
      </c>
      <c r="I706" t="s">
        <v>8</v>
      </c>
      <c r="J706" t="s">
        <v>3</v>
      </c>
      <c r="K706" t="s">
        <v>23</v>
      </c>
      <c r="L706" t="s">
        <v>40</v>
      </c>
      <c r="M706">
        <v>6</v>
      </c>
      <c r="N706">
        <v>83.7</v>
      </c>
      <c r="O706">
        <v>0.2</v>
      </c>
      <c r="P706">
        <v>38.58</v>
      </c>
      <c r="Q706">
        <v>401.76000000000005</v>
      </c>
      <c r="R706">
        <v>231.48</v>
      </c>
      <c r="S706">
        <v>170.28000000000006</v>
      </c>
      <c r="T706">
        <v>0.42383512544802876</v>
      </c>
      <c r="U706">
        <v>2026</v>
      </c>
      <c r="V706" t="s">
        <v>84</v>
      </c>
      <c r="W706">
        <v>4</v>
      </c>
      <c r="X706" t="s">
        <v>85</v>
      </c>
    </row>
    <row r="707" spans="1:24">
      <c r="A707">
        <v>1796</v>
      </c>
      <c r="B707" s="13">
        <v>46142</v>
      </c>
      <c r="C707">
        <v>2026</v>
      </c>
      <c r="D707" t="s">
        <v>84</v>
      </c>
      <c r="E707">
        <v>4</v>
      </c>
      <c r="F707" t="s">
        <v>85</v>
      </c>
      <c r="G707" t="s">
        <v>0</v>
      </c>
      <c r="H707" t="s">
        <v>50</v>
      </c>
      <c r="I707" t="s">
        <v>2</v>
      </c>
      <c r="J707" t="s">
        <v>3</v>
      </c>
      <c r="K707" t="s">
        <v>23</v>
      </c>
      <c r="L707" t="s">
        <v>40</v>
      </c>
      <c r="M707">
        <v>4</v>
      </c>
      <c r="N707">
        <v>83.27</v>
      </c>
      <c r="O707">
        <v>0</v>
      </c>
      <c r="P707">
        <v>39.979999999999997</v>
      </c>
      <c r="Q707">
        <v>333.08</v>
      </c>
      <c r="R707">
        <v>159.91999999999999</v>
      </c>
      <c r="S707">
        <v>173.16</v>
      </c>
      <c r="T707">
        <v>0.51987510507986068</v>
      </c>
      <c r="U707">
        <v>2026</v>
      </c>
      <c r="V707" t="s">
        <v>84</v>
      </c>
      <c r="W707">
        <v>4</v>
      </c>
      <c r="X707" t="s">
        <v>85</v>
      </c>
    </row>
    <row r="708" spans="1:24">
      <c r="A708">
        <v>3222</v>
      </c>
      <c r="B708" s="13">
        <v>46142</v>
      </c>
      <c r="C708">
        <v>2026</v>
      </c>
      <c r="D708" t="s">
        <v>84</v>
      </c>
      <c r="E708">
        <v>4</v>
      </c>
      <c r="F708" t="s">
        <v>85</v>
      </c>
      <c r="G708" t="s">
        <v>11</v>
      </c>
      <c r="H708" t="s">
        <v>52</v>
      </c>
      <c r="I708" t="s">
        <v>8</v>
      </c>
      <c r="J708" t="s">
        <v>16</v>
      </c>
      <c r="K708" t="s">
        <v>23</v>
      </c>
      <c r="L708" t="s">
        <v>51</v>
      </c>
      <c r="M708">
        <v>3</v>
      </c>
      <c r="N708">
        <v>126.03</v>
      </c>
      <c r="O708">
        <v>0.1</v>
      </c>
      <c r="P708">
        <v>61.75</v>
      </c>
      <c r="Q708">
        <v>340.28100000000006</v>
      </c>
      <c r="R708">
        <v>185.25</v>
      </c>
      <c r="S708">
        <v>155.03100000000006</v>
      </c>
      <c r="T708">
        <v>0.45559699189787273</v>
      </c>
      <c r="U708">
        <v>2026</v>
      </c>
      <c r="V708" t="s">
        <v>84</v>
      </c>
      <c r="W708">
        <v>4</v>
      </c>
      <c r="X708" t="s">
        <v>85</v>
      </c>
    </row>
    <row r="709" spans="1:24">
      <c r="A709">
        <v>3237</v>
      </c>
      <c r="B709" s="13">
        <v>46142</v>
      </c>
      <c r="C709">
        <v>2026</v>
      </c>
      <c r="D709" t="s">
        <v>84</v>
      </c>
      <c r="E709">
        <v>4</v>
      </c>
      <c r="F709" t="s">
        <v>85</v>
      </c>
      <c r="G709" t="s">
        <v>6</v>
      </c>
      <c r="H709" t="s">
        <v>49</v>
      </c>
      <c r="I709" t="s">
        <v>2</v>
      </c>
      <c r="J709" t="s">
        <v>13</v>
      </c>
      <c r="K709" t="s">
        <v>23</v>
      </c>
      <c r="L709" t="s">
        <v>51</v>
      </c>
      <c r="M709">
        <v>1</v>
      </c>
      <c r="N709">
        <v>122.86</v>
      </c>
      <c r="O709">
        <v>0.05</v>
      </c>
      <c r="P709">
        <v>59.22</v>
      </c>
      <c r="Q709">
        <v>116.717</v>
      </c>
      <c r="R709">
        <v>59.22</v>
      </c>
      <c r="S709">
        <v>57.497</v>
      </c>
      <c r="T709">
        <v>0.49261889870370212</v>
      </c>
      <c r="U709">
        <v>2026</v>
      </c>
      <c r="V709" t="s">
        <v>84</v>
      </c>
      <c r="W709">
        <v>4</v>
      </c>
      <c r="X709" t="s">
        <v>85</v>
      </c>
    </row>
    <row r="710" spans="1:24">
      <c r="A710">
        <v>3695</v>
      </c>
      <c r="B710" s="13">
        <v>46142</v>
      </c>
      <c r="C710">
        <v>2026</v>
      </c>
      <c r="D710" t="s">
        <v>84</v>
      </c>
      <c r="E710">
        <v>4</v>
      </c>
      <c r="F710" t="s">
        <v>85</v>
      </c>
      <c r="G710" t="s">
        <v>11</v>
      </c>
      <c r="H710" t="s">
        <v>12</v>
      </c>
      <c r="I710" t="s">
        <v>2</v>
      </c>
      <c r="J710" t="s">
        <v>13</v>
      </c>
      <c r="K710" t="s">
        <v>4</v>
      </c>
      <c r="L710" t="s">
        <v>26</v>
      </c>
      <c r="M710">
        <v>1</v>
      </c>
      <c r="N710">
        <v>39.44</v>
      </c>
      <c r="O710">
        <v>0.1</v>
      </c>
      <c r="P710">
        <v>16.63</v>
      </c>
      <c r="Q710">
        <v>35.496000000000002</v>
      </c>
      <c r="R710">
        <v>16.63</v>
      </c>
      <c r="S710">
        <v>18.866000000000003</v>
      </c>
      <c r="T710">
        <v>0.53149650664863657</v>
      </c>
      <c r="U710">
        <v>2026</v>
      </c>
      <c r="V710" t="s">
        <v>84</v>
      </c>
      <c r="W710">
        <v>4</v>
      </c>
      <c r="X710" t="s">
        <v>85</v>
      </c>
    </row>
    <row r="711" spans="1:24">
      <c r="A711">
        <v>5148</v>
      </c>
      <c r="B711" s="13">
        <v>46142</v>
      </c>
      <c r="C711">
        <v>2026</v>
      </c>
      <c r="D711" t="s">
        <v>84</v>
      </c>
      <c r="E711">
        <v>4</v>
      </c>
      <c r="F711" t="s">
        <v>85</v>
      </c>
      <c r="G711" t="s">
        <v>11</v>
      </c>
      <c r="H711" t="s">
        <v>39</v>
      </c>
      <c r="I711" t="s">
        <v>2</v>
      </c>
      <c r="J711" t="s">
        <v>3</v>
      </c>
      <c r="K711" t="s">
        <v>14</v>
      </c>
      <c r="L711" t="s">
        <v>44</v>
      </c>
      <c r="M711">
        <v>1</v>
      </c>
      <c r="N711">
        <v>130.34</v>
      </c>
      <c r="O711">
        <v>0.1</v>
      </c>
      <c r="P711">
        <v>66.680000000000007</v>
      </c>
      <c r="Q711">
        <v>117.30600000000001</v>
      </c>
      <c r="R711">
        <v>66.680000000000007</v>
      </c>
      <c r="S711">
        <v>50.626000000000005</v>
      </c>
      <c r="T711">
        <v>0.43157212759790631</v>
      </c>
      <c r="U711">
        <v>2026</v>
      </c>
      <c r="V711" t="s">
        <v>84</v>
      </c>
      <c r="W711">
        <v>4</v>
      </c>
      <c r="X711" t="s">
        <v>85</v>
      </c>
    </row>
    <row r="712" spans="1:24">
      <c r="A712">
        <v>534</v>
      </c>
      <c r="B712" s="13">
        <v>46143</v>
      </c>
      <c r="C712">
        <v>2026</v>
      </c>
      <c r="D712" t="s">
        <v>84</v>
      </c>
      <c r="E712">
        <v>5</v>
      </c>
      <c r="F712" t="s">
        <v>86</v>
      </c>
      <c r="G712" t="s">
        <v>6</v>
      </c>
      <c r="H712" t="s">
        <v>43</v>
      </c>
      <c r="I712" t="s">
        <v>2</v>
      </c>
      <c r="J712" t="s">
        <v>16</v>
      </c>
      <c r="K712" t="s">
        <v>9</v>
      </c>
      <c r="L712" t="s">
        <v>37</v>
      </c>
      <c r="M712">
        <v>1</v>
      </c>
      <c r="N712">
        <v>154.86000000000001</v>
      </c>
      <c r="O712">
        <v>0</v>
      </c>
      <c r="P712">
        <v>78.37</v>
      </c>
      <c r="Q712">
        <v>154.86000000000001</v>
      </c>
      <c r="R712">
        <v>78.37</v>
      </c>
      <c r="S712">
        <v>76.490000000000009</v>
      </c>
      <c r="T712">
        <v>0.49393000129148912</v>
      </c>
      <c r="U712">
        <v>2026</v>
      </c>
      <c r="V712" t="s">
        <v>84</v>
      </c>
      <c r="W712">
        <v>5</v>
      </c>
      <c r="X712" t="s">
        <v>86</v>
      </c>
    </row>
    <row r="713" spans="1:24">
      <c r="A713">
        <v>551</v>
      </c>
      <c r="B713" s="13">
        <v>46143</v>
      </c>
      <c r="C713">
        <v>2026</v>
      </c>
      <c r="D713" t="s">
        <v>84</v>
      </c>
      <c r="E713">
        <v>5</v>
      </c>
      <c r="F713" t="s">
        <v>86</v>
      </c>
      <c r="G713" t="s">
        <v>20</v>
      </c>
      <c r="H713" t="s">
        <v>33</v>
      </c>
      <c r="I713" t="s">
        <v>19</v>
      </c>
      <c r="J713" t="s">
        <v>3</v>
      </c>
      <c r="K713" t="s">
        <v>4</v>
      </c>
      <c r="L713" t="s">
        <v>30</v>
      </c>
      <c r="M713">
        <v>4</v>
      </c>
      <c r="N713">
        <v>103.64</v>
      </c>
      <c r="O713">
        <v>0</v>
      </c>
      <c r="P713">
        <v>50.59</v>
      </c>
      <c r="Q713">
        <v>414.56</v>
      </c>
      <c r="R713">
        <v>202.36</v>
      </c>
      <c r="S713">
        <v>212.2</v>
      </c>
      <c r="T713">
        <v>0.51186800463141646</v>
      </c>
      <c r="U713">
        <v>2026</v>
      </c>
      <c r="V713" t="s">
        <v>84</v>
      </c>
      <c r="W713">
        <v>5</v>
      </c>
      <c r="X713" t="s">
        <v>86</v>
      </c>
    </row>
    <row r="714" spans="1:24">
      <c r="A714">
        <v>2110</v>
      </c>
      <c r="B714" s="13">
        <v>46143</v>
      </c>
      <c r="C714">
        <v>2026</v>
      </c>
      <c r="D714" t="s">
        <v>84</v>
      </c>
      <c r="E714">
        <v>5</v>
      </c>
      <c r="F714" t="s">
        <v>86</v>
      </c>
      <c r="G714" t="s">
        <v>0</v>
      </c>
      <c r="H714" t="s">
        <v>50</v>
      </c>
      <c r="I714" t="s">
        <v>2</v>
      </c>
      <c r="J714" t="s">
        <v>3</v>
      </c>
      <c r="K714" t="s">
        <v>14</v>
      </c>
      <c r="L714" t="s">
        <v>48</v>
      </c>
      <c r="M714">
        <v>1</v>
      </c>
      <c r="N714">
        <v>164.49</v>
      </c>
      <c r="O714">
        <v>0.05</v>
      </c>
      <c r="P714">
        <v>87.81</v>
      </c>
      <c r="Q714">
        <v>156.2655</v>
      </c>
      <c r="R714">
        <v>87.81</v>
      </c>
      <c r="S714">
        <v>68.455500000000001</v>
      </c>
      <c r="T714">
        <v>0.43807174328306631</v>
      </c>
      <c r="U714">
        <v>2026</v>
      </c>
      <c r="V714" t="s">
        <v>84</v>
      </c>
      <c r="W714">
        <v>5</v>
      </c>
      <c r="X714" t="s">
        <v>86</v>
      </c>
    </row>
    <row r="715" spans="1:24">
      <c r="A715">
        <v>2217</v>
      </c>
      <c r="B715" s="13">
        <v>46143</v>
      </c>
      <c r="C715">
        <v>2026</v>
      </c>
      <c r="D715" t="s">
        <v>84</v>
      </c>
      <c r="E715">
        <v>5</v>
      </c>
      <c r="F715" t="s">
        <v>86</v>
      </c>
      <c r="G715" t="s">
        <v>20</v>
      </c>
      <c r="H715" t="s">
        <v>33</v>
      </c>
      <c r="I715" t="s">
        <v>8</v>
      </c>
      <c r="J715" t="s">
        <v>3</v>
      </c>
      <c r="K715" t="s">
        <v>14</v>
      </c>
      <c r="L715" t="s">
        <v>48</v>
      </c>
      <c r="M715">
        <v>3</v>
      </c>
      <c r="N715">
        <v>163.44999999999999</v>
      </c>
      <c r="O715">
        <v>0.05</v>
      </c>
      <c r="P715">
        <v>87.54</v>
      </c>
      <c r="Q715">
        <v>465.83249999999992</v>
      </c>
      <c r="R715">
        <v>262.62</v>
      </c>
      <c r="S715">
        <v>203.21249999999992</v>
      </c>
      <c r="T715">
        <v>0.4362351274331438</v>
      </c>
      <c r="U715">
        <v>2026</v>
      </c>
      <c r="V715" t="s">
        <v>84</v>
      </c>
      <c r="W715">
        <v>5</v>
      </c>
      <c r="X715" t="s">
        <v>86</v>
      </c>
    </row>
    <row r="716" spans="1:24">
      <c r="A716">
        <v>2544</v>
      </c>
      <c r="B716" s="13">
        <v>46143</v>
      </c>
      <c r="C716">
        <v>2026</v>
      </c>
      <c r="D716" t="s">
        <v>84</v>
      </c>
      <c r="E716">
        <v>5</v>
      </c>
      <c r="F716" t="s">
        <v>86</v>
      </c>
      <c r="G716" t="s">
        <v>20</v>
      </c>
      <c r="H716" t="s">
        <v>21</v>
      </c>
      <c r="I716" t="s">
        <v>2</v>
      </c>
      <c r="J716" t="s">
        <v>3</v>
      </c>
      <c r="K716" t="s">
        <v>9</v>
      </c>
      <c r="L716" t="s">
        <v>46</v>
      </c>
      <c r="M716">
        <v>1</v>
      </c>
      <c r="N716">
        <v>71.87</v>
      </c>
      <c r="O716">
        <v>0.05</v>
      </c>
      <c r="P716">
        <v>31.97</v>
      </c>
      <c r="Q716">
        <v>68.276499999999999</v>
      </c>
      <c r="R716">
        <v>31.97</v>
      </c>
      <c r="S716">
        <v>36.3065</v>
      </c>
      <c r="T716">
        <v>0.53175690025118449</v>
      </c>
      <c r="U716">
        <v>2026</v>
      </c>
      <c r="V716" t="s">
        <v>84</v>
      </c>
      <c r="W716">
        <v>5</v>
      </c>
      <c r="X716" t="s">
        <v>86</v>
      </c>
    </row>
    <row r="717" spans="1:24">
      <c r="A717">
        <v>3678</v>
      </c>
      <c r="B717" s="13">
        <v>46143</v>
      </c>
      <c r="C717">
        <v>2026</v>
      </c>
      <c r="D717" t="s">
        <v>84</v>
      </c>
      <c r="E717">
        <v>5</v>
      </c>
      <c r="F717" t="s">
        <v>86</v>
      </c>
      <c r="G717" t="s">
        <v>6</v>
      </c>
      <c r="H717" t="s">
        <v>49</v>
      </c>
      <c r="I717" t="s">
        <v>28</v>
      </c>
      <c r="J717" t="s">
        <v>3</v>
      </c>
      <c r="K717" t="s">
        <v>23</v>
      </c>
      <c r="L717" t="s">
        <v>29</v>
      </c>
      <c r="M717">
        <v>2</v>
      </c>
      <c r="N717">
        <v>194.97</v>
      </c>
      <c r="O717">
        <v>0</v>
      </c>
      <c r="P717">
        <v>101.14</v>
      </c>
      <c r="Q717">
        <v>389.94</v>
      </c>
      <c r="R717">
        <v>202.28</v>
      </c>
      <c r="S717">
        <v>187.66</v>
      </c>
      <c r="T717">
        <v>0.48125352618351541</v>
      </c>
      <c r="U717">
        <v>2026</v>
      </c>
      <c r="V717" t="s">
        <v>84</v>
      </c>
      <c r="W717">
        <v>5</v>
      </c>
      <c r="X717" t="s">
        <v>86</v>
      </c>
    </row>
    <row r="718" spans="1:24">
      <c r="A718">
        <v>3726</v>
      </c>
      <c r="B718" s="13">
        <v>46143</v>
      </c>
      <c r="C718">
        <v>2026</v>
      </c>
      <c r="D718" t="s">
        <v>84</v>
      </c>
      <c r="E718">
        <v>5</v>
      </c>
      <c r="F718" t="s">
        <v>86</v>
      </c>
      <c r="G718" t="s">
        <v>20</v>
      </c>
      <c r="H718" t="s">
        <v>33</v>
      </c>
      <c r="I718" t="s">
        <v>28</v>
      </c>
      <c r="J718" t="s">
        <v>3</v>
      </c>
      <c r="K718" t="s">
        <v>4</v>
      </c>
      <c r="L718" t="s">
        <v>22</v>
      </c>
      <c r="M718">
        <v>2</v>
      </c>
      <c r="N718">
        <v>49.53</v>
      </c>
      <c r="O718">
        <v>0</v>
      </c>
      <c r="P718">
        <v>22.91</v>
      </c>
      <c r="Q718">
        <v>99.06</v>
      </c>
      <c r="R718">
        <v>45.82</v>
      </c>
      <c r="S718">
        <v>53.24</v>
      </c>
      <c r="T718">
        <v>0.53745204926307288</v>
      </c>
      <c r="U718">
        <v>2026</v>
      </c>
      <c r="V718" t="s">
        <v>84</v>
      </c>
      <c r="W718">
        <v>5</v>
      </c>
      <c r="X718" t="s">
        <v>86</v>
      </c>
    </row>
    <row r="719" spans="1:24">
      <c r="A719">
        <v>3897</v>
      </c>
      <c r="B719" s="13">
        <v>46143</v>
      </c>
      <c r="C719">
        <v>2026</v>
      </c>
      <c r="D719" t="s">
        <v>84</v>
      </c>
      <c r="E719">
        <v>5</v>
      </c>
      <c r="F719" t="s">
        <v>86</v>
      </c>
      <c r="G719" t="s">
        <v>20</v>
      </c>
      <c r="H719" t="s">
        <v>33</v>
      </c>
      <c r="I719" t="s">
        <v>8</v>
      </c>
      <c r="J719" t="s">
        <v>16</v>
      </c>
      <c r="K719" t="s">
        <v>34</v>
      </c>
      <c r="L719" t="s">
        <v>42</v>
      </c>
      <c r="M719">
        <v>4</v>
      </c>
      <c r="N719">
        <v>35.619999999999997</v>
      </c>
      <c r="O719">
        <v>0.15</v>
      </c>
      <c r="P719">
        <v>13.76</v>
      </c>
      <c r="Q719">
        <v>121.10799999999999</v>
      </c>
      <c r="R719">
        <v>55.04</v>
      </c>
      <c r="S719">
        <v>66.067999999999984</v>
      </c>
      <c r="T719">
        <v>0.54552960993493405</v>
      </c>
      <c r="U719">
        <v>2026</v>
      </c>
      <c r="V719" t="s">
        <v>84</v>
      </c>
      <c r="W719">
        <v>5</v>
      </c>
      <c r="X719" t="s">
        <v>86</v>
      </c>
    </row>
    <row r="720" spans="1:24">
      <c r="A720">
        <v>1262</v>
      </c>
      <c r="B720" s="13">
        <v>46144</v>
      </c>
      <c r="C720">
        <v>2026</v>
      </c>
      <c r="D720" t="s">
        <v>84</v>
      </c>
      <c r="E720">
        <v>5</v>
      </c>
      <c r="F720" t="s">
        <v>86</v>
      </c>
      <c r="G720" t="s">
        <v>20</v>
      </c>
      <c r="H720" t="s">
        <v>31</v>
      </c>
      <c r="I720" t="s">
        <v>19</v>
      </c>
      <c r="J720" t="s">
        <v>3</v>
      </c>
      <c r="K720" t="s">
        <v>14</v>
      </c>
      <c r="L720" t="s">
        <v>32</v>
      </c>
      <c r="M720">
        <v>2</v>
      </c>
      <c r="N720">
        <v>45.47</v>
      </c>
      <c r="O720">
        <v>0</v>
      </c>
      <c r="P720">
        <v>18.37</v>
      </c>
      <c r="Q720">
        <v>90.94</v>
      </c>
      <c r="R720">
        <v>36.74</v>
      </c>
      <c r="S720">
        <v>54.199999999999996</v>
      </c>
      <c r="T720">
        <v>0.59599736089729494</v>
      </c>
      <c r="U720">
        <v>2026</v>
      </c>
      <c r="V720" t="s">
        <v>84</v>
      </c>
      <c r="W720">
        <v>5</v>
      </c>
      <c r="X720" t="s">
        <v>86</v>
      </c>
    </row>
    <row r="721" spans="1:24">
      <c r="A721">
        <v>2657</v>
      </c>
      <c r="B721" s="13">
        <v>46144</v>
      </c>
      <c r="C721">
        <v>2026</v>
      </c>
      <c r="D721" t="s">
        <v>84</v>
      </c>
      <c r="E721">
        <v>5</v>
      </c>
      <c r="F721" t="s">
        <v>86</v>
      </c>
      <c r="G721" t="s">
        <v>0</v>
      </c>
      <c r="H721" t="s">
        <v>1</v>
      </c>
      <c r="I721" t="s">
        <v>19</v>
      </c>
      <c r="J721" t="s">
        <v>13</v>
      </c>
      <c r="K721" t="s">
        <v>9</v>
      </c>
      <c r="L721" t="s">
        <v>17</v>
      </c>
      <c r="M721">
        <v>1</v>
      </c>
      <c r="N721">
        <v>145.68</v>
      </c>
      <c r="O721">
        <v>0</v>
      </c>
      <c r="P721">
        <v>77.8</v>
      </c>
      <c r="Q721">
        <v>145.68</v>
      </c>
      <c r="R721">
        <v>77.8</v>
      </c>
      <c r="S721">
        <v>67.88000000000001</v>
      </c>
      <c r="T721">
        <v>0.46595277320153766</v>
      </c>
      <c r="U721">
        <v>2026</v>
      </c>
      <c r="V721" t="s">
        <v>84</v>
      </c>
      <c r="W721">
        <v>5</v>
      </c>
      <c r="X721" t="s">
        <v>86</v>
      </c>
    </row>
    <row r="722" spans="1:24">
      <c r="A722">
        <v>3238</v>
      </c>
      <c r="B722" s="13">
        <v>46144</v>
      </c>
      <c r="C722">
        <v>2026</v>
      </c>
      <c r="D722" t="s">
        <v>84</v>
      </c>
      <c r="E722">
        <v>5</v>
      </c>
      <c r="F722" t="s">
        <v>86</v>
      </c>
      <c r="G722" t="s">
        <v>20</v>
      </c>
      <c r="H722" t="s">
        <v>33</v>
      </c>
      <c r="I722" t="s">
        <v>28</v>
      </c>
      <c r="J722" t="s">
        <v>3</v>
      </c>
      <c r="K722" t="s">
        <v>23</v>
      </c>
      <c r="L722" t="s">
        <v>40</v>
      </c>
      <c r="M722">
        <v>2</v>
      </c>
      <c r="N722">
        <v>82.65</v>
      </c>
      <c r="O722">
        <v>0.05</v>
      </c>
      <c r="P722">
        <v>40.46</v>
      </c>
      <c r="Q722">
        <v>157.035</v>
      </c>
      <c r="R722">
        <v>80.92</v>
      </c>
      <c r="S722">
        <v>76.114999999999995</v>
      </c>
      <c r="T722">
        <v>0.48470086286496639</v>
      </c>
      <c r="U722">
        <v>2026</v>
      </c>
      <c r="V722" t="s">
        <v>84</v>
      </c>
      <c r="W722">
        <v>5</v>
      </c>
      <c r="X722" t="s">
        <v>86</v>
      </c>
    </row>
    <row r="723" spans="1:24">
      <c r="A723">
        <v>3607</v>
      </c>
      <c r="B723" s="13">
        <v>46144</v>
      </c>
      <c r="C723">
        <v>2026</v>
      </c>
      <c r="D723" t="s">
        <v>84</v>
      </c>
      <c r="E723">
        <v>5</v>
      </c>
      <c r="F723" t="s">
        <v>86</v>
      </c>
      <c r="G723" t="s">
        <v>6</v>
      </c>
      <c r="H723" t="s">
        <v>27</v>
      </c>
      <c r="I723" t="s">
        <v>2</v>
      </c>
      <c r="J723" t="s">
        <v>16</v>
      </c>
      <c r="K723" t="s">
        <v>14</v>
      </c>
      <c r="L723" t="s">
        <v>15</v>
      </c>
      <c r="M723">
        <v>1</v>
      </c>
      <c r="N723">
        <v>36.270000000000003</v>
      </c>
      <c r="O723">
        <v>0</v>
      </c>
      <c r="P723">
        <v>13.8</v>
      </c>
      <c r="Q723">
        <v>36.270000000000003</v>
      </c>
      <c r="R723">
        <v>13.8</v>
      </c>
      <c r="S723">
        <v>22.470000000000002</v>
      </c>
      <c r="T723">
        <v>0.61952026468155497</v>
      </c>
      <c r="U723">
        <v>2026</v>
      </c>
      <c r="V723" t="s">
        <v>84</v>
      </c>
      <c r="W723">
        <v>5</v>
      </c>
      <c r="X723" t="s">
        <v>86</v>
      </c>
    </row>
    <row r="724" spans="1:24">
      <c r="A724">
        <v>5070</v>
      </c>
      <c r="B724" s="13">
        <v>46144</v>
      </c>
      <c r="C724">
        <v>2026</v>
      </c>
      <c r="D724" t="s">
        <v>84</v>
      </c>
      <c r="E724">
        <v>5</v>
      </c>
      <c r="F724" t="s">
        <v>86</v>
      </c>
      <c r="G724" t="s">
        <v>11</v>
      </c>
      <c r="H724" t="s">
        <v>52</v>
      </c>
      <c r="I724" t="s">
        <v>19</v>
      </c>
      <c r="J724" t="s">
        <v>13</v>
      </c>
      <c r="K724" t="s">
        <v>23</v>
      </c>
      <c r="L724" t="s">
        <v>40</v>
      </c>
      <c r="M724">
        <v>1</v>
      </c>
      <c r="N724">
        <v>80.819999999999993</v>
      </c>
      <c r="O724">
        <v>0</v>
      </c>
      <c r="P724">
        <v>39.950000000000003</v>
      </c>
      <c r="Q724">
        <v>80.819999999999993</v>
      </c>
      <c r="R724">
        <v>39.950000000000003</v>
      </c>
      <c r="S724">
        <v>40.86999999999999</v>
      </c>
      <c r="T724">
        <v>0.50569166048007907</v>
      </c>
      <c r="U724">
        <v>2026</v>
      </c>
      <c r="V724" t="s">
        <v>84</v>
      </c>
      <c r="W724">
        <v>5</v>
      </c>
      <c r="X724" t="s">
        <v>86</v>
      </c>
    </row>
    <row r="725" spans="1:24">
      <c r="A725">
        <v>5171</v>
      </c>
      <c r="B725" s="13">
        <v>46144</v>
      </c>
      <c r="C725">
        <v>2026</v>
      </c>
      <c r="D725" t="s">
        <v>84</v>
      </c>
      <c r="E725">
        <v>5</v>
      </c>
      <c r="F725" t="s">
        <v>86</v>
      </c>
      <c r="G725" t="s">
        <v>6</v>
      </c>
      <c r="H725" t="s">
        <v>7</v>
      </c>
      <c r="I725" t="s">
        <v>19</v>
      </c>
      <c r="J725" t="s">
        <v>13</v>
      </c>
      <c r="K725" t="s">
        <v>9</v>
      </c>
      <c r="L725" t="s">
        <v>37</v>
      </c>
      <c r="M725">
        <v>2</v>
      </c>
      <c r="N725">
        <v>157.84</v>
      </c>
      <c r="O725">
        <v>0.1</v>
      </c>
      <c r="P725">
        <v>79.28</v>
      </c>
      <c r="Q725">
        <v>284.11200000000002</v>
      </c>
      <c r="R725">
        <v>158.56</v>
      </c>
      <c r="S725">
        <v>125.55200000000002</v>
      </c>
      <c r="T725">
        <v>0.44191023258433298</v>
      </c>
      <c r="U725">
        <v>2026</v>
      </c>
      <c r="V725" t="s">
        <v>84</v>
      </c>
      <c r="W725">
        <v>5</v>
      </c>
      <c r="X725" t="s">
        <v>86</v>
      </c>
    </row>
    <row r="726" spans="1:24">
      <c r="A726">
        <v>617</v>
      </c>
      <c r="B726" s="13">
        <v>46145</v>
      </c>
      <c r="C726">
        <v>2026</v>
      </c>
      <c r="D726" t="s">
        <v>84</v>
      </c>
      <c r="E726">
        <v>5</v>
      </c>
      <c r="F726" t="s">
        <v>86</v>
      </c>
      <c r="G726" t="s">
        <v>6</v>
      </c>
      <c r="H726" t="s">
        <v>49</v>
      </c>
      <c r="I726" t="s">
        <v>28</v>
      </c>
      <c r="J726" t="s">
        <v>3</v>
      </c>
      <c r="K726" t="s">
        <v>34</v>
      </c>
      <c r="L726" t="s">
        <v>42</v>
      </c>
      <c r="M726">
        <v>4</v>
      </c>
      <c r="N726">
        <v>36.909999999999997</v>
      </c>
      <c r="O726">
        <v>0.1</v>
      </c>
      <c r="P726">
        <v>13.85</v>
      </c>
      <c r="Q726">
        <v>132.876</v>
      </c>
      <c r="R726">
        <v>55.4</v>
      </c>
      <c r="S726">
        <v>77.475999999999999</v>
      </c>
      <c r="T726">
        <v>0.58306992985941775</v>
      </c>
      <c r="U726">
        <v>2026</v>
      </c>
      <c r="V726" t="s">
        <v>84</v>
      </c>
      <c r="W726">
        <v>5</v>
      </c>
      <c r="X726" t="s">
        <v>86</v>
      </c>
    </row>
    <row r="727" spans="1:24">
      <c r="A727">
        <v>849</v>
      </c>
      <c r="B727" s="13">
        <v>46145</v>
      </c>
      <c r="C727">
        <v>2026</v>
      </c>
      <c r="D727" t="s">
        <v>84</v>
      </c>
      <c r="E727">
        <v>5</v>
      </c>
      <c r="F727" t="s">
        <v>86</v>
      </c>
      <c r="G727" t="s">
        <v>6</v>
      </c>
      <c r="H727" t="s">
        <v>49</v>
      </c>
      <c r="I727" t="s">
        <v>8</v>
      </c>
      <c r="J727" t="s">
        <v>16</v>
      </c>
      <c r="K727" t="s">
        <v>23</v>
      </c>
      <c r="L727" t="s">
        <v>29</v>
      </c>
      <c r="M727">
        <v>3</v>
      </c>
      <c r="N727">
        <v>193.18</v>
      </c>
      <c r="O727">
        <v>0.1</v>
      </c>
      <c r="P727">
        <v>102.31</v>
      </c>
      <c r="Q727">
        <v>521.58600000000001</v>
      </c>
      <c r="R727">
        <v>306.93</v>
      </c>
      <c r="S727">
        <v>214.65600000000001</v>
      </c>
      <c r="T727">
        <v>0.41154478839539405</v>
      </c>
      <c r="U727">
        <v>2026</v>
      </c>
      <c r="V727" t="s">
        <v>84</v>
      </c>
      <c r="W727">
        <v>5</v>
      </c>
      <c r="X727" t="s">
        <v>86</v>
      </c>
    </row>
    <row r="728" spans="1:24">
      <c r="A728">
        <v>956</v>
      </c>
      <c r="B728" s="13">
        <v>46145</v>
      </c>
      <c r="C728">
        <v>2026</v>
      </c>
      <c r="D728" t="s">
        <v>84</v>
      </c>
      <c r="E728">
        <v>5</v>
      </c>
      <c r="F728" t="s">
        <v>86</v>
      </c>
      <c r="G728" t="s">
        <v>0</v>
      </c>
      <c r="H728" t="s">
        <v>50</v>
      </c>
      <c r="I728" t="s">
        <v>2</v>
      </c>
      <c r="J728" t="s">
        <v>16</v>
      </c>
      <c r="K728" t="s">
        <v>9</v>
      </c>
      <c r="L728" t="s">
        <v>37</v>
      </c>
      <c r="M728">
        <v>1</v>
      </c>
      <c r="N728">
        <v>157.59</v>
      </c>
      <c r="O728">
        <v>0.05</v>
      </c>
      <c r="P728">
        <v>77.599999999999994</v>
      </c>
      <c r="Q728">
        <v>149.7105</v>
      </c>
      <c r="R728">
        <v>77.599999999999994</v>
      </c>
      <c r="S728">
        <v>72.110500000000002</v>
      </c>
      <c r="T728">
        <v>0.48166628259206939</v>
      </c>
      <c r="U728">
        <v>2026</v>
      </c>
      <c r="V728" t="s">
        <v>84</v>
      </c>
      <c r="W728">
        <v>5</v>
      </c>
      <c r="X728" t="s">
        <v>86</v>
      </c>
    </row>
    <row r="729" spans="1:24">
      <c r="A729">
        <v>1896</v>
      </c>
      <c r="B729" s="13">
        <v>46145</v>
      </c>
      <c r="C729">
        <v>2026</v>
      </c>
      <c r="D729" t="s">
        <v>84</v>
      </c>
      <c r="E729">
        <v>5</v>
      </c>
      <c r="F729" t="s">
        <v>86</v>
      </c>
      <c r="G729" t="s">
        <v>6</v>
      </c>
      <c r="H729" t="s">
        <v>43</v>
      </c>
      <c r="I729" t="s">
        <v>28</v>
      </c>
      <c r="J729" t="s">
        <v>13</v>
      </c>
      <c r="K729" t="s">
        <v>34</v>
      </c>
      <c r="L729" t="s">
        <v>45</v>
      </c>
      <c r="M729">
        <v>2</v>
      </c>
      <c r="N729">
        <v>49.97</v>
      </c>
      <c r="O729">
        <v>0</v>
      </c>
      <c r="P729">
        <v>22.63</v>
      </c>
      <c r="Q729">
        <v>99.94</v>
      </c>
      <c r="R729">
        <v>45.26</v>
      </c>
      <c r="S729">
        <v>54.68</v>
      </c>
      <c r="T729">
        <v>0.54712827696617972</v>
      </c>
      <c r="U729">
        <v>2026</v>
      </c>
      <c r="V729" t="s">
        <v>84</v>
      </c>
      <c r="W729">
        <v>5</v>
      </c>
      <c r="X729" t="s">
        <v>86</v>
      </c>
    </row>
    <row r="730" spans="1:24">
      <c r="A730">
        <v>2317</v>
      </c>
      <c r="B730" s="13">
        <v>46145</v>
      </c>
      <c r="C730">
        <v>2026</v>
      </c>
      <c r="D730" t="s">
        <v>84</v>
      </c>
      <c r="E730">
        <v>5</v>
      </c>
      <c r="F730" t="s">
        <v>86</v>
      </c>
      <c r="G730" t="s">
        <v>0</v>
      </c>
      <c r="H730" t="s">
        <v>50</v>
      </c>
      <c r="I730" t="s">
        <v>8</v>
      </c>
      <c r="J730" t="s">
        <v>16</v>
      </c>
      <c r="K730" t="s">
        <v>9</v>
      </c>
      <c r="L730" t="s">
        <v>37</v>
      </c>
      <c r="M730">
        <v>5</v>
      </c>
      <c r="N730">
        <v>155.54</v>
      </c>
      <c r="O730">
        <v>0.1</v>
      </c>
      <c r="P730">
        <v>78.02</v>
      </c>
      <c r="Q730">
        <v>699.93</v>
      </c>
      <c r="R730">
        <v>390.09999999999997</v>
      </c>
      <c r="S730">
        <v>309.83</v>
      </c>
      <c r="T730">
        <v>0.44265855156944267</v>
      </c>
      <c r="U730">
        <v>2026</v>
      </c>
      <c r="V730" t="s">
        <v>84</v>
      </c>
      <c r="W730">
        <v>5</v>
      </c>
      <c r="X730" t="s">
        <v>86</v>
      </c>
    </row>
    <row r="731" spans="1:24">
      <c r="A731">
        <v>2542</v>
      </c>
      <c r="B731" s="13">
        <v>46145</v>
      </c>
      <c r="C731">
        <v>2026</v>
      </c>
      <c r="D731" t="s">
        <v>84</v>
      </c>
      <c r="E731">
        <v>5</v>
      </c>
      <c r="F731" t="s">
        <v>86</v>
      </c>
      <c r="G731" t="s">
        <v>20</v>
      </c>
      <c r="H731" t="s">
        <v>33</v>
      </c>
      <c r="I731" t="s">
        <v>19</v>
      </c>
      <c r="J731" t="s">
        <v>13</v>
      </c>
      <c r="K731" t="s">
        <v>14</v>
      </c>
      <c r="L731" t="s">
        <v>44</v>
      </c>
      <c r="M731">
        <v>1</v>
      </c>
      <c r="N731">
        <v>131.13</v>
      </c>
      <c r="O731">
        <v>0.05</v>
      </c>
      <c r="P731">
        <v>67.010000000000005</v>
      </c>
      <c r="Q731">
        <v>124.5735</v>
      </c>
      <c r="R731">
        <v>67.010000000000005</v>
      </c>
      <c r="S731">
        <v>57.563499999999991</v>
      </c>
      <c r="T731">
        <v>0.46208463276700096</v>
      </c>
      <c r="U731">
        <v>2026</v>
      </c>
      <c r="V731" t="s">
        <v>84</v>
      </c>
      <c r="W731">
        <v>5</v>
      </c>
      <c r="X731" t="s">
        <v>86</v>
      </c>
    </row>
    <row r="732" spans="1:24">
      <c r="A732">
        <v>4535</v>
      </c>
      <c r="B732" s="13">
        <v>46145</v>
      </c>
      <c r="C732">
        <v>2026</v>
      </c>
      <c r="D732" t="s">
        <v>84</v>
      </c>
      <c r="E732">
        <v>5</v>
      </c>
      <c r="F732" t="s">
        <v>86</v>
      </c>
      <c r="G732" t="s">
        <v>11</v>
      </c>
      <c r="H732" t="s">
        <v>25</v>
      </c>
      <c r="I732" t="s">
        <v>2</v>
      </c>
      <c r="J732" t="s">
        <v>13</v>
      </c>
      <c r="K732" t="s">
        <v>14</v>
      </c>
      <c r="L732" t="s">
        <v>15</v>
      </c>
      <c r="M732">
        <v>1</v>
      </c>
      <c r="N732">
        <v>36.82</v>
      </c>
      <c r="O732">
        <v>0.1</v>
      </c>
      <c r="P732">
        <v>13.4</v>
      </c>
      <c r="Q732">
        <v>33.137999999999998</v>
      </c>
      <c r="R732">
        <v>13.4</v>
      </c>
      <c r="S732">
        <v>19.738</v>
      </c>
      <c r="T732">
        <v>0.5956303941094816</v>
      </c>
      <c r="U732">
        <v>2026</v>
      </c>
      <c r="V732" t="s">
        <v>84</v>
      </c>
      <c r="W732">
        <v>5</v>
      </c>
      <c r="X732" t="s">
        <v>86</v>
      </c>
    </row>
    <row r="733" spans="1:24">
      <c r="A733">
        <v>4988</v>
      </c>
      <c r="B733" s="13">
        <v>46145</v>
      </c>
      <c r="C733">
        <v>2026</v>
      </c>
      <c r="D733" t="s">
        <v>84</v>
      </c>
      <c r="E733">
        <v>5</v>
      </c>
      <c r="F733" t="s">
        <v>86</v>
      </c>
      <c r="G733" t="s">
        <v>11</v>
      </c>
      <c r="H733" t="s">
        <v>39</v>
      </c>
      <c r="I733" t="s">
        <v>19</v>
      </c>
      <c r="J733" t="s">
        <v>13</v>
      </c>
      <c r="K733" t="s">
        <v>34</v>
      </c>
      <c r="L733" t="s">
        <v>38</v>
      </c>
      <c r="M733">
        <v>1</v>
      </c>
      <c r="N733">
        <v>122.28</v>
      </c>
      <c r="O733">
        <v>0</v>
      </c>
      <c r="P733">
        <v>67.28</v>
      </c>
      <c r="Q733">
        <v>122.28</v>
      </c>
      <c r="R733">
        <v>67.28</v>
      </c>
      <c r="S733">
        <v>55</v>
      </c>
      <c r="T733">
        <v>0.44978737324174028</v>
      </c>
      <c r="U733">
        <v>2026</v>
      </c>
      <c r="V733" t="s">
        <v>84</v>
      </c>
      <c r="W733">
        <v>5</v>
      </c>
      <c r="X733" t="s">
        <v>86</v>
      </c>
    </row>
    <row r="734" spans="1:24">
      <c r="A734">
        <v>253</v>
      </c>
      <c r="B734" s="13">
        <v>46146</v>
      </c>
      <c r="C734">
        <v>2026</v>
      </c>
      <c r="D734" t="s">
        <v>84</v>
      </c>
      <c r="E734">
        <v>5</v>
      </c>
      <c r="F734" t="s">
        <v>86</v>
      </c>
      <c r="G734" t="s">
        <v>11</v>
      </c>
      <c r="H734" t="s">
        <v>39</v>
      </c>
      <c r="I734" t="s">
        <v>19</v>
      </c>
      <c r="J734" t="s">
        <v>16</v>
      </c>
      <c r="K734" t="s">
        <v>9</v>
      </c>
      <c r="L734" t="s">
        <v>10</v>
      </c>
      <c r="M734">
        <v>1</v>
      </c>
      <c r="N734">
        <v>90.92</v>
      </c>
      <c r="O734">
        <v>0.15</v>
      </c>
      <c r="P734">
        <v>44.93</v>
      </c>
      <c r="Q734">
        <v>77.281999999999996</v>
      </c>
      <c r="R734">
        <v>44.93</v>
      </c>
      <c r="S734">
        <v>32.351999999999997</v>
      </c>
      <c r="T734">
        <v>0.41862270645169636</v>
      </c>
      <c r="U734">
        <v>2026</v>
      </c>
      <c r="V734" t="s">
        <v>84</v>
      </c>
      <c r="W734">
        <v>5</v>
      </c>
      <c r="X734" t="s">
        <v>86</v>
      </c>
    </row>
    <row r="735" spans="1:24">
      <c r="A735">
        <v>1743</v>
      </c>
      <c r="B735" s="13">
        <v>46146</v>
      </c>
      <c r="C735">
        <v>2026</v>
      </c>
      <c r="D735" t="s">
        <v>84</v>
      </c>
      <c r="E735">
        <v>5</v>
      </c>
      <c r="F735" t="s">
        <v>86</v>
      </c>
      <c r="G735" t="s">
        <v>6</v>
      </c>
      <c r="H735" t="s">
        <v>43</v>
      </c>
      <c r="I735" t="s">
        <v>2</v>
      </c>
      <c r="J735" t="s">
        <v>13</v>
      </c>
      <c r="K735" t="s">
        <v>34</v>
      </c>
      <c r="L735" t="s">
        <v>45</v>
      </c>
      <c r="M735">
        <v>1</v>
      </c>
      <c r="N735">
        <v>51.02</v>
      </c>
      <c r="O735">
        <v>0</v>
      </c>
      <c r="P735">
        <v>21.83</v>
      </c>
      <c r="Q735">
        <v>51.02</v>
      </c>
      <c r="R735">
        <v>21.83</v>
      </c>
      <c r="S735">
        <v>29.190000000000005</v>
      </c>
      <c r="T735">
        <v>0.5721285770286163</v>
      </c>
      <c r="U735">
        <v>2026</v>
      </c>
      <c r="V735" t="s">
        <v>84</v>
      </c>
      <c r="W735">
        <v>5</v>
      </c>
      <c r="X735" t="s">
        <v>86</v>
      </c>
    </row>
    <row r="736" spans="1:24">
      <c r="A736">
        <v>1801</v>
      </c>
      <c r="B736" s="13">
        <v>46146</v>
      </c>
      <c r="C736">
        <v>2026</v>
      </c>
      <c r="D736" t="s">
        <v>84</v>
      </c>
      <c r="E736">
        <v>5</v>
      </c>
      <c r="F736" t="s">
        <v>86</v>
      </c>
      <c r="G736" t="s">
        <v>11</v>
      </c>
      <c r="H736" t="s">
        <v>12</v>
      </c>
      <c r="I736" t="s">
        <v>2</v>
      </c>
      <c r="J736" t="s">
        <v>16</v>
      </c>
      <c r="K736" t="s">
        <v>14</v>
      </c>
      <c r="L736" t="s">
        <v>15</v>
      </c>
      <c r="M736">
        <v>2</v>
      </c>
      <c r="N736">
        <v>36.299999999999997</v>
      </c>
      <c r="O736">
        <v>0.05</v>
      </c>
      <c r="P736">
        <v>13.9</v>
      </c>
      <c r="Q736">
        <v>68.969999999999985</v>
      </c>
      <c r="R736">
        <v>27.8</v>
      </c>
      <c r="S736">
        <v>41.169999999999987</v>
      </c>
      <c r="T736">
        <v>0.59692619979701311</v>
      </c>
      <c r="U736">
        <v>2026</v>
      </c>
      <c r="V736" t="s">
        <v>84</v>
      </c>
      <c r="W736">
        <v>5</v>
      </c>
      <c r="X736" t="s">
        <v>86</v>
      </c>
    </row>
    <row r="737" spans="1:24">
      <c r="A737">
        <v>2511</v>
      </c>
      <c r="B737" s="13">
        <v>46146</v>
      </c>
      <c r="C737">
        <v>2026</v>
      </c>
      <c r="D737" t="s">
        <v>84</v>
      </c>
      <c r="E737">
        <v>5</v>
      </c>
      <c r="F737" t="s">
        <v>86</v>
      </c>
      <c r="G737" t="s">
        <v>11</v>
      </c>
      <c r="H737" t="s">
        <v>39</v>
      </c>
      <c r="I737" t="s">
        <v>8</v>
      </c>
      <c r="J737" t="s">
        <v>16</v>
      </c>
      <c r="K737" t="s">
        <v>23</v>
      </c>
      <c r="L737" t="s">
        <v>29</v>
      </c>
      <c r="M737">
        <v>8</v>
      </c>
      <c r="N737">
        <v>195.03</v>
      </c>
      <c r="O737">
        <v>0.15</v>
      </c>
      <c r="P737">
        <v>101.13</v>
      </c>
      <c r="Q737">
        <v>1326.204</v>
      </c>
      <c r="R737">
        <v>809.04</v>
      </c>
      <c r="S737">
        <v>517.16399999999999</v>
      </c>
      <c r="T737">
        <v>0.38995810599274322</v>
      </c>
      <c r="U737">
        <v>2026</v>
      </c>
      <c r="V737" t="s">
        <v>84</v>
      </c>
      <c r="W737">
        <v>5</v>
      </c>
      <c r="X737" t="s">
        <v>86</v>
      </c>
    </row>
    <row r="738" spans="1:24">
      <c r="A738">
        <v>3186</v>
      </c>
      <c r="B738" s="13">
        <v>46146</v>
      </c>
      <c r="C738">
        <v>2026</v>
      </c>
      <c r="D738" t="s">
        <v>84</v>
      </c>
      <c r="E738">
        <v>5</v>
      </c>
      <c r="F738" t="s">
        <v>86</v>
      </c>
      <c r="G738" t="s">
        <v>6</v>
      </c>
      <c r="H738" t="s">
        <v>27</v>
      </c>
      <c r="I738" t="s">
        <v>2</v>
      </c>
      <c r="J738" t="s">
        <v>13</v>
      </c>
      <c r="K738" t="s">
        <v>9</v>
      </c>
      <c r="L738" t="s">
        <v>17</v>
      </c>
      <c r="M738">
        <v>1</v>
      </c>
      <c r="N738">
        <v>143.66</v>
      </c>
      <c r="O738">
        <v>0.1</v>
      </c>
      <c r="P738">
        <v>79.25</v>
      </c>
      <c r="Q738">
        <v>129.29400000000001</v>
      </c>
      <c r="R738">
        <v>79.25</v>
      </c>
      <c r="S738">
        <v>50.044000000000011</v>
      </c>
      <c r="T738">
        <v>0.38705585719368268</v>
      </c>
      <c r="U738">
        <v>2026</v>
      </c>
      <c r="V738" t="s">
        <v>84</v>
      </c>
      <c r="W738">
        <v>5</v>
      </c>
      <c r="X738" t="s">
        <v>86</v>
      </c>
    </row>
    <row r="739" spans="1:24">
      <c r="A739">
        <v>3378</v>
      </c>
      <c r="B739" s="13">
        <v>46146</v>
      </c>
      <c r="C739">
        <v>2026</v>
      </c>
      <c r="D739" t="s">
        <v>84</v>
      </c>
      <c r="E739">
        <v>5</v>
      </c>
      <c r="F739" t="s">
        <v>86</v>
      </c>
      <c r="G739" t="s">
        <v>0</v>
      </c>
      <c r="H739" t="s">
        <v>1</v>
      </c>
      <c r="I739" t="s">
        <v>8</v>
      </c>
      <c r="J739" t="s">
        <v>16</v>
      </c>
      <c r="K739" t="s">
        <v>34</v>
      </c>
      <c r="L739" t="s">
        <v>38</v>
      </c>
      <c r="M739">
        <v>3</v>
      </c>
      <c r="N739">
        <v>120.28</v>
      </c>
      <c r="O739">
        <v>0.2</v>
      </c>
      <c r="P739">
        <v>69.23</v>
      </c>
      <c r="Q739">
        <v>288.67200000000003</v>
      </c>
      <c r="R739">
        <v>207.69</v>
      </c>
      <c r="S739">
        <v>80.982000000000028</v>
      </c>
      <c r="T739">
        <v>0.28053292317924849</v>
      </c>
      <c r="U739">
        <v>2026</v>
      </c>
      <c r="V739" t="s">
        <v>84</v>
      </c>
      <c r="W739">
        <v>5</v>
      </c>
      <c r="X739" t="s">
        <v>86</v>
      </c>
    </row>
    <row r="740" spans="1:24">
      <c r="A740">
        <v>4255</v>
      </c>
      <c r="B740" s="13">
        <v>46146</v>
      </c>
      <c r="C740">
        <v>2026</v>
      </c>
      <c r="D740" t="s">
        <v>84</v>
      </c>
      <c r="E740">
        <v>5</v>
      </c>
      <c r="F740" t="s">
        <v>86</v>
      </c>
      <c r="G740" t="s">
        <v>20</v>
      </c>
      <c r="H740" t="s">
        <v>31</v>
      </c>
      <c r="I740" t="s">
        <v>28</v>
      </c>
      <c r="J740" t="s">
        <v>3</v>
      </c>
      <c r="K740" t="s">
        <v>14</v>
      </c>
      <c r="L740" t="s">
        <v>15</v>
      </c>
      <c r="M740">
        <v>6</v>
      </c>
      <c r="N740">
        <v>36.04</v>
      </c>
      <c r="O740">
        <v>0</v>
      </c>
      <c r="P740">
        <v>13.38</v>
      </c>
      <c r="Q740">
        <v>216.24</v>
      </c>
      <c r="R740">
        <v>80.28</v>
      </c>
      <c r="S740">
        <v>135.96</v>
      </c>
      <c r="T740">
        <v>0.62874583795782468</v>
      </c>
      <c r="U740">
        <v>2026</v>
      </c>
      <c r="V740" t="s">
        <v>84</v>
      </c>
      <c r="W740">
        <v>5</v>
      </c>
      <c r="X740" t="s">
        <v>86</v>
      </c>
    </row>
    <row r="741" spans="1:24">
      <c r="A741">
        <v>4587</v>
      </c>
      <c r="B741" s="13">
        <v>46146</v>
      </c>
      <c r="C741">
        <v>2026</v>
      </c>
      <c r="D741" t="s">
        <v>84</v>
      </c>
      <c r="E741">
        <v>5</v>
      </c>
      <c r="F741" t="s">
        <v>86</v>
      </c>
      <c r="G741" t="s">
        <v>11</v>
      </c>
      <c r="H741" t="s">
        <v>12</v>
      </c>
      <c r="I741" t="s">
        <v>28</v>
      </c>
      <c r="J741" t="s">
        <v>3</v>
      </c>
      <c r="K741" t="s">
        <v>9</v>
      </c>
      <c r="L741" t="s">
        <v>10</v>
      </c>
      <c r="M741">
        <v>2</v>
      </c>
      <c r="N741">
        <v>91.72</v>
      </c>
      <c r="O741">
        <v>0</v>
      </c>
      <c r="P741">
        <v>45.67</v>
      </c>
      <c r="Q741">
        <v>183.44</v>
      </c>
      <c r="R741">
        <v>91.34</v>
      </c>
      <c r="S741">
        <v>92.1</v>
      </c>
      <c r="T741">
        <v>0.50207152202354988</v>
      </c>
      <c r="U741">
        <v>2026</v>
      </c>
      <c r="V741" t="s">
        <v>84</v>
      </c>
      <c r="W741">
        <v>5</v>
      </c>
      <c r="X741" t="s">
        <v>86</v>
      </c>
    </row>
    <row r="742" spans="1:24">
      <c r="A742">
        <v>830</v>
      </c>
      <c r="B742" s="13">
        <v>46147</v>
      </c>
      <c r="C742">
        <v>2026</v>
      </c>
      <c r="D742" t="s">
        <v>84</v>
      </c>
      <c r="E742">
        <v>5</v>
      </c>
      <c r="F742" t="s">
        <v>86</v>
      </c>
      <c r="G742" t="s">
        <v>20</v>
      </c>
      <c r="H742" t="s">
        <v>33</v>
      </c>
      <c r="I742" t="s">
        <v>2</v>
      </c>
      <c r="J742" t="s">
        <v>16</v>
      </c>
      <c r="K742" t="s">
        <v>4</v>
      </c>
      <c r="L742" t="s">
        <v>22</v>
      </c>
      <c r="M742">
        <v>2</v>
      </c>
      <c r="N742">
        <v>50.4</v>
      </c>
      <c r="O742">
        <v>0</v>
      </c>
      <c r="P742">
        <v>22.21</v>
      </c>
      <c r="Q742">
        <v>100.8</v>
      </c>
      <c r="R742">
        <v>44.42</v>
      </c>
      <c r="S742">
        <v>56.379999999999995</v>
      </c>
      <c r="T742">
        <v>0.55932539682539684</v>
      </c>
      <c r="U742">
        <v>2026</v>
      </c>
      <c r="V742" t="s">
        <v>84</v>
      </c>
      <c r="W742">
        <v>5</v>
      </c>
      <c r="X742" t="s">
        <v>86</v>
      </c>
    </row>
    <row r="743" spans="1:24">
      <c r="A743">
        <v>4320</v>
      </c>
      <c r="B743" s="13">
        <v>46147</v>
      </c>
      <c r="C743">
        <v>2026</v>
      </c>
      <c r="D743" t="s">
        <v>84</v>
      </c>
      <c r="E743">
        <v>5</v>
      </c>
      <c r="F743" t="s">
        <v>86</v>
      </c>
      <c r="G743" t="s">
        <v>6</v>
      </c>
      <c r="H743" t="s">
        <v>27</v>
      </c>
      <c r="I743" t="s">
        <v>2</v>
      </c>
      <c r="J743" t="s">
        <v>3</v>
      </c>
      <c r="K743" t="s">
        <v>14</v>
      </c>
      <c r="L743" t="s">
        <v>48</v>
      </c>
      <c r="M743">
        <v>2</v>
      </c>
      <c r="N743">
        <v>165.17</v>
      </c>
      <c r="O743">
        <v>0</v>
      </c>
      <c r="P743">
        <v>87.78</v>
      </c>
      <c r="Q743">
        <v>330.34</v>
      </c>
      <c r="R743">
        <v>175.56</v>
      </c>
      <c r="S743">
        <v>154.77999999999997</v>
      </c>
      <c r="T743">
        <v>0.46854755706242052</v>
      </c>
      <c r="U743">
        <v>2026</v>
      </c>
      <c r="V743" t="s">
        <v>84</v>
      </c>
      <c r="W743">
        <v>5</v>
      </c>
      <c r="X743" t="s">
        <v>86</v>
      </c>
    </row>
    <row r="744" spans="1:24">
      <c r="A744">
        <v>4386</v>
      </c>
      <c r="B744" s="13">
        <v>46147</v>
      </c>
      <c r="C744">
        <v>2026</v>
      </c>
      <c r="D744" t="s">
        <v>84</v>
      </c>
      <c r="E744">
        <v>5</v>
      </c>
      <c r="F744" t="s">
        <v>86</v>
      </c>
      <c r="G744" t="s">
        <v>0</v>
      </c>
      <c r="H744" t="s">
        <v>50</v>
      </c>
      <c r="I744" t="s">
        <v>2</v>
      </c>
      <c r="J744" t="s">
        <v>3</v>
      </c>
      <c r="K744" t="s">
        <v>9</v>
      </c>
      <c r="L744" t="s">
        <v>46</v>
      </c>
      <c r="M744">
        <v>1</v>
      </c>
      <c r="N744">
        <v>69.819999999999993</v>
      </c>
      <c r="O744">
        <v>0.05</v>
      </c>
      <c r="P744">
        <v>33.29</v>
      </c>
      <c r="Q744">
        <v>66.328999999999994</v>
      </c>
      <c r="R744">
        <v>33.29</v>
      </c>
      <c r="S744">
        <v>33.038999999999994</v>
      </c>
      <c r="T744">
        <v>0.49810791659756665</v>
      </c>
      <c r="U744">
        <v>2026</v>
      </c>
      <c r="V744" t="s">
        <v>84</v>
      </c>
      <c r="W744">
        <v>5</v>
      </c>
      <c r="X744" t="s">
        <v>86</v>
      </c>
    </row>
    <row r="745" spans="1:24">
      <c r="A745">
        <v>4602</v>
      </c>
      <c r="B745" s="13">
        <v>46147</v>
      </c>
      <c r="C745">
        <v>2026</v>
      </c>
      <c r="D745" t="s">
        <v>84</v>
      </c>
      <c r="E745">
        <v>5</v>
      </c>
      <c r="F745" t="s">
        <v>86</v>
      </c>
      <c r="G745" t="s">
        <v>6</v>
      </c>
      <c r="H745" t="s">
        <v>43</v>
      </c>
      <c r="I745" t="s">
        <v>28</v>
      </c>
      <c r="J745" t="s">
        <v>13</v>
      </c>
      <c r="K745" t="s">
        <v>14</v>
      </c>
      <c r="L745" t="s">
        <v>44</v>
      </c>
      <c r="M745">
        <v>2</v>
      </c>
      <c r="N745">
        <v>131.36000000000001</v>
      </c>
      <c r="O745">
        <v>0.1</v>
      </c>
      <c r="P745">
        <v>65.3</v>
      </c>
      <c r="Q745">
        <v>236.44800000000004</v>
      </c>
      <c r="R745">
        <v>130.6</v>
      </c>
      <c r="S745">
        <v>105.84800000000004</v>
      </c>
      <c r="T745">
        <v>0.4476586818243336</v>
      </c>
      <c r="U745">
        <v>2026</v>
      </c>
      <c r="V745" t="s">
        <v>84</v>
      </c>
      <c r="W745">
        <v>5</v>
      </c>
      <c r="X745" t="s">
        <v>86</v>
      </c>
    </row>
    <row r="746" spans="1:24">
      <c r="A746">
        <v>5190</v>
      </c>
      <c r="B746" s="13">
        <v>46147</v>
      </c>
      <c r="C746">
        <v>2026</v>
      </c>
      <c r="D746" t="s">
        <v>84</v>
      </c>
      <c r="E746">
        <v>5</v>
      </c>
      <c r="F746" t="s">
        <v>86</v>
      </c>
      <c r="G746" t="s">
        <v>20</v>
      </c>
      <c r="H746" t="s">
        <v>33</v>
      </c>
      <c r="I746" t="s">
        <v>8</v>
      </c>
      <c r="J746" t="s">
        <v>3</v>
      </c>
      <c r="K746" t="s">
        <v>9</v>
      </c>
      <c r="L746" t="s">
        <v>10</v>
      </c>
      <c r="M746">
        <v>15</v>
      </c>
      <c r="N746">
        <v>93.65</v>
      </c>
      <c r="O746">
        <v>0.1</v>
      </c>
      <c r="P746">
        <v>44.89</v>
      </c>
      <c r="Q746">
        <v>1264.2750000000001</v>
      </c>
      <c r="R746">
        <v>673.35</v>
      </c>
      <c r="S746">
        <v>590.92500000000007</v>
      </c>
      <c r="T746">
        <v>0.46740226612089936</v>
      </c>
      <c r="U746">
        <v>2026</v>
      </c>
      <c r="V746" t="s">
        <v>84</v>
      </c>
      <c r="W746">
        <v>5</v>
      </c>
      <c r="X746" t="s">
        <v>86</v>
      </c>
    </row>
    <row r="747" spans="1:24">
      <c r="A747">
        <v>393</v>
      </c>
      <c r="B747" s="13">
        <v>46148</v>
      </c>
      <c r="C747">
        <v>2026</v>
      </c>
      <c r="D747" t="s">
        <v>84</v>
      </c>
      <c r="E747">
        <v>5</v>
      </c>
      <c r="F747" t="s">
        <v>86</v>
      </c>
      <c r="G747" t="s">
        <v>6</v>
      </c>
      <c r="H747" t="s">
        <v>43</v>
      </c>
      <c r="I747" t="s">
        <v>28</v>
      </c>
      <c r="J747" t="s">
        <v>13</v>
      </c>
      <c r="K747" t="s">
        <v>23</v>
      </c>
      <c r="L747" t="s">
        <v>29</v>
      </c>
      <c r="M747">
        <v>3</v>
      </c>
      <c r="N747">
        <v>199.93</v>
      </c>
      <c r="O747">
        <v>0</v>
      </c>
      <c r="P747">
        <v>104.86</v>
      </c>
      <c r="Q747">
        <v>599.79</v>
      </c>
      <c r="R747">
        <v>314.58</v>
      </c>
      <c r="S747">
        <v>285.20999999999998</v>
      </c>
      <c r="T747">
        <v>0.47551643075076278</v>
      </c>
      <c r="U747">
        <v>2026</v>
      </c>
      <c r="V747" t="s">
        <v>84</v>
      </c>
      <c r="W747">
        <v>5</v>
      </c>
      <c r="X747" t="s">
        <v>86</v>
      </c>
    </row>
    <row r="748" spans="1:24">
      <c r="A748">
        <v>812</v>
      </c>
      <c r="B748" s="13">
        <v>46148</v>
      </c>
      <c r="C748">
        <v>2026</v>
      </c>
      <c r="D748" t="s">
        <v>84</v>
      </c>
      <c r="E748">
        <v>5</v>
      </c>
      <c r="F748" t="s">
        <v>86</v>
      </c>
      <c r="G748" t="s">
        <v>0</v>
      </c>
      <c r="H748" t="s">
        <v>1</v>
      </c>
      <c r="I748" t="s">
        <v>2</v>
      </c>
      <c r="J748" t="s">
        <v>13</v>
      </c>
      <c r="K748" t="s">
        <v>9</v>
      </c>
      <c r="L748" t="s">
        <v>46</v>
      </c>
      <c r="M748">
        <v>5</v>
      </c>
      <c r="N748">
        <v>70.150000000000006</v>
      </c>
      <c r="O748">
        <v>0</v>
      </c>
      <c r="P748">
        <v>32.700000000000003</v>
      </c>
      <c r="Q748">
        <v>350.75</v>
      </c>
      <c r="R748">
        <v>163.5</v>
      </c>
      <c r="S748">
        <v>187.25</v>
      </c>
      <c r="T748">
        <v>0.53385602280826805</v>
      </c>
      <c r="U748">
        <v>2026</v>
      </c>
      <c r="V748" t="s">
        <v>84</v>
      </c>
      <c r="W748">
        <v>5</v>
      </c>
      <c r="X748" t="s">
        <v>86</v>
      </c>
    </row>
    <row r="749" spans="1:24">
      <c r="A749">
        <v>1297</v>
      </c>
      <c r="B749" s="13">
        <v>46148</v>
      </c>
      <c r="C749">
        <v>2026</v>
      </c>
      <c r="D749" t="s">
        <v>84</v>
      </c>
      <c r="E749">
        <v>5</v>
      </c>
      <c r="F749" t="s">
        <v>86</v>
      </c>
      <c r="G749" t="s">
        <v>11</v>
      </c>
      <c r="H749" t="s">
        <v>12</v>
      </c>
      <c r="I749" t="s">
        <v>19</v>
      </c>
      <c r="J749" t="s">
        <v>13</v>
      </c>
      <c r="K749" t="s">
        <v>34</v>
      </c>
      <c r="L749" t="s">
        <v>42</v>
      </c>
      <c r="M749">
        <v>2</v>
      </c>
      <c r="N749">
        <v>35.86</v>
      </c>
      <c r="O749">
        <v>0</v>
      </c>
      <c r="P749">
        <v>13.9</v>
      </c>
      <c r="Q749">
        <v>71.72</v>
      </c>
      <c r="R749">
        <v>27.8</v>
      </c>
      <c r="S749">
        <v>43.92</v>
      </c>
      <c r="T749">
        <v>0.61238148354712774</v>
      </c>
      <c r="U749">
        <v>2026</v>
      </c>
      <c r="V749" t="s">
        <v>84</v>
      </c>
      <c r="W749">
        <v>5</v>
      </c>
      <c r="X749" t="s">
        <v>86</v>
      </c>
    </row>
    <row r="750" spans="1:24">
      <c r="A750">
        <v>1574</v>
      </c>
      <c r="B750" s="13">
        <v>46148</v>
      </c>
      <c r="C750">
        <v>2026</v>
      </c>
      <c r="D750" t="s">
        <v>84</v>
      </c>
      <c r="E750">
        <v>5</v>
      </c>
      <c r="F750" t="s">
        <v>86</v>
      </c>
      <c r="G750" t="s">
        <v>6</v>
      </c>
      <c r="H750" t="s">
        <v>27</v>
      </c>
      <c r="I750" t="s">
        <v>2</v>
      </c>
      <c r="J750" t="s">
        <v>3</v>
      </c>
      <c r="K750" t="s">
        <v>9</v>
      </c>
      <c r="L750" t="s">
        <v>10</v>
      </c>
      <c r="M750">
        <v>1</v>
      </c>
      <c r="N750">
        <v>92.27</v>
      </c>
      <c r="O750">
        <v>0</v>
      </c>
      <c r="P750">
        <v>46.5</v>
      </c>
      <c r="Q750">
        <v>92.27</v>
      </c>
      <c r="R750">
        <v>46.5</v>
      </c>
      <c r="S750">
        <v>45.769999999999996</v>
      </c>
      <c r="T750">
        <v>0.49604421805570603</v>
      </c>
      <c r="U750">
        <v>2026</v>
      </c>
      <c r="V750" t="s">
        <v>84</v>
      </c>
      <c r="W750">
        <v>5</v>
      </c>
      <c r="X750" t="s">
        <v>86</v>
      </c>
    </row>
    <row r="751" spans="1:24">
      <c r="A751">
        <v>3060</v>
      </c>
      <c r="B751" s="13">
        <v>46148</v>
      </c>
      <c r="C751">
        <v>2026</v>
      </c>
      <c r="D751" t="s">
        <v>84</v>
      </c>
      <c r="E751">
        <v>5</v>
      </c>
      <c r="F751" t="s">
        <v>86</v>
      </c>
      <c r="G751" t="s">
        <v>6</v>
      </c>
      <c r="H751" t="s">
        <v>27</v>
      </c>
      <c r="I751" t="s">
        <v>8</v>
      </c>
      <c r="J751" t="s">
        <v>16</v>
      </c>
      <c r="K751" t="s">
        <v>9</v>
      </c>
      <c r="L751" t="s">
        <v>37</v>
      </c>
      <c r="M751">
        <v>6</v>
      </c>
      <c r="N751">
        <v>157.31</v>
      </c>
      <c r="O751">
        <v>0.15</v>
      </c>
      <c r="P751">
        <v>80.34</v>
      </c>
      <c r="Q751">
        <v>802.28099999999995</v>
      </c>
      <c r="R751">
        <v>482.04</v>
      </c>
      <c r="S751">
        <v>320.24099999999993</v>
      </c>
      <c r="T751">
        <v>0.3991631361081715</v>
      </c>
      <c r="U751">
        <v>2026</v>
      </c>
      <c r="V751" t="s">
        <v>84</v>
      </c>
      <c r="W751">
        <v>5</v>
      </c>
      <c r="X751" t="s">
        <v>86</v>
      </c>
    </row>
    <row r="752" spans="1:24">
      <c r="A752">
        <v>3490</v>
      </c>
      <c r="B752" s="13">
        <v>46148</v>
      </c>
      <c r="C752">
        <v>2026</v>
      </c>
      <c r="D752" t="s">
        <v>84</v>
      </c>
      <c r="E752">
        <v>5</v>
      </c>
      <c r="F752" t="s">
        <v>86</v>
      </c>
      <c r="G752" t="s">
        <v>6</v>
      </c>
      <c r="H752" t="s">
        <v>41</v>
      </c>
      <c r="I752" t="s">
        <v>2</v>
      </c>
      <c r="J752" t="s">
        <v>13</v>
      </c>
      <c r="K752" t="s">
        <v>14</v>
      </c>
      <c r="L752" t="s">
        <v>32</v>
      </c>
      <c r="M752">
        <v>2</v>
      </c>
      <c r="N752">
        <v>46.18</v>
      </c>
      <c r="O752">
        <v>0.05</v>
      </c>
      <c r="P752">
        <v>17.899999999999999</v>
      </c>
      <c r="Q752">
        <v>87.74199999999999</v>
      </c>
      <c r="R752">
        <v>35.799999999999997</v>
      </c>
      <c r="S752">
        <v>51.941999999999993</v>
      </c>
      <c r="T752">
        <v>0.59198559412823959</v>
      </c>
      <c r="U752">
        <v>2026</v>
      </c>
      <c r="V752" t="s">
        <v>84</v>
      </c>
      <c r="W752">
        <v>5</v>
      </c>
      <c r="X752" t="s">
        <v>86</v>
      </c>
    </row>
    <row r="753" spans="1:24">
      <c r="A753">
        <v>3654</v>
      </c>
      <c r="B753" s="13">
        <v>46148</v>
      </c>
      <c r="C753">
        <v>2026</v>
      </c>
      <c r="D753" t="s">
        <v>84</v>
      </c>
      <c r="E753">
        <v>5</v>
      </c>
      <c r="F753" t="s">
        <v>86</v>
      </c>
      <c r="G753" t="s">
        <v>11</v>
      </c>
      <c r="H753" t="s">
        <v>39</v>
      </c>
      <c r="I753" t="s">
        <v>2</v>
      </c>
      <c r="J753" t="s">
        <v>16</v>
      </c>
      <c r="K753" t="s">
        <v>4</v>
      </c>
      <c r="L753" t="s">
        <v>22</v>
      </c>
      <c r="M753">
        <v>1</v>
      </c>
      <c r="N753">
        <v>51.44</v>
      </c>
      <c r="O753">
        <v>0.1</v>
      </c>
      <c r="P753">
        <v>22.88</v>
      </c>
      <c r="Q753">
        <v>46.295999999999999</v>
      </c>
      <c r="R753">
        <v>22.88</v>
      </c>
      <c r="S753">
        <v>23.416</v>
      </c>
      <c r="T753">
        <v>0.50578883704855715</v>
      </c>
      <c r="U753">
        <v>2026</v>
      </c>
      <c r="V753" t="s">
        <v>84</v>
      </c>
      <c r="W753">
        <v>5</v>
      </c>
      <c r="X753" t="s">
        <v>86</v>
      </c>
    </row>
    <row r="754" spans="1:24">
      <c r="A754">
        <v>4209</v>
      </c>
      <c r="B754" s="13">
        <v>46148</v>
      </c>
      <c r="C754">
        <v>2026</v>
      </c>
      <c r="D754" t="s">
        <v>84</v>
      </c>
      <c r="E754">
        <v>5</v>
      </c>
      <c r="F754" t="s">
        <v>86</v>
      </c>
      <c r="G754" t="s">
        <v>6</v>
      </c>
      <c r="H754" t="s">
        <v>7</v>
      </c>
      <c r="I754" t="s">
        <v>2</v>
      </c>
      <c r="J754" t="s">
        <v>13</v>
      </c>
      <c r="K754" t="s">
        <v>34</v>
      </c>
      <c r="L754" t="s">
        <v>45</v>
      </c>
      <c r="M754">
        <v>2</v>
      </c>
      <c r="N754">
        <v>50.97</v>
      </c>
      <c r="O754">
        <v>0.05</v>
      </c>
      <c r="P754">
        <v>21.67</v>
      </c>
      <c r="Q754">
        <v>96.842999999999989</v>
      </c>
      <c r="R754">
        <v>43.34</v>
      </c>
      <c r="S754">
        <v>53.502999999999986</v>
      </c>
      <c r="T754">
        <v>0.55247152607829153</v>
      </c>
      <c r="U754">
        <v>2026</v>
      </c>
      <c r="V754" t="s">
        <v>84</v>
      </c>
      <c r="W754">
        <v>5</v>
      </c>
      <c r="X754" t="s">
        <v>86</v>
      </c>
    </row>
    <row r="755" spans="1:24">
      <c r="A755">
        <v>4227</v>
      </c>
      <c r="B755" s="13">
        <v>46148</v>
      </c>
      <c r="C755">
        <v>2026</v>
      </c>
      <c r="D755" t="s">
        <v>84</v>
      </c>
      <c r="E755">
        <v>5</v>
      </c>
      <c r="F755" t="s">
        <v>86</v>
      </c>
      <c r="G755" t="s">
        <v>6</v>
      </c>
      <c r="H755" t="s">
        <v>7</v>
      </c>
      <c r="I755" t="s">
        <v>2</v>
      </c>
      <c r="J755" t="s">
        <v>13</v>
      </c>
      <c r="K755" t="s">
        <v>4</v>
      </c>
      <c r="L755" t="s">
        <v>26</v>
      </c>
      <c r="M755">
        <v>2</v>
      </c>
      <c r="N755">
        <v>40.549999999999997</v>
      </c>
      <c r="O755">
        <v>0</v>
      </c>
      <c r="P755">
        <v>16.52</v>
      </c>
      <c r="Q755">
        <v>81.099999999999994</v>
      </c>
      <c r="R755">
        <v>33.04</v>
      </c>
      <c r="S755">
        <v>48.059999999999995</v>
      </c>
      <c r="T755">
        <v>0.59260172626387175</v>
      </c>
      <c r="U755">
        <v>2026</v>
      </c>
      <c r="V755" t="s">
        <v>84</v>
      </c>
      <c r="W755">
        <v>5</v>
      </c>
      <c r="X755" t="s">
        <v>86</v>
      </c>
    </row>
    <row r="756" spans="1:24">
      <c r="A756">
        <v>4247</v>
      </c>
      <c r="B756" s="13">
        <v>46148</v>
      </c>
      <c r="C756">
        <v>2026</v>
      </c>
      <c r="D756" t="s">
        <v>84</v>
      </c>
      <c r="E756">
        <v>5</v>
      </c>
      <c r="F756" t="s">
        <v>86</v>
      </c>
      <c r="G756" t="s">
        <v>11</v>
      </c>
      <c r="H756" t="s">
        <v>52</v>
      </c>
      <c r="I756" t="s">
        <v>2</v>
      </c>
      <c r="J756" t="s">
        <v>13</v>
      </c>
      <c r="K756" t="s">
        <v>4</v>
      </c>
      <c r="L756" t="s">
        <v>22</v>
      </c>
      <c r="M756">
        <v>2</v>
      </c>
      <c r="N756">
        <v>51.3</v>
      </c>
      <c r="O756">
        <v>0</v>
      </c>
      <c r="P756">
        <v>23.12</v>
      </c>
      <c r="Q756">
        <v>102.6</v>
      </c>
      <c r="R756">
        <v>46.24</v>
      </c>
      <c r="S756">
        <v>56.359999999999992</v>
      </c>
      <c r="T756">
        <v>0.54931773879142298</v>
      </c>
      <c r="U756">
        <v>2026</v>
      </c>
      <c r="V756" t="s">
        <v>84</v>
      </c>
      <c r="W756">
        <v>5</v>
      </c>
      <c r="X756" t="s">
        <v>86</v>
      </c>
    </row>
    <row r="757" spans="1:24">
      <c r="A757">
        <v>5196</v>
      </c>
      <c r="B757" s="13">
        <v>46148</v>
      </c>
      <c r="C757">
        <v>2026</v>
      </c>
      <c r="D757" t="s">
        <v>84</v>
      </c>
      <c r="E757">
        <v>5</v>
      </c>
      <c r="F757" t="s">
        <v>86</v>
      </c>
      <c r="G757" t="s">
        <v>20</v>
      </c>
      <c r="H757" t="s">
        <v>33</v>
      </c>
      <c r="I757" t="s">
        <v>2</v>
      </c>
      <c r="J757" t="s">
        <v>13</v>
      </c>
      <c r="K757" t="s">
        <v>23</v>
      </c>
      <c r="L757" t="s">
        <v>40</v>
      </c>
      <c r="M757">
        <v>3</v>
      </c>
      <c r="N757">
        <v>82.56</v>
      </c>
      <c r="O757">
        <v>0</v>
      </c>
      <c r="P757">
        <v>39.99</v>
      </c>
      <c r="Q757">
        <v>247.68</v>
      </c>
      <c r="R757">
        <v>119.97</v>
      </c>
      <c r="S757">
        <v>127.71000000000001</v>
      </c>
      <c r="T757">
        <v>0.515625</v>
      </c>
      <c r="U757">
        <v>2026</v>
      </c>
      <c r="V757" t="s">
        <v>84</v>
      </c>
      <c r="W757">
        <v>5</v>
      </c>
      <c r="X757" t="s">
        <v>86</v>
      </c>
    </row>
    <row r="758" spans="1:24">
      <c r="A758">
        <v>400</v>
      </c>
      <c r="B758" s="13">
        <v>46149</v>
      </c>
      <c r="C758">
        <v>2026</v>
      </c>
      <c r="D758" t="s">
        <v>84</v>
      </c>
      <c r="E758">
        <v>5</v>
      </c>
      <c r="F758" t="s">
        <v>86</v>
      </c>
      <c r="G758" t="s">
        <v>6</v>
      </c>
      <c r="H758" t="s">
        <v>43</v>
      </c>
      <c r="I758" t="s">
        <v>8</v>
      </c>
      <c r="J758" t="s">
        <v>16</v>
      </c>
      <c r="K758" t="s">
        <v>9</v>
      </c>
      <c r="L758" t="s">
        <v>10</v>
      </c>
      <c r="M758">
        <v>6</v>
      </c>
      <c r="N758">
        <v>92.66</v>
      </c>
      <c r="O758">
        <v>0.15</v>
      </c>
      <c r="P758">
        <v>44.71</v>
      </c>
      <c r="Q758">
        <v>472.56600000000003</v>
      </c>
      <c r="R758">
        <v>268.26</v>
      </c>
      <c r="S758">
        <v>204.30600000000004</v>
      </c>
      <c r="T758">
        <v>0.43233326138571126</v>
      </c>
      <c r="U758">
        <v>2026</v>
      </c>
      <c r="V758" t="s">
        <v>84</v>
      </c>
      <c r="W758">
        <v>5</v>
      </c>
      <c r="X758" t="s">
        <v>86</v>
      </c>
    </row>
    <row r="759" spans="1:24">
      <c r="A759">
        <v>829</v>
      </c>
      <c r="B759" s="13">
        <v>46149</v>
      </c>
      <c r="C759">
        <v>2026</v>
      </c>
      <c r="D759" t="s">
        <v>84</v>
      </c>
      <c r="E759">
        <v>5</v>
      </c>
      <c r="F759" t="s">
        <v>86</v>
      </c>
      <c r="G759" t="s">
        <v>11</v>
      </c>
      <c r="H759" t="s">
        <v>52</v>
      </c>
      <c r="I759" t="s">
        <v>28</v>
      </c>
      <c r="J759" t="s">
        <v>13</v>
      </c>
      <c r="K759" t="s">
        <v>34</v>
      </c>
      <c r="L759" t="s">
        <v>35</v>
      </c>
      <c r="M759">
        <v>1</v>
      </c>
      <c r="N759">
        <v>39.42</v>
      </c>
      <c r="O759">
        <v>0</v>
      </c>
      <c r="P759">
        <v>14.86</v>
      </c>
      <c r="Q759">
        <v>39.42</v>
      </c>
      <c r="R759">
        <v>14.86</v>
      </c>
      <c r="S759">
        <v>24.560000000000002</v>
      </c>
      <c r="T759">
        <v>0.62303399289700667</v>
      </c>
      <c r="U759">
        <v>2026</v>
      </c>
      <c r="V759" t="s">
        <v>84</v>
      </c>
      <c r="W759">
        <v>5</v>
      </c>
      <c r="X759" t="s">
        <v>86</v>
      </c>
    </row>
    <row r="760" spans="1:24">
      <c r="A760">
        <v>1236</v>
      </c>
      <c r="B760" s="13">
        <v>46149</v>
      </c>
      <c r="C760">
        <v>2026</v>
      </c>
      <c r="D760" t="s">
        <v>84</v>
      </c>
      <c r="E760">
        <v>5</v>
      </c>
      <c r="F760" t="s">
        <v>86</v>
      </c>
      <c r="G760" t="s">
        <v>0</v>
      </c>
      <c r="H760" t="s">
        <v>36</v>
      </c>
      <c r="I760" t="s">
        <v>19</v>
      </c>
      <c r="J760" t="s">
        <v>3</v>
      </c>
      <c r="K760" t="s">
        <v>34</v>
      </c>
      <c r="L760" t="s">
        <v>38</v>
      </c>
      <c r="M760">
        <v>2</v>
      </c>
      <c r="N760">
        <v>124.25</v>
      </c>
      <c r="O760">
        <v>0</v>
      </c>
      <c r="P760">
        <v>69.510000000000005</v>
      </c>
      <c r="Q760">
        <v>248.5</v>
      </c>
      <c r="R760">
        <v>139.02000000000001</v>
      </c>
      <c r="S760">
        <v>109.47999999999999</v>
      </c>
      <c r="T760">
        <v>0.44056338028169012</v>
      </c>
      <c r="U760">
        <v>2026</v>
      </c>
      <c r="V760" t="s">
        <v>84</v>
      </c>
      <c r="W760">
        <v>5</v>
      </c>
      <c r="X760" t="s">
        <v>86</v>
      </c>
    </row>
    <row r="761" spans="1:24">
      <c r="A761">
        <v>1364</v>
      </c>
      <c r="B761" s="13">
        <v>46149</v>
      </c>
      <c r="C761">
        <v>2026</v>
      </c>
      <c r="D761" t="s">
        <v>84</v>
      </c>
      <c r="E761">
        <v>5</v>
      </c>
      <c r="F761" t="s">
        <v>86</v>
      </c>
      <c r="G761" t="s">
        <v>6</v>
      </c>
      <c r="H761" t="s">
        <v>49</v>
      </c>
      <c r="I761" t="s">
        <v>2</v>
      </c>
      <c r="J761" t="s">
        <v>13</v>
      </c>
      <c r="K761" t="s">
        <v>9</v>
      </c>
      <c r="L761" t="s">
        <v>37</v>
      </c>
      <c r="M761">
        <v>2</v>
      </c>
      <c r="N761">
        <v>156.43</v>
      </c>
      <c r="O761">
        <v>0</v>
      </c>
      <c r="P761">
        <v>78.569999999999993</v>
      </c>
      <c r="Q761">
        <v>312.86</v>
      </c>
      <c r="R761">
        <v>157.13999999999999</v>
      </c>
      <c r="S761">
        <v>155.72000000000003</v>
      </c>
      <c r="T761">
        <v>0.49773061433228927</v>
      </c>
      <c r="U761">
        <v>2026</v>
      </c>
      <c r="V761" t="s">
        <v>84</v>
      </c>
      <c r="W761">
        <v>5</v>
      </c>
      <c r="X761" t="s">
        <v>86</v>
      </c>
    </row>
    <row r="762" spans="1:24">
      <c r="A762">
        <v>2105</v>
      </c>
      <c r="B762" s="13">
        <v>46149</v>
      </c>
      <c r="C762">
        <v>2026</v>
      </c>
      <c r="D762" t="s">
        <v>84</v>
      </c>
      <c r="E762">
        <v>5</v>
      </c>
      <c r="F762" t="s">
        <v>86</v>
      </c>
      <c r="G762" t="s">
        <v>6</v>
      </c>
      <c r="H762" t="s">
        <v>49</v>
      </c>
      <c r="I762" t="s">
        <v>19</v>
      </c>
      <c r="J762" t="s">
        <v>13</v>
      </c>
      <c r="K762" t="s">
        <v>23</v>
      </c>
      <c r="L762" t="s">
        <v>40</v>
      </c>
      <c r="M762">
        <v>1</v>
      </c>
      <c r="N762">
        <v>80.3</v>
      </c>
      <c r="O762">
        <v>0</v>
      </c>
      <c r="P762">
        <v>40.020000000000003</v>
      </c>
      <c r="Q762">
        <v>80.3</v>
      </c>
      <c r="R762">
        <v>40.020000000000003</v>
      </c>
      <c r="S762">
        <v>40.279999999999994</v>
      </c>
      <c r="T762">
        <v>0.50161892901618921</v>
      </c>
      <c r="U762">
        <v>2026</v>
      </c>
      <c r="V762" t="s">
        <v>84</v>
      </c>
      <c r="W762">
        <v>5</v>
      </c>
      <c r="X762" t="s">
        <v>86</v>
      </c>
    </row>
    <row r="763" spans="1:24">
      <c r="A763">
        <v>4706</v>
      </c>
      <c r="B763" s="13">
        <v>46149</v>
      </c>
      <c r="C763">
        <v>2026</v>
      </c>
      <c r="D763" t="s">
        <v>84</v>
      </c>
      <c r="E763">
        <v>5</v>
      </c>
      <c r="F763" t="s">
        <v>86</v>
      </c>
      <c r="G763" t="s">
        <v>20</v>
      </c>
      <c r="H763" t="s">
        <v>47</v>
      </c>
      <c r="I763" t="s">
        <v>19</v>
      </c>
      <c r="J763" t="s">
        <v>13</v>
      </c>
      <c r="K763" t="s">
        <v>23</v>
      </c>
      <c r="L763" t="s">
        <v>40</v>
      </c>
      <c r="M763">
        <v>1</v>
      </c>
      <c r="N763">
        <v>79.89</v>
      </c>
      <c r="O763">
        <v>0</v>
      </c>
      <c r="P763">
        <v>39.549999999999997</v>
      </c>
      <c r="Q763">
        <v>79.89</v>
      </c>
      <c r="R763">
        <v>39.549999999999997</v>
      </c>
      <c r="S763">
        <v>40.340000000000003</v>
      </c>
      <c r="T763">
        <v>0.50494429841031419</v>
      </c>
      <c r="U763">
        <v>2026</v>
      </c>
      <c r="V763" t="s">
        <v>84</v>
      </c>
      <c r="W763">
        <v>5</v>
      </c>
      <c r="X763" t="s">
        <v>86</v>
      </c>
    </row>
    <row r="764" spans="1:24">
      <c r="A764">
        <v>68</v>
      </c>
      <c r="B764" s="13">
        <v>46150</v>
      </c>
      <c r="C764">
        <v>2026</v>
      </c>
      <c r="D764" t="s">
        <v>84</v>
      </c>
      <c r="E764">
        <v>5</v>
      </c>
      <c r="F764" t="s">
        <v>86</v>
      </c>
      <c r="G764" t="s">
        <v>20</v>
      </c>
      <c r="H764" t="s">
        <v>31</v>
      </c>
      <c r="I764" t="s">
        <v>19</v>
      </c>
      <c r="J764" t="s">
        <v>13</v>
      </c>
      <c r="K764" t="s">
        <v>34</v>
      </c>
      <c r="L764" t="s">
        <v>35</v>
      </c>
      <c r="M764">
        <v>1</v>
      </c>
      <c r="N764">
        <v>39.5</v>
      </c>
      <c r="O764">
        <v>0</v>
      </c>
      <c r="P764">
        <v>14.68</v>
      </c>
      <c r="Q764">
        <v>39.5</v>
      </c>
      <c r="R764">
        <v>14.68</v>
      </c>
      <c r="S764">
        <v>24.82</v>
      </c>
      <c r="T764">
        <v>0.62835443037974681</v>
      </c>
      <c r="U764">
        <v>2026</v>
      </c>
      <c r="V764" t="s">
        <v>84</v>
      </c>
      <c r="W764">
        <v>5</v>
      </c>
      <c r="X764" t="s">
        <v>86</v>
      </c>
    </row>
    <row r="765" spans="1:24">
      <c r="A765">
        <v>1352</v>
      </c>
      <c r="B765" s="13">
        <v>46150</v>
      </c>
      <c r="C765">
        <v>2026</v>
      </c>
      <c r="D765" t="s">
        <v>84</v>
      </c>
      <c r="E765">
        <v>5</v>
      </c>
      <c r="F765" t="s">
        <v>86</v>
      </c>
      <c r="G765" t="s">
        <v>20</v>
      </c>
      <c r="H765" t="s">
        <v>31</v>
      </c>
      <c r="I765" t="s">
        <v>2</v>
      </c>
      <c r="J765" t="s">
        <v>3</v>
      </c>
      <c r="K765" t="s">
        <v>4</v>
      </c>
      <c r="L765" t="s">
        <v>5</v>
      </c>
      <c r="M765">
        <v>1</v>
      </c>
      <c r="N765">
        <v>80.7</v>
      </c>
      <c r="O765">
        <v>0</v>
      </c>
      <c r="P765">
        <v>41.88</v>
      </c>
      <c r="Q765">
        <v>80.7</v>
      </c>
      <c r="R765">
        <v>41.88</v>
      </c>
      <c r="S765">
        <v>38.82</v>
      </c>
      <c r="T765">
        <v>0.48104089219330853</v>
      </c>
      <c r="U765">
        <v>2026</v>
      </c>
      <c r="V765" t="s">
        <v>84</v>
      </c>
      <c r="W765">
        <v>5</v>
      </c>
      <c r="X765" t="s">
        <v>86</v>
      </c>
    </row>
    <row r="766" spans="1:24">
      <c r="A766">
        <v>2526</v>
      </c>
      <c r="B766" s="13">
        <v>46150</v>
      </c>
      <c r="C766">
        <v>2026</v>
      </c>
      <c r="D766" t="s">
        <v>84</v>
      </c>
      <c r="E766">
        <v>5</v>
      </c>
      <c r="F766" t="s">
        <v>86</v>
      </c>
      <c r="G766" t="s">
        <v>6</v>
      </c>
      <c r="H766" t="s">
        <v>49</v>
      </c>
      <c r="I766" t="s">
        <v>2</v>
      </c>
      <c r="J766" t="s">
        <v>13</v>
      </c>
      <c r="K766" t="s">
        <v>23</v>
      </c>
      <c r="L766" t="s">
        <v>40</v>
      </c>
      <c r="M766">
        <v>1</v>
      </c>
      <c r="N766">
        <v>80.86</v>
      </c>
      <c r="O766">
        <v>0</v>
      </c>
      <c r="P766">
        <v>38.44</v>
      </c>
      <c r="Q766">
        <v>80.86</v>
      </c>
      <c r="R766">
        <v>38.44</v>
      </c>
      <c r="S766">
        <v>42.42</v>
      </c>
      <c r="T766">
        <v>0.52461043779371752</v>
      </c>
      <c r="U766">
        <v>2026</v>
      </c>
      <c r="V766" t="s">
        <v>84</v>
      </c>
      <c r="W766">
        <v>5</v>
      </c>
      <c r="X766" t="s">
        <v>86</v>
      </c>
    </row>
    <row r="767" spans="1:24">
      <c r="A767">
        <v>3298</v>
      </c>
      <c r="B767" s="13">
        <v>46150</v>
      </c>
      <c r="C767">
        <v>2026</v>
      </c>
      <c r="D767" t="s">
        <v>84</v>
      </c>
      <c r="E767">
        <v>5</v>
      </c>
      <c r="F767" t="s">
        <v>86</v>
      </c>
      <c r="G767" t="s">
        <v>6</v>
      </c>
      <c r="H767" t="s">
        <v>49</v>
      </c>
      <c r="I767" t="s">
        <v>28</v>
      </c>
      <c r="J767" t="s">
        <v>13</v>
      </c>
      <c r="K767" t="s">
        <v>23</v>
      </c>
      <c r="L767" t="s">
        <v>24</v>
      </c>
      <c r="M767">
        <v>2</v>
      </c>
      <c r="N767">
        <v>337.7</v>
      </c>
      <c r="O767">
        <v>0.1</v>
      </c>
      <c r="P767">
        <v>192.16</v>
      </c>
      <c r="Q767">
        <v>607.86</v>
      </c>
      <c r="R767">
        <v>384.32</v>
      </c>
      <c r="S767">
        <v>223.54000000000002</v>
      </c>
      <c r="T767">
        <v>0.36774915276543946</v>
      </c>
      <c r="U767">
        <v>2026</v>
      </c>
      <c r="V767" t="s">
        <v>84</v>
      </c>
      <c r="W767">
        <v>5</v>
      </c>
      <c r="X767" t="s">
        <v>86</v>
      </c>
    </row>
    <row r="768" spans="1:24">
      <c r="A768">
        <v>3510</v>
      </c>
      <c r="B768" s="13">
        <v>46150</v>
      </c>
      <c r="C768">
        <v>2026</v>
      </c>
      <c r="D768" t="s">
        <v>84</v>
      </c>
      <c r="E768">
        <v>5</v>
      </c>
      <c r="F768" t="s">
        <v>86</v>
      </c>
      <c r="G768" t="s">
        <v>11</v>
      </c>
      <c r="H768" t="s">
        <v>12</v>
      </c>
      <c r="I768" t="s">
        <v>2</v>
      </c>
      <c r="J768" t="s">
        <v>3</v>
      </c>
      <c r="K768" t="s">
        <v>23</v>
      </c>
      <c r="L768" t="s">
        <v>51</v>
      </c>
      <c r="M768">
        <v>4</v>
      </c>
      <c r="N768">
        <v>121.81</v>
      </c>
      <c r="O768">
        <v>0</v>
      </c>
      <c r="P768">
        <v>58.95</v>
      </c>
      <c r="Q768">
        <v>487.24</v>
      </c>
      <c r="R768">
        <v>235.8</v>
      </c>
      <c r="S768">
        <v>251.44</v>
      </c>
      <c r="T768">
        <v>0.5160495854199163</v>
      </c>
      <c r="U768">
        <v>2026</v>
      </c>
      <c r="V768" t="s">
        <v>84</v>
      </c>
      <c r="W768">
        <v>5</v>
      </c>
      <c r="X768" t="s">
        <v>86</v>
      </c>
    </row>
    <row r="769" spans="1:24">
      <c r="A769">
        <v>3638</v>
      </c>
      <c r="B769" s="13">
        <v>46150</v>
      </c>
      <c r="C769">
        <v>2026</v>
      </c>
      <c r="D769" t="s">
        <v>84</v>
      </c>
      <c r="E769">
        <v>5</v>
      </c>
      <c r="F769" t="s">
        <v>86</v>
      </c>
      <c r="G769" t="s">
        <v>20</v>
      </c>
      <c r="H769" t="s">
        <v>31</v>
      </c>
      <c r="I769" t="s">
        <v>8</v>
      </c>
      <c r="J769" t="s">
        <v>16</v>
      </c>
      <c r="K769" t="s">
        <v>14</v>
      </c>
      <c r="L769" t="s">
        <v>48</v>
      </c>
      <c r="M769">
        <v>10</v>
      </c>
      <c r="N769">
        <v>168.55</v>
      </c>
      <c r="O769">
        <v>0.1</v>
      </c>
      <c r="P769">
        <v>88.85</v>
      </c>
      <c r="Q769">
        <v>1516.95</v>
      </c>
      <c r="R769">
        <v>888.5</v>
      </c>
      <c r="S769">
        <v>628.45000000000005</v>
      </c>
      <c r="T769">
        <v>0.41428524341606515</v>
      </c>
      <c r="U769">
        <v>2026</v>
      </c>
      <c r="V769" t="s">
        <v>84</v>
      </c>
      <c r="W769">
        <v>5</v>
      </c>
      <c r="X769" t="s">
        <v>86</v>
      </c>
    </row>
    <row r="770" spans="1:24">
      <c r="A770">
        <v>3754</v>
      </c>
      <c r="B770" s="13">
        <v>46150</v>
      </c>
      <c r="C770">
        <v>2026</v>
      </c>
      <c r="D770" t="s">
        <v>84</v>
      </c>
      <c r="E770">
        <v>5</v>
      </c>
      <c r="F770" t="s">
        <v>86</v>
      </c>
      <c r="G770" t="s">
        <v>6</v>
      </c>
      <c r="H770" t="s">
        <v>43</v>
      </c>
      <c r="I770" t="s">
        <v>2</v>
      </c>
      <c r="J770" t="s">
        <v>3</v>
      </c>
      <c r="K770" t="s">
        <v>4</v>
      </c>
      <c r="L770" t="s">
        <v>26</v>
      </c>
      <c r="M770">
        <v>1</v>
      </c>
      <c r="N770">
        <v>39.42</v>
      </c>
      <c r="O770">
        <v>0.05</v>
      </c>
      <c r="P770">
        <v>16.77</v>
      </c>
      <c r="Q770">
        <v>37.448999999999998</v>
      </c>
      <c r="R770">
        <v>16.77</v>
      </c>
      <c r="S770">
        <v>20.678999999999998</v>
      </c>
      <c r="T770">
        <v>0.55219097973243614</v>
      </c>
      <c r="U770">
        <v>2026</v>
      </c>
      <c r="V770" t="s">
        <v>84</v>
      </c>
      <c r="W770">
        <v>5</v>
      </c>
      <c r="X770" t="s">
        <v>86</v>
      </c>
    </row>
    <row r="771" spans="1:24">
      <c r="A771">
        <v>4029</v>
      </c>
      <c r="B771" s="13">
        <v>46150</v>
      </c>
      <c r="C771">
        <v>2026</v>
      </c>
      <c r="D771" t="s">
        <v>84</v>
      </c>
      <c r="E771">
        <v>5</v>
      </c>
      <c r="F771" t="s">
        <v>86</v>
      </c>
      <c r="G771" t="s">
        <v>20</v>
      </c>
      <c r="H771" t="s">
        <v>47</v>
      </c>
      <c r="I771" t="s">
        <v>19</v>
      </c>
      <c r="J771" t="s">
        <v>13</v>
      </c>
      <c r="K771" t="s">
        <v>14</v>
      </c>
      <c r="L771" t="s">
        <v>48</v>
      </c>
      <c r="M771">
        <v>1</v>
      </c>
      <c r="N771">
        <v>161.36000000000001</v>
      </c>
      <c r="O771">
        <v>0</v>
      </c>
      <c r="P771">
        <v>87</v>
      </c>
      <c r="Q771">
        <v>161.36000000000001</v>
      </c>
      <c r="R771">
        <v>87</v>
      </c>
      <c r="S771">
        <v>74.360000000000014</v>
      </c>
      <c r="T771">
        <v>0.46083292017848293</v>
      </c>
      <c r="U771">
        <v>2026</v>
      </c>
      <c r="V771" t="s">
        <v>84</v>
      </c>
      <c r="W771">
        <v>5</v>
      </c>
      <c r="X771" t="s">
        <v>86</v>
      </c>
    </row>
    <row r="772" spans="1:24">
      <c r="A772">
        <v>4651</v>
      </c>
      <c r="B772" s="13">
        <v>46150</v>
      </c>
      <c r="C772">
        <v>2026</v>
      </c>
      <c r="D772" t="s">
        <v>84</v>
      </c>
      <c r="E772">
        <v>5</v>
      </c>
      <c r="F772" t="s">
        <v>86</v>
      </c>
      <c r="G772" t="s">
        <v>6</v>
      </c>
      <c r="H772" t="s">
        <v>41</v>
      </c>
      <c r="I772" t="s">
        <v>2</v>
      </c>
      <c r="J772" t="s">
        <v>16</v>
      </c>
      <c r="K772" t="s">
        <v>23</v>
      </c>
      <c r="L772" t="s">
        <v>51</v>
      </c>
      <c r="M772">
        <v>1</v>
      </c>
      <c r="N772">
        <v>123.68</v>
      </c>
      <c r="O772">
        <v>0</v>
      </c>
      <c r="P772">
        <v>59.26</v>
      </c>
      <c r="Q772">
        <v>123.68</v>
      </c>
      <c r="R772">
        <v>59.26</v>
      </c>
      <c r="S772">
        <v>64.420000000000016</v>
      </c>
      <c r="T772">
        <v>0.52086028460543343</v>
      </c>
      <c r="U772">
        <v>2026</v>
      </c>
      <c r="V772" t="s">
        <v>84</v>
      </c>
      <c r="W772">
        <v>5</v>
      </c>
      <c r="X772" t="s">
        <v>86</v>
      </c>
    </row>
    <row r="773" spans="1:24">
      <c r="A773">
        <v>4886</v>
      </c>
      <c r="B773" s="13">
        <v>46150</v>
      </c>
      <c r="C773">
        <v>2026</v>
      </c>
      <c r="D773" t="s">
        <v>84</v>
      </c>
      <c r="E773">
        <v>5</v>
      </c>
      <c r="F773" t="s">
        <v>86</v>
      </c>
      <c r="G773" t="s">
        <v>20</v>
      </c>
      <c r="H773" t="s">
        <v>33</v>
      </c>
      <c r="I773" t="s">
        <v>28</v>
      </c>
      <c r="J773" t="s">
        <v>3</v>
      </c>
      <c r="K773" t="s">
        <v>9</v>
      </c>
      <c r="L773" t="s">
        <v>17</v>
      </c>
      <c r="M773">
        <v>1</v>
      </c>
      <c r="N773">
        <v>146.29</v>
      </c>
      <c r="O773">
        <v>0</v>
      </c>
      <c r="P773">
        <v>81.16</v>
      </c>
      <c r="Q773">
        <v>146.29</v>
      </c>
      <c r="R773">
        <v>81.16</v>
      </c>
      <c r="S773">
        <v>65.13</v>
      </c>
      <c r="T773">
        <v>0.44521156606740037</v>
      </c>
      <c r="U773">
        <v>2026</v>
      </c>
      <c r="V773" t="s">
        <v>84</v>
      </c>
      <c r="W773">
        <v>5</v>
      </c>
      <c r="X773" t="s">
        <v>86</v>
      </c>
    </row>
    <row r="774" spans="1:24">
      <c r="A774">
        <v>162</v>
      </c>
      <c r="B774" s="13">
        <v>46151</v>
      </c>
      <c r="C774">
        <v>2026</v>
      </c>
      <c r="D774" t="s">
        <v>84</v>
      </c>
      <c r="E774">
        <v>5</v>
      </c>
      <c r="F774" t="s">
        <v>86</v>
      </c>
      <c r="G774" t="s">
        <v>0</v>
      </c>
      <c r="H774" t="s">
        <v>1</v>
      </c>
      <c r="I774" t="s">
        <v>2</v>
      </c>
      <c r="J774" t="s">
        <v>13</v>
      </c>
      <c r="K774" t="s">
        <v>14</v>
      </c>
      <c r="L774" t="s">
        <v>48</v>
      </c>
      <c r="M774">
        <v>2</v>
      </c>
      <c r="N774">
        <v>164.95</v>
      </c>
      <c r="O774">
        <v>0.1</v>
      </c>
      <c r="P774">
        <v>86.27</v>
      </c>
      <c r="Q774">
        <v>296.90999999999997</v>
      </c>
      <c r="R774">
        <v>172.54</v>
      </c>
      <c r="S774">
        <v>124.36999999999998</v>
      </c>
      <c r="T774">
        <v>0.41888114243373409</v>
      </c>
      <c r="U774">
        <v>2026</v>
      </c>
      <c r="V774" t="s">
        <v>84</v>
      </c>
      <c r="W774">
        <v>5</v>
      </c>
      <c r="X774" t="s">
        <v>86</v>
      </c>
    </row>
    <row r="775" spans="1:24">
      <c r="A775">
        <v>184</v>
      </c>
      <c r="B775" s="13">
        <v>46151</v>
      </c>
      <c r="C775">
        <v>2026</v>
      </c>
      <c r="D775" t="s">
        <v>84</v>
      </c>
      <c r="E775">
        <v>5</v>
      </c>
      <c r="F775" t="s">
        <v>86</v>
      </c>
      <c r="G775" t="s">
        <v>0</v>
      </c>
      <c r="H775" t="s">
        <v>50</v>
      </c>
      <c r="I775" t="s">
        <v>19</v>
      </c>
      <c r="J775" t="s">
        <v>16</v>
      </c>
      <c r="K775" t="s">
        <v>9</v>
      </c>
      <c r="L775" t="s">
        <v>10</v>
      </c>
      <c r="M775">
        <v>2</v>
      </c>
      <c r="N775">
        <v>91.59</v>
      </c>
      <c r="O775">
        <v>0</v>
      </c>
      <c r="P775">
        <v>44.97</v>
      </c>
      <c r="Q775">
        <v>183.18</v>
      </c>
      <c r="R775">
        <v>89.94</v>
      </c>
      <c r="S775">
        <v>93.240000000000009</v>
      </c>
      <c r="T775">
        <v>0.50900753357353423</v>
      </c>
      <c r="U775">
        <v>2026</v>
      </c>
      <c r="V775" t="s">
        <v>84</v>
      </c>
      <c r="W775">
        <v>5</v>
      </c>
      <c r="X775" t="s">
        <v>86</v>
      </c>
    </row>
    <row r="776" spans="1:24">
      <c r="A776">
        <v>328</v>
      </c>
      <c r="B776" s="13">
        <v>46151</v>
      </c>
      <c r="C776">
        <v>2026</v>
      </c>
      <c r="D776" t="s">
        <v>84</v>
      </c>
      <c r="E776">
        <v>5</v>
      </c>
      <c r="F776" t="s">
        <v>86</v>
      </c>
      <c r="G776" t="s">
        <v>20</v>
      </c>
      <c r="H776" t="s">
        <v>47</v>
      </c>
      <c r="I776" t="s">
        <v>2</v>
      </c>
      <c r="J776" t="s">
        <v>3</v>
      </c>
      <c r="K776" t="s">
        <v>34</v>
      </c>
      <c r="L776" t="s">
        <v>45</v>
      </c>
      <c r="M776">
        <v>1</v>
      </c>
      <c r="N776">
        <v>51.78</v>
      </c>
      <c r="O776">
        <v>0.1</v>
      </c>
      <c r="P776">
        <v>21.63</v>
      </c>
      <c r="Q776">
        <v>46.602000000000004</v>
      </c>
      <c r="R776">
        <v>21.63</v>
      </c>
      <c r="S776">
        <v>24.972000000000005</v>
      </c>
      <c r="T776">
        <v>0.53585683017896235</v>
      </c>
      <c r="U776">
        <v>2026</v>
      </c>
      <c r="V776" t="s">
        <v>84</v>
      </c>
      <c r="W776">
        <v>5</v>
      </c>
      <c r="X776" t="s">
        <v>86</v>
      </c>
    </row>
    <row r="777" spans="1:24">
      <c r="A777">
        <v>908</v>
      </c>
      <c r="B777" s="13">
        <v>46151</v>
      </c>
      <c r="C777">
        <v>2026</v>
      </c>
      <c r="D777" t="s">
        <v>84</v>
      </c>
      <c r="E777">
        <v>5</v>
      </c>
      <c r="F777" t="s">
        <v>86</v>
      </c>
      <c r="G777" t="s">
        <v>20</v>
      </c>
      <c r="H777" t="s">
        <v>33</v>
      </c>
      <c r="I777" t="s">
        <v>19</v>
      </c>
      <c r="J777" t="s">
        <v>3</v>
      </c>
      <c r="K777" t="s">
        <v>14</v>
      </c>
      <c r="L777" t="s">
        <v>32</v>
      </c>
      <c r="M777">
        <v>2</v>
      </c>
      <c r="N777">
        <v>46.25</v>
      </c>
      <c r="O777">
        <v>0</v>
      </c>
      <c r="P777">
        <v>18.12</v>
      </c>
      <c r="Q777">
        <v>92.5</v>
      </c>
      <c r="R777">
        <v>36.24</v>
      </c>
      <c r="S777">
        <v>56.26</v>
      </c>
      <c r="T777">
        <v>0.60821621621621624</v>
      </c>
      <c r="U777">
        <v>2026</v>
      </c>
      <c r="V777" t="s">
        <v>84</v>
      </c>
      <c r="W777">
        <v>5</v>
      </c>
      <c r="X777" t="s">
        <v>86</v>
      </c>
    </row>
    <row r="778" spans="1:24">
      <c r="A778">
        <v>3159</v>
      </c>
      <c r="B778" s="13">
        <v>46151</v>
      </c>
      <c r="C778">
        <v>2026</v>
      </c>
      <c r="D778" t="s">
        <v>84</v>
      </c>
      <c r="E778">
        <v>5</v>
      </c>
      <c r="F778" t="s">
        <v>86</v>
      </c>
      <c r="G778" t="s">
        <v>0</v>
      </c>
      <c r="H778" t="s">
        <v>1</v>
      </c>
      <c r="I778" t="s">
        <v>2</v>
      </c>
      <c r="J778" t="s">
        <v>3</v>
      </c>
      <c r="K778" t="s">
        <v>23</v>
      </c>
      <c r="L778" t="s">
        <v>29</v>
      </c>
      <c r="M778">
        <v>3</v>
      </c>
      <c r="N778">
        <v>198.5</v>
      </c>
      <c r="O778">
        <v>0</v>
      </c>
      <c r="P778">
        <v>102.23</v>
      </c>
      <c r="Q778">
        <v>595.5</v>
      </c>
      <c r="R778">
        <v>306.69</v>
      </c>
      <c r="S778">
        <v>288.81</v>
      </c>
      <c r="T778">
        <v>0.48498740554156172</v>
      </c>
      <c r="U778">
        <v>2026</v>
      </c>
      <c r="V778" t="s">
        <v>84</v>
      </c>
      <c r="W778">
        <v>5</v>
      </c>
      <c r="X778" t="s">
        <v>86</v>
      </c>
    </row>
    <row r="779" spans="1:24">
      <c r="A779">
        <v>4509</v>
      </c>
      <c r="B779" s="13">
        <v>46151</v>
      </c>
      <c r="C779">
        <v>2026</v>
      </c>
      <c r="D779" t="s">
        <v>84</v>
      </c>
      <c r="E779">
        <v>5</v>
      </c>
      <c r="F779" t="s">
        <v>86</v>
      </c>
      <c r="G779" t="s">
        <v>20</v>
      </c>
      <c r="H779" t="s">
        <v>33</v>
      </c>
      <c r="I779" t="s">
        <v>2</v>
      </c>
      <c r="J779" t="s">
        <v>13</v>
      </c>
      <c r="K779" t="s">
        <v>9</v>
      </c>
      <c r="L779" t="s">
        <v>37</v>
      </c>
      <c r="M779">
        <v>1</v>
      </c>
      <c r="N779">
        <v>152.80000000000001</v>
      </c>
      <c r="O779">
        <v>0.1</v>
      </c>
      <c r="P779">
        <v>77.67</v>
      </c>
      <c r="Q779">
        <v>137.52000000000001</v>
      </c>
      <c r="R779">
        <v>77.67</v>
      </c>
      <c r="S779">
        <v>59.850000000000009</v>
      </c>
      <c r="T779">
        <v>0.43520942408376967</v>
      </c>
      <c r="U779">
        <v>2026</v>
      </c>
      <c r="V779" t="s">
        <v>84</v>
      </c>
      <c r="W779">
        <v>5</v>
      </c>
      <c r="X779" t="s">
        <v>86</v>
      </c>
    </row>
    <row r="780" spans="1:24">
      <c r="A780">
        <v>4677</v>
      </c>
      <c r="B780" s="13">
        <v>46151</v>
      </c>
      <c r="C780">
        <v>2026</v>
      </c>
      <c r="D780" t="s">
        <v>84</v>
      </c>
      <c r="E780">
        <v>5</v>
      </c>
      <c r="F780" t="s">
        <v>86</v>
      </c>
      <c r="G780" t="s">
        <v>6</v>
      </c>
      <c r="H780" t="s">
        <v>49</v>
      </c>
      <c r="I780" t="s">
        <v>2</v>
      </c>
      <c r="J780" t="s">
        <v>16</v>
      </c>
      <c r="K780" t="s">
        <v>14</v>
      </c>
      <c r="L780" t="s">
        <v>48</v>
      </c>
      <c r="M780">
        <v>2</v>
      </c>
      <c r="N780">
        <v>161.47999999999999</v>
      </c>
      <c r="O780">
        <v>0</v>
      </c>
      <c r="P780">
        <v>85.03</v>
      </c>
      <c r="Q780">
        <v>322.95999999999998</v>
      </c>
      <c r="R780">
        <v>170.06</v>
      </c>
      <c r="S780">
        <v>152.89999999999998</v>
      </c>
      <c r="T780">
        <v>0.47343324250681196</v>
      </c>
      <c r="U780">
        <v>2026</v>
      </c>
      <c r="V780" t="s">
        <v>84</v>
      </c>
      <c r="W780">
        <v>5</v>
      </c>
      <c r="X780" t="s">
        <v>86</v>
      </c>
    </row>
    <row r="781" spans="1:24">
      <c r="A781">
        <v>4867</v>
      </c>
      <c r="B781" s="13">
        <v>46151</v>
      </c>
      <c r="C781">
        <v>2026</v>
      </c>
      <c r="D781" t="s">
        <v>84</v>
      </c>
      <c r="E781">
        <v>5</v>
      </c>
      <c r="F781" t="s">
        <v>86</v>
      </c>
      <c r="G781" t="s">
        <v>6</v>
      </c>
      <c r="H781" t="s">
        <v>27</v>
      </c>
      <c r="I781" t="s">
        <v>19</v>
      </c>
      <c r="J781" t="s">
        <v>3</v>
      </c>
      <c r="K781" t="s">
        <v>4</v>
      </c>
      <c r="L781" t="s">
        <v>5</v>
      </c>
      <c r="M781">
        <v>1</v>
      </c>
      <c r="N781">
        <v>82.86</v>
      </c>
      <c r="O781">
        <v>0</v>
      </c>
      <c r="P781">
        <v>42.67</v>
      </c>
      <c r="Q781">
        <v>82.86</v>
      </c>
      <c r="R781">
        <v>42.67</v>
      </c>
      <c r="S781">
        <v>40.19</v>
      </c>
      <c r="T781">
        <v>0.48503499879314504</v>
      </c>
      <c r="U781">
        <v>2026</v>
      </c>
      <c r="V781" t="s">
        <v>84</v>
      </c>
      <c r="W781">
        <v>5</v>
      </c>
      <c r="X781" t="s">
        <v>86</v>
      </c>
    </row>
    <row r="782" spans="1:24">
      <c r="A782">
        <v>1615</v>
      </c>
      <c r="B782" s="13">
        <v>46152</v>
      </c>
      <c r="C782">
        <v>2026</v>
      </c>
      <c r="D782" t="s">
        <v>84</v>
      </c>
      <c r="E782">
        <v>5</v>
      </c>
      <c r="F782" t="s">
        <v>86</v>
      </c>
      <c r="G782" t="s">
        <v>20</v>
      </c>
      <c r="H782" t="s">
        <v>21</v>
      </c>
      <c r="I782" t="s">
        <v>2</v>
      </c>
      <c r="J782" t="s">
        <v>13</v>
      </c>
      <c r="K782" t="s">
        <v>34</v>
      </c>
      <c r="L782" t="s">
        <v>45</v>
      </c>
      <c r="M782">
        <v>1</v>
      </c>
      <c r="N782">
        <v>51.15</v>
      </c>
      <c r="O782">
        <v>0</v>
      </c>
      <c r="P782">
        <v>21.39</v>
      </c>
      <c r="Q782">
        <v>51.15</v>
      </c>
      <c r="R782">
        <v>21.39</v>
      </c>
      <c r="S782">
        <v>29.759999999999998</v>
      </c>
      <c r="T782">
        <v>0.58181818181818179</v>
      </c>
      <c r="U782">
        <v>2026</v>
      </c>
      <c r="V782" t="s">
        <v>84</v>
      </c>
      <c r="W782">
        <v>5</v>
      </c>
      <c r="X782" t="s">
        <v>86</v>
      </c>
    </row>
    <row r="783" spans="1:24">
      <c r="A783">
        <v>1812</v>
      </c>
      <c r="B783" s="13">
        <v>46152</v>
      </c>
      <c r="C783">
        <v>2026</v>
      </c>
      <c r="D783" t="s">
        <v>84</v>
      </c>
      <c r="E783">
        <v>5</v>
      </c>
      <c r="F783" t="s">
        <v>86</v>
      </c>
      <c r="G783" t="s">
        <v>11</v>
      </c>
      <c r="H783" t="s">
        <v>12</v>
      </c>
      <c r="I783" t="s">
        <v>8</v>
      </c>
      <c r="J783" t="s">
        <v>16</v>
      </c>
      <c r="K783" t="s">
        <v>34</v>
      </c>
      <c r="L783" t="s">
        <v>45</v>
      </c>
      <c r="M783">
        <v>12</v>
      </c>
      <c r="N783">
        <v>50.53</v>
      </c>
      <c r="O783">
        <v>0.1</v>
      </c>
      <c r="P783">
        <v>22.09</v>
      </c>
      <c r="Q783">
        <v>545.72400000000005</v>
      </c>
      <c r="R783">
        <v>265.08</v>
      </c>
      <c r="S783">
        <v>280.64400000000006</v>
      </c>
      <c r="T783">
        <v>0.5142599555819426</v>
      </c>
      <c r="U783">
        <v>2026</v>
      </c>
      <c r="V783" t="s">
        <v>84</v>
      </c>
      <c r="W783">
        <v>5</v>
      </c>
      <c r="X783" t="s">
        <v>86</v>
      </c>
    </row>
    <row r="784" spans="1:24">
      <c r="A784">
        <v>3645</v>
      </c>
      <c r="B784" s="13">
        <v>46152</v>
      </c>
      <c r="C784">
        <v>2026</v>
      </c>
      <c r="D784" t="s">
        <v>84</v>
      </c>
      <c r="E784">
        <v>5</v>
      </c>
      <c r="F784" t="s">
        <v>86</v>
      </c>
      <c r="G784" t="s">
        <v>6</v>
      </c>
      <c r="H784" t="s">
        <v>7</v>
      </c>
      <c r="I784" t="s">
        <v>28</v>
      </c>
      <c r="J784" t="s">
        <v>3</v>
      </c>
      <c r="K784" t="s">
        <v>4</v>
      </c>
      <c r="L784" t="s">
        <v>22</v>
      </c>
      <c r="M784">
        <v>2</v>
      </c>
      <c r="N784">
        <v>50.93</v>
      </c>
      <c r="O784">
        <v>0</v>
      </c>
      <c r="P784">
        <v>22.91</v>
      </c>
      <c r="Q784">
        <v>101.86</v>
      </c>
      <c r="R784">
        <v>45.82</v>
      </c>
      <c r="S784">
        <v>56.04</v>
      </c>
      <c r="T784">
        <v>0.55016689573924993</v>
      </c>
      <c r="U784">
        <v>2026</v>
      </c>
      <c r="V784" t="s">
        <v>84</v>
      </c>
      <c r="W784">
        <v>5</v>
      </c>
      <c r="X784" t="s">
        <v>86</v>
      </c>
    </row>
    <row r="785" spans="1:24">
      <c r="A785">
        <v>3804</v>
      </c>
      <c r="B785" s="13">
        <v>46152</v>
      </c>
      <c r="C785">
        <v>2026</v>
      </c>
      <c r="D785" t="s">
        <v>84</v>
      </c>
      <c r="E785">
        <v>5</v>
      </c>
      <c r="F785" t="s">
        <v>86</v>
      </c>
      <c r="G785" t="s">
        <v>11</v>
      </c>
      <c r="H785" t="s">
        <v>25</v>
      </c>
      <c r="I785" t="s">
        <v>2</v>
      </c>
      <c r="J785" t="s">
        <v>3</v>
      </c>
      <c r="K785" t="s">
        <v>34</v>
      </c>
      <c r="L785" t="s">
        <v>45</v>
      </c>
      <c r="M785">
        <v>2</v>
      </c>
      <c r="N785">
        <v>50.79</v>
      </c>
      <c r="O785">
        <v>0.05</v>
      </c>
      <c r="P785">
        <v>21.83</v>
      </c>
      <c r="Q785">
        <v>96.500999999999991</v>
      </c>
      <c r="R785">
        <v>43.66</v>
      </c>
      <c r="S785">
        <v>52.840999999999994</v>
      </c>
      <c r="T785">
        <v>0.54756945523880585</v>
      </c>
      <c r="U785">
        <v>2026</v>
      </c>
      <c r="V785" t="s">
        <v>84</v>
      </c>
      <c r="W785">
        <v>5</v>
      </c>
      <c r="X785" t="s">
        <v>86</v>
      </c>
    </row>
    <row r="786" spans="1:24">
      <c r="A786">
        <v>4367</v>
      </c>
      <c r="B786" s="13">
        <v>46152</v>
      </c>
      <c r="C786">
        <v>2026</v>
      </c>
      <c r="D786" t="s">
        <v>84</v>
      </c>
      <c r="E786">
        <v>5</v>
      </c>
      <c r="F786" t="s">
        <v>86</v>
      </c>
      <c r="G786" t="s">
        <v>20</v>
      </c>
      <c r="H786" t="s">
        <v>33</v>
      </c>
      <c r="I786" t="s">
        <v>2</v>
      </c>
      <c r="J786" t="s">
        <v>16</v>
      </c>
      <c r="K786" t="s">
        <v>14</v>
      </c>
      <c r="L786" t="s">
        <v>48</v>
      </c>
      <c r="M786">
        <v>5</v>
      </c>
      <c r="N786">
        <v>160.94</v>
      </c>
      <c r="O786">
        <v>0.1</v>
      </c>
      <c r="P786">
        <v>88.89</v>
      </c>
      <c r="Q786">
        <v>724.23</v>
      </c>
      <c r="R786">
        <v>444.45</v>
      </c>
      <c r="S786">
        <v>279.78000000000003</v>
      </c>
      <c r="T786">
        <v>0.38631374011018604</v>
      </c>
      <c r="U786">
        <v>2026</v>
      </c>
      <c r="V786" t="s">
        <v>84</v>
      </c>
      <c r="W786">
        <v>5</v>
      </c>
      <c r="X786" t="s">
        <v>86</v>
      </c>
    </row>
    <row r="787" spans="1:24">
      <c r="A787">
        <v>4746</v>
      </c>
      <c r="B787" s="13">
        <v>46152</v>
      </c>
      <c r="C787">
        <v>2026</v>
      </c>
      <c r="D787" t="s">
        <v>84</v>
      </c>
      <c r="E787">
        <v>5</v>
      </c>
      <c r="F787" t="s">
        <v>86</v>
      </c>
      <c r="G787" t="s">
        <v>6</v>
      </c>
      <c r="H787" t="s">
        <v>7</v>
      </c>
      <c r="I787" t="s">
        <v>2</v>
      </c>
      <c r="J787" t="s">
        <v>3</v>
      </c>
      <c r="K787" t="s">
        <v>34</v>
      </c>
      <c r="L787" t="s">
        <v>42</v>
      </c>
      <c r="M787">
        <v>2</v>
      </c>
      <c r="N787">
        <v>36.409999999999997</v>
      </c>
      <c r="O787">
        <v>0</v>
      </c>
      <c r="P787">
        <v>13.92</v>
      </c>
      <c r="Q787">
        <v>72.819999999999993</v>
      </c>
      <c r="R787">
        <v>27.84</v>
      </c>
      <c r="S787">
        <v>44.97999999999999</v>
      </c>
      <c r="T787">
        <v>0.61768744850315838</v>
      </c>
      <c r="U787">
        <v>2026</v>
      </c>
      <c r="V787" t="s">
        <v>84</v>
      </c>
      <c r="W787">
        <v>5</v>
      </c>
      <c r="X787" t="s">
        <v>86</v>
      </c>
    </row>
    <row r="788" spans="1:24">
      <c r="A788">
        <v>4795</v>
      </c>
      <c r="B788" s="13">
        <v>46152</v>
      </c>
      <c r="C788">
        <v>2026</v>
      </c>
      <c r="D788" t="s">
        <v>84</v>
      </c>
      <c r="E788">
        <v>5</v>
      </c>
      <c r="F788" t="s">
        <v>86</v>
      </c>
      <c r="G788" t="s">
        <v>20</v>
      </c>
      <c r="H788" t="s">
        <v>21</v>
      </c>
      <c r="I788" t="s">
        <v>28</v>
      </c>
      <c r="J788" t="s">
        <v>3</v>
      </c>
      <c r="K788" t="s">
        <v>9</v>
      </c>
      <c r="L788" t="s">
        <v>46</v>
      </c>
      <c r="M788">
        <v>2</v>
      </c>
      <c r="N788">
        <v>72.25</v>
      </c>
      <c r="O788">
        <v>0</v>
      </c>
      <c r="P788">
        <v>32.25</v>
      </c>
      <c r="Q788">
        <v>144.5</v>
      </c>
      <c r="R788">
        <v>64.5</v>
      </c>
      <c r="S788">
        <v>80</v>
      </c>
      <c r="T788">
        <v>0.55363321799307963</v>
      </c>
      <c r="U788">
        <v>2026</v>
      </c>
      <c r="V788" t="s">
        <v>84</v>
      </c>
      <c r="W788">
        <v>5</v>
      </c>
      <c r="X788" t="s">
        <v>86</v>
      </c>
    </row>
    <row r="789" spans="1:24">
      <c r="A789">
        <v>4800</v>
      </c>
      <c r="B789" s="13">
        <v>46152</v>
      </c>
      <c r="C789">
        <v>2026</v>
      </c>
      <c r="D789" t="s">
        <v>84</v>
      </c>
      <c r="E789">
        <v>5</v>
      </c>
      <c r="F789" t="s">
        <v>86</v>
      </c>
      <c r="G789" t="s">
        <v>20</v>
      </c>
      <c r="H789" t="s">
        <v>33</v>
      </c>
      <c r="I789" t="s">
        <v>19</v>
      </c>
      <c r="J789" t="s">
        <v>13</v>
      </c>
      <c r="K789" t="s">
        <v>4</v>
      </c>
      <c r="L789" t="s">
        <v>30</v>
      </c>
      <c r="M789">
        <v>4</v>
      </c>
      <c r="N789">
        <v>103.36</v>
      </c>
      <c r="O789">
        <v>0</v>
      </c>
      <c r="P789">
        <v>51.59</v>
      </c>
      <c r="Q789">
        <v>413.44</v>
      </c>
      <c r="R789">
        <v>206.36</v>
      </c>
      <c r="S789">
        <v>207.07999999999998</v>
      </c>
      <c r="T789">
        <v>0.50087074303405565</v>
      </c>
      <c r="U789">
        <v>2026</v>
      </c>
      <c r="V789" t="s">
        <v>84</v>
      </c>
      <c r="W789">
        <v>5</v>
      </c>
      <c r="X789" t="s">
        <v>86</v>
      </c>
    </row>
    <row r="790" spans="1:24">
      <c r="A790">
        <v>5018</v>
      </c>
      <c r="B790" s="13">
        <v>46152</v>
      </c>
      <c r="C790">
        <v>2026</v>
      </c>
      <c r="D790" t="s">
        <v>84</v>
      </c>
      <c r="E790">
        <v>5</v>
      </c>
      <c r="F790" t="s">
        <v>86</v>
      </c>
      <c r="G790" t="s">
        <v>11</v>
      </c>
      <c r="H790" t="s">
        <v>12</v>
      </c>
      <c r="I790" t="s">
        <v>8</v>
      </c>
      <c r="J790" t="s">
        <v>16</v>
      </c>
      <c r="K790" t="s">
        <v>9</v>
      </c>
      <c r="L790" t="s">
        <v>17</v>
      </c>
      <c r="M790">
        <v>4</v>
      </c>
      <c r="N790">
        <v>145.85</v>
      </c>
      <c r="O790">
        <v>0.15</v>
      </c>
      <c r="P790">
        <v>79.69</v>
      </c>
      <c r="Q790">
        <v>495.89</v>
      </c>
      <c r="R790">
        <v>318.76</v>
      </c>
      <c r="S790">
        <v>177.13</v>
      </c>
      <c r="T790">
        <v>0.35719615237250196</v>
      </c>
      <c r="U790">
        <v>2026</v>
      </c>
      <c r="V790" t="s">
        <v>84</v>
      </c>
      <c r="W790">
        <v>5</v>
      </c>
      <c r="X790" t="s">
        <v>86</v>
      </c>
    </row>
    <row r="791" spans="1:24">
      <c r="A791">
        <v>474</v>
      </c>
      <c r="B791" s="13">
        <v>46153</v>
      </c>
      <c r="C791">
        <v>2026</v>
      </c>
      <c r="D791" t="s">
        <v>84</v>
      </c>
      <c r="E791">
        <v>5</v>
      </c>
      <c r="F791" t="s">
        <v>86</v>
      </c>
      <c r="G791" t="s">
        <v>6</v>
      </c>
      <c r="H791" t="s">
        <v>43</v>
      </c>
      <c r="I791" t="s">
        <v>2</v>
      </c>
      <c r="J791" t="s">
        <v>3</v>
      </c>
      <c r="K791" t="s">
        <v>4</v>
      </c>
      <c r="L791" t="s">
        <v>30</v>
      </c>
      <c r="M791">
        <v>2</v>
      </c>
      <c r="N791">
        <v>100.49</v>
      </c>
      <c r="O791">
        <v>0.1</v>
      </c>
      <c r="P791">
        <v>50.11</v>
      </c>
      <c r="Q791">
        <v>180.88200000000001</v>
      </c>
      <c r="R791">
        <v>100.22</v>
      </c>
      <c r="S791">
        <v>80.662000000000006</v>
      </c>
      <c r="T791">
        <v>0.44593713028383147</v>
      </c>
      <c r="U791">
        <v>2026</v>
      </c>
      <c r="V791" t="s">
        <v>84</v>
      </c>
      <c r="W791">
        <v>5</v>
      </c>
      <c r="X791" t="s">
        <v>86</v>
      </c>
    </row>
    <row r="792" spans="1:24">
      <c r="A792">
        <v>1175</v>
      </c>
      <c r="B792" s="13">
        <v>46153</v>
      </c>
      <c r="C792">
        <v>2026</v>
      </c>
      <c r="D792" t="s">
        <v>84</v>
      </c>
      <c r="E792">
        <v>5</v>
      </c>
      <c r="F792" t="s">
        <v>86</v>
      </c>
      <c r="G792" t="s">
        <v>11</v>
      </c>
      <c r="H792" t="s">
        <v>52</v>
      </c>
      <c r="I792" t="s">
        <v>8</v>
      </c>
      <c r="J792" t="s">
        <v>3</v>
      </c>
      <c r="K792" t="s">
        <v>23</v>
      </c>
      <c r="L792" t="s">
        <v>24</v>
      </c>
      <c r="M792">
        <v>4</v>
      </c>
      <c r="N792">
        <v>332.89</v>
      </c>
      <c r="O792">
        <v>0.1</v>
      </c>
      <c r="P792">
        <v>198.06</v>
      </c>
      <c r="Q792">
        <v>1198.404</v>
      </c>
      <c r="R792">
        <v>792.24</v>
      </c>
      <c r="S792">
        <v>406.16399999999999</v>
      </c>
      <c r="T792">
        <v>0.33892076461694054</v>
      </c>
      <c r="U792">
        <v>2026</v>
      </c>
      <c r="V792" t="s">
        <v>84</v>
      </c>
      <c r="W792">
        <v>5</v>
      </c>
      <c r="X792" t="s">
        <v>86</v>
      </c>
    </row>
    <row r="793" spans="1:24">
      <c r="A793">
        <v>2015</v>
      </c>
      <c r="B793" s="13">
        <v>46153</v>
      </c>
      <c r="C793">
        <v>2026</v>
      </c>
      <c r="D793" t="s">
        <v>84</v>
      </c>
      <c r="E793">
        <v>5</v>
      </c>
      <c r="F793" t="s">
        <v>86</v>
      </c>
      <c r="G793" t="s">
        <v>6</v>
      </c>
      <c r="H793" t="s">
        <v>43</v>
      </c>
      <c r="I793" t="s">
        <v>2</v>
      </c>
      <c r="J793" t="s">
        <v>13</v>
      </c>
      <c r="K793" t="s">
        <v>9</v>
      </c>
      <c r="L793" t="s">
        <v>37</v>
      </c>
      <c r="M793">
        <v>1</v>
      </c>
      <c r="N793">
        <v>154.6</v>
      </c>
      <c r="O793">
        <v>0</v>
      </c>
      <c r="P793">
        <v>80.05</v>
      </c>
      <c r="Q793">
        <v>154.6</v>
      </c>
      <c r="R793">
        <v>80.05</v>
      </c>
      <c r="S793">
        <v>74.55</v>
      </c>
      <c r="T793">
        <v>0.48221216041397152</v>
      </c>
      <c r="U793">
        <v>2026</v>
      </c>
      <c r="V793" t="s">
        <v>84</v>
      </c>
      <c r="W793">
        <v>5</v>
      </c>
      <c r="X793" t="s">
        <v>86</v>
      </c>
    </row>
    <row r="794" spans="1:24">
      <c r="A794">
        <v>2196</v>
      </c>
      <c r="B794" s="13">
        <v>46153</v>
      </c>
      <c r="C794">
        <v>2026</v>
      </c>
      <c r="D794" t="s">
        <v>84</v>
      </c>
      <c r="E794">
        <v>5</v>
      </c>
      <c r="F794" t="s">
        <v>86</v>
      </c>
      <c r="G794" t="s">
        <v>20</v>
      </c>
      <c r="H794" t="s">
        <v>21</v>
      </c>
      <c r="I794" t="s">
        <v>28</v>
      </c>
      <c r="J794" t="s">
        <v>3</v>
      </c>
      <c r="K794" t="s">
        <v>4</v>
      </c>
      <c r="L794" t="s">
        <v>5</v>
      </c>
      <c r="M794">
        <v>1</v>
      </c>
      <c r="N794">
        <v>83.23</v>
      </c>
      <c r="O794">
        <v>0.05</v>
      </c>
      <c r="P794">
        <v>43.82</v>
      </c>
      <c r="Q794">
        <v>79.0685</v>
      </c>
      <c r="R794">
        <v>43.82</v>
      </c>
      <c r="S794">
        <v>35.2485</v>
      </c>
      <c r="T794">
        <v>0.44579699880483376</v>
      </c>
      <c r="U794">
        <v>2026</v>
      </c>
      <c r="V794" t="s">
        <v>84</v>
      </c>
      <c r="W794">
        <v>5</v>
      </c>
      <c r="X794" t="s">
        <v>86</v>
      </c>
    </row>
    <row r="795" spans="1:24">
      <c r="A795">
        <v>3508</v>
      </c>
      <c r="B795" s="13">
        <v>46153</v>
      </c>
      <c r="C795">
        <v>2026</v>
      </c>
      <c r="D795" t="s">
        <v>84</v>
      </c>
      <c r="E795">
        <v>5</v>
      </c>
      <c r="F795" t="s">
        <v>86</v>
      </c>
      <c r="G795" t="s">
        <v>6</v>
      </c>
      <c r="H795" t="s">
        <v>43</v>
      </c>
      <c r="I795" t="s">
        <v>28</v>
      </c>
      <c r="J795" t="s">
        <v>3</v>
      </c>
      <c r="K795" t="s">
        <v>14</v>
      </c>
      <c r="L795" t="s">
        <v>32</v>
      </c>
      <c r="M795">
        <v>3</v>
      </c>
      <c r="N795">
        <v>46.23</v>
      </c>
      <c r="O795">
        <v>0</v>
      </c>
      <c r="P795">
        <v>18.47</v>
      </c>
      <c r="Q795">
        <v>138.69</v>
      </c>
      <c r="R795">
        <v>55.41</v>
      </c>
      <c r="S795">
        <v>83.28</v>
      </c>
      <c r="T795">
        <v>0.60047588146225395</v>
      </c>
      <c r="U795">
        <v>2026</v>
      </c>
      <c r="V795" t="s">
        <v>84</v>
      </c>
      <c r="W795">
        <v>5</v>
      </c>
      <c r="X795" t="s">
        <v>86</v>
      </c>
    </row>
    <row r="796" spans="1:24">
      <c r="A796">
        <v>3516</v>
      </c>
      <c r="B796" s="13">
        <v>46153</v>
      </c>
      <c r="C796">
        <v>2026</v>
      </c>
      <c r="D796" t="s">
        <v>84</v>
      </c>
      <c r="E796">
        <v>5</v>
      </c>
      <c r="F796" t="s">
        <v>86</v>
      </c>
      <c r="G796" t="s">
        <v>20</v>
      </c>
      <c r="H796" t="s">
        <v>31</v>
      </c>
      <c r="I796" t="s">
        <v>28</v>
      </c>
      <c r="J796" t="s">
        <v>3</v>
      </c>
      <c r="K796" t="s">
        <v>23</v>
      </c>
      <c r="L796" t="s">
        <v>51</v>
      </c>
      <c r="M796">
        <v>1</v>
      </c>
      <c r="N796">
        <v>125.3</v>
      </c>
      <c r="O796">
        <v>0.05</v>
      </c>
      <c r="P796">
        <v>59.62</v>
      </c>
      <c r="Q796">
        <v>119.035</v>
      </c>
      <c r="R796">
        <v>59.62</v>
      </c>
      <c r="S796">
        <v>59.414999999999999</v>
      </c>
      <c r="T796">
        <v>0.49913890872432476</v>
      </c>
      <c r="U796">
        <v>2026</v>
      </c>
      <c r="V796" t="s">
        <v>84</v>
      </c>
      <c r="W796">
        <v>5</v>
      </c>
      <c r="X796" t="s">
        <v>86</v>
      </c>
    </row>
    <row r="797" spans="1:24">
      <c r="A797">
        <v>3570</v>
      </c>
      <c r="B797" s="13">
        <v>46153</v>
      </c>
      <c r="C797">
        <v>2026</v>
      </c>
      <c r="D797" t="s">
        <v>84</v>
      </c>
      <c r="E797">
        <v>5</v>
      </c>
      <c r="F797" t="s">
        <v>86</v>
      </c>
      <c r="G797" t="s">
        <v>6</v>
      </c>
      <c r="H797" t="s">
        <v>43</v>
      </c>
      <c r="I797" t="s">
        <v>2</v>
      </c>
      <c r="J797" t="s">
        <v>16</v>
      </c>
      <c r="K797" t="s">
        <v>14</v>
      </c>
      <c r="L797" t="s">
        <v>15</v>
      </c>
      <c r="M797">
        <v>1</v>
      </c>
      <c r="N797">
        <v>36.159999999999997</v>
      </c>
      <c r="O797">
        <v>0.1</v>
      </c>
      <c r="P797">
        <v>13.38</v>
      </c>
      <c r="Q797">
        <v>32.543999999999997</v>
      </c>
      <c r="R797">
        <v>13.38</v>
      </c>
      <c r="S797">
        <v>19.163999999999994</v>
      </c>
      <c r="T797">
        <v>0.58886430678466062</v>
      </c>
      <c r="U797">
        <v>2026</v>
      </c>
      <c r="V797" t="s">
        <v>84</v>
      </c>
      <c r="W797">
        <v>5</v>
      </c>
      <c r="X797" t="s">
        <v>86</v>
      </c>
    </row>
    <row r="798" spans="1:24">
      <c r="A798">
        <v>4799</v>
      </c>
      <c r="B798" s="13">
        <v>46153</v>
      </c>
      <c r="C798">
        <v>2026</v>
      </c>
      <c r="D798" t="s">
        <v>84</v>
      </c>
      <c r="E798">
        <v>5</v>
      </c>
      <c r="F798" t="s">
        <v>86</v>
      </c>
      <c r="G798" t="s">
        <v>20</v>
      </c>
      <c r="H798" t="s">
        <v>47</v>
      </c>
      <c r="I798" t="s">
        <v>2</v>
      </c>
      <c r="J798" t="s">
        <v>3</v>
      </c>
      <c r="K798" t="s">
        <v>23</v>
      </c>
      <c r="L798" t="s">
        <v>51</v>
      </c>
      <c r="M798">
        <v>1</v>
      </c>
      <c r="N798">
        <v>121.41</v>
      </c>
      <c r="O798">
        <v>0.05</v>
      </c>
      <c r="P798">
        <v>60.75</v>
      </c>
      <c r="Q798">
        <v>115.33949999999999</v>
      </c>
      <c r="R798">
        <v>60.75</v>
      </c>
      <c r="S798">
        <v>54.589499999999987</v>
      </c>
      <c r="T798">
        <v>0.47329405797666879</v>
      </c>
      <c r="U798">
        <v>2026</v>
      </c>
      <c r="V798" t="s">
        <v>84</v>
      </c>
      <c r="W798">
        <v>5</v>
      </c>
      <c r="X798" t="s">
        <v>86</v>
      </c>
    </row>
    <row r="799" spans="1:24">
      <c r="A799">
        <v>5156</v>
      </c>
      <c r="B799" s="13">
        <v>46153</v>
      </c>
      <c r="C799">
        <v>2026</v>
      </c>
      <c r="D799" t="s">
        <v>84</v>
      </c>
      <c r="E799">
        <v>5</v>
      </c>
      <c r="F799" t="s">
        <v>86</v>
      </c>
      <c r="G799" t="s">
        <v>0</v>
      </c>
      <c r="H799" t="s">
        <v>1</v>
      </c>
      <c r="I799" t="s">
        <v>19</v>
      </c>
      <c r="J799" t="s">
        <v>13</v>
      </c>
      <c r="K799" t="s">
        <v>14</v>
      </c>
      <c r="L799" t="s">
        <v>44</v>
      </c>
      <c r="M799">
        <v>3</v>
      </c>
      <c r="N799">
        <v>132.58000000000001</v>
      </c>
      <c r="O799">
        <v>0.1</v>
      </c>
      <c r="P799">
        <v>67.88</v>
      </c>
      <c r="Q799">
        <v>357.96600000000001</v>
      </c>
      <c r="R799">
        <v>203.64</v>
      </c>
      <c r="S799">
        <v>154.32600000000002</v>
      </c>
      <c r="T799">
        <v>0.43111915656794225</v>
      </c>
      <c r="U799">
        <v>2026</v>
      </c>
      <c r="V799" t="s">
        <v>84</v>
      </c>
      <c r="W799">
        <v>5</v>
      </c>
      <c r="X799" t="s">
        <v>86</v>
      </c>
    </row>
    <row r="800" spans="1:24">
      <c r="A800">
        <v>526</v>
      </c>
      <c r="B800" s="13">
        <v>46154</v>
      </c>
      <c r="C800">
        <v>2026</v>
      </c>
      <c r="D800" t="s">
        <v>84</v>
      </c>
      <c r="E800">
        <v>5</v>
      </c>
      <c r="F800" t="s">
        <v>86</v>
      </c>
      <c r="G800" t="s">
        <v>6</v>
      </c>
      <c r="H800" t="s">
        <v>7</v>
      </c>
      <c r="I800" t="s">
        <v>19</v>
      </c>
      <c r="J800" t="s">
        <v>3</v>
      </c>
      <c r="K800" t="s">
        <v>23</v>
      </c>
      <c r="L800" t="s">
        <v>40</v>
      </c>
      <c r="M800">
        <v>2</v>
      </c>
      <c r="N800">
        <v>81.11</v>
      </c>
      <c r="O800">
        <v>0.05</v>
      </c>
      <c r="P800">
        <v>40.049999999999997</v>
      </c>
      <c r="Q800">
        <v>154.10899999999998</v>
      </c>
      <c r="R800">
        <v>80.099999999999994</v>
      </c>
      <c r="S800">
        <v>74.008999999999986</v>
      </c>
      <c r="T800">
        <v>0.48023801335418437</v>
      </c>
      <c r="U800">
        <v>2026</v>
      </c>
      <c r="V800" t="s">
        <v>84</v>
      </c>
      <c r="W800">
        <v>5</v>
      </c>
      <c r="X800" t="s">
        <v>86</v>
      </c>
    </row>
    <row r="801" spans="1:24">
      <c r="A801">
        <v>712</v>
      </c>
      <c r="B801" s="13">
        <v>46154</v>
      </c>
      <c r="C801">
        <v>2026</v>
      </c>
      <c r="D801" t="s">
        <v>84</v>
      </c>
      <c r="E801">
        <v>5</v>
      </c>
      <c r="F801" t="s">
        <v>86</v>
      </c>
      <c r="G801" t="s">
        <v>6</v>
      </c>
      <c r="H801" t="s">
        <v>49</v>
      </c>
      <c r="I801" t="s">
        <v>28</v>
      </c>
      <c r="J801" t="s">
        <v>16</v>
      </c>
      <c r="K801" t="s">
        <v>4</v>
      </c>
      <c r="L801" t="s">
        <v>30</v>
      </c>
      <c r="M801">
        <v>3</v>
      </c>
      <c r="N801">
        <v>104.54</v>
      </c>
      <c r="O801">
        <v>0</v>
      </c>
      <c r="P801">
        <v>51.45</v>
      </c>
      <c r="Q801">
        <v>313.62</v>
      </c>
      <c r="R801">
        <v>154.35000000000002</v>
      </c>
      <c r="S801">
        <v>159.26999999999998</v>
      </c>
      <c r="T801">
        <v>0.50784388750717424</v>
      </c>
      <c r="U801">
        <v>2026</v>
      </c>
      <c r="V801" t="s">
        <v>84</v>
      </c>
      <c r="W801">
        <v>5</v>
      </c>
      <c r="X801" t="s">
        <v>86</v>
      </c>
    </row>
    <row r="802" spans="1:24">
      <c r="A802">
        <v>1533</v>
      </c>
      <c r="B802" s="13">
        <v>46154</v>
      </c>
      <c r="C802">
        <v>2026</v>
      </c>
      <c r="D802" t="s">
        <v>84</v>
      </c>
      <c r="E802">
        <v>5</v>
      </c>
      <c r="F802" t="s">
        <v>86</v>
      </c>
      <c r="G802" t="s">
        <v>11</v>
      </c>
      <c r="H802" t="s">
        <v>52</v>
      </c>
      <c r="I802" t="s">
        <v>19</v>
      </c>
      <c r="J802" t="s">
        <v>13</v>
      </c>
      <c r="K802" t="s">
        <v>9</v>
      </c>
      <c r="L802" t="s">
        <v>17</v>
      </c>
      <c r="M802">
        <v>3</v>
      </c>
      <c r="N802">
        <v>143.87</v>
      </c>
      <c r="O802">
        <v>0</v>
      </c>
      <c r="P802">
        <v>79.2</v>
      </c>
      <c r="Q802">
        <v>431.61</v>
      </c>
      <c r="R802">
        <v>237.60000000000002</v>
      </c>
      <c r="S802">
        <v>194.01</v>
      </c>
      <c r="T802">
        <v>0.44950302356293875</v>
      </c>
      <c r="U802">
        <v>2026</v>
      </c>
      <c r="V802" t="s">
        <v>84</v>
      </c>
      <c r="W802">
        <v>5</v>
      </c>
      <c r="X802" t="s">
        <v>86</v>
      </c>
    </row>
    <row r="803" spans="1:24">
      <c r="A803">
        <v>1933</v>
      </c>
      <c r="B803" s="13">
        <v>46154</v>
      </c>
      <c r="C803">
        <v>2026</v>
      </c>
      <c r="D803" t="s">
        <v>84</v>
      </c>
      <c r="E803">
        <v>5</v>
      </c>
      <c r="F803" t="s">
        <v>86</v>
      </c>
      <c r="G803" t="s">
        <v>20</v>
      </c>
      <c r="H803" t="s">
        <v>47</v>
      </c>
      <c r="I803" t="s">
        <v>2</v>
      </c>
      <c r="J803" t="s">
        <v>3</v>
      </c>
      <c r="K803" t="s">
        <v>14</v>
      </c>
      <c r="L803" t="s">
        <v>15</v>
      </c>
      <c r="M803">
        <v>1</v>
      </c>
      <c r="N803">
        <v>36.950000000000003</v>
      </c>
      <c r="O803">
        <v>0.1</v>
      </c>
      <c r="P803">
        <v>13.26</v>
      </c>
      <c r="Q803">
        <v>33.255000000000003</v>
      </c>
      <c r="R803">
        <v>13.26</v>
      </c>
      <c r="S803">
        <v>19.995000000000005</v>
      </c>
      <c r="T803">
        <v>0.60126296797474077</v>
      </c>
      <c r="U803">
        <v>2026</v>
      </c>
      <c r="V803" t="s">
        <v>84</v>
      </c>
      <c r="W803">
        <v>5</v>
      </c>
      <c r="X803" t="s">
        <v>86</v>
      </c>
    </row>
    <row r="804" spans="1:24">
      <c r="A804">
        <v>3128</v>
      </c>
      <c r="B804" s="13">
        <v>46154</v>
      </c>
      <c r="C804">
        <v>2026</v>
      </c>
      <c r="D804" t="s">
        <v>84</v>
      </c>
      <c r="E804">
        <v>5</v>
      </c>
      <c r="F804" t="s">
        <v>86</v>
      </c>
      <c r="G804" t="s">
        <v>11</v>
      </c>
      <c r="H804" t="s">
        <v>25</v>
      </c>
      <c r="I804" t="s">
        <v>2</v>
      </c>
      <c r="J804" t="s">
        <v>13</v>
      </c>
      <c r="K804" t="s">
        <v>23</v>
      </c>
      <c r="L804" t="s">
        <v>51</v>
      </c>
      <c r="M804">
        <v>1</v>
      </c>
      <c r="N804">
        <v>121.38</v>
      </c>
      <c r="O804">
        <v>0</v>
      </c>
      <c r="P804">
        <v>59.68</v>
      </c>
      <c r="Q804">
        <v>121.38</v>
      </c>
      <c r="R804">
        <v>59.68</v>
      </c>
      <c r="S804">
        <v>61.699999999999996</v>
      </c>
      <c r="T804">
        <v>0.50832097544900312</v>
      </c>
      <c r="U804">
        <v>2026</v>
      </c>
      <c r="V804" t="s">
        <v>84</v>
      </c>
      <c r="W804">
        <v>5</v>
      </c>
      <c r="X804" t="s">
        <v>86</v>
      </c>
    </row>
    <row r="805" spans="1:24">
      <c r="A805">
        <v>4922</v>
      </c>
      <c r="B805" s="13">
        <v>46154</v>
      </c>
      <c r="C805">
        <v>2026</v>
      </c>
      <c r="D805" t="s">
        <v>84</v>
      </c>
      <c r="E805">
        <v>5</v>
      </c>
      <c r="F805" t="s">
        <v>86</v>
      </c>
      <c r="G805" t="s">
        <v>20</v>
      </c>
      <c r="H805" t="s">
        <v>33</v>
      </c>
      <c r="I805" t="s">
        <v>2</v>
      </c>
      <c r="J805" t="s">
        <v>3</v>
      </c>
      <c r="K805" t="s">
        <v>34</v>
      </c>
      <c r="L805" t="s">
        <v>35</v>
      </c>
      <c r="M805">
        <v>2</v>
      </c>
      <c r="N805">
        <v>39.79</v>
      </c>
      <c r="O805">
        <v>0.1</v>
      </c>
      <c r="P805">
        <v>14.33</v>
      </c>
      <c r="Q805">
        <v>71.622</v>
      </c>
      <c r="R805">
        <v>28.66</v>
      </c>
      <c r="S805">
        <v>42.962000000000003</v>
      </c>
      <c r="T805">
        <v>0.59984362346764963</v>
      </c>
      <c r="U805">
        <v>2026</v>
      </c>
      <c r="V805" t="s">
        <v>84</v>
      </c>
      <c r="W805">
        <v>5</v>
      </c>
      <c r="X805" t="s">
        <v>86</v>
      </c>
    </row>
    <row r="806" spans="1:24">
      <c r="A806">
        <v>5051</v>
      </c>
      <c r="B806" s="13">
        <v>46154</v>
      </c>
      <c r="C806">
        <v>2026</v>
      </c>
      <c r="D806" t="s">
        <v>84</v>
      </c>
      <c r="E806">
        <v>5</v>
      </c>
      <c r="F806" t="s">
        <v>86</v>
      </c>
      <c r="G806" t="s">
        <v>0</v>
      </c>
      <c r="H806" t="s">
        <v>50</v>
      </c>
      <c r="I806" t="s">
        <v>19</v>
      </c>
      <c r="J806" t="s">
        <v>3</v>
      </c>
      <c r="K806" t="s">
        <v>4</v>
      </c>
      <c r="L806" t="s">
        <v>22</v>
      </c>
      <c r="M806">
        <v>4</v>
      </c>
      <c r="N806">
        <v>51.31</v>
      </c>
      <c r="O806">
        <v>0</v>
      </c>
      <c r="P806">
        <v>22.19</v>
      </c>
      <c r="Q806">
        <v>205.24</v>
      </c>
      <c r="R806">
        <v>88.76</v>
      </c>
      <c r="S806">
        <v>116.48</v>
      </c>
      <c r="T806">
        <v>0.56753069577080495</v>
      </c>
      <c r="U806">
        <v>2026</v>
      </c>
      <c r="V806" t="s">
        <v>84</v>
      </c>
      <c r="W806">
        <v>5</v>
      </c>
      <c r="X806" t="s">
        <v>86</v>
      </c>
    </row>
    <row r="807" spans="1:24">
      <c r="A807">
        <v>5182</v>
      </c>
      <c r="B807" s="13">
        <v>46154</v>
      </c>
      <c r="C807">
        <v>2026</v>
      </c>
      <c r="D807" t="s">
        <v>84</v>
      </c>
      <c r="E807">
        <v>5</v>
      </c>
      <c r="F807" t="s">
        <v>86</v>
      </c>
      <c r="G807" t="s">
        <v>20</v>
      </c>
      <c r="H807" t="s">
        <v>31</v>
      </c>
      <c r="I807" t="s">
        <v>2</v>
      </c>
      <c r="J807" t="s">
        <v>3</v>
      </c>
      <c r="K807" t="s">
        <v>34</v>
      </c>
      <c r="L807" t="s">
        <v>45</v>
      </c>
      <c r="M807">
        <v>2</v>
      </c>
      <c r="N807">
        <v>51.15</v>
      </c>
      <c r="O807">
        <v>0</v>
      </c>
      <c r="P807">
        <v>22.53</v>
      </c>
      <c r="Q807">
        <v>102.3</v>
      </c>
      <c r="R807">
        <v>45.06</v>
      </c>
      <c r="S807">
        <v>57.239999999999995</v>
      </c>
      <c r="T807">
        <v>0.55953079178885623</v>
      </c>
      <c r="U807">
        <v>2026</v>
      </c>
      <c r="V807" t="s">
        <v>84</v>
      </c>
      <c r="W807">
        <v>5</v>
      </c>
      <c r="X807" t="s">
        <v>86</v>
      </c>
    </row>
    <row r="808" spans="1:24">
      <c r="A808">
        <v>1071</v>
      </c>
      <c r="B808" s="13">
        <v>46155</v>
      </c>
      <c r="C808">
        <v>2026</v>
      </c>
      <c r="D808" t="s">
        <v>84</v>
      </c>
      <c r="E808">
        <v>5</v>
      </c>
      <c r="F808" t="s">
        <v>86</v>
      </c>
      <c r="G808" t="s">
        <v>6</v>
      </c>
      <c r="H808" t="s">
        <v>43</v>
      </c>
      <c r="I808" t="s">
        <v>19</v>
      </c>
      <c r="J808" t="s">
        <v>16</v>
      </c>
      <c r="K808" t="s">
        <v>34</v>
      </c>
      <c r="L808" t="s">
        <v>45</v>
      </c>
      <c r="M808">
        <v>1</v>
      </c>
      <c r="N808">
        <v>50.83</v>
      </c>
      <c r="O808">
        <v>0.1</v>
      </c>
      <c r="P808">
        <v>21.82</v>
      </c>
      <c r="Q808">
        <v>45.747</v>
      </c>
      <c r="R808">
        <v>21.82</v>
      </c>
      <c r="S808">
        <v>23.927</v>
      </c>
      <c r="T808">
        <v>0.52302883249174803</v>
      </c>
      <c r="U808">
        <v>2026</v>
      </c>
      <c r="V808" t="s">
        <v>84</v>
      </c>
      <c r="W808">
        <v>5</v>
      </c>
      <c r="X808" t="s">
        <v>86</v>
      </c>
    </row>
    <row r="809" spans="1:24">
      <c r="A809">
        <v>1210</v>
      </c>
      <c r="B809" s="13">
        <v>46155</v>
      </c>
      <c r="C809">
        <v>2026</v>
      </c>
      <c r="D809" t="s">
        <v>84</v>
      </c>
      <c r="E809">
        <v>5</v>
      </c>
      <c r="F809" t="s">
        <v>86</v>
      </c>
      <c r="G809" t="s">
        <v>11</v>
      </c>
      <c r="H809" t="s">
        <v>12</v>
      </c>
      <c r="I809" t="s">
        <v>8</v>
      </c>
      <c r="J809" t="s">
        <v>16</v>
      </c>
      <c r="K809" t="s">
        <v>9</v>
      </c>
      <c r="L809" t="s">
        <v>17</v>
      </c>
      <c r="M809">
        <v>6</v>
      </c>
      <c r="N809">
        <v>141.9</v>
      </c>
      <c r="O809">
        <v>0.1</v>
      </c>
      <c r="P809">
        <v>79.64</v>
      </c>
      <c r="Q809">
        <v>766.2600000000001</v>
      </c>
      <c r="R809">
        <v>477.84000000000003</v>
      </c>
      <c r="S809">
        <v>288.42000000000007</v>
      </c>
      <c r="T809">
        <v>0.37639965546942294</v>
      </c>
      <c r="U809">
        <v>2026</v>
      </c>
      <c r="V809" t="s">
        <v>84</v>
      </c>
      <c r="W809">
        <v>5</v>
      </c>
      <c r="X809" t="s">
        <v>86</v>
      </c>
    </row>
    <row r="810" spans="1:24">
      <c r="A810">
        <v>1244</v>
      </c>
      <c r="B810" s="13">
        <v>46155</v>
      </c>
      <c r="C810">
        <v>2026</v>
      </c>
      <c r="D810" t="s">
        <v>84</v>
      </c>
      <c r="E810">
        <v>5</v>
      </c>
      <c r="F810" t="s">
        <v>86</v>
      </c>
      <c r="G810" t="s">
        <v>20</v>
      </c>
      <c r="H810" t="s">
        <v>33</v>
      </c>
      <c r="I810" t="s">
        <v>2</v>
      </c>
      <c r="J810" t="s">
        <v>3</v>
      </c>
      <c r="K810" t="s">
        <v>23</v>
      </c>
      <c r="L810" t="s">
        <v>51</v>
      </c>
      <c r="M810">
        <v>1</v>
      </c>
      <c r="N810">
        <v>122.11</v>
      </c>
      <c r="O810">
        <v>0</v>
      </c>
      <c r="P810">
        <v>59.86</v>
      </c>
      <c r="Q810">
        <v>122.11</v>
      </c>
      <c r="R810">
        <v>59.86</v>
      </c>
      <c r="S810">
        <v>62.25</v>
      </c>
      <c r="T810">
        <v>0.50978625829170421</v>
      </c>
      <c r="U810">
        <v>2026</v>
      </c>
      <c r="V810" t="s">
        <v>84</v>
      </c>
      <c r="W810">
        <v>5</v>
      </c>
      <c r="X810" t="s">
        <v>86</v>
      </c>
    </row>
    <row r="811" spans="1:24">
      <c r="A811">
        <v>1403</v>
      </c>
      <c r="B811" s="13">
        <v>46155</v>
      </c>
      <c r="C811">
        <v>2026</v>
      </c>
      <c r="D811" t="s">
        <v>84</v>
      </c>
      <c r="E811">
        <v>5</v>
      </c>
      <c r="F811" t="s">
        <v>86</v>
      </c>
      <c r="G811" t="s">
        <v>6</v>
      </c>
      <c r="H811" t="s">
        <v>41</v>
      </c>
      <c r="I811" t="s">
        <v>2</v>
      </c>
      <c r="J811" t="s">
        <v>3</v>
      </c>
      <c r="K811" t="s">
        <v>4</v>
      </c>
      <c r="L811" t="s">
        <v>30</v>
      </c>
      <c r="M811">
        <v>1</v>
      </c>
      <c r="N811">
        <v>102.38</v>
      </c>
      <c r="O811">
        <v>0</v>
      </c>
      <c r="P811">
        <v>50.82</v>
      </c>
      <c r="Q811">
        <v>102.38</v>
      </c>
      <c r="R811">
        <v>50.82</v>
      </c>
      <c r="S811">
        <v>51.559999999999995</v>
      </c>
      <c r="T811">
        <v>0.50361398710685679</v>
      </c>
      <c r="U811">
        <v>2026</v>
      </c>
      <c r="V811" t="s">
        <v>84</v>
      </c>
      <c r="W811">
        <v>5</v>
      </c>
      <c r="X811" t="s">
        <v>86</v>
      </c>
    </row>
    <row r="812" spans="1:24">
      <c r="A812">
        <v>1592</v>
      </c>
      <c r="B812" s="13">
        <v>46155</v>
      </c>
      <c r="C812">
        <v>2026</v>
      </c>
      <c r="D812" t="s">
        <v>84</v>
      </c>
      <c r="E812">
        <v>5</v>
      </c>
      <c r="F812" t="s">
        <v>86</v>
      </c>
      <c r="G812" t="s">
        <v>11</v>
      </c>
      <c r="H812" t="s">
        <v>52</v>
      </c>
      <c r="I812" t="s">
        <v>19</v>
      </c>
      <c r="J812" t="s">
        <v>3</v>
      </c>
      <c r="K812" t="s">
        <v>34</v>
      </c>
      <c r="L812" t="s">
        <v>42</v>
      </c>
      <c r="M812">
        <v>5</v>
      </c>
      <c r="N812">
        <v>37.119999999999997</v>
      </c>
      <c r="O812">
        <v>0.1</v>
      </c>
      <c r="P812">
        <v>13.96</v>
      </c>
      <c r="Q812">
        <v>167.04</v>
      </c>
      <c r="R812">
        <v>69.800000000000011</v>
      </c>
      <c r="S812">
        <v>97.239999999999981</v>
      </c>
      <c r="T812">
        <v>0.58213601532567039</v>
      </c>
      <c r="U812">
        <v>2026</v>
      </c>
      <c r="V812" t="s">
        <v>84</v>
      </c>
      <c r="W812">
        <v>5</v>
      </c>
      <c r="X812" t="s">
        <v>86</v>
      </c>
    </row>
    <row r="813" spans="1:24">
      <c r="A813">
        <v>2581</v>
      </c>
      <c r="B813" s="13">
        <v>46155</v>
      </c>
      <c r="C813">
        <v>2026</v>
      </c>
      <c r="D813" t="s">
        <v>84</v>
      </c>
      <c r="E813">
        <v>5</v>
      </c>
      <c r="F813" t="s">
        <v>86</v>
      </c>
      <c r="G813" t="s">
        <v>6</v>
      </c>
      <c r="H813" t="s">
        <v>43</v>
      </c>
      <c r="I813" t="s">
        <v>2</v>
      </c>
      <c r="J813" t="s">
        <v>13</v>
      </c>
      <c r="K813" t="s">
        <v>9</v>
      </c>
      <c r="L813" t="s">
        <v>10</v>
      </c>
      <c r="M813">
        <v>2</v>
      </c>
      <c r="N813">
        <v>91.76</v>
      </c>
      <c r="O813">
        <v>0.05</v>
      </c>
      <c r="P813">
        <v>46.31</v>
      </c>
      <c r="Q813">
        <v>174.34399999999999</v>
      </c>
      <c r="R813">
        <v>92.62</v>
      </c>
      <c r="S813">
        <v>81.72399999999999</v>
      </c>
      <c r="T813">
        <v>0.46875143394668006</v>
      </c>
      <c r="U813">
        <v>2026</v>
      </c>
      <c r="V813" t="s">
        <v>84</v>
      </c>
      <c r="W813">
        <v>5</v>
      </c>
      <c r="X813" t="s">
        <v>86</v>
      </c>
    </row>
    <row r="814" spans="1:24">
      <c r="A814">
        <v>3428</v>
      </c>
      <c r="B814" s="13">
        <v>46155</v>
      </c>
      <c r="C814">
        <v>2026</v>
      </c>
      <c r="D814" t="s">
        <v>84</v>
      </c>
      <c r="E814">
        <v>5</v>
      </c>
      <c r="F814" t="s">
        <v>86</v>
      </c>
      <c r="G814" t="s">
        <v>20</v>
      </c>
      <c r="H814" t="s">
        <v>21</v>
      </c>
      <c r="I814" t="s">
        <v>2</v>
      </c>
      <c r="J814" t="s">
        <v>3</v>
      </c>
      <c r="K814" t="s">
        <v>9</v>
      </c>
      <c r="L814" t="s">
        <v>17</v>
      </c>
      <c r="M814">
        <v>1</v>
      </c>
      <c r="N814">
        <v>144.51</v>
      </c>
      <c r="O814">
        <v>0</v>
      </c>
      <c r="P814">
        <v>79.22</v>
      </c>
      <c r="Q814">
        <v>144.51</v>
      </c>
      <c r="R814">
        <v>79.22</v>
      </c>
      <c r="S814">
        <v>65.289999999999992</v>
      </c>
      <c r="T814">
        <v>0.45180264341568055</v>
      </c>
      <c r="U814">
        <v>2026</v>
      </c>
      <c r="V814" t="s">
        <v>84</v>
      </c>
      <c r="W814">
        <v>5</v>
      </c>
      <c r="X814" t="s">
        <v>86</v>
      </c>
    </row>
    <row r="815" spans="1:24">
      <c r="A815">
        <v>765</v>
      </c>
      <c r="B815" s="13">
        <v>46156</v>
      </c>
      <c r="C815">
        <v>2026</v>
      </c>
      <c r="D815" t="s">
        <v>84</v>
      </c>
      <c r="E815">
        <v>5</v>
      </c>
      <c r="F815" t="s">
        <v>86</v>
      </c>
      <c r="G815" t="s">
        <v>6</v>
      </c>
      <c r="H815" t="s">
        <v>27</v>
      </c>
      <c r="I815" t="s">
        <v>8</v>
      </c>
      <c r="J815" t="s">
        <v>16</v>
      </c>
      <c r="K815" t="s">
        <v>34</v>
      </c>
      <c r="L815" t="s">
        <v>45</v>
      </c>
      <c r="M815">
        <v>3</v>
      </c>
      <c r="N815">
        <v>49.7</v>
      </c>
      <c r="O815">
        <v>0.1</v>
      </c>
      <c r="P815">
        <v>21.84</v>
      </c>
      <c r="Q815">
        <v>134.19000000000003</v>
      </c>
      <c r="R815">
        <v>65.52</v>
      </c>
      <c r="S815">
        <v>68.67000000000003</v>
      </c>
      <c r="T815">
        <v>0.5117370892018781</v>
      </c>
      <c r="U815">
        <v>2026</v>
      </c>
      <c r="V815" t="s">
        <v>84</v>
      </c>
      <c r="W815">
        <v>5</v>
      </c>
      <c r="X815" t="s">
        <v>86</v>
      </c>
    </row>
    <row r="816" spans="1:24">
      <c r="A816">
        <v>854</v>
      </c>
      <c r="B816" s="13">
        <v>46156</v>
      </c>
      <c r="C816">
        <v>2026</v>
      </c>
      <c r="D816" t="s">
        <v>84</v>
      </c>
      <c r="E816">
        <v>5</v>
      </c>
      <c r="F816" t="s">
        <v>86</v>
      </c>
      <c r="G816" t="s">
        <v>0</v>
      </c>
      <c r="H816" t="s">
        <v>1</v>
      </c>
      <c r="I816" t="s">
        <v>2</v>
      </c>
      <c r="J816" t="s">
        <v>3</v>
      </c>
      <c r="K816" t="s">
        <v>23</v>
      </c>
      <c r="L816" t="s">
        <v>51</v>
      </c>
      <c r="M816">
        <v>1</v>
      </c>
      <c r="N816">
        <v>120.9</v>
      </c>
      <c r="O816">
        <v>0</v>
      </c>
      <c r="P816">
        <v>59.31</v>
      </c>
      <c r="Q816">
        <v>120.9</v>
      </c>
      <c r="R816">
        <v>59.31</v>
      </c>
      <c r="S816">
        <v>61.59</v>
      </c>
      <c r="T816">
        <v>0.50942928039702229</v>
      </c>
      <c r="U816">
        <v>2026</v>
      </c>
      <c r="V816" t="s">
        <v>84</v>
      </c>
      <c r="W816">
        <v>5</v>
      </c>
      <c r="X816" t="s">
        <v>86</v>
      </c>
    </row>
    <row r="817" spans="1:24">
      <c r="A817">
        <v>1087</v>
      </c>
      <c r="B817" s="13">
        <v>46156</v>
      </c>
      <c r="C817">
        <v>2026</v>
      </c>
      <c r="D817" t="s">
        <v>84</v>
      </c>
      <c r="E817">
        <v>5</v>
      </c>
      <c r="F817" t="s">
        <v>86</v>
      </c>
      <c r="G817" t="s">
        <v>11</v>
      </c>
      <c r="H817" t="s">
        <v>39</v>
      </c>
      <c r="I817" t="s">
        <v>2</v>
      </c>
      <c r="J817" t="s">
        <v>3</v>
      </c>
      <c r="K817" t="s">
        <v>23</v>
      </c>
      <c r="L817" t="s">
        <v>29</v>
      </c>
      <c r="M817">
        <v>1</v>
      </c>
      <c r="N817">
        <v>195.72</v>
      </c>
      <c r="O817">
        <v>0.05</v>
      </c>
      <c r="P817">
        <v>105.73</v>
      </c>
      <c r="Q817">
        <v>185.934</v>
      </c>
      <c r="R817">
        <v>105.73</v>
      </c>
      <c r="S817">
        <v>80.203999999999994</v>
      </c>
      <c r="T817">
        <v>0.43135736336549524</v>
      </c>
      <c r="U817">
        <v>2026</v>
      </c>
      <c r="V817" t="s">
        <v>84</v>
      </c>
      <c r="W817">
        <v>5</v>
      </c>
      <c r="X817" t="s">
        <v>86</v>
      </c>
    </row>
    <row r="818" spans="1:24">
      <c r="A818">
        <v>1150</v>
      </c>
      <c r="B818" s="13">
        <v>46156</v>
      </c>
      <c r="C818">
        <v>2026</v>
      </c>
      <c r="D818" t="s">
        <v>84</v>
      </c>
      <c r="E818">
        <v>5</v>
      </c>
      <c r="F818" t="s">
        <v>86</v>
      </c>
      <c r="G818" t="s">
        <v>0</v>
      </c>
      <c r="H818" t="s">
        <v>1</v>
      </c>
      <c r="I818" t="s">
        <v>8</v>
      </c>
      <c r="J818" t="s">
        <v>3</v>
      </c>
      <c r="K818" t="s">
        <v>4</v>
      </c>
      <c r="L818" t="s">
        <v>26</v>
      </c>
      <c r="M818">
        <v>8</v>
      </c>
      <c r="N818">
        <v>40.15</v>
      </c>
      <c r="O818">
        <v>0.15</v>
      </c>
      <c r="P818">
        <v>16.91</v>
      </c>
      <c r="Q818">
        <v>273.02</v>
      </c>
      <c r="R818">
        <v>135.28</v>
      </c>
      <c r="S818">
        <v>137.73999999999998</v>
      </c>
      <c r="T818">
        <v>0.50450516445681637</v>
      </c>
      <c r="U818">
        <v>2026</v>
      </c>
      <c r="V818" t="s">
        <v>84</v>
      </c>
      <c r="W818">
        <v>5</v>
      </c>
      <c r="X818" t="s">
        <v>86</v>
      </c>
    </row>
    <row r="819" spans="1:24">
      <c r="A819">
        <v>1902</v>
      </c>
      <c r="B819" s="13">
        <v>46156</v>
      </c>
      <c r="C819">
        <v>2026</v>
      </c>
      <c r="D819" t="s">
        <v>84</v>
      </c>
      <c r="E819">
        <v>5</v>
      </c>
      <c r="F819" t="s">
        <v>86</v>
      </c>
      <c r="G819" t="s">
        <v>6</v>
      </c>
      <c r="H819" t="s">
        <v>49</v>
      </c>
      <c r="I819" t="s">
        <v>19</v>
      </c>
      <c r="J819" t="s">
        <v>16</v>
      </c>
      <c r="K819" t="s">
        <v>14</v>
      </c>
      <c r="L819" t="s">
        <v>44</v>
      </c>
      <c r="M819">
        <v>4</v>
      </c>
      <c r="N819">
        <v>130.83000000000001</v>
      </c>
      <c r="O819">
        <v>0</v>
      </c>
      <c r="P819">
        <v>66.959999999999994</v>
      </c>
      <c r="Q819">
        <v>523.32000000000005</v>
      </c>
      <c r="R819">
        <v>267.83999999999997</v>
      </c>
      <c r="S819">
        <v>255.48000000000008</v>
      </c>
      <c r="T819">
        <v>0.48819078193074994</v>
      </c>
      <c r="U819">
        <v>2026</v>
      </c>
      <c r="V819" t="s">
        <v>84</v>
      </c>
      <c r="W819">
        <v>5</v>
      </c>
      <c r="X819" t="s">
        <v>86</v>
      </c>
    </row>
    <row r="820" spans="1:24">
      <c r="A820">
        <v>3913</v>
      </c>
      <c r="B820" s="13">
        <v>46156</v>
      </c>
      <c r="C820">
        <v>2026</v>
      </c>
      <c r="D820" t="s">
        <v>84</v>
      </c>
      <c r="E820">
        <v>5</v>
      </c>
      <c r="F820" t="s">
        <v>86</v>
      </c>
      <c r="G820" t="s">
        <v>6</v>
      </c>
      <c r="H820" t="s">
        <v>43</v>
      </c>
      <c r="I820" t="s">
        <v>2</v>
      </c>
      <c r="J820" t="s">
        <v>13</v>
      </c>
      <c r="K820" t="s">
        <v>4</v>
      </c>
      <c r="L820" t="s">
        <v>22</v>
      </c>
      <c r="M820">
        <v>1</v>
      </c>
      <c r="N820">
        <v>50.34</v>
      </c>
      <c r="O820">
        <v>0.05</v>
      </c>
      <c r="P820">
        <v>22.23</v>
      </c>
      <c r="Q820">
        <v>47.823</v>
      </c>
      <c r="R820">
        <v>22.23</v>
      </c>
      <c r="S820">
        <v>25.593</v>
      </c>
      <c r="T820">
        <v>0.53516090584028608</v>
      </c>
      <c r="U820">
        <v>2026</v>
      </c>
      <c r="V820" t="s">
        <v>84</v>
      </c>
      <c r="W820">
        <v>5</v>
      </c>
      <c r="X820" t="s">
        <v>86</v>
      </c>
    </row>
    <row r="821" spans="1:24">
      <c r="A821">
        <v>4378</v>
      </c>
      <c r="B821" s="13">
        <v>46156</v>
      </c>
      <c r="C821">
        <v>2026</v>
      </c>
      <c r="D821" t="s">
        <v>84</v>
      </c>
      <c r="E821">
        <v>5</v>
      </c>
      <c r="F821" t="s">
        <v>86</v>
      </c>
      <c r="G821" t="s">
        <v>11</v>
      </c>
      <c r="H821" t="s">
        <v>39</v>
      </c>
      <c r="I821" t="s">
        <v>2</v>
      </c>
      <c r="J821" t="s">
        <v>3</v>
      </c>
      <c r="K821" t="s">
        <v>4</v>
      </c>
      <c r="L821" t="s">
        <v>30</v>
      </c>
      <c r="M821">
        <v>2</v>
      </c>
      <c r="N821">
        <v>103.37</v>
      </c>
      <c r="O821">
        <v>0</v>
      </c>
      <c r="P821">
        <v>50.49</v>
      </c>
      <c r="Q821">
        <v>206.74</v>
      </c>
      <c r="R821">
        <v>100.98</v>
      </c>
      <c r="S821">
        <v>105.76</v>
      </c>
      <c r="T821">
        <v>0.51156041404662866</v>
      </c>
      <c r="U821">
        <v>2026</v>
      </c>
      <c r="V821" t="s">
        <v>84</v>
      </c>
      <c r="W821">
        <v>5</v>
      </c>
      <c r="X821" t="s">
        <v>86</v>
      </c>
    </row>
    <row r="822" spans="1:24">
      <c r="A822">
        <v>4551</v>
      </c>
      <c r="B822" s="13">
        <v>46156</v>
      </c>
      <c r="C822">
        <v>2026</v>
      </c>
      <c r="D822" t="s">
        <v>84</v>
      </c>
      <c r="E822">
        <v>5</v>
      </c>
      <c r="F822" t="s">
        <v>86</v>
      </c>
      <c r="G822" t="s">
        <v>6</v>
      </c>
      <c r="H822" t="s">
        <v>49</v>
      </c>
      <c r="I822" t="s">
        <v>19</v>
      </c>
      <c r="J822" t="s">
        <v>16</v>
      </c>
      <c r="K822" t="s">
        <v>34</v>
      </c>
      <c r="L822" t="s">
        <v>38</v>
      </c>
      <c r="M822">
        <v>3</v>
      </c>
      <c r="N822">
        <v>122.31</v>
      </c>
      <c r="O822">
        <v>0.05</v>
      </c>
      <c r="P822">
        <v>71.11</v>
      </c>
      <c r="Q822">
        <v>348.58350000000002</v>
      </c>
      <c r="R822">
        <v>213.32999999999998</v>
      </c>
      <c r="S822">
        <v>135.25350000000003</v>
      </c>
      <c r="T822">
        <v>0.38800889887214979</v>
      </c>
      <c r="U822">
        <v>2026</v>
      </c>
      <c r="V822" t="s">
        <v>84</v>
      </c>
      <c r="W822">
        <v>5</v>
      </c>
      <c r="X822" t="s">
        <v>86</v>
      </c>
    </row>
    <row r="823" spans="1:24">
      <c r="A823">
        <v>787</v>
      </c>
      <c r="B823" s="13">
        <v>46157</v>
      </c>
      <c r="C823">
        <v>2026</v>
      </c>
      <c r="D823" t="s">
        <v>84</v>
      </c>
      <c r="E823">
        <v>5</v>
      </c>
      <c r="F823" t="s">
        <v>86</v>
      </c>
      <c r="G823" t="s">
        <v>0</v>
      </c>
      <c r="H823" t="s">
        <v>36</v>
      </c>
      <c r="I823" t="s">
        <v>2</v>
      </c>
      <c r="J823" t="s">
        <v>16</v>
      </c>
      <c r="K823" t="s">
        <v>14</v>
      </c>
      <c r="L823" t="s">
        <v>48</v>
      </c>
      <c r="M823">
        <v>1</v>
      </c>
      <c r="N823">
        <v>166.48</v>
      </c>
      <c r="O823">
        <v>0</v>
      </c>
      <c r="P823">
        <v>89.42</v>
      </c>
      <c r="Q823">
        <v>166.48</v>
      </c>
      <c r="R823">
        <v>89.42</v>
      </c>
      <c r="S823">
        <v>77.059999999999988</v>
      </c>
      <c r="T823">
        <v>0.4628784238346948</v>
      </c>
      <c r="U823">
        <v>2026</v>
      </c>
      <c r="V823" t="s">
        <v>84</v>
      </c>
      <c r="W823">
        <v>5</v>
      </c>
      <c r="X823" t="s">
        <v>86</v>
      </c>
    </row>
    <row r="824" spans="1:24">
      <c r="A824">
        <v>1133</v>
      </c>
      <c r="B824" s="13">
        <v>46157</v>
      </c>
      <c r="C824">
        <v>2026</v>
      </c>
      <c r="D824" t="s">
        <v>84</v>
      </c>
      <c r="E824">
        <v>5</v>
      </c>
      <c r="F824" t="s">
        <v>86</v>
      </c>
      <c r="G824" t="s">
        <v>0</v>
      </c>
      <c r="H824" t="s">
        <v>50</v>
      </c>
      <c r="I824" t="s">
        <v>19</v>
      </c>
      <c r="J824" t="s">
        <v>13</v>
      </c>
      <c r="K824" t="s">
        <v>23</v>
      </c>
      <c r="L824" t="s">
        <v>29</v>
      </c>
      <c r="M824">
        <v>3</v>
      </c>
      <c r="N824">
        <v>192.21</v>
      </c>
      <c r="O824">
        <v>0</v>
      </c>
      <c r="P824">
        <v>103.51</v>
      </c>
      <c r="Q824">
        <v>576.63</v>
      </c>
      <c r="R824">
        <v>310.53000000000003</v>
      </c>
      <c r="S824">
        <v>266.09999999999997</v>
      </c>
      <c r="T824">
        <v>0.46147442900993701</v>
      </c>
      <c r="U824">
        <v>2026</v>
      </c>
      <c r="V824" t="s">
        <v>84</v>
      </c>
      <c r="W824">
        <v>5</v>
      </c>
      <c r="X824" t="s">
        <v>86</v>
      </c>
    </row>
    <row r="825" spans="1:24">
      <c r="A825">
        <v>2075</v>
      </c>
      <c r="B825" s="13">
        <v>46157</v>
      </c>
      <c r="C825">
        <v>2026</v>
      </c>
      <c r="D825" t="s">
        <v>84</v>
      </c>
      <c r="E825">
        <v>5</v>
      </c>
      <c r="F825" t="s">
        <v>86</v>
      </c>
      <c r="G825" t="s">
        <v>0</v>
      </c>
      <c r="H825" t="s">
        <v>36</v>
      </c>
      <c r="I825" t="s">
        <v>8</v>
      </c>
      <c r="J825" t="s">
        <v>16</v>
      </c>
      <c r="K825" t="s">
        <v>23</v>
      </c>
      <c r="L825" t="s">
        <v>40</v>
      </c>
      <c r="M825">
        <v>6</v>
      </c>
      <c r="N825">
        <v>81.13</v>
      </c>
      <c r="O825">
        <v>0.05</v>
      </c>
      <c r="P825">
        <v>39.409999999999997</v>
      </c>
      <c r="Q825">
        <v>462.44099999999997</v>
      </c>
      <c r="R825">
        <v>236.45999999999998</v>
      </c>
      <c r="S825">
        <v>225.98099999999999</v>
      </c>
      <c r="T825">
        <v>0.48866990599881932</v>
      </c>
      <c r="U825">
        <v>2026</v>
      </c>
      <c r="V825" t="s">
        <v>84</v>
      </c>
      <c r="W825">
        <v>5</v>
      </c>
      <c r="X825" t="s">
        <v>86</v>
      </c>
    </row>
    <row r="826" spans="1:24">
      <c r="A826">
        <v>2172</v>
      </c>
      <c r="B826" s="13">
        <v>46157</v>
      </c>
      <c r="C826">
        <v>2026</v>
      </c>
      <c r="D826" t="s">
        <v>84</v>
      </c>
      <c r="E826">
        <v>5</v>
      </c>
      <c r="F826" t="s">
        <v>86</v>
      </c>
      <c r="G826" t="s">
        <v>11</v>
      </c>
      <c r="H826" t="s">
        <v>39</v>
      </c>
      <c r="I826" t="s">
        <v>8</v>
      </c>
      <c r="J826" t="s">
        <v>16</v>
      </c>
      <c r="K826" t="s">
        <v>14</v>
      </c>
      <c r="L826" t="s">
        <v>15</v>
      </c>
      <c r="M826">
        <v>6</v>
      </c>
      <c r="N826">
        <v>37.1</v>
      </c>
      <c r="O826">
        <v>0.1</v>
      </c>
      <c r="P826">
        <v>13.63</v>
      </c>
      <c r="Q826">
        <v>200.34000000000003</v>
      </c>
      <c r="R826">
        <v>81.78</v>
      </c>
      <c r="S826">
        <v>118.56000000000003</v>
      </c>
      <c r="T826">
        <v>0.59179395028451642</v>
      </c>
      <c r="U826">
        <v>2026</v>
      </c>
      <c r="V826" t="s">
        <v>84</v>
      </c>
      <c r="W826">
        <v>5</v>
      </c>
      <c r="X826" t="s">
        <v>86</v>
      </c>
    </row>
    <row r="827" spans="1:24">
      <c r="A827">
        <v>2977</v>
      </c>
      <c r="B827" s="13">
        <v>46157</v>
      </c>
      <c r="C827">
        <v>2026</v>
      </c>
      <c r="D827" t="s">
        <v>84</v>
      </c>
      <c r="E827">
        <v>5</v>
      </c>
      <c r="F827" t="s">
        <v>86</v>
      </c>
      <c r="G827" t="s">
        <v>6</v>
      </c>
      <c r="H827" t="s">
        <v>49</v>
      </c>
      <c r="I827" t="s">
        <v>8</v>
      </c>
      <c r="J827" t="s">
        <v>16</v>
      </c>
      <c r="K827" t="s">
        <v>14</v>
      </c>
      <c r="L827" t="s">
        <v>15</v>
      </c>
      <c r="M827">
        <v>6</v>
      </c>
      <c r="N827">
        <v>35.92</v>
      </c>
      <c r="O827">
        <v>0.15</v>
      </c>
      <c r="P827">
        <v>13.3</v>
      </c>
      <c r="Q827">
        <v>183.19200000000001</v>
      </c>
      <c r="R827">
        <v>79.800000000000011</v>
      </c>
      <c r="S827">
        <v>103.392</v>
      </c>
      <c r="T827">
        <v>0.56439145814227687</v>
      </c>
      <c r="U827">
        <v>2026</v>
      </c>
      <c r="V827" t="s">
        <v>84</v>
      </c>
      <c r="W827">
        <v>5</v>
      </c>
      <c r="X827" t="s">
        <v>86</v>
      </c>
    </row>
    <row r="828" spans="1:24">
      <c r="A828">
        <v>3531</v>
      </c>
      <c r="B828" s="13">
        <v>46157</v>
      </c>
      <c r="C828">
        <v>2026</v>
      </c>
      <c r="D828" t="s">
        <v>84</v>
      </c>
      <c r="E828">
        <v>5</v>
      </c>
      <c r="F828" t="s">
        <v>86</v>
      </c>
      <c r="G828" t="s">
        <v>20</v>
      </c>
      <c r="H828" t="s">
        <v>47</v>
      </c>
      <c r="I828" t="s">
        <v>19</v>
      </c>
      <c r="J828" t="s">
        <v>16</v>
      </c>
      <c r="K828" t="s">
        <v>34</v>
      </c>
      <c r="L828" t="s">
        <v>42</v>
      </c>
      <c r="M828">
        <v>4</v>
      </c>
      <c r="N828">
        <v>36.21</v>
      </c>
      <c r="O828">
        <v>0</v>
      </c>
      <c r="P828">
        <v>14.3</v>
      </c>
      <c r="Q828">
        <v>144.84</v>
      </c>
      <c r="R828">
        <v>57.2</v>
      </c>
      <c r="S828">
        <v>87.64</v>
      </c>
      <c r="T828">
        <v>0.60508146920740125</v>
      </c>
      <c r="U828">
        <v>2026</v>
      </c>
      <c r="V828" t="s">
        <v>84</v>
      </c>
      <c r="W828">
        <v>5</v>
      </c>
      <c r="X828" t="s">
        <v>86</v>
      </c>
    </row>
    <row r="829" spans="1:24">
      <c r="A829">
        <v>3881</v>
      </c>
      <c r="B829" s="13">
        <v>46157</v>
      </c>
      <c r="C829">
        <v>2026</v>
      </c>
      <c r="D829" t="s">
        <v>84</v>
      </c>
      <c r="E829">
        <v>5</v>
      </c>
      <c r="F829" t="s">
        <v>86</v>
      </c>
      <c r="G829" t="s">
        <v>11</v>
      </c>
      <c r="H829" t="s">
        <v>39</v>
      </c>
      <c r="I829" t="s">
        <v>2</v>
      </c>
      <c r="J829" t="s">
        <v>16</v>
      </c>
      <c r="K829" t="s">
        <v>9</v>
      </c>
      <c r="L829" t="s">
        <v>46</v>
      </c>
      <c r="M829">
        <v>3</v>
      </c>
      <c r="N829">
        <v>73.03</v>
      </c>
      <c r="O829">
        <v>0.05</v>
      </c>
      <c r="P829">
        <v>33.200000000000003</v>
      </c>
      <c r="Q829">
        <v>208.13550000000001</v>
      </c>
      <c r="R829">
        <v>99.600000000000009</v>
      </c>
      <c r="S829">
        <v>108.5355</v>
      </c>
      <c r="T829">
        <v>0.52146558371829888</v>
      </c>
      <c r="U829">
        <v>2026</v>
      </c>
      <c r="V829" t="s">
        <v>84</v>
      </c>
      <c r="W829">
        <v>5</v>
      </c>
      <c r="X829" t="s">
        <v>86</v>
      </c>
    </row>
    <row r="830" spans="1:24">
      <c r="A830">
        <v>4469</v>
      </c>
      <c r="B830" s="13">
        <v>46157</v>
      </c>
      <c r="C830">
        <v>2026</v>
      </c>
      <c r="D830" t="s">
        <v>84</v>
      </c>
      <c r="E830">
        <v>5</v>
      </c>
      <c r="F830" t="s">
        <v>86</v>
      </c>
      <c r="G830" t="s">
        <v>11</v>
      </c>
      <c r="H830" t="s">
        <v>25</v>
      </c>
      <c r="I830" t="s">
        <v>19</v>
      </c>
      <c r="J830" t="s">
        <v>3</v>
      </c>
      <c r="K830" t="s">
        <v>4</v>
      </c>
      <c r="L830" t="s">
        <v>5</v>
      </c>
      <c r="M830">
        <v>2</v>
      </c>
      <c r="N830">
        <v>80.81</v>
      </c>
      <c r="O830">
        <v>0</v>
      </c>
      <c r="P830">
        <v>42.53</v>
      </c>
      <c r="Q830">
        <v>161.62</v>
      </c>
      <c r="R830">
        <v>85.06</v>
      </c>
      <c r="S830">
        <v>76.56</v>
      </c>
      <c r="T830">
        <v>0.47370374953594852</v>
      </c>
      <c r="U830">
        <v>2026</v>
      </c>
      <c r="V830" t="s">
        <v>84</v>
      </c>
      <c r="W830">
        <v>5</v>
      </c>
      <c r="X830" t="s">
        <v>86</v>
      </c>
    </row>
    <row r="831" spans="1:24">
      <c r="A831">
        <v>5037</v>
      </c>
      <c r="B831" s="13">
        <v>46157</v>
      </c>
      <c r="C831">
        <v>2026</v>
      </c>
      <c r="D831" t="s">
        <v>84</v>
      </c>
      <c r="E831">
        <v>5</v>
      </c>
      <c r="F831" t="s">
        <v>86</v>
      </c>
      <c r="G831" t="s">
        <v>6</v>
      </c>
      <c r="H831" t="s">
        <v>41</v>
      </c>
      <c r="I831" t="s">
        <v>2</v>
      </c>
      <c r="J831" t="s">
        <v>13</v>
      </c>
      <c r="K831" t="s">
        <v>4</v>
      </c>
      <c r="L831" t="s">
        <v>22</v>
      </c>
      <c r="M831">
        <v>1</v>
      </c>
      <c r="N831">
        <v>51.53</v>
      </c>
      <c r="O831">
        <v>0.1</v>
      </c>
      <c r="P831">
        <v>23.06</v>
      </c>
      <c r="Q831">
        <v>46.377000000000002</v>
      </c>
      <c r="R831">
        <v>23.06</v>
      </c>
      <c r="S831">
        <v>23.317000000000004</v>
      </c>
      <c r="T831">
        <v>0.50277076999374692</v>
      </c>
      <c r="U831">
        <v>2026</v>
      </c>
      <c r="V831" t="s">
        <v>84</v>
      </c>
      <c r="W831">
        <v>5</v>
      </c>
      <c r="X831" t="s">
        <v>86</v>
      </c>
    </row>
    <row r="832" spans="1:24">
      <c r="A832">
        <v>35</v>
      </c>
      <c r="B832" s="13">
        <v>46158</v>
      </c>
      <c r="C832">
        <v>2026</v>
      </c>
      <c r="D832" t="s">
        <v>84</v>
      </c>
      <c r="E832">
        <v>5</v>
      </c>
      <c r="F832" t="s">
        <v>86</v>
      </c>
      <c r="G832" t="s">
        <v>20</v>
      </c>
      <c r="H832" t="s">
        <v>47</v>
      </c>
      <c r="I832" t="s">
        <v>8</v>
      </c>
      <c r="J832" t="s">
        <v>16</v>
      </c>
      <c r="K832" t="s">
        <v>23</v>
      </c>
      <c r="L832" t="s">
        <v>40</v>
      </c>
      <c r="M832">
        <v>5</v>
      </c>
      <c r="N832">
        <v>81.75</v>
      </c>
      <c r="O832">
        <v>0.05</v>
      </c>
      <c r="P832">
        <v>39.159999999999997</v>
      </c>
      <c r="Q832">
        <v>388.3125</v>
      </c>
      <c r="R832">
        <v>195.79999999999998</v>
      </c>
      <c r="S832">
        <v>192.51250000000002</v>
      </c>
      <c r="T832">
        <v>0.49576694028649609</v>
      </c>
      <c r="U832">
        <v>2026</v>
      </c>
      <c r="V832" t="s">
        <v>84</v>
      </c>
      <c r="W832">
        <v>5</v>
      </c>
      <c r="X832" t="s">
        <v>86</v>
      </c>
    </row>
    <row r="833" spans="1:24">
      <c r="A833">
        <v>226</v>
      </c>
      <c r="B833" s="13">
        <v>46158</v>
      </c>
      <c r="C833">
        <v>2026</v>
      </c>
      <c r="D833" t="s">
        <v>84</v>
      </c>
      <c r="E833">
        <v>5</v>
      </c>
      <c r="F833" t="s">
        <v>86</v>
      </c>
      <c r="G833" t="s">
        <v>11</v>
      </c>
      <c r="H833" t="s">
        <v>39</v>
      </c>
      <c r="I833" t="s">
        <v>2</v>
      </c>
      <c r="J833" t="s">
        <v>13</v>
      </c>
      <c r="K833" t="s">
        <v>14</v>
      </c>
      <c r="L833" t="s">
        <v>48</v>
      </c>
      <c r="M833">
        <v>1</v>
      </c>
      <c r="N833">
        <v>165.99</v>
      </c>
      <c r="O833">
        <v>0.1</v>
      </c>
      <c r="P833">
        <v>89.9</v>
      </c>
      <c r="Q833">
        <v>149.39100000000002</v>
      </c>
      <c r="R833">
        <v>89.9</v>
      </c>
      <c r="S833">
        <v>59.491000000000014</v>
      </c>
      <c r="T833">
        <v>0.3982234538894579</v>
      </c>
      <c r="U833">
        <v>2026</v>
      </c>
      <c r="V833" t="s">
        <v>84</v>
      </c>
      <c r="W833">
        <v>5</v>
      </c>
      <c r="X833" t="s">
        <v>86</v>
      </c>
    </row>
    <row r="834" spans="1:24">
      <c r="A834">
        <v>1713</v>
      </c>
      <c r="B834" s="13">
        <v>46158</v>
      </c>
      <c r="C834">
        <v>2026</v>
      </c>
      <c r="D834" t="s">
        <v>84</v>
      </c>
      <c r="E834">
        <v>5</v>
      </c>
      <c r="F834" t="s">
        <v>86</v>
      </c>
      <c r="G834" t="s">
        <v>0</v>
      </c>
      <c r="H834" t="s">
        <v>50</v>
      </c>
      <c r="I834" t="s">
        <v>19</v>
      </c>
      <c r="J834" t="s">
        <v>13</v>
      </c>
      <c r="K834" t="s">
        <v>23</v>
      </c>
      <c r="L834" t="s">
        <v>51</v>
      </c>
      <c r="M834">
        <v>2</v>
      </c>
      <c r="N834">
        <v>121.22</v>
      </c>
      <c r="O834">
        <v>0</v>
      </c>
      <c r="P834">
        <v>60.38</v>
      </c>
      <c r="Q834">
        <v>242.44</v>
      </c>
      <c r="R834">
        <v>120.76</v>
      </c>
      <c r="S834">
        <v>121.67999999999999</v>
      </c>
      <c r="T834">
        <v>0.50189737667051637</v>
      </c>
      <c r="U834">
        <v>2026</v>
      </c>
      <c r="V834" t="s">
        <v>84</v>
      </c>
      <c r="W834">
        <v>5</v>
      </c>
      <c r="X834" t="s">
        <v>86</v>
      </c>
    </row>
    <row r="835" spans="1:24">
      <c r="A835">
        <v>2320</v>
      </c>
      <c r="B835" s="13">
        <v>46158</v>
      </c>
      <c r="C835">
        <v>2026</v>
      </c>
      <c r="D835" t="s">
        <v>84</v>
      </c>
      <c r="E835">
        <v>5</v>
      </c>
      <c r="F835" t="s">
        <v>86</v>
      </c>
      <c r="G835" t="s">
        <v>6</v>
      </c>
      <c r="H835" t="s">
        <v>43</v>
      </c>
      <c r="I835" t="s">
        <v>19</v>
      </c>
      <c r="J835" t="s">
        <v>16</v>
      </c>
      <c r="K835" t="s">
        <v>14</v>
      </c>
      <c r="L835" t="s">
        <v>44</v>
      </c>
      <c r="M835">
        <v>2</v>
      </c>
      <c r="N835">
        <v>131.1</v>
      </c>
      <c r="O835">
        <v>0</v>
      </c>
      <c r="P835">
        <v>65.55</v>
      </c>
      <c r="Q835">
        <v>262.2</v>
      </c>
      <c r="R835">
        <v>131.1</v>
      </c>
      <c r="S835">
        <v>131.1</v>
      </c>
      <c r="T835">
        <v>0.5</v>
      </c>
      <c r="U835">
        <v>2026</v>
      </c>
      <c r="V835" t="s">
        <v>84</v>
      </c>
      <c r="W835">
        <v>5</v>
      </c>
      <c r="X835" t="s">
        <v>86</v>
      </c>
    </row>
    <row r="836" spans="1:24">
      <c r="A836">
        <v>2496</v>
      </c>
      <c r="B836" s="13">
        <v>46158</v>
      </c>
      <c r="C836">
        <v>2026</v>
      </c>
      <c r="D836" t="s">
        <v>84</v>
      </c>
      <c r="E836">
        <v>5</v>
      </c>
      <c r="F836" t="s">
        <v>86</v>
      </c>
      <c r="G836" t="s">
        <v>6</v>
      </c>
      <c r="H836" t="s">
        <v>27</v>
      </c>
      <c r="I836" t="s">
        <v>2</v>
      </c>
      <c r="J836" t="s">
        <v>3</v>
      </c>
      <c r="K836" t="s">
        <v>14</v>
      </c>
      <c r="L836" t="s">
        <v>32</v>
      </c>
      <c r="M836">
        <v>2</v>
      </c>
      <c r="N836">
        <v>46.44</v>
      </c>
      <c r="O836">
        <v>0</v>
      </c>
      <c r="P836">
        <v>18.63</v>
      </c>
      <c r="Q836">
        <v>92.88</v>
      </c>
      <c r="R836">
        <v>37.26</v>
      </c>
      <c r="S836">
        <v>55.62</v>
      </c>
      <c r="T836">
        <v>0.59883720930232553</v>
      </c>
      <c r="U836">
        <v>2026</v>
      </c>
      <c r="V836" t="s">
        <v>84</v>
      </c>
      <c r="W836">
        <v>5</v>
      </c>
      <c r="X836" t="s">
        <v>86</v>
      </c>
    </row>
    <row r="837" spans="1:24">
      <c r="A837">
        <v>2504</v>
      </c>
      <c r="B837" s="13">
        <v>46158</v>
      </c>
      <c r="C837">
        <v>2026</v>
      </c>
      <c r="D837" t="s">
        <v>84</v>
      </c>
      <c r="E837">
        <v>5</v>
      </c>
      <c r="F837" t="s">
        <v>86</v>
      </c>
      <c r="G837" t="s">
        <v>20</v>
      </c>
      <c r="H837" t="s">
        <v>31</v>
      </c>
      <c r="I837" t="s">
        <v>2</v>
      </c>
      <c r="J837" t="s">
        <v>13</v>
      </c>
      <c r="K837" t="s">
        <v>14</v>
      </c>
      <c r="L837" t="s">
        <v>15</v>
      </c>
      <c r="M837">
        <v>1</v>
      </c>
      <c r="N837">
        <v>36.659999999999997</v>
      </c>
      <c r="O837">
        <v>0</v>
      </c>
      <c r="P837">
        <v>13.61</v>
      </c>
      <c r="Q837">
        <v>36.659999999999997</v>
      </c>
      <c r="R837">
        <v>13.61</v>
      </c>
      <c r="S837">
        <v>23.049999999999997</v>
      </c>
      <c r="T837">
        <v>0.62875068194217132</v>
      </c>
      <c r="U837">
        <v>2026</v>
      </c>
      <c r="V837" t="s">
        <v>84</v>
      </c>
      <c r="W837">
        <v>5</v>
      </c>
      <c r="X837" t="s">
        <v>86</v>
      </c>
    </row>
    <row r="838" spans="1:24">
      <c r="A838">
        <v>2598</v>
      </c>
      <c r="B838" s="13">
        <v>46158</v>
      </c>
      <c r="C838">
        <v>2026</v>
      </c>
      <c r="D838" t="s">
        <v>84</v>
      </c>
      <c r="E838">
        <v>5</v>
      </c>
      <c r="F838" t="s">
        <v>86</v>
      </c>
      <c r="G838" t="s">
        <v>20</v>
      </c>
      <c r="H838" t="s">
        <v>33</v>
      </c>
      <c r="I838" t="s">
        <v>2</v>
      </c>
      <c r="J838" t="s">
        <v>13</v>
      </c>
      <c r="K838" t="s">
        <v>9</v>
      </c>
      <c r="L838" t="s">
        <v>37</v>
      </c>
      <c r="M838">
        <v>5</v>
      </c>
      <c r="N838">
        <v>156.16999999999999</v>
      </c>
      <c r="O838">
        <v>0.1</v>
      </c>
      <c r="P838">
        <v>80.59</v>
      </c>
      <c r="Q838">
        <v>702.76499999999999</v>
      </c>
      <c r="R838">
        <v>402.95000000000005</v>
      </c>
      <c r="S838">
        <v>299.81499999999994</v>
      </c>
      <c r="T838">
        <v>0.42662198601239382</v>
      </c>
      <c r="U838">
        <v>2026</v>
      </c>
      <c r="V838" t="s">
        <v>84</v>
      </c>
      <c r="W838">
        <v>5</v>
      </c>
      <c r="X838" t="s">
        <v>86</v>
      </c>
    </row>
    <row r="839" spans="1:24">
      <c r="A839">
        <v>2600</v>
      </c>
      <c r="B839" s="13">
        <v>46158</v>
      </c>
      <c r="C839">
        <v>2026</v>
      </c>
      <c r="D839" t="s">
        <v>84</v>
      </c>
      <c r="E839">
        <v>5</v>
      </c>
      <c r="F839" t="s">
        <v>86</v>
      </c>
      <c r="G839" t="s">
        <v>6</v>
      </c>
      <c r="H839" t="s">
        <v>43</v>
      </c>
      <c r="I839" t="s">
        <v>19</v>
      </c>
      <c r="J839" t="s">
        <v>13</v>
      </c>
      <c r="K839" t="s">
        <v>14</v>
      </c>
      <c r="L839" t="s">
        <v>15</v>
      </c>
      <c r="M839">
        <v>1</v>
      </c>
      <c r="N839">
        <v>35.97</v>
      </c>
      <c r="O839">
        <v>0.1</v>
      </c>
      <c r="P839">
        <v>13.54</v>
      </c>
      <c r="Q839">
        <v>32.372999999999998</v>
      </c>
      <c r="R839">
        <v>13.54</v>
      </c>
      <c r="S839">
        <v>18.832999999999998</v>
      </c>
      <c r="T839">
        <v>0.58175022395205878</v>
      </c>
      <c r="U839">
        <v>2026</v>
      </c>
      <c r="V839" t="s">
        <v>84</v>
      </c>
      <c r="W839">
        <v>5</v>
      </c>
      <c r="X839" t="s">
        <v>86</v>
      </c>
    </row>
    <row r="840" spans="1:24">
      <c r="A840">
        <v>2856</v>
      </c>
      <c r="B840" s="13">
        <v>46158</v>
      </c>
      <c r="C840">
        <v>2026</v>
      </c>
      <c r="D840" t="s">
        <v>84</v>
      </c>
      <c r="E840">
        <v>5</v>
      </c>
      <c r="F840" t="s">
        <v>86</v>
      </c>
      <c r="G840" t="s">
        <v>6</v>
      </c>
      <c r="H840" t="s">
        <v>41</v>
      </c>
      <c r="I840" t="s">
        <v>8</v>
      </c>
      <c r="J840" t="s">
        <v>16</v>
      </c>
      <c r="K840" t="s">
        <v>34</v>
      </c>
      <c r="L840" t="s">
        <v>38</v>
      </c>
      <c r="M840">
        <v>4</v>
      </c>
      <c r="N840">
        <v>125.11</v>
      </c>
      <c r="O840">
        <v>0.15</v>
      </c>
      <c r="P840">
        <v>70.010000000000005</v>
      </c>
      <c r="Q840">
        <v>425.37399999999997</v>
      </c>
      <c r="R840">
        <v>280.04000000000002</v>
      </c>
      <c r="S840">
        <v>145.33399999999995</v>
      </c>
      <c r="T840">
        <v>0.34166169065340135</v>
      </c>
      <c r="U840">
        <v>2026</v>
      </c>
      <c r="V840" t="s">
        <v>84</v>
      </c>
      <c r="W840">
        <v>5</v>
      </c>
      <c r="X840" t="s">
        <v>86</v>
      </c>
    </row>
    <row r="841" spans="1:24">
      <c r="A841">
        <v>3478</v>
      </c>
      <c r="B841" s="13">
        <v>46158</v>
      </c>
      <c r="C841">
        <v>2026</v>
      </c>
      <c r="D841" t="s">
        <v>84</v>
      </c>
      <c r="E841">
        <v>5</v>
      </c>
      <c r="F841" t="s">
        <v>86</v>
      </c>
      <c r="G841" t="s">
        <v>20</v>
      </c>
      <c r="H841" t="s">
        <v>33</v>
      </c>
      <c r="I841" t="s">
        <v>2</v>
      </c>
      <c r="J841" t="s">
        <v>13</v>
      </c>
      <c r="K841" t="s">
        <v>34</v>
      </c>
      <c r="L841" t="s">
        <v>42</v>
      </c>
      <c r="M841">
        <v>4</v>
      </c>
      <c r="N841">
        <v>36.29</v>
      </c>
      <c r="O841">
        <v>0.1</v>
      </c>
      <c r="P841">
        <v>13.77</v>
      </c>
      <c r="Q841">
        <v>130.64400000000001</v>
      </c>
      <c r="R841">
        <v>55.08</v>
      </c>
      <c r="S841">
        <v>75.564000000000007</v>
      </c>
      <c r="T841">
        <v>0.57839625241113257</v>
      </c>
      <c r="U841">
        <v>2026</v>
      </c>
      <c r="V841" t="s">
        <v>84</v>
      </c>
      <c r="W841">
        <v>5</v>
      </c>
      <c r="X841" t="s">
        <v>86</v>
      </c>
    </row>
    <row r="842" spans="1:24">
      <c r="A842">
        <v>3599</v>
      </c>
      <c r="B842" s="13">
        <v>46158</v>
      </c>
      <c r="C842">
        <v>2026</v>
      </c>
      <c r="D842" t="s">
        <v>84</v>
      </c>
      <c r="E842">
        <v>5</v>
      </c>
      <c r="F842" t="s">
        <v>86</v>
      </c>
      <c r="G842" t="s">
        <v>6</v>
      </c>
      <c r="H842" t="s">
        <v>27</v>
      </c>
      <c r="I842" t="s">
        <v>2</v>
      </c>
      <c r="J842" t="s">
        <v>13</v>
      </c>
      <c r="K842" t="s">
        <v>9</v>
      </c>
      <c r="L842" t="s">
        <v>17</v>
      </c>
      <c r="M842">
        <v>4</v>
      </c>
      <c r="N842">
        <v>143.34</v>
      </c>
      <c r="O842">
        <v>0</v>
      </c>
      <c r="P842">
        <v>80.55</v>
      </c>
      <c r="Q842">
        <v>573.36</v>
      </c>
      <c r="R842">
        <v>322.2</v>
      </c>
      <c r="S842">
        <v>251.16000000000003</v>
      </c>
      <c r="T842">
        <v>0.43804939305148599</v>
      </c>
      <c r="U842">
        <v>2026</v>
      </c>
      <c r="V842" t="s">
        <v>84</v>
      </c>
      <c r="W842">
        <v>5</v>
      </c>
      <c r="X842" t="s">
        <v>86</v>
      </c>
    </row>
    <row r="843" spans="1:24">
      <c r="A843">
        <v>282</v>
      </c>
      <c r="B843" s="13">
        <v>46159</v>
      </c>
      <c r="C843">
        <v>2026</v>
      </c>
      <c r="D843" t="s">
        <v>84</v>
      </c>
      <c r="E843">
        <v>5</v>
      </c>
      <c r="F843" t="s">
        <v>86</v>
      </c>
      <c r="G843" t="s">
        <v>6</v>
      </c>
      <c r="H843" t="s">
        <v>43</v>
      </c>
      <c r="I843" t="s">
        <v>28</v>
      </c>
      <c r="J843" t="s">
        <v>13</v>
      </c>
      <c r="K843" t="s">
        <v>4</v>
      </c>
      <c r="L843" t="s">
        <v>22</v>
      </c>
      <c r="M843">
        <v>3</v>
      </c>
      <c r="N843">
        <v>51.68</v>
      </c>
      <c r="O843">
        <v>0</v>
      </c>
      <c r="P843">
        <v>22.4</v>
      </c>
      <c r="Q843">
        <v>155.04</v>
      </c>
      <c r="R843">
        <v>67.199999999999989</v>
      </c>
      <c r="S843">
        <v>87.84</v>
      </c>
      <c r="T843">
        <v>0.56656346749226016</v>
      </c>
      <c r="U843">
        <v>2026</v>
      </c>
      <c r="V843" t="s">
        <v>84</v>
      </c>
      <c r="W843">
        <v>5</v>
      </c>
      <c r="X843" t="s">
        <v>86</v>
      </c>
    </row>
    <row r="844" spans="1:24">
      <c r="A844">
        <v>980</v>
      </c>
      <c r="B844" s="13">
        <v>46159</v>
      </c>
      <c r="C844">
        <v>2026</v>
      </c>
      <c r="D844" t="s">
        <v>84</v>
      </c>
      <c r="E844">
        <v>5</v>
      </c>
      <c r="F844" t="s">
        <v>86</v>
      </c>
      <c r="G844" t="s">
        <v>20</v>
      </c>
      <c r="H844" t="s">
        <v>31</v>
      </c>
      <c r="I844" t="s">
        <v>2</v>
      </c>
      <c r="J844" t="s">
        <v>3</v>
      </c>
      <c r="K844" t="s">
        <v>14</v>
      </c>
      <c r="L844" t="s">
        <v>32</v>
      </c>
      <c r="M844">
        <v>1</v>
      </c>
      <c r="N844">
        <v>46.84</v>
      </c>
      <c r="O844">
        <v>0</v>
      </c>
      <c r="P844">
        <v>17.93</v>
      </c>
      <c r="Q844">
        <v>46.84</v>
      </c>
      <c r="R844">
        <v>17.93</v>
      </c>
      <c r="S844">
        <v>28.910000000000004</v>
      </c>
      <c r="T844">
        <v>0.61720751494449189</v>
      </c>
      <c r="U844">
        <v>2026</v>
      </c>
      <c r="V844" t="s">
        <v>84</v>
      </c>
      <c r="W844">
        <v>5</v>
      </c>
      <c r="X844" t="s">
        <v>86</v>
      </c>
    </row>
    <row r="845" spans="1:24">
      <c r="A845">
        <v>1155</v>
      </c>
      <c r="B845" s="13">
        <v>46159</v>
      </c>
      <c r="C845">
        <v>2026</v>
      </c>
      <c r="D845" t="s">
        <v>84</v>
      </c>
      <c r="E845">
        <v>5</v>
      </c>
      <c r="F845" t="s">
        <v>86</v>
      </c>
      <c r="G845" t="s">
        <v>11</v>
      </c>
      <c r="H845" t="s">
        <v>12</v>
      </c>
      <c r="I845" t="s">
        <v>28</v>
      </c>
      <c r="J845" t="s">
        <v>13</v>
      </c>
      <c r="K845" t="s">
        <v>9</v>
      </c>
      <c r="L845" t="s">
        <v>46</v>
      </c>
      <c r="M845">
        <v>5</v>
      </c>
      <c r="N845">
        <v>72.900000000000006</v>
      </c>
      <c r="O845">
        <v>0.05</v>
      </c>
      <c r="P845">
        <v>31.57</v>
      </c>
      <c r="Q845">
        <v>346.27499999999998</v>
      </c>
      <c r="R845">
        <v>157.85</v>
      </c>
      <c r="S845">
        <v>188.42499999999998</v>
      </c>
      <c r="T845">
        <v>0.54414843693596127</v>
      </c>
      <c r="U845">
        <v>2026</v>
      </c>
      <c r="V845" t="s">
        <v>84</v>
      </c>
      <c r="W845">
        <v>5</v>
      </c>
      <c r="X845" t="s">
        <v>86</v>
      </c>
    </row>
    <row r="846" spans="1:24">
      <c r="A846">
        <v>1816</v>
      </c>
      <c r="B846" s="13">
        <v>46159</v>
      </c>
      <c r="C846">
        <v>2026</v>
      </c>
      <c r="D846" t="s">
        <v>84</v>
      </c>
      <c r="E846">
        <v>5</v>
      </c>
      <c r="F846" t="s">
        <v>86</v>
      </c>
      <c r="G846" t="s">
        <v>20</v>
      </c>
      <c r="H846" t="s">
        <v>31</v>
      </c>
      <c r="I846" t="s">
        <v>2</v>
      </c>
      <c r="J846" t="s">
        <v>13</v>
      </c>
      <c r="K846" t="s">
        <v>9</v>
      </c>
      <c r="L846" t="s">
        <v>10</v>
      </c>
      <c r="M846">
        <v>1</v>
      </c>
      <c r="N846">
        <v>91.07</v>
      </c>
      <c r="O846">
        <v>0</v>
      </c>
      <c r="P846">
        <v>45.3</v>
      </c>
      <c r="Q846">
        <v>91.07</v>
      </c>
      <c r="R846">
        <v>45.3</v>
      </c>
      <c r="S846">
        <v>45.769999999999996</v>
      </c>
      <c r="T846">
        <v>0.50258043263423735</v>
      </c>
      <c r="U846">
        <v>2026</v>
      </c>
      <c r="V846" t="s">
        <v>84</v>
      </c>
      <c r="W846">
        <v>5</v>
      </c>
      <c r="X846" t="s">
        <v>86</v>
      </c>
    </row>
    <row r="847" spans="1:24">
      <c r="A847">
        <v>2128</v>
      </c>
      <c r="B847" s="13">
        <v>46159</v>
      </c>
      <c r="C847">
        <v>2026</v>
      </c>
      <c r="D847" t="s">
        <v>84</v>
      </c>
      <c r="E847">
        <v>5</v>
      </c>
      <c r="F847" t="s">
        <v>86</v>
      </c>
      <c r="G847" t="s">
        <v>11</v>
      </c>
      <c r="H847" t="s">
        <v>39</v>
      </c>
      <c r="I847" t="s">
        <v>19</v>
      </c>
      <c r="J847" t="s">
        <v>13</v>
      </c>
      <c r="K847" t="s">
        <v>4</v>
      </c>
      <c r="L847" t="s">
        <v>5</v>
      </c>
      <c r="M847">
        <v>1</v>
      </c>
      <c r="N847">
        <v>81.86</v>
      </c>
      <c r="O847">
        <v>0</v>
      </c>
      <c r="P847">
        <v>43.14</v>
      </c>
      <c r="Q847">
        <v>81.86</v>
      </c>
      <c r="R847">
        <v>43.14</v>
      </c>
      <c r="S847">
        <v>38.72</v>
      </c>
      <c r="T847">
        <v>0.47300268751526997</v>
      </c>
      <c r="U847">
        <v>2026</v>
      </c>
      <c r="V847" t="s">
        <v>84</v>
      </c>
      <c r="W847">
        <v>5</v>
      </c>
      <c r="X847" t="s">
        <v>86</v>
      </c>
    </row>
    <row r="848" spans="1:24">
      <c r="A848">
        <v>2296</v>
      </c>
      <c r="B848" s="13">
        <v>46159</v>
      </c>
      <c r="C848">
        <v>2026</v>
      </c>
      <c r="D848" t="s">
        <v>84</v>
      </c>
      <c r="E848">
        <v>5</v>
      </c>
      <c r="F848" t="s">
        <v>86</v>
      </c>
      <c r="G848" t="s">
        <v>20</v>
      </c>
      <c r="H848" t="s">
        <v>33</v>
      </c>
      <c r="I848" t="s">
        <v>2</v>
      </c>
      <c r="J848" t="s">
        <v>3</v>
      </c>
      <c r="K848" t="s">
        <v>14</v>
      </c>
      <c r="L848" t="s">
        <v>32</v>
      </c>
      <c r="M848">
        <v>1</v>
      </c>
      <c r="N848">
        <v>45.45</v>
      </c>
      <c r="O848">
        <v>0</v>
      </c>
      <c r="P848">
        <v>17.93</v>
      </c>
      <c r="Q848">
        <v>45.45</v>
      </c>
      <c r="R848">
        <v>17.93</v>
      </c>
      <c r="S848">
        <v>27.520000000000003</v>
      </c>
      <c r="T848">
        <v>0.60550055005500558</v>
      </c>
      <c r="U848">
        <v>2026</v>
      </c>
      <c r="V848" t="s">
        <v>84</v>
      </c>
      <c r="W848">
        <v>5</v>
      </c>
      <c r="X848" t="s">
        <v>86</v>
      </c>
    </row>
    <row r="849" spans="1:24">
      <c r="A849">
        <v>2322</v>
      </c>
      <c r="B849" s="13">
        <v>46159</v>
      </c>
      <c r="C849">
        <v>2026</v>
      </c>
      <c r="D849" t="s">
        <v>84</v>
      </c>
      <c r="E849">
        <v>5</v>
      </c>
      <c r="F849" t="s">
        <v>86</v>
      </c>
      <c r="G849" t="s">
        <v>11</v>
      </c>
      <c r="H849" t="s">
        <v>39</v>
      </c>
      <c r="I849" t="s">
        <v>19</v>
      </c>
      <c r="J849" t="s">
        <v>16</v>
      </c>
      <c r="K849" t="s">
        <v>9</v>
      </c>
      <c r="L849" t="s">
        <v>46</v>
      </c>
      <c r="M849">
        <v>1</v>
      </c>
      <c r="N849">
        <v>70.62</v>
      </c>
      <c r="O849">
        <v>0</v>
      </c>
      <c r="P849">
        <v>32.53</v>
      </c>
      <c r="Q849">
        <v>70.62</v>
      </c>
      <c r="R849">
        <v>32.53</v>
      </c>
      <c r="S849">
        <v>38.090000000000003</v>
      </c>
      <c r="T849">
        <v>0.53936561880487111</v>
      </c>
      <c r="U849">
        <v>2026</v>
      </c>
      <c r="V849" t="s">
        <v>84</v>
      </c>
      <c r="W849">
        <v>5</v>
      </c>
      <c r="X849" t="s">
        <v>86</v>
      </c>
    </row>
    <row r="850" spans="1:24">
      <c r="A850">
        <v>3480</v>
      </c>
      <c r="B850" s="13">
        <v>46159</v>
      </c>
      <c r="C850">
        <v>2026</v>
      </c>
      <c r="D850" t="s">
        <v>84</v>
      </c>
      <c r="E850">
        <v>5</v>
      </c>
      <c r="F850" t="s">
        <v>86</v>
      </c>
      <c r="G850" t="s">
        <v>20</v>
      </c>
      <c r="H850" t="s">
        <v>33</v>
      </c>
      <c r="I850" t="s">
        <v>2</v>
      </c>
      <c r="J850" t="s">
        <v>13</v>
      </c>
      <c r="K850" t="s">
        <v>34</v>
      </c>
      <c r="L850" t="s">
        <v>45</v>
      </c>
      <c r="M850">
        <v>2</v>
      </c>
      <c r="N850">
        <v>51.56</v>
      </c>
      <c r="O850">
        <v>0</v>
      </c>
      <c r="P850">
        <v>22.46</v>
      </c>
      <c r="Q850">
        <v>103.12</v>
      </c>
      <c r="R850">
        <v>44.92</v>
      </c>
      <c r="S850">
        <v>58.2</v>
      </c>
      <c r="T850">
        <v>0.56439100077579518</v>
      </c>
      <c r="U850">
        <v>2026</v>
      </c>
      <c r="V850" t="s">
        <v>84</v>
      </c>
      <c r="W850">
        <v>5</v>
      </c>
      <c r="X850" t="s">
        <v>86</v>
      </c>
    </row>
    <row r="851" spans="1:24">
      <c r="A851">
        <v>4426</v>
      </c>
      <c r="B851" s="13">
        <v>46159</v>
      </c>
      <c r="C851">
        <v>2026</v>
      </c>
      <c r="D851" t="s">
        <v>84</v>
      </c>
      <c r="E851">
        <v>5</v>
      </c>
      <c r="F851" t="s">
        <v>86</v>
      </c>
      <c r="G851" t="s">
        <v>20</v>
      </c>
      <c r="H851" t="s">
        <v>33</v>
      </c>
      <c r="I851" t="s">
        <v>2</v>
      </c>
      <c r="J851" t="s">
        <v>13</v>
      </c>
      <c r="K851" t="s">
        <v>9</v>
      </c>
      <c r="L851" t="s">
        <v>17</v>
      </c>
      <c r="M851">
        <v>2</v>
      </c>
      <c r="N851">
        <v>146.22</v>
      </c>
      <c r="O851">
        <v>0</v>
      </c>
      <c r="P851">
        <v>81.069999999999993</v>
      </c>
      <c r="Q851">
        <v>292.44</v>
      </c>
      <c r="R851">
        <v>162.13999999999999</v>
      </c>
      <c r="S851">
        <v>130.30000000000001</v>
      </c>
      <c r="T851">
        <v>0.4455614826973055</v>
      </c>
      <c r="U851">
        <v>2026</v>
      </c>
      <c r="V851" t="s">
        <v>84</v>
      </c>
      <c r="W851">
        <v>5</v>
      </c>
      <c r="X851" t="s">
        <v>86</v>
      </c>
    </row>
    <row r="852" spans="1:24">
      <c r="A852">
        <v>4938</v>
      </c>
      <c r="B852" s="13">
        <v>46159</v>
      </c>
      <c r="C852">
        <v>2026</v>
      </c>
      <c r="D852" t="s">
        <v>84</v>
      </c>
      <c r="E852">
        <v>5</v>
      </c>
      <c r="F852" t="s">
        <v>86</v>
      </c>
      <c r="G852" t="s">
        <v>20</v>
      </c>
      <c r="H852" t="s">
        <v>47</v>
      </c>
      <c r="I852" t="s">
        <v>19</v>
      </c>
      <c r="J852" t="s">
        <v>3</v>
      </c>
      <c r="K852" t="s">
        <v>34</v>
      </c>
      <c r="L852" t="s">
        <v>45</v>
      </c>
      <c r="M852">
        <v>2</v>
      </c>
      <c r="N852">
        <v>51.34</v>
      </c>
      <c r="O852">
        <v>0</v>
      </c>
      <c r="P852">
        <v>22.17</v>
      </c>
      <c r="Q852">
        <v>102.68</v>
      </c>
      <c r="R852">
        <v>44.34</v>
      </c>
      <c r="S852">
        <v>58.34</v>
      </c>
      <c r="T852">
        <v>0.56817296455005839</v>
      </c>
      <c r="U852">
        <v>2026</v>
      </c>
      <c r="V852" t="s">
        <v>84</v>
      </c>
      <c r="W852">
        <v>5</v>
      </c>
      <c r="X852" t="s">
        <v>86</v>
      </c>
    </row>
    <row r="853" spans="1:24">
      <c r="A853">
        <v>915</v>
      </c>
      <c r="B853" s="13">
        <v>46160</v>
      </c>
      <c r="C853">
        <v>2026</v>
      </c>
      <c r="D853" t="s">
        <v>84</v>
      </c>
      <c r="E853">
        <v>5</v>
      </c>
      <c r="F853" t="s">
        <v>86</v>
      </c>
      <c r="G853" t="s">
        <v>20</v>
      </c>
      <c r="H853" t="s">
        <v>33</v>
      </c>
      <c r="I853" t="s">
        <v>2</v>
      </c>
      <c r="J853" t="s">
        <v>13</v>
      </c>
      <c r="K853" t="s">
        <v>9</v>
      </c>
      <c r="L853" t="s">
        <v>37</v>
      </c>
      <c r="M853">
        <v>1</v>
      </c>
      <c r="N853">
        <v>153.61000000000001</v>
      </c>
      <c r="O853">
        <v>0.05</v>
      </c>
      <c r="P853">
        <v>79.94</v>
      </c>
      <c r="Q853">
        <v>145.92950000000002</v>
      </c>
      <c r="R853">
        <v>79.94</v>
      </c>
      <c r="S853">
        <v>65.989500000000021</v>
      </c>
      <c r="T853">
        <v>0.45220123415758989</v>
      </c>
      <c r="U853">
        <v>2026</v>
      </c>
      <c r="V853" t="s">
        <v>84</v>
      </c>
      <c r="W853">
        <v>5</v>
      </c>
      <c r="X853" t="s">
        <v>86</v>
      </c>
    </row>
    <row r="854" spans="1:24">
      <c r="A854">
        <v>1188</v>
      </c>
      <c r="B854" s="13">
        <v>46160</v>
      </c>
      <c r="C854">
        <v>2026</v>
      </c>
      <c r="D854" t="s">
        <v>84</v>
      </c>
      <c r="E854">
        <v>5</v>
      </c>
      <c r="F854" t="s">
        <v>86</v>
      </c>
      <c r="G854" t="s">
        <v>6</v>
      </c>
      <c r="H854" t="s">
        <v>27</v>
      </c>
      <c r="I854" t="s">
        <v>2</v>
      </c>
      <c r="J854" t="s">
        <v>3</v>
      </c>
      <c r="K854" t="s">
        <v>23</v>
      </c>
      <c r="L854" t="s">
        <v>40</v>
      </c>
      <c r="M854">
        <v>1</v>
      </c>
      <c r="N854">
        <v>82.44</v>
      </c>
      <c r="O854">
        <v>0.15</v>
      </c>
      <c r="P854">
        <v>39.380000000000003</v>
      </c>
      <c r="Q854">
        <v>70.073999999999998</v>
      </c>
      <c r="R854">
        <v>39.380000000000003</v>
      </c>
      <c r="S854">
        <v>30.693999999999996</v>
      </c>
      <c r="T854">
        <v>0.43802266175757054</v>
      </c>
      <c r="U854">
        <v>2026</v>
      </c>
      <c r="V854" t="s">
        <v>84</v>
      </c>
      <c r="W854">
        <v>5</v>
      </c>
      <c r="X854" t="s">
        <v>86</v>
      </c>
    </row>
    <row r="855" spans="1:24">
      <c r="A855">
        <v>1594</v>
      </c>
      <c r="B855" s="13">
        <v>46160</v>
      </c>
      <c r="C855">
        <v>2026</v>
      </c>
      <c r="D855" t="s">
        <v>84</v>
      </c>
      <c r="E855">
        <v>5</v>
      </c>
      <c r="F855" t="s">
        <v>86</v>
      </c>
      <c r="G855" t="s">
        <v>0</v>
      </c>
      <c r="H855" t="s">
        <v>1</v>
      </c>
      <c r="I855" t="s">
        <v>8</v>
      </c>
      <c r="J855" t="s">
        <v>16</v>
      </c>
      <c r="K855" t="s">
        <v>9</v>
      </c>
      <c r="L855" t="s">
        <v>10</v>
      </c>
      <c r="M855">
        <v>10</v>
      </c>
      <c r="N855">
        <v>92.09</v>
      </c>
      <c r="O855">
        <v>0.15</v>
      </c>
      <c r="P855">
        <v>45.13</v>
      </c>
      <c r="Q855">
        <v>782.7650000000001</v>
      </c>
      <c r="R855">
        <v>451.3</v>
      </c>
      <c r="S855">
        <v>331.46500000000009</v>
      </c>
      <c r="T855">
        <v>0.42345403792964686</v>
      </c>
      <c r="U855">
        <v>2026</v>
      </c>
      <c r="V855" t="s">
        <v>84</v>
      </c>
      <c r="W855">
        <v>5</v>
      </c>
      <c r="X855" t="s">
        <v>86</v>
      </c>
    </row>
    <row r="856" spans="1:24">
      <c r="A856">
        <v>3022</v>
      </c>
      <c r="B856" s="13">
        <v>46160</v>
      </c>
      <c r="C856">
        <v>2026</v>
      </c>
      <c r="D856" t="s">
        <v>84</v>
      </c>
      <c r="E856">
        <v>5</v>
      </c>
      <c r="F856" t="s">
        <v>86</v>
      </c>
      <c r="G856" t="s">
        <v>20</v>
      </c>
      <c r="H856" t="s">
        <v>33</v>
      </c>
      <c r="I856" t="s">
        <v>28</v>
      </c>
      <c r="J856" t="s">
        <v>13</v>
      </c>
      <c r="K856" t="s">
        <v>14</v>
      </c>
      <c r="L856" t="s">
        <v>15</v>
      </c>
      <c r="M856">
        <v>1</v>
      </c>
      <c r="N856">
        <v>36.72</v>
      </c>
      <c r="O856">
        <v>0</v>
      </c>
      <c r="P856">
        <v>13.67</v>
      </c>
      <c r="Q856">
        <v>36.72</v>
      </c>
      <c r="R856">
        <v>13.67</v>
      </c>
      <c r="S856">
        <v>23.049999999999997</v>
      </c>
      <c r="T856">
        <v>0.62772331154684091</v>
      </c>
      <c r="U856">
        <v>2026</v>
      </c>
      <c r="V856" t="s">
        <v>84</v>
      </c>
      <c r="W856">
        <v>5</v>
      </c>
      <c r="X856" t="s">
        <v>86</v>
      </c>
    </row>
    <row r="857" spans="1:24">
      <c r="A857">
        <v>588</v>
      </c>
      <c r="B857" s="13">
        <v>46161</v>
      </c>
      <c r="C857">
        <v>2026</v>
      </c>
      <c r="D857" t="s">
        <v>84</v>
      </c>
      <c r="E857">
        <v>5</v>
      </c>
      <c r="F857" t="s">
        <v>86</v>
      </c>
      <c r="G857" t="s">
        <v>6</v>
      </c>
      <c r="H857" t="s">
        <v>7</v>
      </c>
      <c r="I857" t="s">
        <v>8</v>
      </c>
      <c r="J857" t="s">
        <v>16</v>
      </c>
      <c r="K857" t="s">
        <v>14</v>
      </c>
      <c r="L857" t="s">
        <v>44</v>
      </c>
      <c r="M857">
        <v>3</v>
      </c>
      <c r="N857">
        <v>132.41999999999999</v>
      </c>
      <c r="O857">
        <v>0.05</v>
      </c>
      <c r="P857">
        <v>67.09</v>
      </c>
      <c r="Q857">
        <v>377.39699999999999</v>
      </c>
      <c r="R857">
        <v>201.27</v>
      </c>
      <c r="S857">
        <v>176.12699999999998</v>
      </c>
      <c r="T857">
        <v>0.46668892439526544</v>
      </c>
      <c r="U857">
        <v>2026</v>
      </c>
      <c r="V857" t="s">
        <v>84</v>
      </c>
      <c r="W857">
        <v>5</v>
      </c>
      <c r="X857" t="s">
        <v>86</v>
      </c>
    </row>
    <row r="858" spans="1:24">
      <c r="A858">
        <v>1016</v>
      </c>
      <c r="B858" s="13">
        <v>46161</v>
      </c>
      <c r="C858">
        <v>2026</v>
      </c>
      <c r="D858" t="s">
        <v>84</v>
      </c>
      <c r="E858">
        <v>5</v>
      </c>
      <c r="F858" t="s">
        <v>86</v>
      </c>
      <c r="G858" t="s">
        <v>20</v>
      </c>
      <c r="H858" t="s">
        <v>47</v>
      </c>
      <c r="I858" t="s">
        <v>19</v>
      </c>
      <c r="J858" t="s">
        <v>3</v>
      </c>
      <c r="K858" t="s">
        <v>23</v>
      </c>
      <c r="L858" t="s">
        <v>29</v>
      </c>
      <c r="M858">
        <v>2</v>
      </c>
      <c r="N858">
        <v>192.1</v>
      </c>
      <c r="O858">
        <v>0.05</v>
      </c>
      <c r="P858">
        <v>106.07</v>
      </c>
      <c r="Q858">
        <v>364.98999999999995</v>
      </c>
      <c r="R858">
        <v>212.14</v>
      </c>
      <c r="S858">
        <v>152.84999999999997</v>
      </c>
      <c r="T858">
        <v>0.41877859667388145</v>
      </c>
      <c r="U858">
        <v>2026</v>
      </c>
      <c r="V858" t="s">
        <v>84</v>
      </c>
      <c r="W858">
        <v>5</v>
      </c>
      <c r="X858" t="s">
        <v>86</v>
      </c>
    </row>
    <row r="859" spans="1:24">
      <c r="A859">
        <v>1930</v>
      </c>
      <c r="B859" s="13">
        <v>46161</v>
      </c>
      <c r="C859">
        <v>2026</v>
      </c>
      <c r="D859" t="s">
        <v>84</v>
      </c>
      <c r="E859">
        <v>5</v>
      </c>
      <c r="F859" t="s">
        <v>86</v>
      </c>
      <c r="G859" t="s">
        <v>11</v>
      </c>
      <c r="H859" t="s">
        <v>52</v>
      </c>
      <c r="I859" t="s">
        <v>19</v>
      </c>
      <c r="J859" t="s">
        <v>13</v>
      </c>
      <c r="K859" t="s">
        <v>14</v>
      </c>
      <c r="L859" t="s">
        <v>15</v>
      </c>
      <c r="M859">
        <v>4</v>
      </c>
      <c r="N859">
        <v>36.94</v>
      </c>
      <c r="O859">
        <v>0</v>
      </c>
      <c r="P859">
        <v>13.63</v>
      </c>
      <c r="Q859">
        <v>147.76</v>
      </c>
      <c r="R859">
        <v>54.52</v>
      </c>
      <c r="S859">
        <v>93.239999999999981</v>
      </c>
      <c r="T859">
        <v>0.63102328099620997</v>
      </c>
      <c r="U859">
        <v>2026</v>
      </c>
      <c r="V859" t="s">
        <v>84</v>
      </c>
      <c r="W859">
        <v>5</v>
      </c>
      <c r="X859" t="s">
        <v>86</v>
      </c>
    </row>
    <row r="860" spans="1:24">
      <c r="A860">
        <v>2658</v>
      </c>
      <c r="B860" s="13">
        <v>46161</v>
      </c>
      <c r="C860">
        <v>2026</v>
      </c>
      <c r="D860" t="s">
        <v>84</v>
      </c>
      <c r="E860">
        <v>5</v>
      </c>
      <c r="F860" t="s">
        <v>86</v>
      </c>
      <c r="G860" t="s">
        <v>0</v>
      </c>
      <c r="H860" t="s">
        <v>50</v>
      </c>
      <c r="I860" t="s">
        <v>2</v>
      </c>
      <c r="J860" t="s">
        <v>16</v>
      </c>
      <c r="K860" t="s">
        <v>9</v>
      </c>
      <c r="L860" t="s">
        <v>37</v>
      </c>
      <c r="M860">
        <v>1</v>
      </c>
      <c r="N860">
        <v>153.16999999999999</v>
      </c>
      <c r="O860">
        <v>0</v>
      </c>
      <c r="P860">
        <v>78.489999999999995</v>
      </c>
      <c r="Q860">
        <v>153.16999999999999</v>
      </c>
      <c r="R860">
        <v>78.489999999999995</v>
      </c>
      <c r="S860">
        <v>74.679999999999993</v>
      </c>
      <c r="T860">
        <v>0.48756283867598094</v>
      </c>
      <c r="U860">
        <v>2026</v>
      </c>
      <c r="V860" t="s">
        <v>84</v>
      </c>
      <c r="W860">
        <v>5</v>
      </c>
      <c r="X860" t="s">
        <v>86</v>
      </c>
    </row>
    <row r="861" spans="1:24">
      <c r="A861">
        <v>2951</v>
      </c>
      <c r="B861" s="13">
        <v>46161</v>
      </c>
      <c r="C861">
        <v>2026</v>
      </c>
      <c r="D861" t="s">
        <v>84</v>
      </c>
      <c r="E861">
        <v>5</v>
      </c>
      <c r="F861" t="s">
        <v>86</v>
      </c>
      <c r="G861" t="s">
        <v>0</v>
      </c>
      <c r="H861" t="s">
        <v>1</v>
      </c>
      <c r="I861" t="s">
        <v>2</v>
      </c>
      <c r="J861" t="s">
        <v>16</v>
      </c>
      <c r="K861" t="s">
        <v>4</v>
      </c>
      <c r="L861" t="s">
        <v>5</v>
      </c>
      <c r="M861">
        <v>2</v>
      </c>
      <c r="N861">
        <v>82.85</v>
      </c>
      <c r="O861">
        <v>0</v>
      </c>
      <c r="P861">
        <v>42.53</v>
      </c>
      <c r="Q861">
        <v>165.7</v>
      </c>
      <c r="R861">
        <v>85.06</v>
      </c>
      <c r="S861">
        <v>80.639999999999986</v>
      </c>
      <c r="T861">
        <v>0.48666264333132164</v>
      </c>
      <c r="U861">
        <v>2026</v>
      </c>
      <c r="V861" t="s">
        <v>84</v>
      </c>
      <c r="W861">
        <v>5</v>
      </c>
      <c r="X861" t="s">
        <v>86</v>
      </c>
    </row>
    <row r="862" spans="1:24">
      <c r="A862">
        <v>4328</v>
      </c>
      <c r="B862" s="13">
        <v>46161</v>
      </c>
      <c r="C862">
        <v>2026</v>
      </c>
      <c r="D862" t="s">
        <v>84</v>
      </c>
      <c r="E862">
        <v>5</v>
      </c>
      <c r="F862" t="s">
        <v>86</v>
      </c>
      <c r="G862" t="s">
        <v>11</v>
      </c>
      <c r="H862" t="s">
        <v>25</v>
      </c>
      <c r="I862" t="s">
        <v>28</v>
      </c>
      <c r="J862" t="s">
        <v>13</v>
      </c>
      <c r="K862" t="s">
        <v>9</v>
      </c>
      <c r="L862" t="s">
        <v>17</v>
      </c>
      <c r="M862">
        <v>1</v>
      </c>
      <c r="N862">
        <v>143.52000000000001</v>
      </c>
      <c r="O862">
        <v>0</v>
      </c>
      <c r="P862">
        <v>81.040000000000006</v>
      </c>
      <c r="Q862">
        <v>143.52000000000001</v>
      </c>
      <c r="R862">
        <v>81.040000000000006</v>
      </c>
      <c r="S862">
        <v>62.480000000000004</v>
      </c>
      <c r="T862">
        <v>0.435340022296544</v>
      </c>
      <c r="U862">
        <v>2026</v>
      </c>
      <c r="V862" t="s">
        <v>84</v>
      </c>
      <c r="W862">
        <v>5</v>
      </c>
      <c r="X862" t="s">
        <v>86</v>
      </c>
    </row>
    <row r="863" spans="1:24">
      <c r="A863">
        <v>4591</v>
      </c>
      <c r="B863" s="13">
        <v>46161</v>
      </c>
      <c r="C863">
        <v>2026</v>
      </c>
      <c r="D863" t="s">
        <v>84</v>
      </c>
      <c r="E863">
        <v>5</v>
      </c>
      <c r="F863" t="s">
        <v>86</v>
      </c>
      <c r="G863" t="s">
        <v>11</v>
      </c>
      <c r="H863" t="s">
        <v>52</v>
      </c>
      <c r="I863" t="s">
        <v>19</v>
      </c>
      <c r="J863" t="s">
        <v>13</v>
      </c>
      <c r="K863" t="s">
        <v>23</v>
      </c>
      <c r="L863" t="s">
        <v>29</v>
      </c>
      <c r="M863">
        <v>1</v>
      </c>
      <c r="N863">
        <v>192.94</v>
      </c>
      <c r="O863">
        <v>0</v>
      </c>
      <c r="P863">
        <v>105.15</v>
      </c>
      <c r="Q863">
        <v>192.94</v>
      </c>
      <c r="R863">
        <v>105.15</v>
      </c>
      <c r="S863">
        <v>87.789999999999992</v>
      </c>
      <c r="T863">
        <v>0.45501192080439512</v>
      </c>
      <c r="U863">
        <v>2026</v>
      </c>
      <c r="V863" t="s">
        <v>84</v>
      </c>
      <c r="W863">
        <v>5</v>
      </c>
      <c r="X863" t="s">
        <v>86</v>
      </c>
    </row>
    <row r="864" spans="1:24">
      <c r="A864">
        <v>280</v>
      </c>
      <c r="B864" s="13">
        <v>46162</v>
      </c>
      <c r="C864">
        <v>2026</v>
      </c>
      <c r="D864" t="s">
        <v>84</v>
      </c>
      <c r="E864">
        <v>5</v>
      </c>
      <c r="F864" t="s">
        <v>86</v>
      </c>
      <c r="G864" t="s">
        <v>20</v>
      </c>
      <c r="H864" t="s">
        <v>33</v>
      </c>
      <c r="I864" t="s">
        <v>19</v>
      </c>
      <c r="J864" t="s">
        <v>16</v>
      </c>
      <c r="K864" t="s">
        <v>14</v>
      </c>
      <c r="L864" t="s">
        <v>48</v>
      </c>
      <c r="M864">
        <v>1</v>
      </c>
      <c r="N864">
        <v>168.56</v>
      </c>
      <c r="O864">
        <v>0</v>
      </c>
      <c r="P864">
        <v>85.46</v>
      </c>
      <c r="Q864">
        <v>168.56</v>
      </c>
      <c r="R864">
        <v>85.46</v>
      </c>
      <c r="S864">
        <v>83.100000000000009</v>
      </c>
      <c r="T864">
        <v>0.49299952539155201</v>
      </c>
      <c r="U864">
        <v>2026</v>
      </c>
      <c r="V864" t="s">
        <v>84</v>
      </c>
      <c r="W864">
        <v>5</v>
      </c>
      <c r="X864" t="s">
        <v>86</v>
      </c>
    </row>
    <row r="865" spans="1:24">
      <c r="A865">
        <v>409</v>
      </c>
      <c r="B865" s="13">
        <v>46162</v>
      </c>
      <c r="C865">
        <v>2026</v>
      </c>
      <c r="D865" t="s">
        <v>84</v>
      </c>
      <c r="E865">
        <v>5</v>
      </c>
      <c r="F865" t="s">
        <v>86</v>
      </c>
      <c r="G865" t="s">
        <v>0</v>
      </c>
      <c r="H865" t="s">
        <v>1</v>
      </c>
      <c r="I865" t="s">
        <v>2</v>
      </c>
      <c r="J865" t="s">
        <v>13</v>
      </c>
      <c r="K865" t="s">
        <v>23</v>
      </c>
      <c r="L865" t="s">
        <v>51</v>
      </c>
      <c r="M865">
        <v>2</v>
      </c>
      <c r="N865">
        <v>123.9</v>
      </c>
      <c r="O865">
        <v>0</v>
      </c>
      <c r="P865">
        <v>58.95</v>
      </c>
      <c r="Q865">
        <v>247.8</v>
      </c>
      <c r="R865">
        <v>117.9</v>
      </c>
      <c r="S865">
        <v>129.9</v>
      </c>
      <c r="T865">
        <v>0.52421307506053272</v>
      </c>
      <c r="U865">
        <v>2026</v>
      </c>
      <c r="V865" t="s">
        <v>84</v>
      </c>
      <c r="W865">
        <v>5</v>
      </c>
      <c r="X865" t="s">
        <v>86</v>
      </c>
    </row>
    <row r="866" spans="1:24">
      <c r="A866">
        <v>1372</v>
      </c>
      <c r="B866" s="13">
        <v>46162</v>
      </c>
      <c r="C866">
        <v>2026</v>
      </c>
      <c r="D866" t="s">
        <v>84</v>
      </c>
      <c r="E866">
        <v>5</v>
      </c>
      <c r="F866" t="s">
        <v>86</v>
      </c>
      <c r="G866" t="s">
        <v>0</v>
      </c>
      <c r="H866" t="s">
        <v>36</v>
      </c>
      <c r="I866" t="s">
        <v>2</v>
      </c>
      <c r="J866" t="s">
        <v>13</v>
      </c>
      <c r="K866" t="s">
        <v>9</v>
      </c>
      <c r="L866" t="s">
        <v>17</v>
      </c>
      <c r="M866">
        <v>2</v>
      </c>
      <c r="N866">
        <v>140.93</v>
      </c>
      <c r="O866">
        <v>0</v>
      </c>
      <c r="P866">
        <v>81.040000000000006</v>
      </c>
      <c r="Q866">
        <v>281.86</v>
      </c>
      <c r="R866">
        <v>162.08000000000001</v>
      </c>
      <c r="S866">
        <v>119.78</v>
      </c>
      <c r="T866">
        <v>0.42496274746327961</v>
      </c>
      <c r="U866">
        <v>2026</v>
      </c>
      <c r="V866" t="s">
        <v>84</v>
      </c>
      <c r="W866">
        <v>5</v>
      </c>
      <c r="X866" t="s">
        <v>86</v>
      </c>
    </row>
    <row r="867" spans="1:24">
      <c r="A867">
        <v>2327</v>
      </c>
      <c r="B867" s="13">
        <v>46162</v>
      </c>
      <c r="C867">
        <v>2026</v>
      </c>
      <c r="D867" t="s">
        <v>84</v>
      </c>
      <c r="E867">
        <v>5</v>
      </c>
      <c r="F867" t="s">
        <v>86</v>
      </c>
      <c r="G867" t="s">
        <v>11</v>
      </c>
      <c r="H867" t="s">
        <v>25</v>
      </c>
      <c r="I867" t="s">
        <v>19</v>
      </c>
      <c r="J867" t="s">
        <v>3</v>
      </c>
      <c r="K867" t="s">
        <v>9</v>
      </c>
      <c r="L867" t="s">
        <v>46</v>
      </c>
      <c r="M867">
        <v>1</v>
      </c>
      <c r="N867">
        <v>73.150000000000006</v>
      </c>
      <c r="O867">
        <v>0</v>
      </c>
      <c r="P867">
        <v>32.950000000000003</v>
      </c>
      <c r="Q867">
        <v>73.150000000000006</v>
      </c>
      <c r="R867">
        <v>32.950000000000003</v>
      </c>
      <c r="S867">
        <v>40.200000000000003</v>
      </c>
      <c r="T867">
        <v>0.54955570745044424</v>
      </c>
      <c r="U867">
        <v>2026</v>
      </c>
      <c r="V867" t="s">
        <v>84</v>
      </c>
      <c r="W867">
        <v>5</v>
      </c>
      <c r="X867" t="s">
        <v>86</v>
      </c>
    </row>
    <row r="868" spans="1:24">
      <c r="A868">
        <v>2703</v>
      </c>
      <c r="B868" s="13">
        <v>46162</v>
      </c>
      <c r="C868">
        <v>2026</v>
      </c>
      <c r="D868" t="s">
        <v>84</v>
      </c>
      <c r="E868">
        <v>5</v>
      </c>
      <c r="F868" t="s">
        <v>86</v>
      </c>
      <c r="G868" t="s">
        <v>20</v>
      </c>
      <c r="H868" t="s">
        <v>33</v>
      </c>
      <c r="I868" t="s">
        <v>19</v>
      </c>
      <c r="J868" t="s">
        <v>16</v>
      </c>
      <c r="K868" t="s">
        <v>23</v>
      </c>
      <c r="L868" t="s">
        <v>29</v>
      </c>
      <c r="M868">
        <v>2</v>
      </c>
      <c r="N868">
        <v>197.35</v>
      </c>
      <c r="O868">
        <v>0.05</v>
      </c>
      <c r="P868">
        <v>102.63</v>
      </c>
      <c r="Q868">
        <v>374.96499999999997</v>
      </c>
      <c r="R868">
        <v>205.26</v>
      </c>
      <c r="S868">
        <v>169.70499999999998</v>
      </c>
      <c r="T868">
        <v>0.45258890829810783</v>
      </c>
      <c r="U868">
        <v>2026</v>
      </c>
      <c r="V868" t="s">
        <v>84</v>
      </c>
      <c r="W868">
        <v>5</v>
      </c>
      <c r="X868" t="s">
        <v>86</v>
      </c>
    </row>
    <row r="869" spans="1:24">
      <c r="A869">
        <v>2776</v>
      </c>
      <c r="B869" s="13">
        <v>46162</v>
      </c>
      <c r="C869">
        <v>2026</v>
      </c>
      <c r="D869" t="s">
        <v>84</v>
      </c>
      <c r="E869">
        <v>5</v>
      </c>
      <c r="F869" t="s">
        <v>86</v>
      </c>
      <c r="G869" t="s">
        <v>20</v>
      </c>
      <c r="H869" t="s">
        <v>21</v>
      </c>
      <c r="I869" t="s">
        <v>2</v>
      </c>
      <c r="J869" t="s">
        <v>16</v>
      </c>
      <c r="K869" t="s">
        <v>14</v>
      </c>
      <c r="L869" t="s">
        <v>15</v>
      </c>
      <c r="M869">
        <v>3</v>
      </c>
      <c r="N869">
        <v>36.74</v>
      </c>
      <c r="O869">
        <v>0.05</v>
      </c>
      <c r="P869">
        <v>13.97</v>
      </c>
      <c r="Q869">
        <v>104.70899999999999</v>
      </c>
      <c r="R869">
        <v>41.910000000000004</v>
      </c>
      <c r="S869">
        <v>62.798999999999985</v>
      </c>
      <c r="T869">
        <v>0.59974787267570118</v>
      </c>
      <c r="U869">
        <v>2026</v>
      </c>
      <c r="V869" t="s">
        <v>84</v>
      </c>
      <c r="W869">
        <v>5</v>
      </c>
      <c r="X869" t="s">
        <v>86</v>
      </c>
    </row>
    <row r="870" spans="1:24">
      <c r="A870">
        <v>3411</v>
      </c>
      <c r="B870" s="13">
        <v>46162</v>
      </c>
      <c r="C870">
        <v>2026</v>
      </c>
      <c r="D870" t="s">
        <v>84</v>
      </c>
      <c r="E870">
        <v>5</v>
      </c>
      <c r="F870" t="s">
        <v>86</v>
      </c>
      <c r="G870" t="s">
        <v>6</v>
      </c>
      <c r="H870" t="s">
        <v>41</v>
      </c>
      <c r="I870" t="s">
        <v>2</v>
      </c>
      <c r="J870" t="s">
        <v>3</v>
      </c>
      <c r="K870" t="s">
        <v>9</v>
      </c>
      <c r="L870" t="s">
        <v>37</v>
      </c>
      <c r="M870">
        <v>2</v>
      </c>
      <c r="N870">
        <v>151.35</v>
      </c>
      <c r="O870">
        <v>0.05</v>
      </c>
      <c r="P870">
        <v>77.150000000000006</v>
      </c>
      <c r="Q870">
        <v>287.565</v>
      </c>
      <c r="R870">
        <v>154.30000000000001</v>
      </c>
      <c r="S870">
        <v>133.26499999999999</v>
      </c>
      <c r="T870">
        <v>0.46342566028550064</v>
      </c>
      <c r="U870">
        <v>2026</v>
      </c>
      <c r="V870" t="s">
        <v>84</v>
      </c>
      <c r="W870">
        <v>5</v>
      </c>
      <c r="X870" t="s">
        <v>86</v>
      </c>
    </row>
    <row r="871" spans="1:24">
      <c r="A871">
        <v>3841</v>
      </c>
      <c r="B871" s="13">
        <v>46162</v>
      </c>
      <c r="C871">
        <v>2026</v>
      </c>
      <c r="D871" t="s">
        <v>84</v>
      </c>
      <c r="E871">
        <v>5</v>
      </c>
      <c r="F871" t="s">
        <v>86</v>
      </c>
      <c r="G871" t="s">
        <v>0</v>
      </c>
      <c r="H871" t="s">
        <v>50</v>
      </c>
      <c r="I871" t="s">
        <v>19</v>
      </c>
      <c r="J871" t="s">
        <v>13</v>
      </c>
      <c r="K871" t="s">
        <v>4</v>
      </c>
      <c r="L871" t="s">
        <v>22</v>
      </c>
      <c r="M871">
        <v>2</v>
      </c>
      <c r="N871">
        <v>50.09</v>
      </c>
      <c r="O871">
        <v>0.05</v>
      </c>
      <c r="P871">
        <v>23.16</v>
      </c>
      <c r="Q871">
        <v>95.171000000000006</v>
      </c>
      <c r="R871">
        <v>46.32</v>
      </c>
      <c r="S871">
        <v>48.851000000000006</v>
      </c>
      <c r="T871">
        <v>0.51329711781950382</v>
      </c>
      <c r="U871">
        <v>2026</v>
      </c>
      <c r="V871" t="s">
        <v>84</v>
      </c>
      <c r="W871">
        <v>5</v>
      </c>
      <c r="X871" t="s">
        <v>86</v>
      </c>
    </row>
    <row r="872" spans="1:24">
      <c r="A872">
        <v>5121</v>
      </c>
      <c r="B872" s="13">
        <v>46162</v>
      </c>
      <c r="C872">
        <v>2026</v>
      </c>
      <c r="D872" t="s">
        <v>84</v>
      </c>
      <c r="E872">
        <v>5</v>
      </c>
      <c r="F872" t="s">
        <v>86</v>
      </c>
      <c r="G872" t="s">
        <v>0</v>
      </c>
      <c r="H872" t="s">
        <v>36</v>
      </c>
      <c r="I872" t="s">
        <v>2</v>
      </c>
      <c r="J872" t="s">
        <v>13</v>
      </c>
      <c r="K872" t="s">
        <v>34</v>
      </c>
      <c r="L872" t="s">
        <v>38</v>
      </c>
      <c r="M872">
        <v>2</v>
      </c>
      <c r="N872">
        <v>121.96</v>
      </c>
      <c r="O872">
        <v>0.05</v>
      </c>
      <c r="P872">
        <v>71.2</v>
      </c>
      <c r="Q872">
        <v>231.72399999999999</v>
      </c>
      <c r="R872">
        <v>142.4</v>
      </c>
      <c r="S872">
        <v>89.323999999999984</v>
      </c>
      <c r="T872">
        <v>0.38547582468799085</v>
      </c>
      <c r="U872">
        <v>2026</v>
      </c>
      <c r="V872" t="s">
        <v>84</v>
      </c>
      <c r="W872">
        <v>5</v>
      </c>
      <c r="X872" t="s">
        <v>86</v>
      </c>
    </row>
    <row r="873" spans="1:24">
      <c r="A873">
        <v>53</v>
      </c>
      <c r="B873" s="13">
        <v>46163</v>
      </c>
      <c r="C873">
        <v>2026</v>
      </c>
      <c r="D873" t="s">
        <v>84</v>
      </c>
      <c r="E873">
        <v>5</v>
      </c>
      <c r="F873" t="s">
        <v>86</v>
      </c>
      <c r="G873" t="s">
        <v>20</v>
      </c>
      <c r="H873" t="s">
        <v>47</v>
      </c>
      <c r="I873" t="s">
        <v>2</v>
      </c>
      <c r="J873" t="s">
        <v>16</v>
      </c>
      <c r="K873" t="s">
        <v>14</v>
      </c>
      <c r="L873" t="s">
        <v>44</v>
      </c>
      <c r="M873">
        <v>1</v>
      </c>
      <c r="N873">
        <v>134.28</v>
      </c>
      <c r="O873">
        <v>0.05</v>
      </c>
      <c r="P873">
        <v>65.44</v>
      </c>
      <c r="Q873">
        <v>127.56599999999999</v>
      </c>
      <c r="R873">
        <v>65.44</v>
      </c>
      <c r="S873">
        <v>62.125999999999991</v>
      </c>
      <c r="T873">
        <v>0.487010645469796</v>
      </c>
      <c r="U873">
        <v>2026</v>
      </c>
      <c r="V873" t="s">
        <v>84</v>
      </c>
      <c r="W873">
        <v>5</v>
      </c>
      <c r="X873" t="s">
        <v>86</v>
      </c>
    </row>
    <row r="874" spans="1:24">
      <c r="A874">
        <v>127</v>
      </c>
      <c r="B874" s="13">
        <v>46163</v>
      </c>
      <c r="C874">
        <v>2026</v>
      </c>
      <c r="D874" t="s">
        <v>84</v>
      </c>
      <c r="E874">
        <v>5</v>
      </c>
      <c r="F874" t="s">
        <v>86</v>
      </c>
      <c r="G874" t="s">
        <v>20</v>
      </c>
      <c r="H874" t="s">
        <v>31</v>
      </c>
      <c r="I874" t="s">
        <v>2</v>
      </c>
      <c r="J874" t="s">
        <v>16</v>
      </c>
      <c r="K874" t="s">
        <v>4</v>
      </c>
      <c r="L874" t="s">
        <v>30</v>
      </c>
      <c r="M874">
        <v>3</v>
      </c>
      <c r="N874">
        <v>100.48</v>
      </c>
      <c r="O874">
        <v>0.05</v>
      </c>
      <c r="P874">
        <v>50.68</v>
      </c>
      <c r="Q874">
        <v>286.36799999999999</v>
      </c>
      <c r="R874">
        <v>152.04</v>
      </c>
      <c r="S874">
        <v>134.328</v>
      </c>
      <c r="T874">
        <v>0.46907475695608447</v>
      </c>
      <c r="U874">
        <v>2026</v>
      </c>
      <c r="V874" t="s">
        <v>84</v>
      </c>
      <c r="W874">
        <v>5</v>
      </c>
      <c r="X874" t="s">
        <v>86</v>
      </c>
    </row>
    <row r="875" spans="1:24">
      <c r="A875">
        <v>1092</v>
      </c>
      <c r="B875" s="13">
        <v>46163</v>
      </c>
      <c r="C875">
        <v>2026</v>
      </c>
      <c r="D875" t="s">
        <v>84</v>
      </c>
      <c r="E875">
        <v>5</v>
      </c>
      <c r="F875" t="s">
        <v>86</v>
      </c>
      <c r="G875" t="s">
        <v>20</v>
      </c>
      <c r="H875" t="s">
        <v>33</v>
      </c>
      <c r="I875" t="s">
        <v>2</v>
      </c>
      <c r="J875" t="s">
        <v>13</v>
      </c>
      <c r="K875" t="s">
        <v>34</v>
      </c>
      <c r="L875" t="s">
        <v>42</v>
      </c>
      <c r="M875">
        <v>3</v>
      </c>
      <c r="N875">
        <v>36.229999999999997</v>
      </c>
      <c r="O875">
        <v>0</v>
      </c>
      <c r="P875">
        <v>13.55</v>
      </c>
      <c r="Q875">
        <v>108.69</v>
      </c>
      <c r="R875">
        <v>40.650000000000006</v>
      </c>
      <c r="S875">
        <v>68.039999999999992</v>
      </c>
      <c r="T875">
        <v>0.62600055202870541</v>
      </c>
      <c r="U875">
        <v>2026</v>
      </c>
      <c r="V875" t="s">
        <v>84</v>
      </c>
      <c r="W875">
        <v>5</v>
      </c>
      <c r="X875" t="s">
        <v>86</v>
      </c>
    </row>
    <row r="876" spans="1:24">
      <c r="A876">
        <v>1213</v>
      </c>
      <c r="B876" s="13">
        <v>46163</v>
      </c>
      <c r="C876">
        <v>2026</v>
      </c>
      <c r="D876" t="s">
        <v>84</v>
      </c>
      <c r="E876">
        <v>5</v>
      </c>
      <c r="F876" t="s">
        <v>86</v>
      </c>
      <c r="G876" t="s">
        <v>11</v>
      </c>
      <c r="H876" t="s">
        <v>12</v>
      </c>
      <c r="I876" t="s">
        <v>28</v>
      </c>
      <c r="J876" t="s">
        <v>3</v>
      </c>
      <c r="K876" t="s">
        <v>23</v>
      </c>
      <c r="L876" t="s">
        <v>51</v>
      </c>
      <c r="M876">
        <v>3</v>
      </c>
      <c r="N876">
        <v>120.61</v>
      </c>
      <c r="O876">
        <v>0</v>
      </c>
      <c r="P876">
        <v>60.17</v>
      </c>
      <c r="Q876">
        <v>361.83</v>
      </c>
      <c r="R876">
        <v>180.51</v>
      </c>
      <c r="S876">
        <v>181.32</v>
      </c>
      <c r="T876">
        <v>0.50111931017328581</v>
      </c>
      <c r="U876">
        <v>2026</v>
      </c>
      <c r="V876" t="s">
        <v>84</v>
      </c>
      <c r="W876">
        <v>5</v>
      </c>
      <c r="X876" t="s">
        <v>86</v>
      </c>
    </row>
    <row r="877" spans="1:24">
      <c r="A877">
        <v>1849</v>
      </c>
      <c r="B877" s="13">
        <v>46163</v>
      </c>
      <c r="C877">
        <v>2026</v>
      </c>
      <c r="D877" t="s">
        <v>84</v>
      </c>
      <c r="E877">
        <v>5</v>
      </c>
      <c r="F877" t="s">
        <v>86</v>
      </c>
      <c r="G877" t="s">
        <v>11</v>
      </c>
      <c r="H877" t="s">
        <v>25</v>
      </c>
      <c r="I877" t="s">
        <v>28</v>
      </c>
      <c r="J877" t="s">
        <v>3</v>
      </c>
      <c r="K877" t="s">
        <v>14</v>
      </c>
      <c r="L877" t="s">
        <v>32</v>
      </c>
      <c r="M877">
        <v>3</v>
      </c>
      <c r="N877">
        <v>46.46</v>
      </c>
      <c r="O877">
        <v>0</v>
      </c>
      <c r="P877">
        <v>18.71</v>
      </c>
      <c r="Q877">
        <v>139.38</v>
      </c>
      <c r="R877">
        <v>56.13</v>
      </c>
      <c r="S877">
        <v>83.25</v>
      </c>
      <c r="T877">
        <v>0.59728798966853214</v>
      </c>
      <c r="U877">
        <v>2026</v>
      </c>
      <c r="V877" t="s">
        <v>84</v>
      </c>
      <c r="W877">
        <v>5</v>
      </c>
      <c r="X877" t="s">
        <v>86</v>
      </c>
    </row>
    <row r="878" spans="1:24">
      <c r="A878">
        <v>2395</v>
      </c>
      <c r="B878" s="13">
        <v>46163</v>
      </c>
      <c r="C878">
        <v>2026</v>
      </c>
      <c r="D878" t="s">
        <v>84</v>
      </c>
      <c r="E878">
        <v>5</v>
      </c>
      <c r="F878" t="s">
        <v>86</v>
      </c>
      <c r="G878" t="s">
        <v>6</v>
      </c>
      <c r="H878" t="s">
        <v>43</v>
      </c>
      <c r="I878" t="s">
        <v>2</v>
      </c>
      <c r="J878" t="s">
        <v>16</v>
      </c>
      <c r="K878" t="s">
        <v>34</v>
      </c>
      <c r="L878" t="s">
        <v>42</v>
      </c>
      <c r="M878">
        <v>1</v>
      </c>
      <c r="N878">
        <v>36.9</v>
      </c>
      <c r="O878">
        <v>0.05</v>
      </c>
      <c r="P878">
        <v>13.89</v>
      </c>
      <c r="Q878">
        <v>35.055</v>
      </c>
      <c r="R878">
        <v>13.89</v>
      </c>
      <c r="S878">
        <v>21.164999999999999</v>
      </c>
      <c r="T878">
        <v>0.60376551133932388</v>
      </c>
      <c r="U878">
        <v>2026</v>
      </c>
      <c r="V878" t="s">
        <v>84</v>
      </c>
      <c r="W878">
        <v>5</v>
      </c>
      <c r="X878" t="s">
        <v>86</v>
      </c>
    </row>
    <row r="879" spans="1:24">
      <c r="A879">
        <v>4166</v>
      </c>
      <c r="B879" s="13">
        <v>46163</v>
      </c>
      <c r="C879">
        <v>2026</v>
      </c>
      <c r="D879" t="s">
        <v>84</v>
      </c>
      <c r="E879">
        <v>5</v>
      </c>
      <c r="F879" t="s">
        <v>86</v>
      </c>
      <c r="G879" t="s">
        <v>11</v>
      </c>
      <c r="H879" t="s">
        <v>18</v>
      </c>
      <c r="I879" t="s">
        <v>2</v>
      </c>
      <c r="J879" t="s">
        <v>13</v>
      </c>
      <c r="K879" t="s">
        <v>34</v>
      </c>
      <c r="L879" t="s">
        <v>35</v>
      </c>
      <c r="M879">
        <v>6</v>
      </c>
      <c r="N879">
        <v>40.61</v>
      </c>
      <c r="O879">
        <v>0.05</v>
      </c>
      <c r="P879">
        <v>15.14</v>
      </c>
      <c r="Q879">
        <v>231.47699999999998</v>
      </c>
      <c r="R879">
        <v>90.84</v>
      </c>
      <c r="S879">
        <v>140.63699999999997</v>
      </c>
      <c r="T879">
        <v>0.607563602431343</v>
      </c>
      <c r="U879">
        <v>2026</v>
      </c>
      <c r="V879" t="s">
        <v>84</v>
      </c>
      <c r="W879">
        <v>5</v>
      </c>
      <c r="X879" t="s">
        <v>86</v>
      </c>
    </row>
    <row r="880" spans="1:24">
      <c r="A880">
        <v>1004</v>
      </c>
      <c r="B880" s="13">
        <v>46164</v>
      </c>
      <c r="C880">
        <v>2026</v>
      </c>
      <c r="D880" t="s">
        <v>84</v>
      </c>
      <c r="E880">
        <v>5</v>
      </c>
      <c r="F880" t="s">
        <v>86</v>
      </c>
      <c r="G880" t="s">
        <v>20</v>
      </c>
      <c r="H880" t="s">
        <v>47</v>
      </c>
      <c r="I880" t="s">
        <v>2</v>
      </c>
      <c r="J880" t="s">
        <v>16</v>
      </c>
      <c r="K880" t="s">
        <v>14</v>
      </c>
      <c r="L880" t="s">
        <v>15</v>
      </c>
      <c r="M880">
        <v>2</v>
      </c>
      <c r="N880">
        <v>36.86</v>
      </c>
      <c r="O880">
        <v>0.05</v>
      </c>
      <c r="P880">
        <v>13.85</v>
      </c>
      <c r="Q880">
        <v>70.033999999999992</v>
      </c>
      <c r="R880">
        <v>27.7</v>
      </c>
      <c r="S880">
        <v>42.333999999999989</v>
      </c>
      <c r="T880">
        <v>0.60447782505640113</v>
      </c>
      <c r="U880">
        <v>2026</v>
      </c>
      <c r="V880" t="s">
        <v>84</v>
      </c>
      <c r="W880">
        <v>5</v>
      </c>
      <c r="X880" t="s">
        <v>86</v>
      </c>
    </row>
    <row r="881" spans="1:24">
      <c r="A881">
        <v>1012</v>
      </c>
      <c r="B881" s="13">
        <v>46164</v>
      </c>
      <c r="C881">
        <v>2026</v>
      </c>
      <c r="D881" t="s">
        <v>84</v>
      </c>
      <c r="E881">
        <v>5</v>
      </c>
      <c r="F881" t="s">
        <v>86</v>
      </c>
      <c r="G881" t="s">
        <v>6</v>
      </c>
      <c r="H881" t="s">
        <v>27</v>
      </c>
      <c r="I881" t="s">
        <v>2</v>
      </c>
      <c r="J881" t="s">
        <v>13</v>
      </c>
      <c r="K881" t="s">
        <v>9</v>
      </c>
      <c r="L881" t="s">
        <v>37</v>
      </c>
      <c r="M881">
        <v>3</v>
      </c>
      <c r="N881">
        <v>156.74</v>
      </c>
      <c r="O881">
        <v>0</v>
      </c>
      <c r="P881">
        <v>79.819999999999993</v>
      </c>
      <c r="Q881">
        <v>470.22</v>
      </c>
      <c r="R881">
        <v>239.45999999999998</v>
      </c>
      <c r="S881">
        <v>230.76000000000005</v>
      </c>
      <c r="T881">
        <v>0.49074901110118674</v>
      </c>
      <c r="U881">
        <v>2026</v>
      </c>
      <c r="V881" t="s">
        <v>84</v>
      </c>
      <c r="W881">
        <v>5</v>
      </c>
      <c r="X881" t="s">
        <v>86</v>
      </c>
    </row>
    <row r="882" spans="1:24">
      <c r="A882">
        <v>2180</v>
      </c>
      <c r="B882" s="13">
        <v>46164</v>
      </c>
      <c r="C882">
        <v>2026</v>
      </c>
      <c r="D882" t="s">
        <v>84</v>
      </c>
      <c r="E882">
        <v>5</v>
      </c>
      <c r="F882" t="s">
        <v>86</v>
      </c>
      <c r="G882" t="s">
        <v>0</v>
      </c>
      <c r="H882" t="s">
        <v>36</v>
      </c>
      <c r="I882" t="s">
        <v>8</v>
      </c>
      <c r="J882" t="s">
        <v>3</v>
      </c>
      <c r="K882" t="s">
        <v>4</v>
      </c>
      <c r="L882" t="s">
        <v>22</v>
      </c>
      <c r="M882">
        <v>3</v>
      </c>
      <c r="N882">
        <v>51.04</v>
      </c>
      <c r="O882">
        <v>0.2</v>
      </c>
      <c r="P882">
        <v>22.32</v>
      </c>
      <c r="Q882">
        <v>122.49600000000001</v>
      </c>
      <c r="R882">
        <v>66.960000000000008</v>
      </c>
      <c r="S882">
        <v>55.536000000000001</v>
      </c>
      <c r="T882">
        <v>0.45336990595611282</v>
      </c>
      <c r="U882">
        <v>2026</v>
      </c>
      <c r="V882" t="s">
        <v>84</v>
      </c>
      <c r="W882">
        <v>5</v>
      </c>
      <c r="X882" t="s">
        <v>86</v>
      </c>
    </row>
    <row r="883" spans="1:24">
      <c r="A883">
        <v>3659</v>
      </c>
      <c r="B883" s="13">
        <v>46164</v>
      </c>
      <c r="C883">
        <v>2026</v>
      </c>
      <c r="D883" t="s">
        <v>84</v>
      </c>
      <c r="E883">
        <v>5</v>
      </c>
      <c r="F883" t="s">
        <v>86</v>
      </c>
      <c r="G883" t="s">
        <v>20</v>
      </c>
      <c r="H883" t="s">
        <v>47</v>
      </c>
      <c r="I883" t="s">
        <v>19</v>
      </c>
      <c r="J883" t="s">
        <v>13</v>
      </c>
      <c r="K883" t="s">
        <v>9</v>
      </c>
      <c r="L883" t="s">
        <v>10</v>
      </c>
      <c r="M883">
        <v>2</v>
      </c>
      <c r="N883">
        <v>93.55</v>
      </c>
      <c r="O883">
        <v>0</v>
      </c>
      <c r="P883">
        <v>44.31</v>
      </c>
      <c r="Q883">
        <v>187.1</v>
      </c>
      <c r="R883">
        <v>88.62</v>
      </c>
      <c r="S883">
        <v>98.47999999999999</v>
      </c>
      <c r="T883">
        <v>0.52634954569748793</v>
      </c>
      <c r="U883">
        <v>2026</v>
      </c>
      <c r="V883" t="s">
        <v>84</v>
      </c>
      <c r="W883">
        <v>5</v>
      </c>
      <c r="X883" t="s">
        <v>86</v>
      </c>
    </row>
    <row r="884" spans="1:24">
      <c r="A884">
        <v>3775</v>
      </c>
      <c r="B884" s="13">
        <v>46164</v>
      </c>
      <c r="C884">
        <v>2026</v>
      </c>
      <c r="D884" t="s">
        <v>84</v>
      </c>
      <c r="E884">
        <v>5</v>
      </c>
      <c r="F884" t="s">
        <v>86</v>
      </c>
      <c r="G884" t="s">
        <v>11</v>
      </c>
      <c r="H884" t="s">
        <v>12</v>
      </c>
      <c r="I884" t="s">
        <v>2</v>
      </c>
      <c r="J884" t="s">
        <v>16</v>
      </c>
      <c r="K884" t="s">
        <v>14</v>
      </c>
      <c r="L884" t="s">
        <v>44</v>
      </c>
      <c r="M884">
        <v>1</v>
      </c>
      <c r="N884">
        <v>131.74</v>
      </c>
      <c r="O884">
        <v>0</v>
      </c>
      <c r="P884">
        <v>66.650000000000006</v>
      </c>
      <c r="Q884">
        <v>131.74</v>
      </c>
      <c r="R884">
        <v>66.650000000000006</v>
      </c>
      <c r="S884">
        <v>65.09</v>
      </c>
      <c r="T884">
        <v>0.49407924700166994</v>
      </c>
      <c r="U884">
        <v>2026</v>
      </c>
      <c r="V884" t="s">
        <v>84</v>
      </c>
      <c r="W884">
        <v>5</v>
      </c>
      <c r="X884" t="s">
        <v>86</v>
      </c>
    </row>
    <row r="885" spans="1:24">
      <c r="A885">
        <v>4071</v>
      </c>
      <c r="B885" s="13">
        <v>46164</v>
      </c>
      <c r="C885">
        <v>2026</v>
      </c>
      <c r="D885" t="s">
        <v>84</v>
      </c>
      <c r="E885">
        <v>5</v>
      </c>
      <c r="F885" t="s">
        <v>86</v>
      </c>
      <c r="G885" t="s">
        <v>20</v>
      </c>
      <c r="H885" t="s">
        <v>33</v>
      </c>
      <c r="I885" t="s">
        <v>2</v>
      </c>
      <c r="J885" t="s">
        <v>13</v>
      </c>
      <c r="K885" t="s">
        <v>9</v>
      </c>
      <c r="L885" t="s">
        <v>10</v>
      </c>
      <c r="M885">
        <v>5</v>
      </c>
      <c r="N885">
        <v>91.79</v>
      </c>
      <c r="O885">
        <v>0.05</v>
      </c>
      <c r="P885">
        <v>44.48</v>
      </c>
      <c r="Q885">
        <v>436.0025</v>
      </c>
      <c r="R885">
        <v>222.39999999999998</v>
      </c>
      <c r="S885">
        <v>213.60250000000002</v>
      </c>
      <c r="T885">
        <v>0.48991118170193981</v>
      </c>
      <c r="U885">
        <v>2026</v>
      </c>
      <c r="V885" t="s">
        <v>84</v>
      </c>
      <c r="W885">
        <v>5</v>
      </c>
      <c r="X885" t="s">
        <v>86</v>
      </c>
    </row>
    <row r="886" spans="1:24">
      <c r="A886">
        <v>5137</v>
      </c>
      <c r="B886" s="13">
        <v>46164</v>
      </c>
      <c r="C886">
        <v>2026</v>
      </c>
      <c r="D886" t="s">
        <v>84</v>
      </c>
      <c r="E886">
        <v>5</v>
      </c>
      <c r="F886" t="s">
        <v>86</v>
      </c>
      <c r="G886" t="s">
        <v>20</v>
      </c>
      <c r="H886" t="s">
        <v>47</v>
      </c>
      <c r="I886" t="s">
        <v>2</v>
      </c>
      <c r="J886" t="s">
        <v>16</v>
      </c>
      <c r="K886" t="s">
        <v>9</v>
      </c>
      <c r="L886" t="s">
        <v>37</v>
      </c>
      <c r="M886">
        <v>4</v>
      </c>
      <c r="N886">
        <v>155.4</v>
      </c>
      <c r="O886">
        <v>0.05</v>
      </c>
      <c r="P886">
        <v>77.31</v>
      </c>
      <c r="Q886">
        <v>590.52</v>
      </c>
      <c r="R886">
        <v>309.24</v>
      </c>
      <c r="S886">
        <v>281.27999999999997</v>
      </c>
      <c r="T886">
        <v>0.47632595001016048</v>
      </c>
      <c r="U886">
        <v>2026</v>
      </c>
      <c r="V886" t="s">
        <v>84</v>
      </c>
      <c r="W886">
        <v>5</v>
      </c>
      <c r="X886" t="s">
        <v>86</v>
      </c>
    </row>
    <row r="887" spans="1:24">
      <c r="A887">
        <v>133</v>
      </c>
      <c r="B887" s="13">
        <v>46165</v>
      </c>
      <c r="C887">
        <v>2026</v>
      </c>
      <c r="D887" t="s">
        <v>84</v>
      </c>
      <c r="E887">
        <v>5</v>
      </c>
      <c r="F887" t="s">
        <v>86</v>
      </c>
      <c r="G887" t="s">
        <v>6</v>
      </c>
      <c r="H887" t="s">
        <v>7</v>
      </c>
      <c r="I887" t="s">
        <v>2</v>
      </c>
      <c r="J887" t="s">
        <v>13</v>
      </c>
      <c r="K887" t="s">
        <v>14</v>
      </c>
      <c r="L887" t="s">
        <v>15</v>
      </c>
      <c r="M887">
        <v>1</v>
      </c>
      <c r="N887">
        <v>36.57</v>
      </c>
      <c r="O887">
        <v>0.05</v>
      </c>
      <c r="P887">
        <v>13.33</v>
      </c>
      <c r="Q887">
        <v>34.741500000000002</v>
      </c>
      <c r="R887">
        <v>13.33</v>
      </c>
      <c r="S887">
        <v>21.411500000000004</v>
      </c>
      <c r="T887">
        <v>0.61630902522919284</v>
      </c>
      <c r="U887">
        <v>2026</v>
      </c>
      <c r="V887" t="s">
        <v>84</v>
      </c>
      <c r="W887">
        <v>5</v>
      </c>
      <c r="X887" t="s">
        <v>86</v>
      </c>
    </row>
    <row r="888" spans="1:24">
      <c r="A888">
        <v>1385</v>
      </c>
      <c r="B888" s="13">
        <v>46165</v>
      </c>
      <c r="C888">
        <v>2026</v>
      </c>
      <c r="D888" t="s">
        <v>84</v>
      </c>
      <c r="E888">
        <v>5</v>
      </c>
      <c r="F888" t="s">
        <v>86</v>
      </c>
      <c r="G888" t="s">
        <v>11</v>
      </c>
      <c r="H888" t="s">
        <v>52</v>
      </c>
      <c r="I888" t="s">
        <v>2</v>
      </c>
      <c r="J888" t="s">
        <v>13</v>
      </c>
      <c r="K888" t="s">
        <v>4</v>
      </c>
      <c r="L888" t="s">
        <v>26</v>
      </c>
      <c r="M888">
        <v>2</v>
      </c>
      <c r="N888">
        <v>41.19</v>
      </c>
      <c r="O888">
        <v>0</v>
      </c>
      <c r="P888">
        <v>17.190000000000001</v>
      </c>
      <c r="Q888">
        <v>82.38</v>
      </c>
      <c r="R888">
        <v>34.380000000000003</v>
      </c>
      <c r="S888">
        <v>47.999999999999993</v>
      </c>
      <c r="T888">
        <v>0.58266569555717407</v>
      </c>
      <c r="U888">
        <v>2026</v>
      </c>
      <c r="V888" t="s">
        <v>84</v>
      </c>
      <c r="W888">
        <v>5</v>
      </c>
      <c r="X888" t="s">
        <v>86</v>
      </c>
    </row>
    <row r="889" spans="1:24">
      <c r="A889">
        <v>1597</v>
      </c>
      <c r="B889" s="13">
        <v>46165</v>
      </c>
      <c r="C889">
        <v>2026</v>
      </c>
      <c r="D889" t="s">
        <v>84</v>
      </c>
      <c r="E889">
        <v>5</v>
      </c>
      <c r="F889" t="s">
        <v>86</v>
      </c>
      <c r="G889" t="s">
        <v>20</v>
      </c>
      <c r="H889" t="s">
        <v>33</v>
      </c>
      <c r="I889" t="s">
        <v>2</v>
      </c>
      <c r="J889" t="s">
        <v>3</v>
      </c>
      <c r="K889" t="s">
        <v>14</v>
      </c>
      <c r="L889" t="s">
        <v>44</v>
      </c>
      <c r="M889">
        <v>1</v>
      </c>
      <c r="N889">
        <v>136.66999999999999</v>
      </c>
      <c r="O889">
        <v>0.05</v>
      </c>
      <c r="P889">
        <v>67.099999999999994</v>
      </c>
      <c r="Q889">
        <v>129.83649999999997</v>
      </c>
      <c r="R889">
        <v>67.099999999999994</v>
      </c>
      <c r="S889">
        <v>62.736499999999978</v>
      </c>
      <c r="T889">
        <v>0.48319617364916639</v>
      </c>
      <c r="U889">
        <v>2026</v>
      </c>
      <c r="V889" t="s">
        <v>84</v>
      </c>
      <c r="W889">
        <v>5</v>
      </c>
      <c r="X889" t="s">
        <v>86</v>
      </c>
    </row>
    <row r="890" spans="1:24">
      <c r="A890">
        <v>2273</v>
      </c>
      <c r="B890" s="13">
        <v>46165</v>
      </c>
      <c r="C890">
        <v>2026</v>
      </c>
      <c r="D890" t="s">
        <v>84</v>
      </c>
      <c r="E890">
        <v>5</v>
      </c>
      <c r="F890" t="s">
        <v>86</v>
      </c>
      <c r="G890" t="s">
        <v>11</v>
      </c>
      <c r="H890" t="s">
        <v>12</v>
      </c>
      <c r="I890" t="s">
        <v>19</v>
      </c>
      <c r="J890" t="s">
        <v>13</v>
      </c>
      <c r="K890" t="s">
        <v>34</v>
      </c>
      <c r="L890" t="s">
        <v>42</v>
      </c>
      <c r="M890">
        <v>2</v>
      </c>
      <c r="N890">
        <v>35.700000000000003</v>
      </c>
      <c r="O890">
        <v>0</v>
      </c>
      <c r="P890">
        <v>13.52</v>
      </c>
      <c r="Q890">
        <v>71.400000000000006</v>
      </c>
      <c r="R890">
        <v>27.04</v>
      </c>
      <c r="S890">
        <v>44.360000000000007</v>
      </c>
      <c r="T890">
        <v>0.62128851540616248</v>
      </c>
      <c r="U890">
        <v>2026</v>
      </c>
      <c r="V890" t="s">
        <v>84</v>
      </c>
      <c r="W890">
        <v>5</v>
      </c>
      <c r="X890" t="s">
        <v>86</v>
      </c>
    </row>
    <row r="891" spans="1:24">
      <c r="A891">
        <v>2931</v>
      </c>
      <c r="B891" s="13">
        <v>46165</v>
      </c>
      <c r="C891">
        <v>2026</v>
      </c>
      <c r="D891" t="s">
        <v>84</v>
      </c>
      <c r="E891">
        <v>5</v>
      </c>
      <c r="F891" t="s">
        <v>86</v>
      </c>
      <c r="G891" t="s">
        <v>0</v>
      </c>
      <c r="H891" t="s">
        <v>1</v>
      </c>
      <c r="I891" t="s">
        <v>2</v>
      </c>
      <c r="J891" t="s">
        <v>3</v>
      </c>
      <c r="K891" t="s">
        <v>4</v>
      </c>
      <c r="L891" t="s">
        <v>30</v>
      </c>
      <c r="M891">
        <v>1</v>
      </c>
      <c r="N891">
        <v>100.87</v>
      </c>
      <c r="O891">
        <v>0</v>
      </c>
      <c r="P891">
        <v>50.4</v>
      </c>
      <c r="Q891">
        <v>100.87</v>
      </c>
      <c r="R891">
        <v>50.4</v>
      </c>
      <c r="S891">
        <v>50.470000000000006</v>
      </c>
      <c r="T891">
        <v>0.5003469812630118</v>
      </c>
      <c r="U891">
        <v>2026</v>
      </c>
      <c r="V891" t="s">
        <v>84</v>
      </c>
      <c r="W891">
        <v>5</v>
      </c>
      <c r="X891" t="s">
        <v>86</v>
      </c>
    </row>
    <row r="892" spans="1:24">
      <c r="A892">
        <v>4143</v>
      </c>
      <c r="B892" s="13">
        <v>46165</v>
      </c>
      <c r="C892">
        <v>2026</v>
      </c>
      <c r="D892" t="s">
        <v>84</v>
      </c>
      <c r="E892">
        <v>5</v>
      </c>
      <c r="F892" t="s">
        <v>86</v>
      </c>
      <c r="G892" t="s">
        <v>11</v>
      </c>
      <c r="H892" t="s">
        <v>52</v>
      </c>
      <c r="I892" t="s">
        <v>19</v>
      </c>
      <c r="J892" t="s">
        <v>3</v>
      </c>
      <c r="K892" t="s">
        <v>14</v>
      </c>
      <c r="L892" t="s">
        <v>44</v>
      </c>
      <c r="M892">
        <v>1</v>
      </c>
      <c r="N892">
        <v>130.80000000000001</v>
      </c>
      <c r="O892">
        <v>0</v>
      </c>
      <c r="P892">
        <v>68.7</v>
      </c>
      <c r="Q892">
        <v>130.80000000000001</v>
      </c>
      <c r="R892">
        <v>68.7</v>
      </c>
      <c r="S892">
        <v>62.100000000000009</v>
      </c>
      <c r="T892">
        <v>0.4747706422018349</v>
      </c>
      <c r="U892">
        <v>2026</v>
      </c>
      <c r="V892" t="s">
        <v>84</v>
      </c>
      <c r="W892">
        <v>5</v>
      </c>
      <c r="X892" t="s">
        <v>86</v>
      </c>
    </row>
    <row r="893" spans="1:24">
      <c r="A893">
        <v>4504</v>
      </c>
      <c r="B893" s="13">
        <v>46165</v>
      </c>
      <c r="C893">
        <v>2026</v>
      </c>
      <c r="D893" t="s">
        <v>84</v>
      </c>
      <c r="E893">
        <v>5</v>
      </c>
      <c r="F893" t="s">
        <v>86</v>
      </c>
      <c r="G893" t="s">
        <v>0</v>
      </c>
      <c r="H893" t="s">
        <v>36</v>
      </c>
      <c r="I893" t="s">
        <v>28</v>
      </c>
      <c r="J893" t="s">
        <v>3</v>
      </c>
      <c r="K893" t="s">
        <v>9</v>
      </c>
      <c r="L893" t="s">
        <v>37</v>
      </c>
      <c r="M893">
        <v>1</v>
      </c>
      <c r="N893">
        <v>153.88999999999999</v>
      </c>
      <c r="O893">
        <v>0</v>
      </c>
      <c r="P893">
        <v>79.64</v>
      </c>
      <c r="Q893">
        <v>153.88999999999999</v>
      </c>
      <c r="R893">
        <v>79.64</v>
      </c>
      <c r="S893">
        <v>74.249999999999986</v>
      </c>
      <c r="T893">
        <v>0.4824874910650464</v>
      </c>
      <c r="U893">
        <v>2026</v>
      </c>
      <c r="V893" t="s">
        <v>84</v>
      </c>
      <c r="W893">
        <v>5</v>
      </c>
      <c r="X893" t="s">
        <v>86</v>
      </c>
    </row>
    <row r="894" spans="1:24">
      <c r="A894">
        <v>656</v>
      </c>
      <c r="B894" s="13">
        <v>46166</v>
      </c>
      <c r="C894">
        <v>2026</v>
      </c>
      <c r="D894" t="s">
        <v>84</v>
      </c>
      <c r="E894">
        <v>5</v>
      </c>
      <c r="F894" t="s">
        <v>86</v>
      </c>
      <c r="G894" t="s">
        <v>20</v>
      </c>
      <c r="H894" t="s">
        <v>31</v>
      </c>
      <c r="I894" t="s">
        <v>2</v>
      </c>
      <c r="J894" t="s">
        <v>13</v>
      </c>
      <c r="K894" t="s">
        <v>23</v>
      </c>
      <c r="L894" t="s">
        <v>51</v>
      </c>
      <c r="M894">
        <v>1</v>
      </c>
      <c r="N894">
        <v>122.51</v>
      </c>
      <c r="O894">
        <v>0.15</v>
      </c>
      <c r="P894">
        <v>62.2</v>
      </c>
      <c r="Q894">
        <v>104.1335</v>
      </c>
      <c r="R894">
        <v>62.2</v>
      </c>
      <c r="S894">
        <v>41.933499999999995</v>
      </c>
      <c r="T894">
        <v>0.40268981643755369</v>
      </c>
      <c r="U894">
        <v>2026</v>
      </c>
      <c r="V894" t="s">
        <v>84</v>
      </c>
      <c r="W894">
        <v>5</v>
      </c>
      <c r="X894" t="s">
        <v>86</v>
      </c>
    </row>
    <row r="895" spans="1:24">
      <c r="A895">
        <v>979</v>
      </c>
      <c r="B895" s="13">
        <v>46166</v>
      </c>
      <c r="C895">
        <v>2026</v>
      </c>
      <c r="D895" t="s">
        <v>84</v>
      </c>
      <c r="E895">
        <v>5</v>
      </c>
      <c r="F895" t="s">
        <v>86</v>
      </c>
      <c r="G895" t="s">
        <v>20</v>
      </c>
      <c r="H895" t="s">
        <v>21</v>
      </c>
      <c r="I895" t="s">
        <v>8</v>
      </c>
      <c r="J895" t="s">
        <v>3</v>
      </c>
      <c r="K895" t="s">
        <v>4</v>
      </c>
      <c r="L895" t="s">
        <v>5</v>
      </c>
      <c r="M895">
        <v>8</v>
      </c>
      <c r="N895">
        <v>79.94</v>
      </c>
      <c r="O895">
        <v>0.15</v>
      </c>
      <c r="P895">
        <v>41.65</v>
      </c>
      <c r="Q895">
        <v>543.59199999999998</v>
      </c>
      <c r="R895">
        <v>333.2</v>
      </c>
      <c r="S895">
        <v>210.392</v>
      </c>
      <c r="T895">
        <v>0.38704028021015763</v>
      </c>
      <c r="U895">
        <v>2026</v>
      </c>
      <c r="V895" t="s">
        <v>84</v>
      </c>
      <c r="W895">
        <v>5</v>
      </c>
      <c r="X895" t="s">
        <v>86</v>
      </c>
    </row>
    <row r="896" spans="1:24">
      <c r="A896">
        <v>1510</v>
      </c>
      <c r="B896" s="13">
        <v>46166</v>
      </c>
      <c r="C896">
        <v>2026</v>
      </c>
      <c r="D896" t="s">
        <v>84</v>
      </c>
      <c r="E896">
        <v>5</v>
      </c>
      <c r="F896" t="s">
        <v>86</v>
      </c>
      <c r="G896" t="s">
        <v>20</v>
      </c>
      <c r="H896" t="s">
        <v>31</v>
      </c>
      <c r="I896" t="s">
        <v>2</v>
      </c>
      <c r="J896" t="s">
        <v>13</v>
      </c>
      <c r="K896" t="s">
        <v>4</v>
      </c>
      <c r="L896" t="s">
        <v>22</v>
      </c>
      <c r="M896">
        <v>2</v>
      </c>
      <c r="N896">
        <v>50.78</v>
      </c>
      <c r="O896">
        <v>0.05</v>
      </c>
      <c r="P896">
        <v>23.03</v>
      </c>
      <c r="Q896">
        <v>96.481999999999999</v>
      </c>
      <c r="R896">
        <v>46.06</v>
      </c>
      <c r="S896">
        <v>50.421999999999997</v>
      </c>
      <c r="T896">
        <v>0.52260525279326708</v>
      </c>
      <c r="U896">
        <v>2026</v>
      </c>
      <c r="V896" t="s">
        <v>84</v>
      </c>
      <c r="W896">
        <v>5</v>
      </c>
      <c r="X896" t="s">
        <v>86</v>
      </c>
    </row>
    <row r="897" spans="1:24">
      <c r="A897">
        <v>1959</v>
      </c>
      <c r="B897" s="13">
        <v>46166</v>
      </c>
      <c r="C897">
        <v>2026</v>
      </c>
      <c r="D897" t="s">
        <v>84</v>
      </c>
      <c r="E897">
        <v>5</v>
      </c>
      <c r="F897" t="s">
        <v>86</v>
      </c>
      <c r="G897" t="s">
        <v>0</v>
      </c>
      <c r="H897" t="s">
        <v>50</v>
      </c>
      <c r="I897" t="s">
        <v>28</v>
      </c>
      <c r="J897" t="s">
        <v>16</v>
      </c>
      <c r="K897" t="s">
        <v>4</v>
      </c>
      <c r="L897" t="s">
        <v>5</v>
      </c>
      <c r="M897">
        <v>2</v>
      </c>
      <c r="N897">
        <v>80.59</v>
      </c>
      <c r="O897">
        <v>0.05</v>
      </c>
      <c r="P897">
        <v>41.44</v>
      </c>
      <c r="Q897">
        <v>153.12100000000001</v>
      </c>
      <c r="R897">
        <v>82.88</v>
      </c>
      <c r="S897">
        <v>70.241000000000014</v>
      </c>
      <c r="T897">
        <v>0.45872871781140412</v>
      </c>
      <c r="U897">
        <v>2026</v>
      </c>
      <c r="V897" t="s">
        <v>84</v>
      </c>
      <c r="W897">
        <v>5</v>
      </c>
      <c r="X897" t="s">
        <v>86</v>
      </c>
    </row>
    <row r="898" spans="1:24">
      <c r="A898">
        <v>2089</v>
      </c>
      <c r="B898" s="13">
        <v>46166</v>
      </c>
      <c r="C898">
        <v>2026</v>
      </c>
      <c r="D898" t="s">
        <v>84</v>
      </c>
      <c r="E898">
        <v>5</v>
      </c>
      <c r="F898" t="s">
        <v>86</v>
      </c>
      <c r="G898" t="s">
        <v>0</v>
      </c>
      <c r="H898" t="s">
        <v>50</v>
      </c>
      <c r="I898" t="s">
        <v>28</v>
      </c>
      <c r="J898" t="s">
        <v>13</v>
      </c>
      <c r="K898" t="s">
        <v>34</v>
      </c>
      <c r="L898" t="s">
        <v>42</v>
      </c>
      <c r="M898">
        <v>3</v>
      </c>
      <c r="N898">
        <v>35.75</v>
      </c>
      <c r="O898">
        <v>0.15</v>
      </c>
      <c r="P898">
        <v>13.54</v>
      </c>
      <c r="Q898">
        <v>91.162499999999994</v>
      </c>
      <c r="R898">
        <v>40.619999999999997</v>
      </c>
      <c r="S898">
        <v>50.542499999999997</v>
      </c>
      <c r="T898">
        <v>0.55442204853969557</v>
      </c>
      <c r="U898">
        <v>2026</v>
      </c>
      <c r="V898" t="s">
        <v>84</v>
      </c>
      <c r="W898">
        <v>5</v>
      </c>
      <c r="X898" t="s">
        <v>86</v>
      </c>
    </row>
    <row r="899" spans="1:24">
      <c r="A899">
        <v>2446</v>
      </c>
      <c r="B899" s="13">
        <v>46166</v>
      </c>
      <c r="C899">
        <v>2026</v>
      </c>
      <c r="D899" t="s">
        <v>84</v>
      </c>
      <c r="E899">
        <v>5</v>
      </c>
      <c r="F899" t="s">
        <v>86</v>
      </c>
      <c r="G899" t="s">
        <v>6</v>
      </c>
      <c r="H899" t="s">
        <v>43</v>
      </c>
      <c r="I899" t="s">
        <v>2</v>
      </c>
      <c r="J899" t="s">
        <v>13</v>
      </c>
      <c r="K899" t="s">
        <v>23</v>
      </c>
      <c r="L899" t="s">
        <v>29</v>
      </c>
      <c r="M899">
        <v>5</v>
      </c>
      <c r="N899">
        <v>195.78</v>
      </c>
      <c r="O899">
        <v>0.1</v>
      </c>
      <c r="P899">
        <v>101.98</v>
      </c>
      <c r="Q899">
        <v>881.01</v>
      </c>
      <c r="R899">
        <v>509.90000000000003</v>
      </c>
      <c r="S899">
        <v>371.10999999999996</v>
      </c>
      <c r="T899">
        <v>0.4212324491208953</v>
      </c>
      <c r="U899">
        <v>2026</v>
      </c>
      <c r="V899" t="s">
        <v>84</v>
      </c>
      <c r="W899">
        <v>5</v>
      </c>
      <c r="X899" t="s">
        <v>86</v>
      </c>
    </row>
    <row r="900" spans="1:24">
      <c r="A900">
        <v>2847</v>
      </c>
      <c r="B900" s="13">
        <v>46166</v>
      </c>
      <c r="C900">
        <v>2026</v>
      </c>
      <c r="D900" t="s">
        <v>84</v>
      </c>
      <c r="E900">
        <v>5</v>
      </c>
      <c r="F900" t="s">
        <v>86</v>
      </c>
      <c r="G900" t="s">
        <v>20</v>
      </c>
      <c r="H900" t="s">
        <v>47</v>
      </c>
      <c r="I900" t="s">
        <v>2</v>
      </c>
      <c r="J900" t="s">
        <v>3</v>
      </c>
      <c r="K900" t="s">
        <v>23</v>
      </c>
      <c r="L900" t="s">
        <v>51</v>
      </c>
      <c r="M900">
        <v>2</v>
      </c>
      <c r="N900">
        <v>125.95</v>
      </c>
      <c r="O900">
        <v>0.05</v>
      </c>
      <c r="P900">
        <v>61.74</v>
      </c>
      <c r="Q900">
        <v>239.30500000000001</v>
      </c>
      <c r="R900">
        <v>123.48</v>
      </c>
      <c r="S900">
        <v>115.825</v>
      </c>
      <c r="T900">
        <v>0.48400576669940032</v>
      </c>
      <c r="U900">
        <v>2026</v>
      </c>
      <c r="V900" t="s">
        <v>84</v>
      </c>
      <c r="W900">
        <v>5</v>
      </c>
      <c r="X900" t="s">
        <v>86</v>
      </c>
    </row>
    <row r="901" spans="1:24">
      <c r="A901">
        <v>3454</v>
      </c>
      <c r="B901" s="13">
        <v>46166</v>
      </c>
      <c r="C901">
        <v>2026</v>
      </c>
      <c r="D901" t="s">
        <v>84</v>
      </c>
      <c r="E901">
        <v>5</v>
      </c>
      <c r="F901" t="s">
        <v>86</v>
      </c>
      <c r="G901" t="s">
        <v>20</v>
      </c>
      <c r="H901" t="s">
        <v>31</v>
      </c>
      <c r="I901" t="s">
        <v>2</v>
      </c>
      <c r="J901" t="s">
        <v>13</v>
      </c>
      <c r="K901" t="s">
        <v>34</v>
      </c>
      <c r="L901" t="s">
        <v>35</v>
      </c>
      <c r="M901">
        <v>2</v>
      </c>
      <c r="N901">
        <v>41.32</v>
      </c>
      <c r="O901">
        <v>0</v>
      </c>
      <c r="P901">
        <v>14.91</v>
      </c>
      <c r="Q901">
        <v>82.64</v>
      </c>
      <c r="R901">
        <v>29.82</v>
      </c>
      <c r="S901">
        <v>52.82</v>
      </c>
      <c r="T901">
        <v>0.63915779283639884</v>
      </c>
      <c r="U901">
        <v>2026</v>
      </c>
      <c r="V901" t="s">
        <v>84</v>
      </c>
      <c r="W901">
        <v>5</v>
      </c>
      <c r="X901" t="s">
        <v>86</v>
      </c>
    </row>
    <row r="902" spans="1:24">
      <c r="A902">
        <v>4472</v>
      </c>
      <c r="B902" s="13">
        <v>46166</v>
      </c>
      <c r="C902">
        <v>2026</v>
      </c>
      <c r="D902" t="s">
        <v>84</v>
      </c>
      <c r="E902">
        <v>5</v>
      </c>
      <c r="F902" t="s">
        <v>86</v>
      </c>
      <c r="G902" t="s">
        <v>20</v>
      </c>
      <c r="H902" t="s">
        <v>33</v>
      </c>
      <c r="I902" t="s">
        <v>28</v>
      </c>
      <c r="J902" t="s">
        <v>13</v>
      </c>
      <c r="K902" t="s">
        <v>9</v>
      </c>
      <c r="L902" t="s">
        <v>17</v>
      </c>
      <c r="M902">
        <v>2</v>
      </c>
      <c r="N902">
        <v>144.01</v>
      </c>
      <c r="O902">
        <v>0</v>
      </c>
      <c r="P902">
        <v>79.37</v>
      </c>
      <c r="Q902">
        <v>288.02</v>
      </c>
      <c r="R902">
        <v>158.74</v>
      </c>
      <c r="S902">
        <v>129.27999999999997</v>
      </c>
      <c r="T902">
        <v>0.44885771821401282</v>
      </c>
      <c r="U902">
        <v>2026</v>
      </c>
      <c r="V902" t="s">
        <v>84</v>
      </c>
      <c r="W902">
        <v>5</v>
      </c>
      <c r="X902" t="s">
        <v>86</v>
      </c>
    </row>
    <row r="903" spans="1:24">
      <c r="A903">
        <v>4852</v>
      </c>
      <c r="B903" s="13">
        <v>46166</v>
      </c>
      <c r="C903">
        <v>2026</v>
      </c>
      <c r="D903" t="s">
        <v>84</v>
      </c>
      <c r="E903">
        <v>5</v>
      </c>
      <c r="F903" t="s">
        <v>86</v>
      </c>
      <c r="G903" t="s">
        <v>0</v>
      </c>
      <c r="H903" t="s">
        <v>50</v>
      </c>
      <c r="I903" t="s">
        <v>2</v>
      </c>
      <c r="J903" t="s">
        <v>16</v>
      </c>
      <c r="K903" t="s">
        <v>4</v>
      </c>
      <c r="L903" t="s">
        <v>22</v>
      </c>
      <c r="M903">
        <v>2</v>
      </c>
      <c r="N903">
        <v>51.17</v>
      </c>
      <c r="O903">
        <v>0.05</v>
      </c>
      <c r="P903">
        <v>21.97</v>
      </c>
      <c r="Q903">
        <v>97.222999999999999</v>
      </c>
      <c r="R903">
        <v>43.94</v>
      </c>
      <c r="S903">
        <v>53.283000000000001</v>
      </c>
      <c r="T903">
        <v>0.54804932989107513</v>
      </c>
      <c r="U903">
        <v>2026</v>
      </c>
      <c r="V903" t="s">
        <v>84</v>
      </c>
      <c r="W903">
        <v>5</v>
      </c>
      <c r="X903" t="s">
        <v>86</v>
      </c>
    </row>
    <row r="904" spans="1:24">
      <c r="A904">
        <v>4959</v>
      </c>
      <c r="B904" s="13">
        <v>46166</v>
      </c>
      <c r="C904">
        <v>2026</v>
      </c>
      <c r="D904" t="s">
        <v>84</v>
      </c>
      <c r="E904">
        <v>5</v>
      </c>
      <c r="F904" t="s">
        <v>86</v>
      </c>
      <c r="G904" t="s">
        <v>0</v>
      </c>
      <c r="H904" t="s">
        <v>1</v>
      </c>
      <c r="I904" t="s">
        <v>8</v>
      </c>
      <c r="J904" t="s">
        <v>16</v>
      </c>
      <c r="K904" t="s">
        <v>23</v>
      </c>
      <c r="L904" t="s">
        <v>40</v>
      </c>
      <c r="M904">
        <v>6</v>
      </c>
      <c r="N904">
        <v>83.58</v>
      </c>
      <c r="O904">
        <v>0.2</v>
      </c>
      <c r="P904">
        <v>40.5</v>
      </c>
      <c r="Q904">
        <v>401.18400000000003</v>
      </c>
      <c r="R904">
        <v>243</v>
      </c>
      <c r="S904">
        <v>158.18400000000003</v>
      </c>
      <c r="T904">
        <v>0.39429289303661169</v>
      </c>
      <c r="U904">
        <v>2026</v>
      </c>
      <c r="V904" t="s">
        <v>84</v>
      </c>
      <c r="W904">
        <v>5</v>
      </c>
      <c r="X904" t="s">
        <v>86</v>
      </c>
    </row>
    <row r="905" spans="1:24">
      <c r="A905">
        <v>5056</v>
      </c>
      <c r="B905" s="13">
        <v>46166</v>
      </c>
      <c r="C905">
        <v>2026</v>
      </c>
      <c r="D905" t="s">
        <v>84</v>
      </c>
      <c r="E905">
        <v>5</v>
      </c>
      <c r="F905" t="s">
        <v>86</v>
      </c>
      <c r="G905" t="s">
        <v>11</v>
      </c>
      <c r="H905" t="s">
        <v>52</v>
      </c>
      <c r="I905" t="s">
        <v>28</v>
      </c>
      <c r="J905" t="s">
        <v>3</v>
      </c>
      <c r="K905" t="s">
        <v>23</v>
      </c>
      <c r="L905" t="s">
        <v>40</v>
      </c>
      <c r="M905">
        <v>2</v>
      </c>
      <c r="N905">
        <v>80.010000000000005</v>
      </c>
      <c r="O905">
        <v>0</v>
      </c>
      <c r="P905">
        <v>38.54</v>
      </c>
      <c r="Q905">
        <v>160.02000000000001</v>
      </c>
      <c r="R905">
        <v>77.08</v>
      </c>
      <c r="S905">
        <v>82.940000000000012</v>
      </c>
      <c r="T905">
        <v>0.51831021122359711</v>
      </c>
      <c r="U905">
        <v>2026</v>
      </c>
      <c r="V905" t="s">
        <v>84</v>
      </c>
      <c r="W905">
        <v>5</v>
      </c>
      <c r="X905" t="s">
        <v>86</v>
      </c>
    </row>
    <row r="906" spans="1:24">
      <c r="A906">
        <v>1152</v>
      </c>
      <c r="B906" s="13">
        <v>46167</v>
      </c>
      <c r="C906">
        <v>2026</v>
      </c>
      <c r="D906" t="s">
        <v>84</v>
      </c>
      <c r="E906">
        <v>5</v>
      </c>
      <c r="F906" t="s">
        <v>86</v>
      </c>
      <c r="G906" t="s">
        <v>20</v>
      </c>
      <c r="H906" t="s">
        <v>31</v>
      </c>
      <c r="I906" t="s">
        <v>2</v>
      </c>
      <c r="J906" t="s">
        <v>13</v>
      </c>
      <c r="K906" t="s">
        <v>9</v>
      </c>
      <c r="L906" t="s">
        <v>10</v>
      </c>
      <c r="M906">
        <v>2</v>
      </c>
      <c r="N906">
        <v>94.4</v>
      </c>
      <c r="O906">
        <v>0</v>
      </c>
      <c r="P906">
        <v>46.39</v>
      </c>
      <c r="Q906">
        <v>188.8</v>
      </c>
      <c r="R906">
        <v>92.78</v>
      </c>
      <c r="S906">
        <v>96.02000000000001</v>
      </c>
      <c r="T906">
        <v>0.50858050847457625</v>
      </c>
      <c r="U906">
        <v>2026</v>
      </c>
      <c r="V906" t="s">
        <v>84</v>
      </c>
      <c r="W906">
        <v>5</v>
      </c>
      <c r="X906" t="s">
        <v>86</v>
      </c>
    </row>
    <row r="907" spans="1:24">
      <c r="A907">
        <v>3919</v>
      </c>
      <c r="B907" s="13">
        <v>46167</v>
      </c>
      <c r="C907">
        <v>2026</v>
      </c>
      <c r="D907" t="s">
        <v>84</v>
      </c>
      <c r="E907">
        <v>5</v>
      </c>
      <c r="F907" t="s">
        <v>86</v>
      </c>
      <c r="G907" t="s">
        <v>11</v>
      </c>
      <c r="H907" t="s">
        <v>12</v>
      </c>
      <c r="I907" t="s">
        <v>19</v>
      </c>
      <c r="J907" t="s">
        <v>16</v>
      </c>
      <c r="K907" t="s">
        <v>9</v>
      </c>
      <c r="L907" t="s">
        <v>37</v>
      </c>
      <c r="M907">
        <v>6</v>
      </c>
      <c r="N907">
        <v>157.33000000000001</v>
      </c>
      <c r="O907">
        <v>0</v>
      </c>
      <c r="P907">
        <v>78.849999999999994</v>
      </c>
      <c r="Q907">
        <v>943.98</v>
      </c>
      <c r="R907">
        <v>473.09999999999997</v>
      </c>
      <c r="S907">
        <v>470.88000000000005</v>
      </c>
      <c r="T907">
        <v>0.4988241276298227</v>
      </c>
      <c r="U907">
        <v>2026</v>
      </c>
      <c r="V907" t="s">
        <v>84</v>
      </c>
      <c r="W907">
        <v>5</v>
      </c>
      <c r="X907" t="s">
        <v>86</v>
      </c>
    </row>
    <row r="908" spans="1:24">
      <c r="A908">
        <v>4202</v>
      </c>
      <c r="B908" s="13">
        <v>46167</v>
      </c>
      <c r="C908">
        <v>2026</v>
      </c>
      <c r="D908" t="s">
        <v>84</v>
      </c>
      <c r="E908">
        <v>5</v>
      </c>
      <c r="F908" t="s">
        <v>86</v>
      </c>
      <c r="G908" t="s">
        <v>11</v>
      </c>
      <c r="H908" t="s">
        <v>18</v>
      </c>
      <c r="I908" t="s">
        <v>2</v>
      </c>
      <c r="J908" t="s">
        <v>13</v>
      </c>
      <c r="K908" t="s">
        <v>23</v>
      </c>
      <c r="L908" t="s">
        <v>51</v>
      </c>
      <c r="M908">
        <v>1</v>
      </c>
      <c r="N908">
        <v>125.44</v>
      </c>
      <c r="O908">
        <v>0</v>
      </c>
      <c r="P908">
        <v>59.92</v>
      </c>
      <c r="Q908">
        <v>125.44</v>
      </c>
      <c r="R908">
        <v>59.92</v>
      </c>
      <c r="S908">
        <v>65.52</v>
      </c>
      <c r="T908">
        <v>0.5223214285714286</v>
      </c>
      <c r="U908">
        <v>2026</v>
      </c>
      <c r="V908" t="s">
        <v>84</v>
      </c>
      <c r="W908">
        <v>5</v>
      </c>
      <c r="X908" t="s">
        <v>86</v>
      </c>
    </row>
    <row r="909" spans="1:24">
      <c r="A909">
        <v>4274</v>
      </c>
      <c r="B909" s="13">
        <v>46167</v>
      </c>
      <c r="C909">
        <v>2026</v>
      </c>
      <c r="D909" t="s">
        <v>84</v>
      </c>
      <c r="E909">
        <v>5</v>
      </c>
      <c r="F909" t="s">
        <v>86</v>
      </c>
      <c r="G909" t="s">
        <v>6</v>
      </c>
      <c r="H909" t="s">
        <v>43</v>
      </c>
      <c r="I909" t="s">
        <v>28</v>
      </c>
      <c r="J909" t="s">
        <v>3</v>
      </c>
      <c r="K909" t="s">
        <v>34</v>
      </c>
      <c r="L909" t="s">
        <v>42</v>
      </c>
      <c r="M909">
        <v>2</v>
      </c>
      <c r="N909">
        <v>36.18</v>
      </c>
      <c r="O909">
        <v>0</v>
      </c>
      <c r="P909">
        <v>13.71</v>
      </c>
      <c r="Q909">
        <v>72.36</v>
      </c>
      <c r="R909">
        <v>27.42</v>
      </c>
      <c r="S909">
        <v>44.94</v>
      </c>
      <c r="T909">
        <v>0.62106135986733002</v>
      </c>
      <c r="U909">
        <v>2026</v>
      </c>
      <c r="V909" t="s">
        <v>84</v>
      </c>
      <c r="W909">
        <v>5</v>
      </c>
      <c r="X909" t="s">
        <v>86</v>
      </c>
    </row>
    <row r="910" spans="1:24">
      <c r="A910">
        <v>4364</v>
      </c>
      <c r="B910" s="13">
        <v>46167</v>
      </c>
      <c r="C910">
        <v>2026</v>
      </c>
      <c r="D910" t="s">
        <v>84</v>
      </c>
      <c r="E910">
        <v>5</v>
      </c>
      <c r="F910" t="s">
        <v>86</v>
      </c>
      <c r="G910" t="s">
        <v>0</v>
      </c>
      <c r="H910" t="s">
        <v>50</v>
      </c>
      <c r="I910" t="s">
        <v>19</v>
      </c>
      <c r="J910" t="s">
        <v>3</v>
      </c>
      <c r="K910" t="s">
        <v>34</v>
      </c>
      <c r="L910" t="s">
        <v>35</v>
      </c>
      <c r="M910">
        <v>1</v>
      </c>
      <c r="N910">
        <v>41</v>
      </c>
      <c r="O910">
        <v>0.05</v>
      </c>
      <c r="P910">
        <v>14.51</v>
      </c>
      <c r="Q910">
        <v>38.949999999999996</v>
      </c>
      <c r="R910">
        <v>14.51</v>
      </c>
      <c r="S910">
        <v>24.439999999999998</v>
      </c>
      <c r="T910">
        <v>0.62747111681643131</v>
      </c>
      <c r="U910">
        <v>2026</v>
      </c>
      <c r="V910" t="s">
        <v>84</v>
      </c>
      <c r="W910">
        <v>5</v>
      </c>
      <c r="X910" t="s">
        <v>86</v>
      </c>
    </row>
    <row r="911" spans="1:24">
      <c r="A911">
        <v>4896</v>
      </c>
      <c r="B911" s="13">
        <v>46167</v>
      </c>
      <c r="C911">
        <v>2026</v>
      </c>
      <c r="D911" t="s">
        <v>84</v>
      </c>
      <c r="E911">
        <v>5</v>
      </c>
      <c r="F911" t="s">
        <v>86</v>
      </c>
      <c r="G911" t="s">
        <v>11</v>
      </c>
      <c r="H911" t="s">
        <v>25</v>
      </c>
      <c r="I911" t="s">
        <v>2</v>
      </c>
      <c r="J911" t="s">
        <v>3</v>
      </c>
      <c r="K911" t="s">
        <v>9</v>
      </c>
      <c r="L911" t="s">
        <v>46</v>
      </c>
      <c r="M911">
        <v>1</v>
      </c>
      <c r="N911">
        <v>72.33</v>
      </c>
      <c r="O911">
        <v>0.1</v>
      </c>
      <c r="P911">
        <v>32.61</v>
      </c>
      <c r="Q911">
        <v>65.096999999999994</v>
      </c>
      <c r="R911">
        <v>32.61</v>
      </c>
      <c r="S911">
        <v>32.486999999999995</v>
      </c>
      <c r="T911">
        <v>0.49905525600258072</v>
      </c>
      <c r="U911">
        <v>2026</v>
      </c>
      <c r="V911" t="s">
        <v>84</v>
      </c>
      <c r="W911">
        <v>5</v>
      </c>
      <c r="X911" t="s">
        <v>86</v>
      </c>
    </row>
    <row r="912" spans="1:24">
      <c r="A912">
        <v>5109</v>
      </c>
      <c r="B912" s="13">
        <v>46167</v>
      </c>
      <c r="C912">
        <v>2026</v>
      </c>
      <c r="D912" t="s">
        <v>84</v>
      </c>
      <c r="E912">
        <v>5</v>
      </c>
      <c r="F912" t="s">
        <v>86</v>
      </c>
      <c r="G912" t="s">
        <v>20</v>
      </c>
      <c r="H912" t="s">
        <v>21</v>
      </c>
      <c r="I912" t="s">
        <v>2</v>
      </c>
      <c r="J912" t="s">
        <v>16</v>
      </c>
      <c r="K912" t="s">
        <v>23</v>
      </c>
      <c r="L912" t="s">
        <v>51</v>
      </c>
      <c r="M912">
        <v>2</v>
      </c>
      <c r="N912">
        <v>125.42</v>
      </c>
      <c r="O912">
        <v>0</v>
      </c>
      <c r="P912">
        <v>62.28</v>
      </c>
      <c r="Q912">
        <v>250.84</v>
      </c>
      <c r="R912">
        <v>124.56</v>
      </c>
      <c r="S912">
        <v>126.28</v>
      </c>
      <c r="T912">
        <v>0.50342848030617127</v>
      </c>
      <c r="U912">
        <v>2026</v>
      </c>
      <c r="V912" t="s">
        <v>84</v>
      </c>
      <c r="W912">
        <v>5</v>
      </c>
      <c r="X912" t="s">
        <v>86</v>
      </c>
    </row>
    <row r="913" spans="1:24">
      <c r="A913">
        <v>289</v>
      </c>
      <c r="B913" s="13">
        <v>46168</v>
      </c>
      <c r="C913">
        <v>2026</v>
      </c>
      <c r="D913" t="s">
        <v>84</v>
      </c>
      <c r="E913">
        <v>5</v>
      </c>
      <c r="F913" t="s">
        <v>86</v>
      </c>
      <c r="G913" t="s">
        <v>0</v>
      </c>
      <c r="H913" t="s">
        <v>50</v>
      </c>
      <c r="I913" t="s">
        <v>2</v>
      </c>
      <c r="J913" t="s">
        <v>16</v>
      </c>
      <c r="K913" t="s">
        <v>4</v>
      </c>
      <c r="L913" t="s">
        <v>26</v>
      </c>
      <c r="M913">
        <v>2</v>
      </c>
      <c r="N913">
        <v>41.29</v>
      </c>
      <c r="O913">
        <v>0.15</v>
      </c>
      <c r="P913">
        <v>16.43</v>
      </c>
      <c r="Q913">
        <v>70.192999999999998</v>
      </c>
      <c r="R913">
        <v>32.86</v>
      </c>
      <c r="S913">
        <v>37.332999999999998</v>
      </c>
      <c r="T913">
        <v>0.531862151496588</v>
      </c>
      <c r="U913">
        <v>2026</v>
      </c>
      <c r="V913" t="s">
        <v>84</v>
      </c>
      <c r="W913">
        <v>5</v>
      </c>
      <c r="X913" t="s">
        <v>86</v>
      </c>
    </row>
    <row r="914" spans="1:24">
      <c r="A914">
        <v>4092</v>
      </c>
      <c r="B914" s="13">
        <v>46168</v>
      </c>
      <c r="C914">
        <v>2026</v>
      </c>
      <c r="D914" t="s">
        <v>84</v>
      </c>
      <c r="E914">
        <v>5</v>
      </c>
      <c r="F914" t="s">
        <v>86</v>
      </c>
      <c r="G914" t="s">
        <v>20</v>
      </c>
      <c r="H914" t="s">
        <v>33</v>
      </c>
      <c r="I914" t="s">
        <v>8</v>
      </c>
      <c r="J914" t="s">
        <v>16</v>
      </c>
      <c r="K914" t="s">
        <v>14</v>
      </c>
      <c r="L914" t="s">
        <v>44</v>
      </c>
      <c r="M914">
        <v>8</v>
      </c>
      <c r="N914">
        <v>131.4</v>
      </c>
      <c r="O914">
        <v>0.05</v>
      </c>
      <c r="P914">
        <v>66.489999999999995</v>
      </c>
      <c r="Q914">
        <v>998.64</v>
      </c>
      <c r="R914">
        <v>531.91999999999996</v>
      </c>
      <c r="S914">
        <v>466.72</v>
      </c>
      <c r="T914">
        <v>0.46735560362092449</v>
      </c>
      <c r="U914">
        <v>2026</v>
      </c>
      <c r="V914" t="s">
        <v>84</v>
      </c>
      <c r="W914">
        <v>5</v>
      </c>
      <c r="X914" t="s">
        <v>86</v>
      </c>
    </row>
    <row r="915" spans="1:24">
      <c r="A915">
        <v>4727</v>
      </c>
      <c r="B915" s="13">
        <v>46168</v>
      </c>
      <c r="C915">
        <v>2026</v>
      </c>
      <c r="D915" t="s">
        <v>84</v>
      </c>
      <c r="E915">
        <v>5</v>
      </c>
      <c r="F915" t="s">
        <v>86</v>
      </c>
      <c r="G915" t="s">
        <v>11</v>
      </c>
      <c r="H915" t="s">
        <v>52</v>
      </c>
      <c r="I915" t="s">
        <v>2</v>
      </c>
      <c r="J915" t="s">
        <v>13</v>
      </c>
      <c r="K915" t="s">
        <v>9</v>
      </c>
      <c r="L915" t="s">
        <v>17</v>
      </c>
      <c r="M915">
        <v>4</v>
      </c>
      <c r="N915">
        <v>140.66999999999999</v>
      </c>
      <c r="O915">
        <v>0</v>
      </c>
      <c r="P915">
        <v>80.72</v>
      </c>
      <c r="Q915">
        <v>562.67999999999995</v>
      </c>
      <c r="R915">
        <v>322.88</v>
      </c>
      <c r="S915">
        <v>239.79999999999995</v>
      </c>
      <c r="T915">
        <v>0.42617473519584842</v>
      </c>
      <c r="U915">
        <v>2026</v>
      </c>
      <c r="V915" t="s">
        <v>84</v>
      </c>
      <c r="W915">
        <v>5</v>
      </c>
      <c r="X915" t="s">
        <v>86</v>
      </c>
    </row>
    <row r="916" spans="1:24">
      <c r="A916">
        <v>4753</v>
      </c>
      <c r="B916" s="13">
        <v>46168</v>
      </c>
      <c r="C916">
        <v>2026</v>
      </c>
      <c r="D916" t="s">
        <v>84</v>
      </c>
      <c r="E916">
        <v>5</v>
      </c>
      <c r="F916" t="s">
        <v>86</v>
      </c>
      <c r="G916" t="s">
        <v>20</v>
      </c>
      <c r="H916" t="s">
        <v>33</v>
      </c>
      <c r="I916" t="s">
        <v>2</v>
      </c>
      <c r="J916" t="s">
        <v>3</v>
      </c>
      <c r="K916" t="s">
        <v>34</v>
      </c>
      <c r="L916" t="s">
        <v>42</v>
      </c>
      <c r="M916">
        <v>1</v>
      </c>
      <c r="N916">
        <v>36.659999999999997</v>
      </c>
      <c r="O916">
        <v>0.05</v>
      </c>
      <c r="P916">
        <v>13.51</v>
      </c>
      <c r="Q916">
        <v>34.826999999999998</v>
      </c>
      <c r="R916">
        <v>13.51</v>
      </c>
      <c r="S916">
        <v>21.317</v>
      </c>
      <c r="T916">
        <v>0.61208257960777557</v>
      </c>
      <c r="U916">
        <v>2026</v>
      </c>
      <c r="V916" t="s">
        <v>84</v>
      </c>
      <c r="W916">
        <v>5</v>
      </c>
      <c r="X916" t="s">
        <v>86</v>
      </c>
    </row>
    <row r="917" spans="1:24">
      <c r="A917">
        <v>942</v>
      </c>
      <c r="B917" s="13">
        <v>46169</v>
      </c>
      <c r="C917">
        <v>2026</v>
      </c>
      <c r="D917" t="s">
        <v>84</v>
      </c>
      <c r="E917">
        <v>5</v>
      </c>
      <c r="F917" t="s">
        <v>86</v>
      </c>
      <c r="G917" t="s">
        <v>20</v>
      </c>
      <c r="H917" t="s">
        <v>21</v>
      </c>
      <c r="I917" t="s">
        <v>2</v>
      </c>
      <c r="J917" t="s">
        <v>3</v>
      </c>
      <c r="K917" t="s">
        <v>14</v>
      </c>
      <c r="L917" t="s">
        <v>32</v>
      </c>
      <c r="M917">
        <v>1</v>
      </c>
      <c r="N917">
        <v>46.28</v>
      </c>
      <c r="O917">
        <v>0.05</v>
      </c>
      <c r="P917">
        <v>17.95</v>
      </c>
      <c r="Q917">
        <v>43.966000000000001</v>
      </c>
      <c r="R917">
        <v>17.95</v>
      </c>
      <c r="S917">
        <v>26.016000000000002</v>
      </c>
      <c r="T917">
        <v>0.591729973161079</v>
      </c>
      <c r="U917">
        <v>2026</v>
      </c>
      <c r="V917" t="s">
        <v>84</v>
      </c>
      <c r="W917">
        <v>5</v>
      </c>
      <c r="X917" t="s">
        <v>86</v>
      </c>
    </row>
    <row r="918" spans="1:24">
      <c r="A918">
        <v>1755</v>
      </c>
      <c r="B918" s="13">
        <v>46169</v>
      </c>
      <c r="C918">
        <v>2026</v>
      </c>
      <c r="D918" t="s">
        <v>84</v>
      </c>
      <c r="E918">
        <v>5</v>
      </c>
      <c r="F918" t="s">
        <v>86</v>
      </c>
      <c r="G918" t="s">
        <v>20</v>
      </c>
      <c r="H918" t="s">
        <v>47</v>
      </c>
      <c r="I918" t="s">
        <v>28</v>
      </c>
      <c r="J918" t="s">
        <v>3</v>
      </c>
      <c r="K918" t="s">
        <v>9</v>
      </c>
      <c r="L918" t="s">
        <v>10</v>
      </c>
      <c r="M918">
        <v>2</v>
      </c>
      <c r="N918">
        <v>92.12</v>
      </c>
      <c r="O918">
        <v>0</v>
      </c>
      <c r="P918">
        <v>46.64</v>
      </c>
      <c r="Q918">
        <v>184.24</v>
      </c>
      <c r="R918">
        <v>93.28</v>
      </c>
      <c r="S918">
        <v>90.960000000000008</v>
      </c>
      <c r="T918">
        <v>0.49370386452453324</v>
      </c>
      <c r="U918">
        <v>2026</v>
      </c>
      <c r="V918" t="s">
        <v>84</v>
      </c>
      <c r="W918">
        <v>5</v>
      </c>
      <c r="X918" t="s">
        <v>86</v>
      </c>
    </row>
    <row r="919" spans="1:24">
      <c r="A919">
        <v>3073</v>
      </c>
      <c r="B919" s="13">
        <v>46169</v>
      </c>
      <c r="C919">
        <v>2026</v>
      </c>
      <c r="D919" t="s">
        <v>84</v>
      </c>
      <c r="E919">
        <v>5</v>
      </c>
      <c r="F919" t="s">
        <v>86</v>
      </c>
      <c r="G919" t="s">
        <v>20</v>
      </c>
      <c r="H919" t="s">
        <v>47</v>
      </c>
      <c r="I919" t="s">
        <v>2</v>
      </c>
      <c r="J919" t="s">
        <v>3</v>
      </c>
      <c r="K919" t="s">
        <v>34</v>
      </c>
      <c r="L919" t="s">
        <v>35</v>
      </c>
      <c r="M919">
        <v>3</v>
      </c>
      <c r="N919">
        <v>39.549999999999997</v>
      </c>
      <c r="O919">
        <v>0</v>
      </c>
      <c r="P919">
        <v>14.87</v>
      </c>
      <c r="Q919">
        <v>118.64999999999999</v>
      </c>
      <c r="R919">
        <v>44.61</v>
      </c>
      <c r="S919">
        <v>74.039999999999992</v>
      </c>
      <c r="T919">
        <v>0.6240202275600506</v>
      </c>
      <c r="U919">
        <v>2026</v>
      </c>
      <c r="V919" t="s">
        <v>84</v>
      </c>
      <c r="W919">
        <v>5</v>
      </c>
      <c r="X919" t="s">
        <v>86</v>
      </c>
    </row>
    <row r="920" spans="1:24">
      <c r="A920">
        <v>4230</v>
      </c>
      <c r="B920" s="13">
        <v>46169</v>
      </c>
      <c r="C920">
        <v>2026</v>
      </c>
      <c r="D920" t="s">
        <v>84</v>
      </c>
      <c r="E920">
        <v>5</v>
      </c>
      <c r="F920" t="s">
        <v>86</v>
      </c>
      <c r="G920" t="s">
        <v>0</v>
      </c>
      <c r="H920" t="s">
        <v>1</v>
      </c>
      <c r="I920" t="s">
        <v>19</v>
      </c>
      <c r="J920" t="s">
        <v>13</v>
      </c>
      <c r="K920" t="s">
        <v>4</v>
      </c>
      <c r="L920" t="s">
        <v>5</v>
      </c>
      <c r="M920">
        <v>1</v>
      </c>
      <c r="N920">
        <v>83.3</v>
      </c>
      <c r="O920">
        <v>0</v>
      </c>
      <c r="P920">
        <v>41.93</v>
      </c>
      <c r="Q920">
        <v>83.3</v>
      </c>
      <c r="R920">
        <v>41.93</v>
      </c>
      <c r="S920">
        <v>41.37</v>
      </c>
      <c r="T920">
        <v>0.49663865546218489</v>
      </c>
      <c r="U920">
        <v>2026</v>
      </c>
      <c r="V920" t="s">
        <v>84</v>
      </c>
      <c r="W920">
        <v>5</v>
      </c>
      <c r="X920" t="s">
        <v>86</v>
      </c>
    </row>
    <row r="921" spans="1:24">
      <c r="A921">
        <v>644</v>
      </c>
      <c r="B921" s="13">
        <v>46170</v>
      </c>
      <c r="C921">
        <v>2026</v>
      </c>
      <c r="D921" t="s">
        <v>84</v>
      </c>
      <c r="E921">
        <v>5</v>
      </c>
      <c r="F921" t="s">
        <v>86</v>
      </c>
      <c r="G921" t="s">
        <v>20</v>
      </c>
      <c r="H921" t="s">
        <v>47</v>
      </c>
      <c r="I921" t="s">
        <v>19</v>
      </c>
      <c r="J921" t="s">
        <v>13</v>
      </c>
      <c r="K921" t="s">
        <v>9</v>
      </c>
      <c r="L921" t="s">
        <v>10</v>
      </c>
      <c r="M921">
        <v>2</v>
      </c>
      <c r="N921">
        <v>93.84</v>
      </c>
      <c r="O921">
        <v>0</v>
      </c>
      <c r="P921">
        <v>44.72</v>
      </c>
      <c r="Q921">
        <v>187.68</v>
      </c>
      <c r="R921">
        <v>89.44</v>
      </c>
      <c r="S921">
        <v>98.240000000000009</v>
      </c>
      <c r="T921">
        <v>0.52344416027280483</v>
      </c>
      <c r="U921">
        <v>2026</v>
      </c>
      <c r="V921" t="s">
        <v>84</v>
      </c>
      <c r="W921">
        <v>5</v>
      </c>
      <c r="X921" t="s">
        <v>86</v>
      </c>
    </row>
    <row r="922" spans="1:24">
      <c r="A922">
        <v>1122</v>
      </c>
      <c r="B922" s="13">
        <v>46170</v>
      </c>
      <c r="C922">
        <v>2026</v>
      </c>
      <c r="D922" t="s">
        <v>84</v>
      </c>
      <c r="E922">
        <v>5</v>
      </c>
      <c r="F922" t="s">
        <v>86</v>
      </c>
      <c r="G922" t="s">
        <v>11</v>
      </c>
      <c r="H922" t="s">
        <v>52</v>
      </c>
      <c r="I922" t="s">
        <v>2</v>
      </c>
      <c r="J922" t="s">
        <v>3</v>
      </c>
      <c r="K922" t="s">
        <v>4</v>
      </c>
      <c r="L922" t="s">
        <v>22</v>
      </c>
      <c r="M922">
        <v>2</v>
      </c>
      <c r="N922">
        <v>51.25</v>
      </c>
      <c r="O922">
        <v>0</v>
      </c>
      <c r="P922">
        <v>22.57</v>
      </c>
      <c r="Q922">
        <v>102.5</v>
      </c>
      <c r="R922">
        <v>45.14</v>
      </c>
      <c r="S922">
        <v>57.36</v>
      </c>
      <c r="T922">
        <v>0.55960975609756092</v>
      </c>
      <c r="U922">
        <v>2026</v>
      </c>
      <c r="V922" t="s">
        <v>84</v>
      </c>
      <c r="W922">
        <v>5</v>
      </c>
      <c r="X922" t="s">
        <v>86</v>
      </c>
    </row>
    <row r="923" spans="1:24">
      <c r="A923">
        <v>2019</v>
      </c>
      <c r="B923" s="13">
        <v>46170</v>
      </c>
      <c r="C923">
        <v>2026</v>
      </c>
      <c r="D923" t="s">
        <v>84</v>
      </c>
      <c r="E923">
        <v>5</v>
      </c>
      <c r="F923" t="s">
        <v>86</v>
      </c>
      <c r="G923" t="s">
        <v>20</v>
      </c>
      <c r="H923" t="s">
        <v>47</v>
      </c>
      <c r="I923" t="s">
        <v>8</v>
      </c>
      <c r="J923" t="s">
        <v>16</v>
      </c>
      <c r="K923" t="s">
        <v>4</v>
      </c>
      <c r="L923" t="s">
        <v>5</v>
      </c>
      <c r="M923">
        <v>8</v>
      </c>
      <c r="N923">
        <v>80.13</v>
      </c>
      <c r="O923">
        <v>0.1</v>
      </c>
      <c r="P923">
        <v>43.8</v>
      </c>
      <c r="Q923">
        <v>576.93600000000004</v>
      </c>
      <c r="R923">
        <v>350.4</v>
      </c>
      <c r="S923">
        <v>226.53600000000006</v>
      </c>
      <c r="T923">
        <v>0.39265360455925796</v>
      </c>
      <c r="U923">
        <v>2026</v>
      </c>
      <c r="V923" t="s">
        <v>84</v>
      </c>
      <c r="W923">
        <v>5</v>
      </c>
      <c r="X923" t="s">
        <v>86</v>
      </c>
    </row>
    <row r="924" spans="1:24">
      <c r="A924">
        <v>2432</v>
      </c>
      <c r="B924" s="13">
        <v>46170</v>
      </c>
      <c r="C924">
        <v>2026</v>
      </c>
      <c r="D924" t="s">
        <v>84</v>
      </c>
      <c r="E924">
        <v>5</v>
      </c>
      <c r="F924" t="s">
        <v>86</v>
      </c>
      <c r="G924" t="s">
        <v>6</v>
      </c>
      <c r="H924" t="s">
        <v>43</v>
      </c>
      <c r="I924" t="s">
        <v>2</v>
      </c>
      <c r="J924" t="s">
        <v>3</v>
      </c>
      <c r="K924" t="s">
        <v>34</v>
      </c>
      <c r="L924" t="s">
        <v>35</v>
      </c>
      <c r="M924">
        <v>1</v>
      </c>
      <c r="N924">
        <v>41.13</v>
      </c>
      <c r="O924">
        <v>0</v>
      </c>
      <c r="P924">
        <v>14.8</v>
      </c>
      <c r="Q924">
        <v>41.13</v>
      </c>
      <c r="R924">
        <v>14.8</v>
      </c>
      <c r="S924">
        <v>26.330000000000002</v>
      </c>
      <c r="T924">
        <v>0.64016532944322879</v>
      </c>
      <c r="U924">
        <v>2026</v>
      </c>
      <c r="V924" t="s">
        <v>84</v>
      </c>
      <c r="W924">
        <v>5</v>
      </c>
      <c r="X924" t="s">
        <v>86</v>
      </c>
    </row>
    <row r="925" spans="1:24">
      <c r="A925">
        <v>2989</v>
      </c>
      <c r="B925" s="13">
        <v>46170</v>
      </c>
      <c r="C925">
        <v>2026</v>
      </c>
      <c r="D925" t="s">
        <v>84</v>
      </c>
      <c r="E925">
        <v>5</v>
      </c>
      <c r="F925" t="s">
        <v>86</v>
      </c>
      <c r="G925" t="s">
        <v>20</v>
      </c>
      <c r="H925" t="s">
        <v>47</v>
      </c>
      <c r="I925" t="s">
        <v>2</v>
      </c>
      <c r="J925" t="s">
        <v>3</v>
      </c>
      <c r="K925" t="s">
        <v>23</v>
      </c>
      <c r="L925" t="s">
        <v>40</v>
      </c>
      <c r="M925">
        <v>1</v>
      </c>
      <c r="N925">
        <v>81.28</v>
      </c>
      <c r="O925">
        <v>0.15</v>
      </c>
      <c r="P925">
        <v>39.020000000000003</v>
      </c>
      <c r="Q925">
        <v>69.087999999999994</v>
      </c>
      <c r="R925">
        <v>39.020000000000003</v>
      </c>
      <c r="S925">
        <v>30.067999999999991</v>
      </c>
      <c r="T925">
        <v>0.43521306160259371</v>
      </c>
      <c r="U925">
        <v>2026</v>
      </c>
      <c r="V925" t="s">
        <v>84</v>
      </c>
      <c r="W925">
        <v>5</v>
      </c>
      <c r="X925" t="s">
        <v>86</v>
      </c>
    </row>
    <row r="926" spans="1:24">
      <c r="A926">
        <v>3019</v>
      </c>
      <c r="B926" s="13">
        <v>46170</v>
      </c>
      <c r="C926">
        <v>2026</v>
      </c>
      <c r="D926" t="s">
        <v>84</v>
      </c>
      <c r="E926">
        <v>5</v>
      </c>
      <c r="F926" t="s">
        <v>86</v>
      </c>
      <c r="G926" t="s">
        <v>11</v>
      </c>
      <c r="H926" t="s">
        <v>18</v>
      </c>
      <c r="I926" t="s">
        <v>2</v>
      </c>
      <c r="J926" t="s">
        <v>16</v>
      </c>
      <c r="K926" t="s">
        <v>14</v>
      </c>
      <c r="L926" t="s">
        <v>32</v>
      </c>
      <c r="M926">
        <v>1</v>
      </c>
      <c r="N926">
        <v>46.19</v>
      </c>
      <c r="O926">
        <v>0</v>
      </c>
      <c r="P926">
        <v>18.329999999999998</v>
      </c>
      <c r="Q926">
        <v>46.19</v>
      </c>
      <c r="R926">
        <v>18.329999999999998</v>
      </c>
      <c r="S926">
        <v>27.86</v>
      </c>
      <c r="T926">
        <v>0.60316085732842606</v>
      </c>
      <c r="U926">
        <v>2026</v>
      </c>
      <c r="V926" t="s">
        <v>84</v>
      </c>
      <c r="W926">
        <v>5</v>
      </c>
      <c r="X926" t="s">
        <v>86</v>
      </c>
    </row>
    <row r="927" spans="1:24">
      <c r="A927">
        <v>3798</v>
      </c>
      <c r="B927" s="13">
        <v>46170</v>
      </c>
      <c r="C927">
        <v>2026</v>
      </c>
      <c r="D927" t="s">
        <v>84</v>
      </c>
      <c r="E927">
        <v>5</v>
      </c>
      <c r="F927" t="s">
        <v>86</v>
      </c>
      <c r="G927" t="s">
        <v>20</v>
      </c>
      <c r="H927" t="s">
        <v>33</v>
      </c>
      <c r="I927" t="s">
        <v>2</v>
      </c>
      <c r="J927" t="s">
        <v>3</v>
      </c>
      <c r="K927" t="s">
        <v>9</v>
      </c>
      <c r="L927" t="s">
        <v>37</v>
      </c>
      <c r="M927">
        <v>3</v>
      </c>
      <c r="N927">
        <v>156.58000000000001</v>
      </c>
      <c r="O927">
        <v>0</v>
      </c>
      <c r="P927">
        <v>79.099999999999994</v>
      </c>
      <c r="Q927">
        <v>469.74</v>
      </c>
      <c r="R927">
        <v>237.29999999999998</v>
      </c>
      <c r="S927">
        <v>232.44000000000003</v>
      </c>
      <c r="T927">
        <v>0.49482692553327379</v>
      </c>
      <c r="U927">
        <v>2026</v>
      </c>
      <c r="V927" t="s">
        <v>84</v>
      </c>
      <c r="W927">
        <v>5</v>
      </c>
      <c r="X927" t="s">
        <v>86</v>
      </c>
    </row>
    <row r="928" spans="1:24">
      <c r="A928">
        <v>3862</v>
      </c>
      <c r="B928" s="13">
        <v>46170</v>
      </c>
      <c r="C928">
        <v>2026</v>
      </c>
      <c r="D928" t="s">
        <v>84</v>
      </c>
      <c r="E928">
        <v>5</v>
      </c>
      <c r="F928" t="s">
        <v>86</v>
      </c>
      <c r="G928" t="s">
        <v>20</v>
      </c>
      <c r="H928" t="s">
        <v>47</v>
      </c>
      <c r="I928" t="s">
        <v>28</v>
      </c>
      <c r="J928" t="s">
        <v>13</v>
      </c>
      <c r="K928" t="s">
        <v>34</v>
      </c>
      <c r="L928" t="s">
        <v>38</v>
      </c>
      <c r="M928">
        <v>1</v>
      </c>
      <c r="N928">
        <v>123.91</v>
      </c>
      <c r="O928">
        <v>0</v>
      </c>
      <c r="P928">
        <v>68.89</v>
      </c>
      <c r="Q928">
        <v>123.91</v>
      </c>
      <c r="R928">
        <v>68.89</v>
      </c>
      <c r="S928">
        <v>55.019999999999996</v>
      </c>
      <c r="T928">
        <v>0.44403195867968687</v>
      </c>
      <c r="U928">
        <v>2026</v>
      </c>
      <c r="V928" t="s">
        <v>84</v>
      </c>
      <c r="W928">
        <v>5</v>
      </c>
      <c r="X928" t="s">
        <v>86</v>
      </c>
    </row>
    <row r="929" spans="1:24">
      <c r="A929">
        <v>4281</v>
      </c>
      <c r="B929" s="13">
        <v>46170</v>
      </c>
      <c r="C929">
        <v>2026</v>
      </c>
      <c r="D929" t="s">
        <v>84</v>
      </c>
      <c r="E929">
        <v>5</v>
      </c>
      <c r="F929" t="s">
        <v>86</v>
      </c>
      <c r="G929" t="s">
        <v>11</v>
      </c>
      <c r="H929" t="s">
        <v>12</v>
      </c>
      <c r="I929" t="s">
        <v>28</v>
      </c>
      <c r="J929" t="s">
        <v>13</v>
      </c>
      <c r="K929" t="s">
        <v>4</v>
      </c>
      <c r="L929" t="s">
        <v>22</v>
      </c>
      <c r="M929">
        <v>1</v>
      </c>
      <c r="N929">
        <v>50.64</v>
      </c>
      <c r="O929">
        <v>0</v>
      </c>
      <c r="P929">
        <v>22.97</v>
      </c>
      <c r="Q929">
        <v>50.64</v>
      </c>
      <c r="R929">
        <v>22.97</v>
      </c>
      <c r="S929">
        <v>27.67</v>
      </c>
      <c r="T929">
        <v>0.54640600315955767</v>
      </c>
      <c r="U929">
        <v>2026</v>
      </c>
      <c r="V929" t="s">
        <v>84</v>
      </c>
      <c r="W929">
        <v>5</v>
      </c>
      <c r="X929" t="s">
        <v>86</v>
      </c>
    </row>
    <row r="930" spans="1:24">
      <c r="A930">
        <v>191</v>
      </c>
      <c r="B930" s="13">
        <v>46171</v>
      </c>
      <c r="C930">
        <v>2026</v>
      </c>
      <c r="D930" t="s">
        <v>84</v>
      </c>
      <c r="E930">
        <v>5</v>
      </c>
      <c r="F930" t="s">
        <v>86</v>
      </c>
      <c r="G930" t="s">
        <v>11</v>
      </c>
      <c r="H930" t="s">
        <v>25</v>
      </c>
      <c r="I930" t="s">
        <v>2</v>
      </c>
      <c r="J930" t="s">
        <v>3</v>
      </c>
      <c r="K930" t="s">
        <v>9</v>
      </c>
      <c r="L930" t="s">
        <v>46</v>
      </c>
      <c r="M930">
        <v>2</v>
      </c>
      <c r="N930">
        <v>70.48</v>
      </c>
      <c r="O930">
        <v>0.1</v>
      </c>
      <c r="P930">
        <v>33.229999999999997</v>
      </c>
      <c r="Q930">
        <v>126.864</v>
      </c>
      <c r="R930">
        <v>66.459999999999994</v>
      </c>
      <c r="S930">
        <v>60.404000000000011</v>
      </c>
      <c r="T930">
        <v>0.47613192079707412</v>
      </c>
      <c r="U930">
        <v>2026</v>
      </c>
      <c r="V930" t="s">
        <v>84</v>
      </c>
      <c r="W930">
        <v>5</v>
      </c>
      <c r="X930" t="s">
        <v>86</v>
      </c>
    </row>
    <row r="931" spans="1:24">
      <c r="A931">
        <v>1039</v>
      </c>
      <c r="B931" s="13">
        <v>46171</v>
      </c>
      <c r="C931">
        <v>2026</v>
      </c>
      <c r="D931" t="s">
        <v>84</v>
      </c>
      <c r="E931">
        <v>5</v>
      </c>
      <c r="F931" t="s">
        <v>86</v>
      </c>
      <c r="G931" t="s">
        <v>6</v>
      </c>
      <c r="H931" t="s">
        <v>41</v>
      </c>
      <c r="I931" t="s">
        <v>28</v>
      </c>
      <c r="J931" t="s">
        <v>13</v>
      </c>
      <c r="K931" t="s">
        <v>4</v>
      </c>
      <c r="L931" t="s">
        <v>26</v>
      </c>
      <c r="M931">
        <v>1</v>
      </c>
      <c r="N931">
        <v>41.27</v>
      </c>
      <c r="O931">
        <v>0.05</v>
      </c>
      <c r="P931">
        <v>17.149999999999999</v>
      </c>
      <c r="Q931">
        <v>39.206499999999998</v>
      </c>
      <c r="R931">
        <v>17.149999999999999</v>
      </c>
      <c r="S931">
        <v>22.0565</v>
      </c>
      <c r="T931">
        <v>0.56257253261576523</v>
      </c>
      <c r="U931">
        <v>2026</v>
      </c>
      <c r="V931" t="s">
        <v>84</v>
      </c>
      <c r="W931">
        <v>5</v>
      </c>
      <c r="X931" t="s">
        <v>86</v>
      </c>
    </row>
    <row r="932" spans="1:24">
      <c r="A932">
        <v>2641</v>
      </c>
      <c r="B932" s="13">
        <v>46171</v>
      </c>
      <c r="C932">
        <v>2026</v>
      </c>
      <c r="D932" t="s">
        <v>84</v>
      </c>
      <c r="E932">
        <v>5</v>
      </c>
      <c r="F932" t="s">
        <v>86</v>
      </c>
      <c r="G932" t="s">
        <v>0</v>
      </c>
      <c r="H932" t="s">
        <v>50</v>
      </c>
      <c r="I932" t="s">
        <v>28</v>
      </c>
      <c r="J932" t="s">
        <v>3</v>
      </c>
      <c r="K932" t="s">
        <v>34</v>
      </c>
      <c r="L932" t="s">
        <v>42</v>
      </c>
      <c r="M932">
        <v>2</v>
      </c>
      <c r="N932">
        <v>36.9</v>
      </c>
      <c r="O932">
        <v>0</v>
      </c>
      <c r="P932">
        <v>14.07</v>
      </c>
      <c r="Q932">
        <v>73.8</v>
      </c>
      <c r="R932">
        <v>28.14</v>
      </c>
      <c r="S932">
        <v>45.66</v>
      </c>
      <c r="T932">
        <v>0.61869918699186988</v>
      </c>
      <c r="U932">
        <v>2026</v>
      </c>
      <c r="V932" t="s">
        <v>84</v>
      </c>
      <c r="W932">
        <v>5</v>
      </c>
      <c r="X932" t="s">
        <v>86</v>
      </c>
    </row>
    <row r="933" spans="1:24">
      <c r="A933">
        <v>3058</v>
      </c>
      <c r="B933" s="13">
        <v>46171</v>
      </c>
      <c r="C933">
        <v>2026</v>
      </c>
      <c r="D933" t="s">
        <v>84</v>
      </c>
      <c r="E933">
        <v>5</v>
      </c>
      <c r="F933" t="s">
        <v>86</v>
      </c>
      <c r="G933" t="s">
        <v>6</v>
      </c>
      <c r="H933" t="s">
        <v>41</v>
      </c>
      <c r="I933" t="s">
        <v>2</v>
      </c>
      <c r="J933" t="s">
        <v>3</v>
      </c>
      <c r="K933" t="s">
        <v>23</v>
      </c>
      <c r="L933" t="s">
        <v>29</v>
      </c>
      <c r="M933">
        <v>1</v>
      </c>
      <c r="N933">
        <v>196.91</v>
      </c>
      <c r="O933">
        <v>0</v>
      </c>
      <c r="P933">
        <v>106.31</v>
      </c>
      <c r="Q933">
        <v>196.91</v>
      </c>
      <c r="R933">
        <v>106.31</v>
      </c>
      <c r="S933">
        <v>90.6</v>
      </c>
      <c r="T933">
        <v>0.46010867909197095</v>
      </c>
      <c r="U933">
        <v>2026</v>
      </c>
      <c r="V933" t="s">
        <v>84</v>
      </c>
      <c r="W933">
        <v>5</v>
      </c>
      <c r="X933" t="s">
        <v>86</v>
      </c>
    </row>
    <row r="934" spans="1:24">
      <c r="A934">
        <v>3110</v>
      </c>
      <c r="B934" s="13">
        <v>46171</v>
      </c>
      <c r="C934">
        <v>2026</v>
      </c>
      <c r="D934" t="s">
        <v>84</v>
      </c>
      <c r="E934">
        <v>5</v>
      </c>
      <c r="F934" t="s">
        <v>86</v>
      </c>
      <c r="G934" t="s">
        <v>6</v>
      </c>
      <c r="H934" t="s">
        <v>27</v>
      </c>
      <c r="I934" t="s">
        <v>19</v>
      </c>
      <c r="J934" t="s">
        <v>16</v>
      </c>
      <c r="K934" t="s">
        <v>34</v>
      </c>
      <c r="L934" t="s">
        <v>42</v>
      </c>
      <c r="M934">
        <v>3</v>
      </c>
      <c r="N934">
        <v>35.79</v>
      </c>
      <c r="O934">
        <v>0</v>
      </c>
      <c r="P934">
        <v>13.67</v>
      </c>
      <c r="Q934">
        <v>107.37</v>
      </c>
      <c r="R934">
        <v>41.01</v>
      </c>
      <c r="S934">
        <v>66.360000000000014</v>
      </c>
      <c r="T934">
        <v>0.61804973456272716</v>
      </c>
      <c r="U934">
        <v>2026</v>
      </c>
      <c r="V934" t="s">
        <v>84</v>
      </c>
      <c r="W934">
        <v>5</v>
      </c>
      <c r="X934" t="s">
        <v>86</v>
      </c>
    </row>
    <row r="935" spans="1:24">
      <c r="A935">
        <v>3981</v>
      </c>
      <c r="B935" s="13">
        <v>46171</v>
      </c>
      <c r="C935">
        <v>2026</v>
      </c>
      <c r="D935" t="s">
        <v>84</v>
      </c>
      <c r="E935">
        <v>5</v>
      </c>
      <c r="F935" t="s">
        <v>86</v>
      </c>
      <c r="G935" t="s">
        <v>20</v>
      </c>
      <c r="H935" t="s">
        <v>47</v>
      </c>
      <c r="I935" t="s">
        <v>2</v>
      </c>
      <c r="J935" t="s">
        <v>13</v>
      </c>
      <c r="K935" t="s">
        <v>4</v>
      </c>
      <c r="L935" t="s">
        <v>5</v>
      </c>
      <c r="M935">
        <v>2</v>
      </c>
      <c r="N935">
        <v>82.22</v>
      </c>
      <c r="O935">
        <v>0.05</v>
      </c>
      <c r="P935">
        <v>42.35</v>
      </c>
      <c r="Q935">
        <v>156.21799999999999</v>
      </c>
      <c r="R935">
        <v>84.7</v>
      </c>
      <c r="S935">
        <v>71.517999999999986</v>
      </c>
      <c r="T935">
        <v>0.45780895927485943</v>
      </c>
      <c r="U935">
        <v>2026</v>
      </c>
      <c r="V935" t="s">
        <v>84</v>
      </c>
      <c r="W935">
        <v>5</v>
      </c>
      <c r="X935" t="s">
        <v>86</v>
      </c>
    </row>
    <row r="936" spans="1:24">
      <c r="A936">
        <v>4663</v>
      </c>
      <c r="B936" s="13">
        <v>46171</v>
      </c>
      <c r="C936">
        <v>2026</v>
      </c>
      <c r="D936" t="s">
        <v>84</v>
      </c>
      <c r="E936">
        <v>5</v>
      </c>
      <c r="F936" t="s">
        <v>86</v>
      </c>
      <c r="G936" t="s">
        <v>11</v>
      </c>
      <c r="H936" t="s">
        <v>25</v>
      </c>
      <c r="I936" t="s">
        <v>2</v>
      </c>
      <c r="J936" t="s">
        <v>13</v>
      </c>
      <c r="K936" t="s">
        <v>4</v>
      </c>
      <c r="L936" t="s">
        <v>26</v>
      </c>
      <c r="M936">
        <v>1</v>
      </c>
      <c r="N936">
        <v>40.57</v>
      </c>
      <c r="O936">
        <v>0</v>
      </c>
      <c r="P936">
        <v>16.809999999999999</v>
      </c>
      <c r="Q936">
        <v>40.57</v>
      </c>
      <c r="R936">
        <v>16.809999999999999</v>
      </c>
      <c r="S936">
        <v>23.76</v>
      </c>
      <c r="T936">
        <v>0.58565442445156524</v>
      </c>
      <c r="U936">
        <v>2026</v>
      </c>
      <c r="V936" t="s">
        <v>84</v>
      </c>
      <c r="W936">
        <v>5</v>
      </c>
      <c r="X936" t="s">
        <v>86</v>
      </c>
    </row>
    <row r="937" spans="1:24">
      <c r="A937">
        <v>5021</v>
      </c>
      <c r="B937" s="13">
        <v>46171</v>
      </c>
      <c r="C937">
        <v>2026</v>
      </c>
      <c r="D937" t="s">
        <v>84</v>
      </c>
      <c r="E937">
        <v>5</v>
      </c>
      <c r="F937" t="s">
        <v>86</v>
      </c>
      <c r="G937" t="s">
        <v>11</v>
      </c>
      <c r="H937" t="s">
        <v>39</v>
      </c>
      <c r="I937" t="s">
        <v>19</v>
      </c>
      <c r="J937" t="s">
        <v>3</v>
      </c>
      <c r="K937" t="s">
        <v>23</v>
      </c>
      <c r="L937" t="s">
        <v>29</v>
      </c>
      <c r="M937">
        <v>1</v>
      </c>
      <c r="N937">
        <v>191.62</v>
      </c>
      <c r="O937">
        <v>0.05</v>
      </c>
      <c r="P937">
        <v>106.15</v>
      </c>
      <c r="Q937">
        <v>182.03899999999999</v>
      </c>
      <c r="R937">
        <v>106.15</v>
      </c>
      <c r="S937">
        <v>75.888999999999982</v>
      </c>
      <c r="T937">
        <v>0.41688319535923613</v>
      </c>
      <c r="U937">
        <v>2026</v>
      </c>
      <c r="V937" t="s">
        <v>84</v>
      </c>
      <c r="W937">
        <v>5</v>
      </c>
      <c r="X937" t="s">
        <v>86</v>
      </c>
    </row>
    <row r="938" spans="1:24">
      <c r="A938">
        <v>5107</v>
      </c>
      <c r="B938" s="13">
        <v>46171</v>
      </c>
      <c r="C938">
        <v>2026</v>
      </c>
      <c r="D938" t="s">
        <v>84</v>
      </c>
      <c r="E938">
        <v>5</v>
      </c>
      <c r="F938" t="s">
        <v>86</v>
      </c>
      <c r="G938" t="s">
        <v>6</v>
      </c>
      <c r="H938" t="s">
        <v>27</v>
      </c>
      <c r="I938" t="s">
        <v>28</v>
      </c>
      <c r="J938" t="s">
        <v>3</v>
      </c>
      <c r="K938" t="s">
        <v>9</v>
      </c>
      <c r="L938" t="s">
        <v>37</v>
      </c>
      <c r="M938">
        <v>1</v>
      </c>
      <c r="N938">
        <v>154.07</v>
      </c>
      <c r="O938">
        <v>0.05</v>
      </c>
      <c r="P938">
        <v>78.400000000000006</v>
      </c>
      <c r="Q938">
        <v>146.36649999999997</v>
      </c>
      <c r="R938">
        <v>78.400000000000006</v>
      </c>
      <c r="S938">
        <v>67.966499999999968</v>
      </c>
      <c r="T938">
        <v>0.46435830603314271</v>
      </c>
      <c r="U938">
        <v>2026</v>
      </c>
      <c r="V938" t="s">
        <v>84</v>
      </c>
      <c r="W938">
        <v>5</v>
      </c>
      <c r="X938" t="s">
        <v>86</v>
      </c>
    </row>
    <row r="939" spans="1:24">
      <c r="A939">
        <v>454</v>
      </c>
      <c r="B939" s="13">
        <v>46172</v>
      </c>
      <c r="C939">
        <v>2026</v>
      </c>
      <c r="D939" t="s">
        <v>84</v>
      </c>
      <c r="E939">
        <v>5</v>
      </c>
      <c r="F939" t="s">
        <v>86</v>
      </c>
      <c r="G939" t="s">
        <v>11</v>
      </c>
      <c r="H939" t="s">
        <v>39</v>
      </c>
      <c r="I939" t="s">
        <v>28</v>
      </c>
      <c r="J939" t="s">
        <v>3</v>
      </c>
      <c r="K939" t="s">
        <v>23</v>
      </c>
      <c r="L939" t="s">
        <v>51</v>
      </c>
      <c r="M939">
        <v>1</v>
      </c>
      <c r="N939">
        <v>120.8</v>
      </c>
      <c r="O939">
        <v>0</v>
      </c>
      <c r="P939">
        <v>61.4</v>
      </c>
      <c r="Q939">
        <v>120.8</v>
      </c>
      <c r="R939">
        <v>61.4</v>
      </c>
      <c r="S939">
        <v>59.4</v>
      </c>
      <c r="T939">
        <v>0.49172185430463577</v>
      </c>
      <c r="U939">
        <v>2026</v>
      </c>
      <c r="V939" t="s">
        <v>84</v>
      </c>
      <c r="W939">
        <v>5</v>
      </c>
      <c r="X939" t="s">
        <v>86</v>
      </c>
    </row>
    <row r="940" spans="1:24">
      <c r="A940">
        <v>873</v>
      </c>
      <c r="B940" s="13">
        <v>46172</v>
      </c>
      <c r="C940">
        <v>2026</v>
      </c>
      <c r="D940" t="s">
        <v>84</v>
      </c>
      <c r="E940">
        <v>5</v>
      </c>
      <c r="F940" t="s">
        <v>86</v>
      </c>
      <c r="G940" t="s">
        <v>11</v>
      </c>
      <c r="H940" t="s">
        <v>39</v>
      </c>
      <c r="I940" t="s">
        <v>2</v>
      </c>
      <c r="J940" t="s">
        <v>16</v>
      </c>
      <c r="K940" t="s">
        <v>4</v>
      </c>
      <c r="L940" t="s">
        <v>26</v>
      </c>
      <c r="M940">
        <v>1</v>
      </c>
      <c r="N940">
        <v>40.15</v>
      </c>
      <c r="O940">
        <v>0</v>
      </c>
      <c r="P940">
        <v>16.82</v>
      </c>
      <c r="Q940">
        <v>40.15</v>
      </c>
      <c r="R940">
        <v>16.82</v>
      </c>
      <c r="S940">
        <v>23.33</v>
      </c>
      <c r="T940">
        <v>0.58107098381070976</v>
      </c>
      <c r="U940">
        <v>2026</v>
      </c>
      <c r="V940" t="s">
        <v>84</v>
      </c>
      <c r="W940">
        <v>5</v>
      </c>
      <c r="X940" t="s">
        <v>86</v>
      </c>
    </row>
    <row r="941" spans="1:24">
      <c r="A941">
        <v>1116</v>
      </c>
      <c r="B941" s="13">
        <v>46172</v>
      </c>
      <c r="C941">
        <v>2026</v>
      </c>
      <c r="D941" t="s">
        <v>84</v>
      </c>
      <c r="E941">
        <v>5</v>
      </c>
      <c r="F941" t="s">
        <v>86</v>
      </c>
      <c r="G941" t="s">
        <v>6</v>
      </c>
      <c r="H941" t="s">
        <v>43</v>
      </c>
      <c r="I941" t="s">
        <v>8</v>
      </c>
      <c r="J941" t="s">
        <v>16</v>
      </c>
      <c r="K941" t="s">
        <v>14</v>
      </c>
      <c r="L941" t="s">
        <v>44</v>
      </c>
      <c r="M941">
        <v>5</v>
      </c>
      <c r="N941">
        <v>134.4</v>
      </c>
      <c r="O941">
        <v>0.15</v>
      </c>
      <c r="P941">
        <v>67.709999999999994</v>
      </c>
      <c r="Q941">
        <v>571.19999999999993</v>
      </c>
      <c r="R941">
        <v>338.54999999999995</v>
      </c>
      <c r="S941">
        <v>232.64999999999998</v>
      </c>
      <c r="T941">
        <v>0.40730042016806722</v>
      </c>
      <c r="U941">
        <v>2026</v>
      </c>
      <c r="V941" t="s">
        <v>84</v>
      </c>
      <c r="W941">
        <v>5</v>
      </c>
      <c r="X941" t="s">
        <v>86</v>
      </c>
    </row>
    <row r="942" spans="1:24">
      <c r="A942">
        <v>1206</v>
      </c>
      <c r="B942" s="13">
        <v>46172</v>
      </c>
      <c r="C942">
        <v>2026</v>
      </c>
      <c r="D942" t="s">
        <v>84</v>
      </c>
      <c r="E942">
        <v>5</v>
      </c>
      <c r="F942" t="s">
        <v>86</v>
      </c>
      <c r="G942" t="s">
        <v>20</v>
      </c>
      <c r="H942" t="s">
        <v>47</v>
      </c>
      <c r="I942" t="s">
        <v>2</v>
      </c>
      <c r="J942" t="s">
        <v>3</v>
      </c>
      <c r="K942" t="s">
        <v>14</v>
      </c>
      <c r="L942" t="s">
        <v>15</v>
      </c>
      <c r="M942">
        <v>2</v>
      </c>
      <c r="N942">
        <v>37.130000000000003</v>
      </c>
      <c r="O942">
        <v>0.05</v>
      </c>
      <c r="P942">
        <v>13.44</v>
      </c>
      <c r="Q942">
        <v>70.546999999999997</v>
      </c>
      <c r="R942">
        <v>26.88</v>
      </c>
      <c r="S942">
        <v>43.667000000000002</v>
      </c>
      <c r="T942">
        <v>0.6189774193091131</v>
      </c>
      <c r="U942">
        <v>2026</v>
      </c>
      <c r="V942" t="s">
        <v>84</v>
      </c>
      <c r="W942">
        <v>5</v>
      </c>
      <c r="X942" t="s">
        <v>86</v>
      </c>
    </row>
    <row r="943" spans="1:24">
      <c r="A943">
        <v>1576</v>
      </c>
      <c r="B943" s="13">
        <v>46172</v>
      </c>
      <c r="C943">
        <v>2026</v>
      </c>
      <c r="D943" t="s">
        <v>84</v>
      </c>
      <c r="E943">
        <v>5</v>
      </c>
      <c r="F943" t="s">
        <v>86</v>
      </c>
      <c r="G943" t="s">
        <v>6</v>
      </c>
      <c r="H943" t="s">
        <v>7</v>
      </c>
      <c r="I943" t="s">
        <v>2</v>
      </c>
      <c r="J943" t="s">
        <v>16</v>
      </c>
      <c r="K943" t="s">
        <v>23</v>
      </c>
      <c r="L943" t="s">
        <v>51</v>
      </c>
      <c r="M943">
        <v>6</v>
      </c>
      <c r="N943">
        <v>123.82</v>
      </c>
      <c r="O943">
        <v>0</v>
      </c>
      <c r="P943">
        <v>61.91</v>
      </c>
      <c r="Q943">
        <v>742.92</v>
      </c>
      <c r="R943">
        <v>371.46</v>
      </c>
      <c r="S943">
        <v>371.46</v>
      </c>
      <c r="T943">
        <v>0.5</v>
      </c>
      <c r="U943">
        <v>2026</v>
      </c>
      <c r="V943" t="s">
        <v>84</v>
      </c>
      <c r="W943">
        <v>5</v>
      </c>
      <c r="X943" t="s">
        <v>86</v>
      </c>
    </row>
    <row r="944" spans="1:24">
      <c r="A944">
        <v>2634</v>
      </c>
      <c r="B944" s="13">
        <v>46172</v>
      </c>
      <c r="C944">
        <v>2026</v>
      </c>
      <c r="D944" t="s">
        <v>84</v>
      </c>
      <c r="E944">
        <v>5</v>
      </c>
      <c r="F944" t="s">
        <v>86</v>
      </c>
      <c r="G944" t="s">
        <v>11</v>
      </c>
      <c r="H944" t="s">
        <v>52</v>
      </c>
      <c r="I944" t="s">
        <v>28</v>
      </c>
      <c r="J944" t="s">
        <v>3</v>
      </c>
      <c r="K944" t="s">
        <v>14</v>
      </c>
      <c r="L944" t="s">
        <v>15</v>
      </c>
      <c r="M944">
        <v>2</v>
      </c>
      <c r="N944">
        <v>36.94</v>
      </c>
      <c r="O944">
        <v>0.05</v>
      </c>
      <c r="P944">
        <v>13.82</v>
      </c>
      <c r="Q944">
        <v>70.185999999999993</v>
      </c>
      <c r="R944">
        <v>27.64</v>
      </c>
      <c r="S944">
        <v>42.545999999999992</v>
      </c>
      <c r="T944">
        <v>0.60618926851508848</v>
      </c>
      <c r="U944">
        <v>2026</v>
      </c>
      <c r="V944" t="s">
        <v>84</v>
      </c>
      <c r="W944">
        <v>5</v>
      </c>
      <c r="X944" t="s">
        <v>86</v>
      </c>
    </row>
    <row r="945" spans="1:24">
      <c r="A945">
        <v>2649</v>
      </c>
      <c r="B945" s="13">
        <v>46172</v>
      </c>
      <c r="C945">
        <v>2026</v>
      </c>
      <c r="D945" t="s">
        <v>84</v>
      </c>
      <c r="E945">
        <v>5</v>
      </c>
      <c r="F945" t="s">
        <v>86</v>
      </c>
      <c r="G945" t="s">
        <v>0</v>
      </c>
      <c r="H945" t="s">
        <v>1</v>
      </c>
      <c r="I945" t="s">
        <v>2</v>
      </c>
      <c r="J945" t="s">
        <v>13</v>
      </c>
      <c r="K945" t="s">
        <v>23</v>
      </c>
      <c r="L945" t="s">
        <v>29</v>
      </c>
      <c r="M945">
        <v>3</v>
      </c>
      <c r="N945">
        <v>199.17</v>
      </c>
      <c r="O945">
        <v>0.05</v>
      </c>
      <c r="P945">
        <v>105.24</v>
      </c>
      <c r="Q945">
        <v>567.6345</v>
      </c>
      <c r="R945">
        <v>315.71999999999997</v>
      </c>
      <c r="S945">
        <v>251.91450000000003</v>
      </c>
      <c r="T945">
        <v>0.4437970207941907</v>
      </c>
      <c r="U945">
        <v>2026</v>
      </c>
      <c r="V945" t="s">
        <v>84</v>
      </c>
      <c r="W945">
        <v>5</v>
      </c>
      <c r="X945" t="s">
        <v>86</v>
      </c>
    </row>
    <row r="946" spans="1:24">
      <c r="A946">
        <v>2774</v>
      </c>
      <c r="B946" s="13">
        <v>46172</v>
      </c>
      <c r="C946">
        <v>2026</v>
      </c>
      <c r="D946" t="s">
        <v>84</v>
      </c>
      <c r="E946">
        <v>5</v>
      </c>
      <c r="F946" t="s">
        <v>86</v>
      </c>
      <c r="G946" t="s">
        <v>0</v>
      </c>
      <c r="H946" t="s">
        <v>36</v>
      </c>
      <c r="I946" t="s">
        <v>2</v>
      </c>
      <c r="J946" t="s">
        <v>3</v>
      </c>
      <c r="K946" t="s">
        <v>23</v>
      </c>
      <c r="L946" t="s">
        <v>40</v>
      </c>
      <c r="M946">
        <v>3</v>
      </c>
      <c r="N946">
        <v>83.17</v>
      </c>
      <c r="O946">
        <v>0</v>
      </c>
      <c r="P946">
        <v>40.520000000000003</v>
      </c>
      <c r="Q946">
        <v>249.51</v>
      </c>
      <c r="R946">
        <v>121.56</v>
      </c>
      <c r="S946">
        <v>127.94999999999999</v>
      </c>
      <c r="T946">
        <v>0.51280509799206442</v>
      </c>
      <c r="U946">
        <v>2026</v>
      </c>
      <c r="V946" t="s">
        <v>84</v>
      </c>
      <c r="W946">
        <v>5</v>
      </c>
      <c r="X946" t="s">
        <v>86</v>
      </c>
    </row>
    <row r="947" spans="1:24">
      <c r="A947">
        <v>3037</v>
      </c>
      <c r="B947" s="13">
        <v>46172</v>
      </c>
      <c r="C947">
        <v>2026</v>
      </c>
      <c r="D947" t="s">
        <v>84</v>
      </c>
      <c r="E947">
        <v>5</v>
      </c>
      <c r="F947" t="s">
        <v>86</v>
      </c>
      <c r="G947" t="s">
        <v>6</v>
      </c>
      <c r="H947" t="s">
        <v>27</v>
      </c>
      <c r="I947" t="s">
        <v>2</v>
      </c>
      <c r="J947" t="s">
        <v>16</v>
      </c>
      <c r="K947" t="s">
        <v>14</v>
      </c>
      <c r="L947" t="s">
        <v>32</v>
      </c>
      <c r="M947">
        <v>1</v>
      </c>
      <c r="N947">
        <v>45.8</v>
      </c>
      <c r="O947">
        <v>0.05</v>
      </c>
      <c r="P947">
        <v>17.88</v>
      </c>
      <c r="Q947">
        <v>43.51</v>
      </c>
      <c r="R947">
        <v>17.88</v>
      </c>
      <c r="S947">
        <v>25.63</v>
      </c>
      <c r="T947">
        <v>0.58905998621006661</v>
      </c>
      <c r="U947">
        <v>2026</v>
      </c>
      <c r="V947" t="s">
        <v>84</v>
      </c>
      <c r="W947">
        <v>5</v>
      </c>
      <c r="X947" t="s">
        <v>86</v>
      </c>
    </row>
    <row r="948" spans="1:24">
      <c r="A948">
        <v>3138</v>
      </c>
      <c r="B948" s="13">
        <v>46172</v>
      </c>
      <c r="C948">
        <v>2026</v>
      </c>
      <c r="D948" t="s">
        <v>84</v>
      </c>
      <c r="E948">
        <v>5</v>
      </c>
      <c r="F948" t="s">
        <v>86</v>
      </c>
      <c r="G948" t="s">
        <v>11</v>
      </c>
      <c r="H948" t="s">
        <v>12</v>
      </c>
      <c r="I948" t="s">
        <v>28</v>
      </c>
      <c r="J948" t="s">
        <v>3</v>
      </c>
      <c r="K948" t="s">
        <v>9</v>
      </c>
      <c r="L948" t="s">
        <v>37</v>
      </c>
      <c r="M948">
        <v>1</v>
      </c>
      <c r="N948">
        <v>154.85</v>
      </c>
      <c r="O948">
        <v>0</v>
      </c>
      <c r="P948">
        <v>80.17</v>
      </c>
      <c r="Q948">
        <v>154.85</v>
      </c>
      <c r="R948">
        <v>80.17</v>
      </c>
      <c r="S948">
        <v>74.679999999999993</v>
      </c>
      <c r="T948">
        <v>0.48227316758153049</v>
      </c>
      <c r="U948">
        <v>2026</v>
      </c>
      <c r="V948" t="s">
        <v>84</v>
      </c>
      <c r="W948">
        <v>5</v>
      </c>
      <c r="X948" t="s">
        <v>86</v>
      </c>
    </row>
    <row r="949" spans="1:24">
      <c r="A949">
        <v>3228</v>
      </c>
      <c r="B949" s="13">
        <v>46172</v>
      </c>
      <c r="C949">
        <v>2026</v>
      </c>
      <c r="D949" t="s">
        <v>84</v>
      </c>
      <c r="E949">
        <v>5</v>
      </c>
      <c r="F949" t="s">
        <v>86</v>
      </c>
      <c r="G949" t="s">
        <v>20</v>
      </c>
      <c r="H949" t="s">
        <v>47</v>
      </c>
      <c r="I949" t="s">
        <v>2</v>
      </c>
      <c r="J949" t="s">
        <v>16</v>
      </c>
      <c r="K949" t="s">
        <v>23</v>
      </c>
      <c r="L949" t="s">
        <v>29</v>
      </c>
      <c r="M949">
        <v>1</v>
      </c>
      <c r="N949">
        <v>194.99</v>
      </c>
      <c r="O949">
        <v>0</v>
      </c>
      <c r="P949">
        <v>101.21</v>
      </c>
      <c r="Q949">
        <v>194.99</v>
      </c>
      <c r="R949">
        <v>101.21</v>
      </c>
      <c r="S949">
        <v>93.780000000000015</v>
      </c>
      <c r="T949">
        <v>0.48094774090979031</v>
      </c>
      <c r="U949">
        <v>2026</v>
      </c>
      <c r="V949" t="s">
        <v>84</v>
      </c>
      <c r="W949">
        <v>5</v>
      </c>
      <c r="X949" t="s">
        <v>86</v>
      </c>
    </row>
    <row r="950" spans="1:24">
      <c r="A950">
        <v>3401</v>
      </c>
      <c r="B950" s="13">
        <v>46172</v>
      </c>
      <c r="C950">
        <v>2026</v>
      </c>
      <c r="D950" t="s">
        <v>84</v>
      </c>
      <c r="E950">
        <v>5</v>
      </c>
      <c r="F950" t="s">
        <v>86</v>
      </c>
      <c r="G950" t="s">
        <v>11</v>
      </c>
      <c r="H950" t="s">
        <v>39</v>
      </c>
      <c r="I950" t="s">
        <v>2</v>
      </c>
      <c r="J950" t="s">
        <v>3</v>
      </c>
      <c r="K950" t="s">
        <v>34</v>
      </c>
      <c r="L950" t="s">
        <v>42</v>
      </c>
      <c r="M950">
        <v>1</v>
      </c>
      <c r="N950">
        <v>36.31</v>
      </c>
      <c r="O950">
        <v>0</v>
      </c>
      <c r="P950">
        <v>13.93</v>
      </c>
      <c r="Q950">
        <v>36.31</v>
      </c>
      <c r="R950">
        <v>13.93</v>
      </c>
      <c r="S950">
        <v>22.380000000000003</v>
      </c>
      <c r="T950">
        <v>0.61635912971633167</v>
      </c>
      <c r="U950">
        <v>2026</v>
      </c>
      <c r="V950" t="s">
        <v>84</v>
      </c>
      <c r="W950">
        <v>5</v>
      </c>
      <c r="X950" t="s">
        <v>86</v>
      </c>
    </row>
    <row r="951" spans="1:24">
      <c r="A951">
        <v>3511</v>
      </c>
      <c r="B951" s="13">
        <v>46172</v>
      </c>
      <c r="C951">
        <v>2026</v>
      </c>
      <c r="D951" t="s">
        <v>84</v>
      </c>
      <c r="E951">
        <v>5</v>
      </c>
      <c r="F951" t="s">
        <v>86</v>
      </c>
      <c r="G951" t="s">
        <v>0</v>
      </c>
      <c r="H951" t="s">
        <v>1</v>
      </c>
      <c r="I951" t="s">
        <v>2</v>
      </c>
      <c r="J951" t="s">
        <v>3</v>
      </c>
      <c r="K951" t="s">
        <v>14</v>
      </c>
      <c r="L951" t="s">
        <v>32</v>
      </c>
      <c r="M951">
        <v>1</v>
      </c>
      <c r="N951">
        <v>47.19</v>
      </c>
      <c r="O951">
        <v>0</v>
      </c>
      <c r="P951">
        <v>18.54</v>
      </c>
      <c r="Q951">
        <v>47.19</v>
      </c>
      <c r="R951">
        <v>18.54</v>
      </c>
      <c r="S951">
        <v>28.65</v>
      </c>
      <c r="T951">
        <v>0.60712015257469798</v>
      </c>
      <c r="U951">
        <v>2026</v>
      </c>
      <c r="V951" t="s">
        <v>84</v>
      </c>
      <c r="W951">
        <v>5</v>
      </c>
      <c r="X951" t="s">
        <v>86</v>
      </c>
    </row>
    <row r="952" spans="1:24">
      <c r="A952">
        <v>4485</v>
      </c>
      <c r="B952" s="13">
        <v>46172</v>
      </c>
      <c r="C952">
        <v>2026</v>
      </c>
      <c r="D952" t="s">
        <v>84</v>
      </c>
      <c r="E952">
        <v>5</v>
      </c>
      <c r="F952" t="s">
        <v>86</v>
      </c>
      <c r="G952" t="s">
        <v>20</v>
      </c>
      <c r="H952" t="s">
        <v>33</v>
      </c>
      <c r="I952" t="s">
        <v>2</v>
      </c>
      <c r="J952" t="s">
        <v>13</v>
      </c>
      <c r="K952" t="s">
        <v>34</v>
      </c>
      <c r="L952" t="s">
        <v>38</v>
      </c>
      <c r="M952">
        <v>1</v>
      </c>
      <c r="N952">
        <v>124.14</v>
      </c>
      <c r="O952">
        <v>0</v>
      </c>
      <c r="P952">
        <v>70.900000000000006</v>
      </c>
      <c r="Q952">
        <v>124.14</v>
      </c>
      <c r="R952">
        <v>70.900000000000006</v>
      </c>
      <c r="S952">
        <v>53.239999999999995</v>
      </c>
      <c r="T952">
        <v>0.42887062993394548</v>
      </c>
      <c r="U952">
        <v>2026</v>
      </c>
      <c r="V952" t="s">
        <v>84</v>
      </c>
      <c r="W952">
        <v>5</v>
      </c>
      <c r="X952" t="s">
        <v>86</v>
      </c>
    </row>
    <row r="953" spans="1:24">
      <c r="A953">
        <v>447</v>
      </c>
      <c r="B953" s="13">
        <v>46173</v>
      </c>
      <c r="C953">
        <v>2026</v>
      </c>
      <c r="D953" t="s">
        <v>84</v>
      </c>
      <c r="E953">
        <v>5</v>
      </c>
      <c r="F953" t="s">
        <v>86</v>
      </c>
      <c r="G953" t="s">
        <v>20</v>
      </c>
      <c r="H953" t="s">
        <v>33</v>
      </c>
      <c r="I953" t="s">
        <v>2</v>
      </c>
      <c r="J953" t="s">
        <v>3</v>
      </c>
      <c r="K953" t="s">
        <v>14</v>
      </c>
      <c r="L953" t="s">
        <v>44</v>
      </c>
      <c r="M953">
        <v>1</v>
      </c>
      <c r="N953">
        <v>131.94999999999999</v>
      </c>
      <c r="O953">
        <v>0</v>
      </c>
      <c r="P953">
        <v>65.17</v>
      </c>
      <c r="Q953">
        <v>131.94999999999999</v>
      </c>
      <c r="R953">
        <v>65.17</v>
      </c>
      <c r="S953">
        <v>66.779999999999987</v>
      </c>
      <c r="T953">
        <v>0.50610079575596811</v>
      </c>
      <c r="U953">
        <v>2026</v>
      </c>
      <c r="V953" t="s">
        <v>84</v>
      </c>
      <c r="W953">
        <v>5</v>
      </c>
      <c r="X953" t="s">
        <v>86</v>
      </c>
    </row>
    <row r="954" spans="1:24">
      <c r="A954">
        <v>1208</v>
      </c>
      <c r="B954" s="13">
        <v>46173</v>
      </c>
      <c r="C954">
        <v>2026</v>
      </c>
      <c r="D954" t="s">
        <v>84</v>
      </c>
      <c r="E954">
        <v>5</v>
      </c>
      <c r="F954" t="s">
        <v>86</v>
      </c>
      <c r="G954" t="s">
        <v>20</v>
      </c>
      <c r="H954" t="s">
        <v>33</v>
      </c>
      <c r="I954" t="s">
        <v>28</v>
      </c>
      <c r="J954" t="s">
        <v>13</v>
      </c>
      <c r="K954" t="s">
        <v>4</v>
      </c>
      <c r="L954" t="s">
        <v>30</v>
      </c>
      <c r="M954">
        <v>1</v>
      </c>
      <c r="N954">
        <v>102.24</v>
      </c>
      <c r="O954">
        <v>0</v>
      </c>
      <c r="P954">
        <v>50.75</v>
      </c>
      <c r="Q954">
        <v>102.24</v>
      </c>
      <c r="R954">
        <v>50.75</v>
      </c>
      <c r="S954">
        <v>51.489999999999995</v>
      </c>
      <c r="T954">
        <v>0.50361893583724571</v>
      </c>
      <c r="U954">
        <v>2026</v>
      </c>
      <c r="V954" t="s">
        <v>84</v>
      </c>
      <c r="W954">
        <v>5</v>
      </c>
      <c r="X954" t="s">
        <v>86</v>
      </c>
    </row>
    <row r="955" spans="1:24">
      <c r="A955">
        <v>1355</v>
      </c>
      <c r="B955" s="13">
        <v>46173</v>
      </c>
      <c r="C955">
        <v>2026</v>
      </c>
      <c r="D955" t="s">
        <v>84</v>
      </c>
      <c r="E955">
        <v>5</v>
      </c>
      <c r="F955" t="s">
        <v>86</v>
      </c>
      <c r="G955" t="s">
        <v>20</v>
      </c>
      <c r="H955" t="s">
        <v>47</v>
      </c>
      <c r="I955" t="s">
        <v>28</v>
      </c>
      <c r="J955" t="s">
        <v>13</v>
      </c>
      <c r="K955" t="s">
        <v>9</v>
      </c>
      <c r="L955" t="s">
        <v>37</v>
      </c>
      <c r="M955">
        <v>2</v>
      </c>
      <c r="N955">
        <v>152.07</v>
      </c>
      <c r="O955">
        <v>0</v>
      </c>
      <c r="P955">
        <v>76.849999999999994</v>
      </c>
      <c r="Q955">
        <v>304.14</v>
      </c>
      <c r="R955">
        <v>153.69999999999999</v>
      </c>
      <c r="S955">
        <v>150.44</v>
      </c>
      <c r="T955">
        <v>0.49464062602748737</v>
      </c>
      <c r="U955">
        <v>2026</v>
      </c>
      <c r="V955" t="s">
        <v>84</v>
      </c>
      <c r="W955">
        <v>5</v>
      </c>
      <c r="X955" t="s">
        <v>86</v>
      </c>
    </row>
    <row r="956" spans="1:24">
      <c r="A956">
        <v>1474</v>
      </c>
      <c r="B956" s="13">
        <v>46173</v>
      </c>
      <c r="C956">
        <v>2026</v>
      </c>
      <c r="D956" t="s">
        <v>84</v>
      </c>
      <c r="E956">
        <v>5</v>
      </c>
      <c r="F956" t="s">
        <v>86</v>
      </c>
      <c r="G956" t="s">
        <v>11</v>
      </c>
      <c r="H956" t="s">
        <v>18</v>
      </c>
      <c r="I956" t="s">
        <v>2</v>
      </c>
      <c r="J956" t="s">
        <v>13</v>
      </c>
      <c r="K956" t="s">
        <v>23</v>
      </c>
      <c r="L956" t="s">
        <v>51</v>
      </c>
      <c r="M956">
        <v>2</v>
      </c>
      <c r="N956">
        <v>123.34</v>
      </c>
      <c r="O956">
        <v>0.05</v>
      </c>
      <c r="P956">
        <v>58.96</v>
      </c>
      <c r="Q956">
        <v>234.346</v>
      </c>
      <c r="R956">
        <v>117.92</v>
      </c>
      <c r="S956">
        <v>116.426</v>
      </c>
      <c r="T956">
        <v>0.49681240558831813</v>
      </c>
      <c r="U956">
        <v>2026</v>
      </c>
      <c r="V956" t="s">
        <v>84</v>
      </c>
      <c r="W956">
        <v>5</v>
      </c>
      <c r="X956" t="s">
        <v>86</v>
      </c>
    </row>
    <row r="957" spans="1:24">
      <c r="A957">
        <v>1625</v>
      </c>
      <c r="B957" s="13">
        <v>46173</v>
      </c>
      <c r="C957">
        <v>2026</v>
      </c>
      <c r="D957" t="s">
        <v>84</v>
      </c>
      <c r="E957">
        <v>5</v>
      </c>
      <c r="F957" t="s">
        <v>86</v>
      </c>
      <c r="G957" t="s">
        <v>11</v>
      </c>
      <c r="H957" t="s">
        <v>12</v>
      </c>
      <c r="I957" t="s">
        <v>19</v>
      </c>
      <c r="J957" t="s">
        <v>3</v>
      </c>
      <c r="K957" t="s">
        <v>9</v>
      </c>
      <c r="L957" t="s">
        <v>37</v>
      </c>
      <c r="M957">
        <v>1</v>
      </c>
      <c r="N957">
        <v>155.81</v>
      </c>
      <c r="O957">
        <v>0</v>
      </c>
      <c r="P957">
        <v>80.31</v>
      </c>
      <c r="Q957">
        <v>155.81</v>
      </c>
      <c r="R957">
        <v>80.31</v>
      </c>
      <c r="S957">
        <v>75.5</v>
      </c>
      <c r="T957">
        <v>0.48456453372697517</v>
      </c>
      <c r="U957">
        <v>2026</v>
      </c>
      <c r="V957" t="s">
        <v>84</v>
      </c>
      <c r="W957">
        <v>5</v>
      </c>
      <c r="X957" t="s">
        <v>86</v>
      </c>
    </row>
    <row r="958" spans="1:24">
      <c r="A958">
        <v>1877</v>
      </c>
      <c r="B958" s="13">
        <v>46173</v>
      </c>
      <c r="C958">
        <v>2026</v>
      </c>
      <c r="D958" t="s">
        <v>84</v>
      </c>
      <c r="E958">
        <v>5</v>
      </c>
      <c r="F958" t="s">
        <v>86</v>
      </c>
      <c r="G958" t="s">
        <v>11</v>
      </c>
      <c r="H958" t="s">
        <v>52</v>
      </c>
      <c r="I958" t="s">
        <v>2</v>
      </c>
      <c r="J958" t="s">
        <v>3</v>
      </c>
      <c r="K958" t="s">
        <v>14</v>
      </c>
      <c r="L958" t="s">
        <v>48</v>
      </c>
      <c r="M958">
        <v>1</v>
      </c>
      <c r="N958">
        <v>163.19</v>
      </c>
      <c r="O958">
        <v>0.05</v>
      </c>
      <c r="P958">
        <v>87.95</v>
      </c>
      <c r="Q958">
        <v>155.03049999999999</v>
      </c>
      <c r="R958">
        <v>87.95</v>
      </c>
      <c r="S958">
        <v>67.080499999999986</v>
      </c>
      <c r="T958">
        <v>0.4326922766810401</v>
      </c>
      <c r="U958">
        <v>2026</v>
      </c>
      <c r="V958" t="s">
        <v>84</v>
      </c>
      <c r="W958">
        <v>5</v>
      </c>
      <c r="X958" t="s">
        <v>86</v>
      </c>
    </row>
    <row r="959" spans="1:24">
      <c r="A959">
        <v>1978</v>
      </c>
      <c r="B959" s="13">
        <v>46173</v>
      </c>
      <c r="C959">
        <v>2026</v>
      </c>
      <c r="D959" t="s">
        <v>84</v>
      </c>
      <c r="E959">
        <v>5</v>
      </c>
      <c r="F959" t="s">
        <v>86</v>
      </c>
      <c r="G959" t="s">
        <v>6</v>
      </c>
      <c r="H959" t="s">
        <v>43</v>
      </c>
      <c r="I959" t="s">
        <v>2</v>
      </c>
      <c r="J959" t="s">
        <v>3</v>
      </c>
      <c r="K959" t="s">
        <v>9</v>
      </c>
      <c r="L959" t="s">
        <v>17</v>
      </c>
      <c r="M959">
        <v>1</v>
      </c>
      <c r="N959">
        <v>147.30000000000001</v>
      </c>
      <c r="O959">
        <v>0.05</v>
      </c>
      <c r="P959">
        <v>81.510000000000005</v>
      </c>
      <c r="Q959">
        <v>139.935</v>
      </c>
      <c r="R959">
        <v>81.510000000000005</v>
      </c>
      <c r="S959">
        <v>58.424999999999997</v>
      </c>
      <c r="T959">
        <v>0.41751527494908347</v>
      </c>
      <c r="U959">
        <v>2026</v>
      </c>
      <c r="V959" t="s">
        <v>84</v>
      </c>
      <c r="W959">
        <v>5</v>
      </c>
      <c r="X959" t="s">
        <v>86</v>
      </c>
    </row>
    <row r="960" spans="1:24">
      <c r="A960">
        <v>3616</v>
      </c>
      <c r="B960" s="13">
        <v>46173</v>
      </c>
      <c r="C960">
        <v>2026</v>
      </c>
      <c r="D960" t="s">
        <v>84</v>
      </c>
      <c r="E960">
        <v>5</v>
      </c>
      <c r="F960" t="s">
        <v>86</v>
      </c>
      <c r="G960" t="s">
        <v>11</v>
      </c>
      <c r="H960" t="s">
        <v>12</v>
      </c>
      <c r="I960" t="s">
        <v>2</v>
      </c>
      <c r="J960" t="s">
        <v>3</v>
      </c>
      <c r="K960" t="s">
        <v>34</v>
      </c>
      <c r="L960" t="s">
        <v>38</v>
      </c>
      <c r="M960">
        <v>5</v>
      </c>
      <c r="N960">
        <v>126.16</v>
      </c>
      <c r="O960">
        <v>0</v>
      </c>
      <c r="P960">
        <v>68.59</v>
      </c>
      <c r="Q960">
        <v>630.79999999999995</v>
      </c>
      <c r="R960">
        <v>342.95000000000005</v>
      </c>
      <c r="S960">
        <v>287.84999999999991</v>
      </c>
      <c r="T960">
        <v>0.45632530120481918</v>
      </c>
      <c r="U960">
        <v>2026</v>
      </c>
      <c r="V960" t="s">
        <v>84</v>
      </c>
      <c r="W960">
        <v>5</v>
      </c>
      <c r="X960" t="s">
        <v>86</v>
      </c>
    </row>
    <row r="961" spans="1:24">
      <c r="A961">
        <v>3992</v>
      </c>
      <c r="B961" s="13">
        <v>46173</v>
      </c>
      <c r="C961">
        <v>2026</v>
      </c>
      <c r="D961" t="s">
        <v>84</v>
      </c>
      <c r="E961">
        <v>5</v>
      </c>
      <c r="F961" t="s">
        <v>86</v>
      </c>
      <c r="G961" t="s">
        <v>20</v>
      </c>
      <c r="H961" t="s">
        <v>33</v>
      </c>
      <c r="I961" t="s">
        <v>2</v>
      </c>
      <c r="J961" t="s">
        <v>13</v>
      </c>
      <c r="K961" t="s">
        <v>14</v>
      </c>
      <c r="L961" t="s">
        <v>48</v>
      </c>
      <c r="M961">
        <v>2</v>
      </c>
      <c r="N961">
        <v>163.57</v>
      </c>
      <c r="O961">
        <v>0</v>
      </c>
      <c r="P961">
        <v>85.72</v>
      </c>
      <c r="Q961">
        <v>327.14</v>
      </c>
      <c r="R961">
        <v>171.44</v>
      </c>
      <c r="S961">
        <v>155.69999999999999</v>
      </c>
      <c r="T961">
        <v>0.47594302133643085</v>
      </c>
      <c r="U961">
        <v>2026</v>
      </c>
      <c r="V961" t="s">
        <v>84</v>
      </c>
      <c r="W961">
        <v>5</v>
      </c>
      <c r="X961" t="s">
        <v>86</v>
      </c>
    </row>
    <row r="962" spans="1:24">
      <c r="A962">
        <v>4091</v>
      </c>
      <c r="B962" s="13">
        <v>46173</v>
      </c>
      <c r="C962">
        <v>2026</v>
      </c>
      <c r="D962" t="s">
        <v>84</v>
      </c>
      <c r="E962">
        <v>5</v>
      </c>
      <c r="F962" t="s">
        <v>86</v>
      </c>
      <c r="G962" t="s">
        <v>11</v>
      </c>
      <c r="H962" t="s">
        <v>52</v>
      </c>
      <c r="I962" t="s">
        <v>2</v>
      </c>
      <c r="J962" t="s">
        <v>13</v>
      </c>
      <c r="K962" t="s">
        <v>9</v>
      </c>
      <c r="L962" t="s">
        <v>17</v>
      </c>
      <c r="M962">
        <v>1</v>
      </c>
      <c r="N962">
        <v>142.06</v>
      </c>
      <c r="O962">
        <v>0</v>
      </c>
      <c r="P962">
        <v>77.36</v>
      </c>
      <c r="Q962">
        <v>142.06</v>
      </c>
      <c r="R962">
        <v>77.36</v>
      </c>
      <c r="S962">
        <v>64.7</v>
      </c>
      <c r="T962">
        <v>0.45544136280444886</v>
      </c>
      <c r="U962">
        <v>2026</v>
      </c>
      <c r="V962" t="s">
        <v>84</v>
      </c>
      <c r="W962">
        <v>5</v>
      </c>
      <c r="X962" t="s">
        <v>86</v>
      </c>
    </row>
    <row r="963" spans="1:24">
      <c r="A963">
        <v>4204</v>
      </c>
      <c r="B963" s="13">
        <v>46173</v>
      </c>
      <c r="C963">
        <v>2026</v>
      </c>
      <c r="D963" t="s">
        <v>84</v>
      </c>
      <c r="E963">
        <v>5</v>
      </c>
      <c r="F963" t="s">
        <v>86</v>
      </c>
      <c r="G963" t="s">
        <v>6</v>
      </c>
      <c r="H963" t="s">
        <v>41</v>
      </c>
      <c r="I963" t="s">
        <v>2</v>
      </c>
      <c r="J963" t="s">
        <v>13</v>
      </c>
      <c r="K963" t="s">
        <v>4</v>
      </c>
      <c r="L963" t="s">
        <v>5</v>
      </c>
      <c r="M963">
        <v>1</v>
      </c>
      <c r="N963">
        <v>81.37</v>
      </c>
      <c r="O963">
        <v>0</v>
      </c>
      <c r="P963">
        <v>42.01</v>
      </c>
      <c r="Q963">
        <v>81.37</v>
      </c>
      <c r="R963">
        <v>42.01</v>
      </c>
      <c r="S963">
        <v>39.360000000000007</v>
      </c>
      <c r="T963">
        <v>0.48371635737986979</v>
      </c>
      <c r="U963">
        <v>2026</v>
      </c>
      <c r="V963" t="s">
        <v>84</v>
      </c>
      <c r="W963">
        <v>5</v>
      </c>
      <c r="X963" t="s">
        <v>86</v>
      </c>
    </row>
    <row r="964" spans="1:24">
      <c r="A964">
        <v>4234</v>
      </c>
      <c r="B964" s="13">
        <v>46173</v>
      </c>
      <c r="C964">
        <v>2026</v>
      </c>
      <c r="D964" t="s">
        <v>84</v>
      </c>
      <c r="E964">
        <v>5</v>
      </c>
      <c r="F964" t="s">
        <v>86</v>
      </c>
      <c r="G964" t="s">
        <v>20</v>
      </c>
      <c r="H964" t="s">
        <v>33</v>
      </c>
      <c r="I964" t="s">
        <v>19</v>
      </c>
      <c r="J964" t="s">
        <v>13</v>
      </c>
      <c r="K964" t="s">
        <v>23</v>
      </c>
      <c r="L964" t="s">
        <v>51</v>
      </c>
      <c r="M964">
        <v>1</v>
      </c>
      <c r="N964">
        <v>120.75</v>
      </c>
      <c r="O964">
        <v>0</v>
      </c>
      <c r="P964">
        <v>61.21</v>
      </c>
      <c r="Q964">
        <v>120.75</v>
      </c>
      <c r="R964">
        <v>61.21</v>
      </c>
      <c r="S964">
        <v>59.54</v>
      </c>
      <c r="T964">
        <v>0.49308488612836437</v>
      </c>
      <c r="U964">
        <v>2026</v>
      </c>
      <c r="V964" t="s">
        <v>84</v>
      </c>
      <c r="W964">
        <v>5</v>
      </c>
      <c r="X964" t="s">
        <v>86</v>
      </c>
    </row>
    <row r="965" spans="1:24">
      <c r="A965">
        <v>4696</v>
      </c>
      <c r="B965" s="13">
        <v>46173</v>
      </c>
      <c r="C965">
        <v>2026</v>
      </c>
      <c r="D965" t="s">
        <v>84</v>
      </c>
      <c r="E965">
        <v>5</v>
      </c>
      <c r="F965" t="s">
        <v>86</v>
      </c>
      <c r="G965" t="s">
        <v>6</v>
      </c>
      <c r="H965" t="s">
        <v>49</v>
      </c>
      <c r="I965" t="s">
        <v>2</v>
      </c>
      <c r="J965" t="s">
        <v>13</v>
      </c>
      <c r="K965" t="s">
        <v>4</v>
      </c>
      <c r="L965" t="s">
        <v>5</v>
      </c>
      <c r="M965">
        <v>4</v>
      </c>
      <c r="N965">
        <v>81.790000000000006</v>
      </c>
      <c r="O965">
        <v>0</v>
      </c>
      <c r="P965">
        <v>42.96</v>
      </c>
      <c r="Q965">
        <v>327.16000000000003</v>
      </c>
      <c r="R965">
        <v>171.84</v>
      </c>
      <c r="S965">
        <v>155.32000000000002</v>
      </c>
      <c r="T965">
        <v>0.47475241472062601</v>
      </c>
      <c r="U965">
        <v>2026</v>
      </c>
      <c r="V965" t="s">
        <v>84</v>
      </c>
      <c r="W965">
        <v>5</v>
      </c>
      <c r="X965" t="s">
        <v>86</v>
      </c>
    </row>
    <row r="966" spans="1:24">
      <c r="A966">
        <v>4755</v>
      </c>
      <c r="B966" s="13">
        <v>46173</v>
      </c>
      <c r="C966">
        <v>2026</v>
      </c>
      <c r="D966" t="s">
        <v>84</v>
      </c>
      <c r="E966">
        <v>5</v>
      </c>
      <c r="F966" t="s">
        <v>86</v>
      </c>
      <c r="G966" t="s">
        <v>0</v>
      </c>
      <c r="H966" t="s">
        <v>50</v>
      </c>
      <c r="I966" t="s">
        <v>2</v>
      </c>
      <c r="J966" t="s">
        <v>13</v>
      </c>
      <c r="K966" t="s">
        <v>23</v>
      </c>
      <c r="L966" t="s">
        <v>40</v>
      </c>
      <c r="M966">
        <v>1</v>
      </c>
      <c r="N966">
        <v>81.2</v>
      </c>
      <c r="O966">
        <v>0.1</v>
      </c>
      <c r="P966">
        <v>40.270000000000003</v>
      </c>
      <c r="Q966">
        <v>73.08</v>
      </c>
      <c r="R966">
        <v>40.270000000000003</v>
      </c>
      <c r="S966">
        <v>32.809999999999995</v>
      </c>
      <c r="T966">
        <v>0.44896004378762994</v>
      </c>
      <c r="U966">
        <v>2026</v>
      </c>
      <c r="V966" t="s">
        <v>84</v>
      </c>
      <c r="W966">
        <v>5</v>
      </c>
      <c r="X966" t="s">
        <v>86</v>
      </c>
    </row>
    <row r="967" spans="1:24">
      <c r="A967">
        <v>5090</v>
      </c>
      <c r="B967" s="13">
        <v>46173</v>
      </c>
      <c r="C967">
        <v>2026</v>
      </c>
      <c r="D967" t="s">
        <v>84</v>
      </c>
      <c r="E967">
        <v>5</v>
      </c>
      <c r="F967" t="s">
        <v>86</v>
      </c>
      <c r="G967" t="s">
        <v>6</v>
      </c>
      <c r="H967" t="s">
        <v>7</v>
      </c>
      <c r="I967" t="s">
        <v>28</v>
      </c>
      <c r="J967" t="s">
        <v>13</v>
      </c>
      <c r="K967" t="s">
        <v>14</v>
      </c>
      <c r="L967" t="s">
        <v>32</v>
      </c>
      <c r="M967">
        <v>2</v>
      </c>
      <c r="N967">
        <v>46.52</v>
      </c>
      <c r="O967">
        <v>0.05</v>
      </c>
      <c r="P967">
        <v>18.739999999999998</v>
      </c>
      <c r="Q967">
        <v>88.388000000000005</v>
      </c>
      <c r="R967">
        <v>37.479999999999997</v>
      </c>
      <c r="S967">
        <v>50.908000000000008</v>
      </c>
      <c r="T967">
        <v>0.57596053762954258</v>
      </c>
      <c r="U967">
        <v>2026</v>
      </c>
      <c r="V967" t="s">
        <v>84</v>
      </c>
      <c r="W967">
        <v>5</v>
      </c>
      <c r="X967" t="s">
        <v>86</v>
      </c>
    </row>
    <row r="968" spans="1:24">
      <c r="A968">
        <v>27</v>
      </c>
      <c r="B968" s="13">
        <v>46174</v>
      </c>
      <c r="C968">
        <v>2026</v>
      </c>
      <c r="D968" t="s">
        <v>84</v>
      </c>
      <c r="E968">
        <v>6</v>
      </c>
      <c r="F968" t="s">
        <v>87</v>
      </c>
      <c r="G968" t="s">
        <v>20</v>
      </c>
      <c r="H968" t="s">
        <v>47</v>
      </c>
      <c r="I968" t="s">
        <v>2</v>
      </c>
      <c r="J968" t="s">
        <v>3</v>
      </c>
      <c r="K968" t="s">
        <v>23</v>
      </c>
      <c r="L968" t="s">
        <v>29</v>
      </c>
      <c r="M968">
        <v>1</v>
      </c>
      <c r="N968">
        <v>195.22</v>
      </c>
      <c r="O968">
        <v>0</v>
      </c>
      <c r="P968">
        <v>105.91</v>
      </c>
      <c r="Q968">
        <v>195.22</v>
      </c>
      <c r="R968">
        <v>105.91</v>
      </c>
      <c r="S968">
        <v>89.31</v>
      </c>
      <c r="T968">
        <v>0.45748386435816002</v>
      </c>
      <c r="U968">
        <v>2026</v>
      </c>
      <c r="V968" t="s">
        <v>84</v>
      </c>
      <c r="W968">
        <v>6</v>
      </c>
      <c r="X968" t="s">
        <v>87</v>
      </c>
    </row>
    <row r="969" spans="1:24">
      <c r="A969">
        <v>463</v>
      </c>
      <c r="B969" s="13">
        <v>46174</v>
      </c>
      <c r="C969">
        <v>2026</v>
      </c>
      <c r="D969" t="s">
        <v>84</v>
      </c>
      <c r="E969">
        <v>6</v>
      </c>
      <c r="F969" t="s">
        <v>87</v>
      </c>
      <c r="G969" t="s">
        <v>20</v>
      </c>
      <c r="H969" t="s">
        <v>21</v>
      </c>
      <c r="I969" t="s">
        <v>2</v>
      </c>
      <c r="J969" t="s">
        <v>13</v>
      </c>
      <c r="K969" t="s">
        <v>4</v>
      </c>
      <c r="L969" t="s">
        <v>26</v>
      </c>
      <c r="M969">
        <v>1</v>
      </c>
      <c r="N969">
        <v>40.71</v>
      </c>
      <c r="O969">
        <v>0.05</v>
      </c>
      <c r="P969">
        <v>16.559999999999999</v>
      </c>
      <c r="Q969">
        <v>38.674500000000002</v>
      </c>
      <c r="R969">
        <v>16.559999999999999</v>
      </c>
      <c r="S969">
        <v>22.114500000000003</v>
      </c>
      <c r="T969">
        <v>0.57181088314005357</v>
      </c>
      <c r="U969">
        <v>2026</v>
      </c>
      <c r="V969" t="s">
        <v>84</v>
      </c>
      <c r="W969">
        <v>6</v>
      </c>
      <c r="X969" t="s">
        <v>87</v>
      </c>
    </row>
    <row r="970" spans="1:24">
      <c r="A970">
        <v>653</v>
      </c>
      <c r="B970" s="13">
        <v>46174</v>
      </c>
      <c r="C970">
        <v>2026</v>
      </c>
      <c r="D970" t="s">
        <v>84</v>
      </c>
      <c r="E970">
        <v>6</v>
      </c>
      <c r="F970" t="s">
        <v>87</v>
      </c>
      <c r="G970" t="s">
        <v>6</v>
      </c>
      <c r="H970" t="s">
        <v>41</v>
      </c>
      <c r="I970" t="s">
        <v>2</v>
      </c>
      <c r="J970" t="s">
        <v>3</v>
      </c>
      <c r="K970" t="s">
        <v>34</v>
      </c>
      <c r="L970" t="s">
        <v>35</v>
      </c>
      <c r="M970">
        <v>1</v>
      </c>
      <c r="N970">
        <v>41.26</v>
      </c>
      <c r="O970">
        <v>0.05</v>
      </c>
      <c r="P970">
        <v>14.32</v>
      </c>
      <c r="Q970">
        <v>39.196999999999996</v>
      </c>
      <c r="R970">
        <v>14.32</v>
      </c>
      <c r="S970">
        <v>24.876999999999995</v>
      </c>
      <c r="T970">
        <v>0.63466591831007468</v>
      </c>
      <c r="U970">
        <v>2026</v>
      </c>
      <c r="V970" t="s">
        <v>84</v>
      </c>
      <c r="W970">
        <v>6</v>
      </c>
      <c r="X970" t="s">
        <v>87</v>
      </c>
    </row>
    <row r="971" spans="1:24">
      <c r="A971">
        <v>1485</v>
      </c>
      <c r="B971" s="13">
        <v>46174</v>
      </c>
      <c r="C971">
        <v>2026</v>
      </c>
      <c r="D971" t="s">
        <v>84</v>
      </c>
      <c r="E971">
        <v>6</v>
      </c>
      <c r="F971" t="s">
        <v>87</v>
      </c>
      <c r="G971" t="s">
        <v>6</v>
      </c>
      <c r="H971" t="s">
        <v>41</v>
      </c>
      <c r="I971" t="s">
        <v>19</v>
      </c>
      <c r="J971" t="s">
        <v>13</v>
      </c>
      <c r="K971" t="s">
        <v>34</v>
      </c>
      <c r="L971" t="s">
        <v>35</v>
      </c>
      <c r="M971">
        <v>2</v>
      </c>
      <c r="N971">
        <v>40.840000000000003</v>
      </c>
      <c r="O971">
        <v>0</v>
      </c>
      <c r="P971">
        <v>14.48</v>
      </c>
      <c r="Q971">
        <v>81.680000000000007</v>
      </c>
      <c r="R971">
        <v>28.96</v>
      </c>
      <c r="S971">
        <v>52.720000000000006</v>
      </c>
      <c r="T971">
        <v>0.64544564152791384</v>
      </c>
      <c r="U971">
        <v>2026</v>
      </c>
      <c r="V971" t="s">
        <v>84</v>
      </c>
      <c r="W971">
        <v>6</v>
      </c>
      <c r="X971" t="s">
        <v>87</v>
      </c>
    </row>
    <row r="972" spans="1:24">
      <c r="A972">
        <v>1925</v>
      </c>
      <c r="B972" s="13">
        <v>46174</v>
      </c>
      <c r="C972">
        <v>2026</v>
      </c>
      <c r="D972" t="s">
        <v>84</v>
      </c>
      <c r="E972">
        <v>6</v>
      </c>
      <c r="F972" t="s">
        <v>87</v>
      </c>
      <c r="G972" t="s">
        <v>20</v>
      </c>
      <c r="H972" t="s">
        <v>21</v>
      </c>
      <c r="I972" t="s">
        <v>2</v>
      </c>
      <c r="J972" t="s">
        <v>3</v>
      </c>
      <c r="K972" t="s">
        <v>9</v>
      </c>
      <c r="L972" t="s">
        <v>17</v>
      </c>
      <c r="M972">
        <v>1</v>
      </c>
      <c r="N972">
        <v>143.32</v>
      </c>
      <c r="O972">
        <v>0</v>
      </c>
      <c r="P972">
        <v>80.36</v>
      </c>
      <c r="Q972">
        <v>143.32</v>
      </c>
      <c r="R972">
        <v>80.36</v>
      </c>
      <c r="S972">
        <v>62.959999999999994</v>
      </c>
      <c r="T972">
        <v>0.43929667876081496</v>
      </c>
      <c r="U972">
        <v>2026</v>
      </c>
      <c r="V972" t="s">
        <v>84</v>
      </c>
      <c r="W972">
        <v>6</v>
      </c>
      <c r="X972" t="s">
        <v>87</v>
      </c>
    </row>
    <row r="973" spans="1:24">
      <c r="A973">
        <v>1952</v>
      </c>
      <c r="B973" s="13">
        <v>46174</v>
      </c>
      <c r="C973">
        <v>2026</v>
      </c>
      <c r="D973" t="s">
        <v>84</v>
      </c>
      <c r="E973">
        <v>6</v>
      </c>
      <c r="F973" t="s">
        <v>87</v>
      </c>
      <c r="G973" t="s">
        <v>0</v>
      </c>
      <c r="H973" t="s">
        <v>50</v>
      </c>
      <c r="I973" t="s">
        <v>2</v>
      </c>
      <c r="J973" t="s">
        <v>13</v>
      </c>
      <c r="K973" t="s">
        <v>9</v>
      </c>
      <c r="L973" t="s">
        <v>37</v>
      </c>
      <c r="M973">
        <v>2</v>
      </c>
      <c r="N973">
        <v>156.31</v>
      </c>
      <c r="O973">
        <v>0</v>
      </c>
      <c r="P973">
        <v>79.87</v>
      </c>
      <c r="Q973">
        <v>312.62</v>
      </c>
      <c r="R973">
        <v>159.74</v>
      </c>
      <c r="S973">
        <v>152.88</v>
      </c>
      <c r="T973">
        <v>0.4890282131661442</v>
      </c>
      <c r="U973">
        <v>2026</v>
      </c>
      <c r="V973" t="s">
        <v>84</v>
      </c>
      <c r="W973">
        <v>6</v>
      </c>
      <c r="X973" t="s">
        <v>87</v>
      </c>
    </row>
    <row r="974" spans="1:24">
      <c r="A974">
        <v>2010</v>
      </c>
      <c r="B974" s="13">
        <v>46174</v>
      </c>
      <c r="C974">
        <v>2026</v>
      </c>
      <c r="D974" t="s">
        <v>84</v>
      </c>
      <c r="E974">
        <v>6</v>
      </c>
      <c r="F974" t="s">
        <v>87</v>
      </c>
      <c r="G974" t="s">
        <v>20</v>
      </c>
      <c r="H974" t="s">
        <v>33</v>
      </c>
      <c r="I974" t="s">
        <v>2</v>
      </c>
      <c r="J974" t="s">
        <v>13</v>
      </c>
      <c r="K974" t="s">
        <v>4</v>
      </c>
      <c r="L974" t="s">
        <v>30</v>
      </c>
      <c r="M974">
        <v>3</v>
      </c>
      <c r="N974">
        <v>100.69</v>
      </c>
      <c r="O974">
        <v>0.1</v>
      </c>
      <c r="P974">
        <v>51.31</v>
      </c>
      <c r="Q974">
        <v>271.863</v>
      </c>
      <c r="R974">
        <v>153.93</v>
      </c>
      <c r="S974">
        <v>117.93299999999999</v>
      </c>
      <c r="T974">
        <v>0.43379569856876438</v>
      </c>
      <c r="U974">
        <v>2026</v>
      </c>
      <c r="V974" t="s">
        <v>84</v>
      </c>
      <c r="W974">
        <v>6</v>
      </c>
      <c r="X974" t="s">
        <v>87</v>
      </c>
    </row>
    <row r="975" spans="1:24">
      <c r="A975">
        <v>2114</v>
      </c>
      <c r="B975" s="13">
        <v>46174</v>
      </c>
      <c r="C975">
        <v>2026</v>
      </c>
      <c r="D975" t="s">
        <v>84</v>
      </c>
      <c r="E975">
        <v>6</v>
      </c>
      <c r="F975" t="s">
        <v>87</v>
      </c>
      <c r="G975" t="s">
        <v>20</v>
      </c>
      <c r="H975" t="s">
        <v>47</v>
      </c>
      <c r="I975" t="s">
        <v>19</v>
      </c>
      <c r="J975" t="s">
        <v>16</v>
      </c>
      <c r="K975" t="s">
        <v>14</v>
      </c>
      <c r="L975" t="s">
        <v>32</v>
      </c>
      <c r="M975">
        <v>2</v>
      </c>
      <c r="N975">
        <v>45.54</v>
      </c>
      <c r="O975">
        <v>0.1</v>
      </c>
      <c r="P975">
        <v>18.309999999999999</v>
      </c>
      <c r="Q975">
        <v>81.971999999999994</v>
      </c>
      <c r="R975">
        <v>36.619999999999997</v>
      </c>
      <c r="S975">
        <v>45.351999999999997</v>
      </c>
      <c r="T975">
        <v>0.5532620894939736</v>
      </c>
      <c r="U975">
        <v>2026</v>
      </c>
      <c r="V975" t="s">
        <v>84</v>
      </c>
      <c r="W975">
        <v>6</v>
      </c>
      <c r="X975" t="s">
        <v>87</v>
      </c>
    </row>
    <row r="976" spans="1:24">
      <c r="A976">
        <v>3104</v>
      </c>
      <c r="B976" s="13">
        <v>46174</v>
      </c>
      <c r="C976">
        <v>2026</v>
      </c>
      <c r="D976" t="s">
        <v>84</v>
      </c>
      <c r="E976">
        <v>6</v>
      </c>
      <c r="F976" t="s">
        <v>87</v>
      </c>
      <c r="G976" t="s">
        <v>11</v>
      </c>
      <c r="H976" t="s">
        <v>18</v>
      </c>
      <c r="I976" t="s">
        <v>8</v>
      </c>
      <c r="J976" t="s">
        <v>16</v>
      </c>
      <c r="K976" t="s">
        <v>9</v>
      </c>
      <c r="L976" t="s">
        <v>37</v>
      </c>
      <c r="M976">
        <v>5</v>
      </c>
      <c r="N976">
        <v>153.97</v>
      </c>
      <c r="O976">
        <v>0.15</v>
      </c>
      <c r="P976">
        <v>79.81</v>
      </c>
      <c r="Q976">
        <v>654.37249999999995</v>
      </c>
      <c r="R976">
        <v>399.05</v>
      </c>
      <c r="S976">
        <v>255.32249999999993</v>
      </c>
      <c r="T976">
        <v>0.39017914108554369</v>
      </c>
      <c r="U976">
        <v>2026</v>
      </c>
      <c r="V976" t="s">
        <v>84</v>
      </c>
      <c r="W976">
        <v>6</v>
      </c>
      <c r="X976" t="s">
        <v>87</v>
      </c>
    </row>
    <row r="977" spans="1:24">
      <c r="A977">
        <v>3230</v>
      </c>
      <c r="B977" s="13">
        <v>46174</v>
      </c>
      <c r="C977">
        <v>2026</v>
      </c>
      <c r="D977" t="s">
        <v>84</v>
      </c>
      <c r="E977">
        <v>6</v>
      </c>
      <c r="F977" t="s">
        <v>87</v>
      </c>
      <c r="G977" t="s">
        <v>11</v>
      </c>
      <c r="H977" t="s">
        <v>52</v>
      </c>
      <c r="I977" t="s">
        <v>19</v>
      </c>
      <c r="J977" t="s">
        <v>3</v>
      </c>
      <c r="K977" t="s">
        <v>34</v>
      </c>
      <c r="L977" t="s">
        <v>38</v>
      </c>
      <c r="M977">
        <v>1</v>
      </c>
      <c r="N977">
        <v>124.17</v>
      </c>
      <c r="O977">
        <v>0</v>
      </c>
      <c r="P977">
        <v>71.040000000000006</v>
      </c>
      <c r="Q977">
        <v>124.17</v>
      </c>
      <c r="R977">
        <v>71.040000000000006</v>
      </c>
      <c r="S977">
        <v>53.129999999999995</v>
      </c>
      <c r="T977">
        <v>0.4278811307079004</v>
      </c>
      <c r="U977">
        <v>2026</v>
      </c>
      <c r="V977" t="s">
        <v>84</v>
      </c>
      <c r="W977">
        <v>6</v>
      </c>
      <c r="X977" t="s">
        <v>87</v>
      </c>
    </row>
    <row r="978" spans="1:24">
      <c r="A978">
        <v>3415</v>
      </c>
      <c r="B978" s="13">
        <v>46174</v>
      </c>
      <c r="C978">
        <v>2026</v>
      </c>
      <c r="D978" t="s">
        <v>84</v>
      </c>
      <c r="E978">
        <v>6</v>
      </c>
      <c r="F978" t="s">
        <v>87</v>
      </c>
      <c r="G978" t="s">
        <v>11</v>
      </c>
      <c r="H978" t="s">
        <v>25</v>
      </c>
      <c r="I978" t="s">
        <v>19</v>
      </c>
      <c r="J978" t="s">
        <v>3</v>
      </c>
      <c r="K978" t="s">
        <v>9</v>
      </c>
      <c r="L978" t="s">
        <v>37</v>
      </c>
      <c r="M978">
        <v>1</v>
      </c>
      <c r="N978">
        <v>152.94999999999999</v>
      </c>
      <c r="O978">
        <v>0.05</v>
      </c>
      <c r="P978">
        <v>76.97</v>
      </c>
      <c r="Q978">
        <v>145.30249999999998</v>
      </c>
      <c r="R978">
        <v>76.97</v>
      </c>
      <c r="S978">
        <v>68.332499999999982</v>
      </c>
      <c r="T978">
        <v>0.47027752447480248</v>
      </c>
      <c r="U978">
        <v>2026</v>
      </c>
      <c r="V978" t="s">
        <v>84</v>
      </c>
      <c r="W978">
        <v>6</v>
      </c>
      <c r="X978" t="s">
        <v>87</v>
      </c>
    </row>
    <row r="979" spans="1:24">
      <c r="A979">
        <v>4130</v>
      </c>
      <c r="B979" s="13">
        <v>46174</v>
      </c>
      <c r="C979">
        <v>2026</v>
      </c>
      <c r="D979" t="s">
        <v>84</v>
      </c>
      <c r="E979">
        <v>6</v>
      </c>
      <c r="F979" t="s">
        <v>87</v>
      </c>
      <c r="G979" t="s">
        <v>20</v>
      </c>
      <c r="H979" t="s">
        <v>47</v>
      </c>
      <c r="I979" t="s">
        <v>2</v>
      </c>
      <c r="J979" t="s">
        <v>13</v>
      </c>
      <c r="K979" t="s">
        <v>4</v>
      </c>
      <c r="L979" t="s">
        <v>5</v>
      </c>
      <c r="M979">
        <v>3</v>
      </c>
      <c r="N979">
        <v>80.099999999999994</v>
      </c>
      <c r="O979">
        <v>0</v>
      </c>
      <c r="P979">
        <v>43.51</v>
      </c>
      <c r="Q979">
        <v>240.29999999999998</v>
      </c>
      <c r="R979">
        <v>130.53</v>
      </c>
      <c r="S979">
        <v>109.76999999999998</v>
      </c>
      <c r="T979">
        <v>0.45680399500624214</v>
      </c>
      <c r="U979">
        <v>2026</v>
      </c>
      <c r="V979" t="s">
        <v>84</v>
      </c>
      <c r="W979">
        <v>6</v>
      </c>
      <c r="X979" t="s">
        <v>87</v>
      </c>
    </row>
    <row r="980" spans="1:24">
      <c r="A980">
        <v>4314</v>
      </c>
      <c r="B980" s="13">
        <v>46174</v>
      </c>
      <c r="C980">
        <v>2026</v>
      </c>
      <c r="D980" t="s">
        <v>84</v>
      </c>
      <c r="E980">
        <v>6</v>
      </c>
      <c r="F980" t="s">
        <v>87</v>
      </c>
      <c r="G980" t="s">
        <v>20</v>
      </c>
      <c r="H980" t="s">
        <v>21</v>
      </c>
      <c r="I980" t="s">
        <v>19</v>
      </c>
      <c r="J980" t="s">
        <v>13</v>
      </c>
      <c r="K980" t="s">
        <v>34</v>
      </c>
      <c r="L980" t="s">
        <v>42</v>
      </c>
      <c r="M980">
        <v>2</v>
      </c>
      <c r="N980">
        <v>36.61</v>
      </c>
      <c r="O980">
        <v>0</v>
      </c>
      <c r="P980">
        <v>14.15</v>
      </c>
      <c r="Q980">
        <v>73.22</v>
      </c>
      <c r="R980">
        <v>28.3</v>
      </c>
      <c r="S980">
        <v>44.92</v>
      </c>
      <c r="T980">
        <v>0.61349358098880091</v>
      </c>
      <c r="U980">
        <v>2026</v>
      </c>
      <c r="V980" t="s">
        <v>84</v>
      </c>
      <c r="W980">
        <v>6</v>
      </c>
      <c r="X980" t="s">
        <v>87</v>
      </c>
    </row>
    <row r="981" spans="1:24">
      <c r="A981">
        <v>998</v>
      </c>
      <c r="B981" s="13">
        <v>46175</v>
      </c>
      <c r="C981">
        <v>2026</v>
      </c>
      <c r="D981" t="s">
        <v>84</v>
      </c>
      <c r="E981">
        <v>6</v>
      </c>
      <c r="F981" t="s">
        <v>87</v>
      </c>
      <c r="G981" t="s">
        <v>6</v>
      </c>
      <c r="H981" t="s">
        <v>41</v>
      </c>
      <c r="I981" t="s">
        <v>2</v>
      </c>
      <c r="J981" t="s">
        <v>3</v>
      </c>
      <c r="K981" t="s">
        <v>14</v>
      </c>
      <c r="L981" t="s">
        <v>44</v>
      </c>
      <c r="M981">
        <v>2</v>
      </c>
      <c r="N981">
        <v>131.81</v>
      </c>
      <c r="O981">
        <v>0.05</v>
      </c>
      <c r="P981">
        <v>66.09</v>
      </c>
      <c r="Q981">
        <v>250.43899999999999</v>
      </c>
      <c r="R981">
        <v>132.18</v>
      </c>
      <c r="S981">
        <v>118.25899999999999</v>
      </c>
      <c r="T981">
        <v>0.47220680485068217</v>
      </c>
      <c r="U981">
        <v>2026</v>
      </c>
      <c r="V981" t="s">
        <v>84</v>
      </c>
      <c r="W981">
        <v>6</v>
      </c>
      <c r="X981" t="s">
        <v>87</v>
      </c>
    </row>
    <row r="982" spans="1:24">
      <c r="A982">
        <v>1172</v>
      </c>
      <c r="B982" s="13">
        <v>46175</v>
      </c>
      <c r="C982">
        <v>2026</v>
      </c>
      <c r="D982" t="s">
        <v>84</v>
      </c>
      <c r="E982">
        <v>6</v>
      </c>
      <c r="F982" t="s">
        <v>87</v>
      </c>
      <c r="G982" t="s">
        <v>0</v>
      </c>
      <c r="H982" t="s">
        <v>50</v>
      </c>
      <c r="I982" t="s">
        <v>2</v>
      </c>
      <c r="J982" t="s">
        <v>3</v>
      </c>
      <c r="K982" t="s">
        <v>9</v>
      </c>
      <c r="L982" t="s">
        <v>37</v>
      </c>
      <c r="M982">
        <v>1</v>
      </c>
      <c r="N982">
        <v>153.43</v>
      </c>
      <c r="O982">
        <v>0.05</v>
      </c>
      <c r="P982">
        <v>78.16</v>
      </c>
      <c r="Q982">
        <v>145.7585</v>
      </c>
      <c r="R982">
        <v>78.16</v>
      </c>
      <c r="S982">
        <v>67.598500000000001</v>
      </c>
      <c r="T982">
        <v>0.46377055197467043</v>
      </c>
      <c r="U982">
        <v>2026</v>
      </c>
      <c r="V982" t="s">
        <v>84</v>
      </c>
      <c r="W982">
        <v>6</v>
      </c>
      <c r="X982" t="s">
        <v>87</v>
      </c>
    </row>
    <row r="983" spans="1:24">
      <c r="A983">
        <v>1261</v>
      </c>
      <c r="B983" s="13">
        <v>46175</v>
      </c>
      <c r="C983">
        <v>2026</v>
      </c>
      <c r="D983" t="s">
        <v>84</v>
      </c>
      <c r="E983">
        <v>6</v>
      </c>
      <c r="F983" t="s">
        <v>87</v>
      </c>
      <c r="G983" t="s">
        <v>6</v>
      </c>
      <c r="H983" t="s">
        <v>49</v>
      </c>
      <c r="I983" t="s">
        <v>2</v>
      </c>
      <c r="J983" t="s">
        <v>13</v>
      </c>
      <c r="K983" t="s">
        <v>4</v>
      </c>
      <c r="L983" t="s">
        <v>5</v>
      </c>
      <c r="M983">
        <v>2</v>
      </c>
      <c r="N983">
        <v>80.06</v>
      </c>
      <c r="O983">
        <v>0</v>
      </c>
      <c r="P983">
        <v>42.87</v>
      </c>
      <c r="Q983">
        <v>160.12</v>
      </c>
      <c r="R983">
        <v>85.74</v>
      </c>
      <c r="S983">
        <v>74.38000000000001</v>
      </c>
      <c r="T983">
        <v>0.4645266050462154</v>
      </c>
      <c r="U983">
        <v>2026</v>
      </c>
      <c r="V983" t="s">
        <v>84</v>
      </c>
      <c r="W983">
        <v>6</v>
      </c>
      <c r="X983" t="s">
        <v>87</v>
      </c>
    </row>
    <row r="984" spans="1:24">
      <c r="A984">
        <v>1762</v>
      </c>
      <c r="B984" s="13">
        <v>46175</v>
      </c>
      <c r="C984">
        <v>2026</v>
      </c>
      <c r="D984" t="s">
        <v>84</v>
      </c>
      <c r="E984">
        <v>6</v>
      </c>
      <c r="F984" t="s">
        <v>87</v>
      </c>
      <c r="G984" t="s">
        <v>20</v>
      </c>
      <c r="H984" t="s">
        <v>47</v>
      </c>
      <c r="I984" t="s">
        <v>19</v>
      </c>
      <c r="J984" t="s">
        <v>16</v>
      </c>
      <c r="K984" t="s">
        <v>34</v>
      </c>
      <c r="L984" t="s">
        <v>35</v>
      </c>
      <c r="M984">
        <v>1</v>
      </c>
      <c r="N984">
        <v>40.549999999999997</v>
      </c>
      <c r="O984">
        <v>0</v>
      </c>
      <c r="P984">
        <v>15.16</v>
      </c>
      <c r="Q984">
        <v>40.549999999999997</v>
      </c>
      <c r="R984">
        <v>15.16</v>
      </c>
      <c r="S984">
        <v>25.389999999999997</v>
      </c>
      <c r="T984">
        <v>0.62614056720098643</v>
      </c>
      <c r="U984">
        <v>2026</v>
      </c>
      <c r="V984" t="s">
        <v>84</v>
      </c>
      <c r="W984">
        <v>6</v>
      </c>
      <c r="X984" t="s">
        <v>87</v>
      </c>
    </row>
    <row r="985" spans="1:24">
      <c r="A985">
        <v>1851</v>
      </c>
      <c r="B985" s="13">
        <v>46175</v>
      </c>
      <c r="C985">
        <v>2026</v>
      </c>
      <c r="D985" t="s">
        <v>84</v>
      </c>
      <c r="E985">
        <v>6</v>
      </c>
      <c r="F985" t="s">
        <v>87</v>
      </c>
      <c r="G985" t="s">
        <v>6</v>
      </c>
      <c r="H985" t="s">
        <v>27</v>
      </c>
      <c r="I985" t="s">
        <v>2</v>
      </c>
      <c r="J985" t="s">
        <v>13</v>
      </c>
      <c r="K985" t="s">
        <v>14</v>
      </c>
      <c r="L985" t="s">
        <v>32</v>
      </c>
      <c r="M985">
        <v>3</v>
      </c>
      <c r="N985">
        <v>45.43</v>
      </c>
      <c r="O985">
        <v>0.15</v>
      </c>
      <c r="P985">
        <v>17.850000000000001</v>
      </c>
      <c r="Q985">
        <v>115.84649999999999</v>
      </c>
      <c r="R985">
        <v>53.550000000000004</v>
      </c>
      <c r="S985">
        <v>62.296499999999988</v>
      </c>
      <c r="T985">
        <v>0.53775038520801222</v>
      </c>
      <c r="U985">
        <v>2026</v>
      </c>
      <c r="V985" t="s">
        <v>84</v>
      </c>
      <c r="W985">
        <v>6</v>
      </c>
      <c r="X985" t="s">
        <v>87</v>
      </c>
    </row>
    <row r="986" spans="1:24">
      <c r="A986">
        <v>3205</v>
      </c>
      <c r="B986" s="13">
        <v>46175</v>
      </c>
      <c r="C986">
        <v>2026</v>
      </c>
      <c r="D986" t="s">
        <v>84</v>
      </c>
      <c r="E986">
        <v>6</v>
      </c>
      <c r="F986" t="s">
        <v>87</v>
      </c>
      <c r="G986" t="s">
        <v>20</v>
      </c>
      <c r="H986" t="s">
        <v>21</v>
      </c>
      <c r="I986" t="s">
        <v>8</v>
      </c>
      <c r="J986" t="s">
        <v>16</v>
      </c>
      <c r="K986" t="s">
        <v>9</v>
      </c>
      <c r="L986" t="s">
        <v>17</v>
      </c>
      <c r="M986">
        <v>6</v>
      </c>
      <c r="N986">
        <v>146.85</v>
      </c>
      <c r="O986">
        <v>0.15</v>
      </c>
      <c r="P986">
        <v>80.45</v>
      </c>
      <c r="Q986">
        <v>748.93499999999995</v>
      </c>
      <c r="R986">
        <v>482.70000000000005</v>
      </c>
      <c r="S986">
        <v>266.2349999999999</v>
      </c>
      <c r="T986">
        <v>0.35548478839952724</v>
      </c>
      <c r="U986">
        <v>2026</v>
      </c>
      <c r="V986" t="s">
        <v>84</v>
      </c>
      <c r="W986">
        <v>6</v>
      </c>
      <c r="X986" t="s">
        <v>87</v>
      </c>
    </row>
    <row r="987" spans="1:24">
      <c r="A987">
        <v>1396</v>
      </c>
      <c r="B987" s="13">
        <v>46176</v>
      </c>
      <c r="C987">
        <v>2026</v>
      </c>
      <c r="D987" t="s">
        <v>84</v>
      </c>
      <c r="E987">
        <v>6</v>
      </c>
      <c r="F987" t="s">
        <v>87</v>
      </c>
      <c r="G987" t="s">
        <v>11</v>
      </c>
      <c r="H987" t="s">
        <v>18</v>
      </c>
      <c r="I987" t="s">
        <v>2</v>
      </c>
      <c r="J987" t="s">
        <v>16</v>
      </c>
      <c r="K987" t="s">
        <v>23</v>
      </c>
      <c r="L987" t="s">
        <v>29</v>
      </c>
      <c r="M987">
        <v>1</v>
      </c>
      <c r="N987">
        <v>192.33</v>
      </c>
      <c r="O987">
        <v>0.1</v>
      </c>
      <c r="P987">
        <v>105.15</v>
      </c>
      <c r="Q987">
        <v>173.09700000000001</v>
      </c>
      <c r="R987">
        <v>105.15</v>
      </c>
      <c r="S987">
        <v>67.947000000000003</v>
      </c>
      <c r="T987">
        <v>0.39253713235931298</v>
      </c>
      <c r="U987">
        <v>2026</v>
      </c>
      <c r="V987" t="s">
        <v>84</v>
      </c>
      <c r="W987">
        <v>6</v>
      </c>
      <c r="X987" t="s">
        <v>87</v>
      </c>
    </row>
    <row r="988" spans="1:24">
      <c r="A988">
        <v>1441</v>
      </c>
      <c r="B988" s="13">
        <v>46176</v>
      </c>
      <c r="C988">
        <v>2026</v>
      </c>
      <c r="D988" t="s">
        <v>84</v>
      </c>
      <c r="E988">
        <v>6</v>
      </c>
      <c r="F988" t="s">
        <v>87</v>
      </c>
      <c r="G988" t="s">
        <v>11</v>
      </c>
      <c r="H988" t="s">
        <v>39</v>
      </c>
      <c r="I988" t="s">
        <v>28</v>
      </c>
      <c r="J988" t="s">
        <v>13</v>
      </c>
      <c r="K988" t="s">
        <v>14</v>
      </c>
      <c r="L988" t="s">
        <v>44</v>
      </c>
      <c r="M988">
        <v>3</v>
      </c>
      <c r="N988">
        <v>135.4</v>
      </c>
      <c r="O988">
        <v>0</v>
      </c>
      <c r="P988">
        <v>65.16</v>
      </c>
      <c r="Q988">
        <v>406.20000000000005</v>
      </c>
      <c r="R988">
        <v>195.48</v>
      </c>
      <c r="S988">
        <v>210.72000000000006</v>
      </c>
      <c r="T988">
        <v>0.51875923190546536</v>
      </c>
      <c r="U988">
        <v>2026</v>
      </c>
      <c r="V988" t="s">
        <v>84</v>
      </c>
      <c r="W988">
        <v>6</v>
      </c>
      <c r="X988" t="s">
        <v>87</v>
      </c>
    </row>
    <row r="989" spans="1:24">
      <c r="A989">
        <v>1511</v>
      </c>
      <c r="B989" s="13">
        <v>46176</v>
      </c>
      <c r="C989">
        <v>2026</v>
      </c>
      <c r="D989" t="s">
        <v>84</v>
      </c>
      <c r="E989">
        <v>6</v>
      </c>
      <c r="F989" t="s">
        <v>87</v>
      </c>
      <c r="G989" t="s">
        <v>11</v>
      </c>
      <c r="H989" t="s">
        <v>25</v>
      </c>
      <c r="I989" t="s">
        <v>2</v>
      </c>
      <c r="J989" t="s">
        <v>13</v>
      </c>
      <c r="K989" t="s">
        <v>34</v>
      </c>
      <c r="L989" t="s">
        <v>42</v>
      </c>
      <c r="M989">
        <v>2</v>
      </c>
      <c r="N989">
        <v>36.08</v>
      </c>
      <c r="O989">
        <v>0.05</v>
      </c>
      <c r="P989">
        <v>13.73</v>
      </c>
      <c r="Q989">
        <v>68.551999999999992</v>
      </c>
      <c r="R989">
        <v>27.46</v>
      </c>
      <c r="S989">
        <v>41.091999999999992</v>
      </c>
      <c r="T989">
        <v>0.59942817131520587</v>
      </c>
      <c r="U989">
        <v>2026</v>
      </c>
      <c r="V989" t="s">
        <v>84</v>
      </c>
      <c r="W989">
        <v>6</v>
      </c>
      <c r="X989" t="s">
        <v>87</v>
      </c>
    </row>
    <row r="990" spans="1:24">
      <c r="A990">
        <v>1701</v>
      </c>
      <c r="B990" s="13">
        <v>46176</v>
      </c>
      <c r="C990">
        <v>2026</v>
      </c>
      <c r="D990" t="s">
        <v>84</v>
      </c>
      <c r="E990">
        <v>6</v>
      </c>
      <c r="F990" t="s">
        <v>87</v>
      </c>
      <c r="G990" t="s">
        <v>0</v>
      </c>
      <c r="H990" t="s">
        <v>36</v>
      </c>
      <c r="I990" t="s">
        <v>2</v>
      </c>
      <c r="J990" t="s">
        <v>13</v>
      </c>
      <c r="K990" t="s">
        <v>14</v>
      </c>
      <c r="L990" t="s">
        <v>32</v>
      </c>
      <c r="M990">
        <v>1</v>
      </c>
      <c r="N990">
        <v>46.16</v>
      </c>
      <c r="O990">
        <v>0</v>
      </c>
      <c r="P990">
        <v>18.36</v>
      </c>
      <c r="Q990">
        <v>46.16</v>
      </c>
      <c r="R990">
        <v>18.36</v>
      </c>
      <c r="S990">
        <v>27.799999999999997</v>
      </c>
      <c r="T990">
        <v>0.60225303292894283</v>
      </c>
      <c r="U990">
        <v>2026</v>
      </c>
      <c r="V990" t="s">
        <v>84</v>
      </c>
      <c r="W990">
        <v>6</v>
      </c>
      <c r="X990" t="s">
        <v>87</v>
      </c>
    </row>
    <row r="991" spans="1:24">
      <c r="A991">
        <v>1984</v>
      </c>
      <c r="B991" s="13">
        <v>46176</v>
      </c>
      <c r="C991">
        <v>2026</v>
      </c>
      <c r="D991" t="s">
        <v>84</v>
      </c>
      <c r="E991">
        <v>6</v>
      </c>
      <c r="F991" t="s">
        <v>87</v>
      </c>
      <c r="G991" t="s">
        <v>6</v>
      </c>
      <c r="H991" t="s">
        <v>7</v>
      </c>
      <c r="I991" t="s">
        <v>2</v>
      </c>
      <c r="J991" t="s">
        <v>3</v>
      </c>
      <c r="K991" t="s">
        <v>4</v>
      </c>
      <c r="L991" t="s">
        <v>22</v>
      </c>
      <c r="M991">
        <v>2</v>
      </c>
      <c r="N991">
        <v>50.77</v>
      </c>
      <c r="O991">
        <v>0</v>
      </c>
      <c r="P991">
        <v>22.93</v>
      </c>
      <c r="Q991">
        <v>101.54</v>
      </c>
      <c r="R991">
        <v>45.86</v>
      </c>
      <c r="S991">
        <v>55.680000000000007</v>
      </c>
      <c r="T991">
        <v>0.54835532794957653</v>
      </c>
      <c r="U991">
        <v>2026</v>
      </c>
      <c r="V991" t="s">
        <v>84</v>
      </c>
      <c r="W991">
        <v>6</v>
      </c>
      <c r="X991" t="s">
        <v>87</v>
      </c>
    </row>
    <row r="992" spans="1:24">
      <c r="A992">
        <v>2572</v>
      </c>
      <c r="B992" s="13">
        <v>46176</v>
      </c>
      <c r="C992">
        <v>2026</v>
      </c>
      <c r="D992" t="s">
        <v>84</v>
      </c>
      <c r="E992">
        <v>6</v>
      </c>
      <c r="F992" t="s">
        <v>87</v>
      </c>
      <c r="G992" t="s">
        <v>20</v>
      </c>
      <c r="H992" t="s">
        <v>33</v>
      </c>
      <c r="I992" t="s">
        <v>28</v>
      </c>
      <c r="J992" t="s">
        <v>16</v>
      </c>
      <c r="K992" t="s">
        <v>9</v>
      </c>
      <c r="L992" t="s">
        <v>46</v>
      </c>
      <c r="M992">
        <v>2</v>
      </c>
      <c r="N992">
        <v>70.97</v>
      </c>
      <c r="O992">
        <v>0.05</v>
      </c>
      <c r="P992">
        <v>32.54</v>
      </c>
      <c r="Q992">
        <v>134.84299999999999</v>
      </c>
      <c r="R992">
        <v>65.08</v>
      </c>
      <c r="S992">
        <v>69.762999999999991</v>
      </c>
      <c r="T992">
        <v>0.51736463887632278</v>
      </c>
      <c r="U992">
        <v>2026</v>
      </c>
      <c r="V992" t="s">
        <v>84</v>
      </c>
      <c r="W992">
        <v>6</v>
      </c>
      <c r="X992" t="s">
        <v>87</v>
      </c>
    </row>
    <row r="993" spans="1:24">
      <c r="A993">
        <v>2833</v>
      </c>
      <c r="B993" s="13">
        <v>46176</v>
      </c>
      <c r="C993">
        <v>2026</v>
      </c>
      <c r="D993" t="s">
        <v>84</v>
      </c>
      <c r="E993">
        <v>6</v>
      </c>
      <c r="F993" t="s">
        <v>87</v>
      </c>
      <c r="G993" t="s">
        <v>20</v>
      </c>
      <c r="H993" t="s">
        <v>47</v>
      </c>
      <c r="I993" t="s">
        <v>2</v>
      </c>
      <c r="J993" t="s">
        <v>3</v>
      </c>
      <c r="K993" t="s">
        <v>9</v>
      </c>
      <c r="L993" t="s">
        <v>17</v>
      </c>
      <c r="M993">
        <v>3</v>
      </c>
      <c r="N993">
        <v>141.6</v>
      </c>
      <c r="O993">
        <v>0</v>
      </c>
      <c r="P993">
        <v>78.02</v>
      </c>
      <c r="Q993">
        <v>424.79999999999995</v>
      </c>
      <c r="R993">
        <v>234.06</v>
      </c>
      <c r="S993">
        <v>190.73999999999995</v>
      </c>
      <c r="T993">
        <v>0.44901129943502821</v>
      </c>
      <c r="U993">
        <v>2026</v>
      </c>
      <c r="V993" t="s">
        <v>84</v>
      </c>
      <c r="W993">
        <v>6</v>
      </c>
      <c r="X993" t="s">
        <v>87</v>
      </c>
    </row>
    <row r="994" spans="1:24">
      <c r="A994">
        <v>3522</v>
      </c>
      <c r="B994" s="13">
        <v>46176</v>
      </c>
      <c r="C994">
        <v>2026</v>
      </c>
      <c r="D994" t="s">
        <v>84</v>
      </c>
      <c r="E994">
        <v>6</v>
      </c>
      <c r="F994" t="s">
        <v>87</v>
      </c>
      <c r="G994" t="s">
        <v>20</v>
      </c>
      <c r="H994" t="s">
        <v>47</v>
      </c>
      <c r="I994" t="s">
        <v>2</v>
      </c>
      <c r="J994" t="s">
        <v>13</v>
      </c>
      <c r="K994" t="s">
        <v>4</v>
      </c>
      <c r="L994" t="s">
        <v>26</v>
      </c>
      <c r="M994">
        <v>1</v>
      </c>
      <c r="N994">
        <v>40.57</v>
      </c>
      <c r="O994">
        <v>0</v>
      </c>
      <c r="P994">
        <v>16.329999999999998</v>
      </c>
      <c r="Q994">
        <v>40.57</v>
      </c>
      <c r="R994">
        <v>16.329999999999998</v>
      </c>
      <c r="S994">
        <v>24.240000000000002</v>
      </c>
      <c r="T994">
        <v>0.59748582696573826</v>
      </c>
      <c r="U994">
        <v>2026</v>
      </c>
      <c r="V994" t="s">
        <v>84</v>
      </c>
      <c r="W994">
        <v>6</v>
      </c>
      <c r="X994" t="s">
        <v>87</v>
      </c>
    </row>
    <row r="995" spans="1:24">
      <c r="A995">
        <v>146</v>
      </c>
      <c r="B995" s="13">
        <v>46177</v>
      </c>
      <c r="C995">
        <v>2026</v>
      </c>
      <c r="D995" t="s">
        <v>84</v>
      </c>
      <c r="E995">
        <v>6</v>
      </c>
      <c r="F995" t="s">
        <v>87</v>
      </c>
      <c r="G995" t="s">
        <v>6</v>
      </c>
      <c r="H995" t="s">
        <v>49</v>
      </c>
      <c r="I995" t="s">
        <v>28</v>
      </c>
      <c r="J995" t="s">
        <v>3</v>
      </c>
      <c r="K995" t="s">
        <v>4</v>
      </c>
      <c r="L995" t="s">
        <v>5</v>
      </c>
      <c r="M995">
        <v>2</v>
      </c>
      <c r="N995">
        <v>81.81</v>
      </c>
      <c r="O995">
        <v>0</v>
      </c>
      <c r="P995">
        <v>42.54</v>
      </c>
      <c r="Q995">
        <v>163.62</v>
      </c>
      <c r="R995">
        <v>85.08</v>
      </c>
      <c r="S995">
        <v>78.540000000000006</v>
      </c>
      <c r="T995">
        <v>0.48001466813348004</v>
      </c>
      <c r="U995">
        <v>2026</v>
      </c>
      <c r="V995" t="s">
        <v>84</v>
      </c>
      <c r="W995">
        <v>6</v>
      </c>
      <c r="X995" t="s">
        <v>87</v>
      </c>
    </row>
    <row r="996" spans="1:24">
      <c r="A996">
        <v>161</v>
      </c>
      <c r="B996" s="13">
        <v>46177</v>
      </c>
      <c r="C996">
        <v>2026</v>
      </c>
      <c r="D996" t="s">
        <v>84</v>
      </c>
      <c r="E996">
        <v>6</v>
      </c>
      <c r="F996" t="s">
        <v>87</v>
      </c>
      <c r="G996" t="s">
        <v>0</v>
      </c>
      <c r="H996" t="s">
        <v>1</v>
      </c>
      <c r="I996" t="s">
        <v>28</v>
      </c>
      <c r="J996" t="s">
        <v>3</v>
      </c>
      <c r="K996" t="s">
        <v>4</v>
      </c>
      <c r="L996" t="s">
        <v>22</v>
      </c>
      <c r="M996">
        <v>2</v>
      </c>
      <c r="N996">
        <v>50.09</v>
      </c>
      <c r="O996">
        <v>0</v>
      </c>
      <c r="P996">
        <v>22.91</v>
      </c>
      <c r="Q996">
        <v>100.18</v>
      </c>
      <c r="R996">
        <v>45.82</v>
      </c>
      <c r="S996">
        <v>54.360000000000007</v>
      </c>
      <c r="T996">
        <v>0.54262327809942112</v>
      </c>
      <c r="U996">
        <v>2026</v>
      </c>
      <c r="V996" t="s">
        <v>84</v>
      </c>
      <c r="W996">
        <v>6</v>
      </c>
      <c r="X996" t="s">
        <v>87</v>
      </c>
    </row>
    <row r="997" spans="1:24">
      <c r="A997">
        <v>819</v>
      </c>
      <c r="B997" s="13">
        <v>46177</v>
      </c>
      <c r="C997">
        <v>2026</v>
      </c>
      <c r="D997" t="s">
        <v>84</v>
      </c>
      <c r="E997">
        <v>6</v>
      </c>
      <c r="F997" t="s">
        <v>87</v>
      </c>
      <c r="G997" t="s">
        <v>20</v>
      </c>
      <c r="H997" t="s">
        <v>33</v>
      </c>
      <c r="I997" t="s">
        <v>2</v>
      </c>
      <c r="J997" t="s">
        <v>3</v>
      </c>
      <c r="K997" t="s">
        <v>9</v>
      </c>
      <c r="L997" t="s">
        <v>46</v>
      </c>
      <c r="M997">
        <v>1</v>
      </c>
      <c r="N997">
        <v>72.38</v>
      </c>
      <c r="O997">
        <v>0</v>
      </c>
      <c r="P997">
        <v>32.68</v>
      </c>
      <c r="Q997">
        <v>72.38</v>
      </c>
      <c r="R997">
        <v>32.68</v>
      </c>
      <c r="S997">
        <v>39.699999999999996</v>
      </c>
      <c r="T997">
        <v>0.54849405913235694</v>
      </c>
      <c r="U997">
        <v>2026</v>
      </c>
      <c r="V997" t="s">
        <v>84</v>
      </c>
      <c r="W997">
        <v>6</v>
      </c>
      <c r="X997" t="s">
        <v>87</v>
      </c>
    </row>
    <row r="998" spans="1:24">
      <c r="A998">
        <v>2104</v>
      </c>
      <c r="B998" s="13">
        <v>46177</v>
      </c>
      <c r="C998">
        <v>2026</v>
      </c>
      <c r="D998" t="s">
        <v>84</v>
      </c>
      <c r="E998">
        <v>6</v>
      </c>
      <c r="F998" t="s">
        <v>87</v>
      </c>
      <c r="G998" t="s">
        <v>6</v>
      </c>
      <c r="H998" t="s">
        <v>7</v>
      </c>
      <c r="I998" t="s">
        <v>2</v>
      </c>
      <c r="J998" t="s">
        <v>13</v>
      </c>
      <c r="K998" t="s">
        <v>9</v>
      </c>
      <c r="L998" t="s">
        <v>10</v>
      </c>
      <c r="M998">
        <v>1</v>
      </c>
      <c r="N998">
        <v>92.31</v>
      </c>
      <c r="O998">
        <v>0</v>
      </c>
      <c r="P998">
        <v>45.58</v>
      </c>
      <c r="Q998">
        <v>92.31</v>
      </c>
      <c r="R998">
        <v>45.58</v>
      </c>
      <c r="S998">
        <v>46.730000000000004</v>
      </c>
      <c r="T998">
        <v>0.50622901094139316</v>
      </c>
      <c r="U998">
        <v>2026</v>
      </c>
      <c r="V998" t="s">
        <v>84</v>
      </c>
      <c r="W998">
        <v>6</v>
      </c>
      <c r="X998" t="s">
        <v>87</v>
      </c>
    </row>
    <row r="999" spans="1:24">
      <c r="A999">
        <v>2678</v>
      </c>
      <c r="B999" s="13">
        <v>46177</v>
      </c>
      <c r="C999">
        <v>2026</v>
      </c>
      <c r="D999" t="s">
        <v>84</v>
      </c>
      <c r="E999">
        <v>6</v>
      </c>
      <c r="F999" t="s">
        <v>87</v>
      </c>
      <c r="G999" t="s">
        <v>20</v>
      </c>
      <c r="H999" t="s">
        <v>33</v>
      </c>
      <c r="I999" t="s">
        <v>8</v>
      </c>
      <c r="J999" t="s">
        <v>3</v>
      </c>
      <c r="K999" t="s">
        <v>14</v>
      </c>
      <c r="L999" t="s">
        <v>32</v>
      </c>
      <c r="M999">
        <v>12</v>
      </c>
      <c r="N999">
        <v>47.6</v>
      </c>
      <c r="O999">
        <v>0.15</v>
      </c>
      <c r="P999">
        <v>18.670000000000002</v>
      </c>
      <c r="Q999">
        <v>485.52000000000004</v>
      </c>
      <c r="R999">
        <v>224.04000000000002</v>
      </c>
      <c r="S999">
        <v>261.48</v>
      </c>
      <c r="T999">
        <v>0.53855659911023235</v>
      </c>
      <c r="U999">
        <v>2026</v>
      </c>
      <c r="V999" t="s">
        <v>84</v>
      </c>
      <c r="W999">
        <v>6</v>
      </c>
      <c r="X999" t="s">
        <v>87</v>
      </c>
    </row>
    <row r="1000" spans="1:24">
      <c r="A1000">
        <v>3015</v>
      </c>
      <c r="B1000" s="13">
        <v>46177</v>
      </c>
      <c r="C1000">
        <v>2026</v>
      </c>
      <c r="D1000" t="s">
        <v>84</v>
      </c>
      <c r="E1000">
        <v>6</v>
      </c>
      <c r="F1000" t="s">
        <v>87</v>
      </c>
      <c r="G1000" t="s">
        <v>6</v>
      </c>
      <c r="H1000" t="s">
        <v>49</v>
      </c>
      <c r="I1000" t="s">
        <v>2</v>
      </c>
      <c r="J1000" t="s">
        <v>3</v>
      </c>
      <c r="K1000" t="s">
        <v>14</v>
      </c>
      <c r="L1000" t="s">
        <v>32</v>
      </c>
      <c r="M1000">
        <v>1</v>
      </c>
      <c r="N1000">
        <v>45.5</v>
      </c>
      <c r="O1000">
        <v>0.05</v>
      </c>
      <c r="P1000">
        <v>18.89</v>
      </c>
      <c r="Q1000">
        <v>43.225000000000001</v>
      </c>
      <c r="R1000">
        <v>18.89</v>
      </c>
      <c r="S1000">
        <v>24.335000000000001</v>
      </c>
      <c r="T1000">
        <v>0.56298438403701567</v>
      </c>
      <c r="U1000">
        <v>2026</v>
      </c>
      <c r="V1000" t="s">
        <v>84</v>
      </c>
      <c r="W1000">
        <v>6</v>
      </c>
      <c r="X1000" t="s">
        <v>87</v>
      </c>
    </row>
    <row r="1001" spans="1:24">
      <c r="A1001">
        <v>3243</v>
      </c>
      <c r="B1001" s="13">
        <v>46177</v>
      </c>
      <c r="C1001">
        <v>2026</v>
      </c>
      <c r="D1001" t="s">
        <v>84</v>
      </c>
      <c r="E1001">
        <v>6</v>
      </c>
      <c r="F1001" t="s">
        <v>87</v>
      </c>
      <c r="G1001" t="s">
        <v>11</v>
      </c>
      <c r="H1001" t="s">
        <v>25</v>
      </c>
      <c r="I1001" t="s">
        <v>2</v>
      </c>
      <c r="J1001" t="s">
        <v>3</v>
      </c>
      <c r="K1001" t="s">
        <v>34</v>
      </c>
      <c r="L1001" t="s">
        <v>42</v>
      </c>
      <c r="M1001">
        <v>1</v>
      </c>
      <c r="N1001">
        <v>35.99</v>
      </c>
      <c r="O1001">
        <v>0</v>
      </c>
      <c r="P1001">
        <v>14.05</v>
      </c>
      <c r="Q1001">
        <v>35.99</v>
      </c>
      <c r="R1001">
        <v>14.05</v>
      </c>
      <c r="S1001">
        <v>21.94</v>
      </c>
      <c r="T1001">
        <v>0.60961378160600166</v>
      </c>
      <c r="U1001">
        <v>2026</v>
      </c>
      <c r="V1001" t="s">
        <v>84</v>
      </c>
      <c r="W1001">
        <v>6</v>
      </c>
      <c r="X1001" t="s">
        <v>87</v>
      </c>
    </row>
    <row r="1002" spans="1:24">
      <c r="A1002">
        <v>3283</v>
      </c>
      <c r="B1002" s="13">
        <v>46177</v>
      </c>
      <c r="C1002">
        <v>2026</v>
      </c>
      <c r="D1002" t="s">
        <v>84</v>
      </c>
      <c r="E1002">
        <v>6</v>
      </c>
      <c r="F1002" t="s">
        <v>87</v>
      </c>
      <c r="G1002" t="s">
        <v>6</v>
      </c>
      <c r="H1002" t="s">
        <v>43</v>
      </c>
      <c r="I1002" t="s">
        <v>28</v>
      </c>
      <c r="J1002" t="s">
        <v>3</v>
      </c>
      <c r="K1002" t="s">
        <v>34</v>
      </c>
      <c r="L1002" t="s">
        <v>38</v>
      </c>
      <c r="M1002">
        <v>1</v>
      </c>
      <c r="N1002">
        <v>122.55</v>
      </c>
      <c r="O1002">
        <v>0</v>
      </c>
      <c r="P1002">
        <v>68.97</v>
      </c>
      <c r="Q1002">
        <v>122.55</v>
      </c>
      <c r="R1002">
        <v>68.97</v>
      </c>
      <c r="S1002">
        <v>53.58</v>
      </c>
      <c r="T1002">
        <v>0.43720930232558142</v>
      </c>
      <c r="U1002">
        <v>2026</v>
      </c>
      <c r="V1002" t="s">
        <v>84</v>
      </c>
      <c r="W1002">
        <v>6</v>
      </c>
      <c r="X1002" t="s">
        <v>87</v>
      </c>
    </row>
    <row r="1003" spans="1:24">
      <c r="A1003">
        <v>3966</v>
      </c>
      <c r="B1003" s="13">
        <v>46177</v>
      </c>
      <c r="C1003">
        <v>2026</v>
      </c>
      <c r="D1003" t="s">
        <v>84</v>
      </c>
      <c r="E1003">
        <v>6</v>
      </c>
      <c r="F1003" t="s">
        <v>87</v>
      </c>
      <c r="G1003" t="s">
        <v>20</v>
      </c>
      <c r="H1003" t="s">
        <v>33</v>
      </c>
      <c r="I1003" t="s">
        <v>2</v>
      </c>
      <c r="J1003" t="s">
        <v>13</v>
      </c>
      <c r="K1003" t="s">
        <v>34</v>
      </c>
      <c r="L1003" t="s">
        <v>38</v>
      </c>
      <c r="M1003">
        <v>3</v>
      </c>
      <c r="N1003">
        <v>126.22</v>
      </c>
      <c r="O1003">
        <v>0</v>
      </c>
      <c r="P1003">
        <v>69.599999999999994</v>
      </c>
      <c r="Q1003">
        <v>378.65999999999997</v>
      </c>
      <c r="R1003">
        <v>208.79999999999998</v>
      </c>
      <c r="S1003">
        <v>169.85999999999999</v>
      </c>
      <c r="T1003">
        <v>0.4485818412295991</v>
      </c>
      <c r="U1003">
        <v>2026</v>
      </c>
      <c r="V1003" t="s">
        <v>84</v>
      </c>
      <c r="W1003">
        <v>6</v>
      </c>
      <c r="X1003" t="s">
        <v>87</v>
      </c>
    </row>
    <row r="1004" spans="1:24">
      <c r="A1004">
        <v>1349</v>
      </c>
      <c r="B1004" s="13">
        <v>46178</v>
      </c>
      <c r="C1004">
        <v>2026</v>
      </c>
      <c r="D1004" t="s">
        <v>84</v>
      </c>
      <c r="E1004">
        <v>6</v>
      </c>
      <c r="F1004" t="s">
        <v>87</v>
      </c>
      <c r="G1004" t="s">
        <v>0</v>
      </c>
      <c r="H1004" t="s">
        <v>50</v>
      </c>
      <c r="I1004" t="s">
        <v>19</v>
      </c>
      <c r="J1004" t="s">
        <v>3</v>
      </c>
      <c r="K1004" t="s">
        <v>9</v>
      </c>
      <c r="L1004" t="s">
        <v>10</v>
      </c>
      <c r="M1004">
        <v>6</v>
      </c>
      <c r="N1004">
        <v>91.98</v>
      </c>
      <c r="O1004">
        <v>0.05</v>
      </c>
      <c r="P1004">
        <v>46.46</v>
      </c>
      <c r="Q1004">
        <v>524.28599999999994</v>
      </c>
      <c r="R1004">
        <v>278.76</v>
      </c>
      <c r="S1004">
        <v>245.52599999999995</v>
      </c>
      <c r="T1004">
        <v>0.46830546686350577</v>
      </c>
      <c r="U1004">
        <v>2026</v>
      </c>
      <c r="V1004" t="s">
        <v>84</v>
      </c>
      <c r="W1004">
        <v>6</v>
      </c>
      <c r="X1004" t="s">
        <v>87</v>
      </c>
    </row>
    <row r="1005" spans="1:24">
      <c r="A1005">
        <v>2333</v>
      </c>
      <c r="B1005" s="13">
        <v>46178</v>
      </c>
      <c r="C1005">
        <v>2026</v>
      </c>
      <c r="D1005" t="s">
        <v>84</v>
      </c>
      <c r="E1005">
        <v>6</v>
      </c>
      <c r="F1005" t="s">
        <v>87</v>
      </c>
      <c r="G1005" t="s">
        <v>11</v>
      </c>
      <c r="H1005" t="s">
        <v>25</v>
      </c>
      <c r="I1005" t="s">
        <v>2</v>
      </c>
      <c r="J1005" t="s">
        <v>16</v>
      </c>
      <c r="K1005" t="s">
        <v>23</v>
      </c>
      <c r="L1005" t="s">
        <v>51</v>
      </c>
      <c r="M1005">
        <v>1</v>
      </c>
      <c r="N1005">
        <v>125.32</v>
      </c>
      <c r="O1005">
        <v>0</v>
      </c>
      <c r="P1005">
        <v>59.03</v>
      </c>
      <c r="Q1005">
        <v>125.32</v>
      </c>
      <c r="R1005">
        <v>59.03</v>
      </c>
      <c r="S1005">
        <v>66.289999999999992</v>
      </c>
      <c r="T1005">
        <v>0.52896584743057773</v>
      </c>
      <c r="U1005">
        <v>2026</v>
      </c>
      <c r="V1005" t="s">
        <v>84</v>
      </c>
      <c r="W1005">
        <v>6</v>
      </c>
      <c r="X1005" t="s">
        <v>87</v>
      </c>
    </row>
    <row r="1006" spans="1:24">
      <c r="A1006">
        <v>2628</v>
      </c>
      <c r="B1006" s="13">
        <v>46178</v>
      </c>
      <c r="C1006">
        <v>2026</v>
      </c>
      <c r="D1006" t="s">
        <v>84</v>
      </c>
      <c r="E1006">
        <v>6</v>
      </c>
      <c r="F1006" t="s">
        <v>87</v>
      </c>
      <c r="G1006" t="s">
        <v>20</v>
      </c>
      <c r="H1006" t="s">
        <v>33</v>
      </c>
      <c r="I1006" t="s">
        <v>28</v>
      </c>
      <c r="J1006" t="s">
        <v>3</v>
      </c>
      <c r="K1006" t="s">
        <v>14</v>
      </c>
      <c r="L1006" t="s">
        <v>48</v>
      </c>
      <c r="M1006">
        <v>2</v>
      </c>
      <c r="N1006">
        <v>167.26</v>
      </c>
      <c r="O1006">
        <v>0</v>
      </c>
      <c r="P1006">
        <v>89.65</v>
      </c>
      <c r="Q1006">
        <v>334.52</v>
      </c>
      <c r="R1006">
        <v>179.3</v>
      </c>
      <c r="S1006">
        <v>155.21999999999997</v>
      </c>
      <c r="T1006">
        <v>0.46400813105344968</v>
      </c>
      <c r="U1006">
        <v>2026</v>
      </c>
      <c r="V1006" t="s">
        <v>84</v>
      </c>
      <c r="W1006">
        <v>6</v>
      </c>
      <c r="X1006" t="s">
        <v>87</v>
      </c>
    </row>
    <row r="1007" spans="1:24">
      <c r="A1007">
        <v>2718</v>
      </c>
      <c r="B1007" s="13">
        <v>46178</v>
      </c>
      <c r="C1007">
        <v>2026</v>
      </c>
      <c r="D1007" t="s">
        <v>84</v>
      </c>
      <c r="E1007">
        <v>6</v>
      </c>
      <c r="F1007" t="s">
        <v>87</v>
      </c>
      <c r="G1007" t="s">
        <v>0</v>
      </c>
      <c r="H1007" t="s">
        <v>1</v>
      </c>
      <c r="I1007" t="s">
        <v>28</v>
      </c>
      <c r="J1007" t="s">
        <v>3</v>
      </c>
      <c r="K1007" t="s">
        <v>4</v>
      </c>
      <c r="L1007" t="s">
        <v>5</v>
      </c>
      <c r="M1007">
        <v>1</v>
      </c>
      <c r="N1007">
        <v>80.19</v>
      </c>
      <c r="O1007">
        <v>0</v>
      </c>
      <c r="P1007">
        <v>42.18</v>
      </c>
      <c r="Q1007">
        <v>80.19</v>
      </c>
      <c r="R1007">
        <v>42.18</v>
      </c>
      <c r="S1007">
        <v>38.01</v>
      </c>
      <c r="T1007">
        <v>0.47399925177702956</v>
      </c>
      <c r="U1007">
        <v>2026</v>
      </c>
      <c r="V1007" t="s">
        <v>84</v>
      </c>
      <c r="W1007">
        <v>6</v>
      </c>
      <c r="X1007" t="s">
        <v>87</v>
      </c>
    </row>
    <row r="1008" spans="1:24">
      <c r="A1008">
        <v>3185</v>
      </c>
      <c r="B1008" s="13">
        <v>46178</v>
      </c>
      <c r="C1008">
        <v>2026</v>
      </c>
      <c r="D1008" t="s">
        <v>84</v>
      </c>
      <c r="E1008">
        <v>6</v>
      </c>
      <c r="F1008" t="s">
        <v>87</v>
      </c>
      <c r="G1008" t="s">
        <v>0</v>
      </c>
      <c r="H1008" t="s">
        <v>50</v>
      </c>
      <c r="I1008" t="s">
        <v>2</v>
      </c>
      <c r="J1008" t="s">
        <v>13</v>
      </c>
      <c r="K1008" t="s">
        <v>4</v>
      </c>
      <c r="L1008" t="s">
        <v>22</v>
      </c>
      <c r="M1008">
        <v>1</v>
      </c>
      <c r="N1008">
        <v>49.86</v>
      </c>
      <c r="O1008">
        <v>0</v>
      </c>
      <c r="P1008">
        <v>22.72</v>
      </c>
      <c r="Q1008">
        <v>49.86</v>
      </c>
      <c r="R1008">
        <v>22.72</v>
      </c>
      <c r="S1008">
        <v>27.14</v>
      </c>
      <c r="T1008">
        <v>0.5443241075010028</v>
      </c>
      <c r="U1008">
        <v>2026</v>
      </c>
      <c r="V1008" t="s">
        <v>84</v>
      </c>
      <c r="W1008">
        <v>6</v>
      </c>
      <c r="X1008" t="s">
        <v>87</v>
      </c>
    </row>
    <row r="1009" spans="1:24">
      <c r="A1009">
        <v>4495</v>
      </c>
      <c r="B1009" s="13">
        <v>46178</v>
      </c>
      <c r="C1009">
        <v>2026</v>
      </c>
      <c r="D1009" t="s">
        <v>84</v>
      </c>
      <c r="E1009">
        <v>6</v>
      </c>
      <c r="F1009" t="s">
        <v>87</v>
      </c>
      <c r="G1009" t="s">
        <v>11</v>
      </c>
      <c r="H1009" t="s">
        <v>39</v>
      </c>
      <c r="I1009" t="s">
        <v>19</v>
      </c>
      <c r="J1009" t="s">
        <v>13</v>
      </c>
      <c r="K1009" t="s">
        <v>23</v>
      </c>
      <c r="L1009" t="s">
        <v>29</v>
      </c>
      <c r="M1009">
        <v>2</v>
      </c>
      <c r="N1009">
        <v>195.51</v>
      </c>
      <c r="O1009">
        <v>0</v>
      </c>
      <c r="P1009">
        <v>102.97</v>
      </c>
      <c r="Q1009">
        <v>391.02</v>
      </c>
      <c r="R1009">
        <v>205.94</v>
      </c>
      <c r="S1009">
        <v>185.07999999999998</v>
      </c>
      <c r="T1009">
        <v>0.47332617257429288</v>
      </c>
      <c r="U1009">
        <v>2026</v>
      </c>
      <c r="V1009" t="s">
        <v>84</v>
      </c>
      <c r="W1009">
        <v>6</v>
      </c>
      <c r="X1009" t="s">
        <v>87</v>
      </c>
    </row>
    <row r="1010" spans="1:24">
      <c r="A1010">
        <v>815</v>
      </c>
      <c r="B1010" s="13">
        <v>46179</v>
      </c>
      <c r="C1010">
        <v>2026</v>
      </c>
      <c r="D1010" t="s">
        <v>84</v>
      </c>
      <c r="E1010">
        <v>6</v>
      </c>
      <c r="F1010" t="s">
        <v>87</v>
      </c>
      <c r="G1010" t="s">
        <v>0</v>
      </c>
      <c r="H1010" t="s">
        <v>1</v>
      </c>
      <c r="I1010" t="s">
        <v>19</v>
      </c>
      <c r="J1010" t="s">
        <v>13</v>
      </c>
      <c r="K1010" t="s">
        <v>34</v>
      </c>
      <c r="L1010" t="s">
        <v>35</v>
      </c>
      <c r="M1010">
        <v>1</v>
      </c>
      <c r="N1010">
        <v>39.61</v>
      </c>
      <c r="O1010">
        <v>0</v>
      </c>
      <c r="P1010">
        <v>14.75</v>
      </c>
      <c r="Q1010">
        <v>39.61</v>
      </c>
      <c r="R1010">
        <v>14.75</v>
      </c>
      <c r="S1010">
        <v>24.86</v>
      </c>
      <c r="T1010">
        <v>0.62761928805857103</v>
      </c>
      <c r="U1010">
        <v>2026</v>
      </c>
      <c r="V1010" t="s">
        <v>84</v>
      </c>
      <c r="W1010">
        <v>6</v>
      </c>
      <c r="X1010" t="s">
        <v>87</v>
      </c>
    </row>
    <row r="1011" spans="1:24">
      <c r="A1011">
        <v>1140</v>
      </c>
      <c r="B1011" s="13">
        <v>46179</v>
      </c>
      <c r="C1011">
        <v>2026</v>
      </c>
      <c r="D1011" t="s">
        <v>84</v>
      </c>
      <c r="E1011">
        <v>6</v>
      </c>
      <c r="F1011" t="s">
        <v>87</v>
      </c>
      <c r="G1011" t="s">
        <v>6</v>
      </c>
      <c r="H1011" t="s">
        <v>7</v>
      </c>
      <c r="I1011" t="s">
        <v>19</v>
      </c>
      <c r="J1011" t="s">
        <v>3</v>
      </c>
      <c r="K1011" t="s">
        <v>9</v>
      </c>
      <c r="L1011" t="s">
        <v>46</v>
      </c>
      <c r="M1011">
        <v>1</v>
      </c>
      <c r="N1011">
        <v>70.86</v>
      </c>
      <c r="O1011">
        <v>0</v>
      </c>
      <c r="P1011">
        <v>31.47</v>
      </c>
      <c r="Q1011">
        <v>70.86</v>
      </c>
      <c r="R1011">
        <v>31.47</v>
      </c>
      <c r="S1011">
        <v>39.39</v>
      </c>
      <c r="T1011">
        <v>0.55588484335309063</v>
      </c>
      <c r="U1011">
        <v>2026</v>
      </c>
      <c r="V1011" t="s">
        <v>84</v>
      </c>
      <c r="W1011">
        <v>6</v>
      </c>
      <c r="X1011" t="s">
        <v>87</v>
      </c>
    </row>
    <row r="1012" spans="1:24">
      <c r="A1012">
        <v>1544</v>
      </c>
      <c r="B1012" s="13">
        <v>46179</v>
      </c>
      <c r="C1012">
        <v>2026</v>
      </c>
      <c r="D1012" t="s">
        <v>84</v>
      </c>
      <c r="E1012">
        <v>6</v>
      </c>
      <c r="F1012" t="s">
        <v>87</v>
      </c>
      <c r="G1012" t="s">
        <v>20</v>
      </c>
      <c r="H1012" t="s">
        <v>31</v>
      </c>
      <c r="I1012" t="s">
        <v>8</v>
      </c>
      <c r="J1012" t="s">
        <v>3</v>
      </c>
      <c r="K1012" t="s">
        <v>34</v>
      </c>
      <c r="L1012" t="s">
        <v>35</v>
      </c>
      <c r="M1012">
        <v>8</v>
      </c>
      <c r="N1012">
        <v>40.46</v>
      </c>
      <c r="O1012">
        <v>0.2</v>
      </c>
      <c r="P1012">
        <v>14.7</v>
      </c>
      <c r="Q1012">
        <v>258.94400000000002</v>
      </c>
      <c r="R1012">
        <v>117.6</v>
      </c>
      <c r="S1012">
        <v>141.34400000000002</v>
      </c>
      <c r="T1012">
        <v>0.54584775086505199</v>
      </c>
      <c r="U1012">
        <v>2026</v>
      </c>
      <c r="V1012" t="s">
        <v>84</v>
      </c>
      <c r="W1012">
        <v>6</v>
      </c>
      <c r="X1012" t="s">
        <v>87</v>
      </c>
    </row>
    <row r="1013" spans="1:24">
      <c r="A1013">
        <v>2420</v>
      </c>
      <c r="B1013" s="13">
        <v>46179</v>
      </c>
      <c r="C1013">
        <v>2026</v>
      </c>
      <c r="D1013" t="s">
        <v>84</v>
      </c>
      <c r="E1013">
        <v>6</v>
      </c>
      <c r="F1013" t="s">
        <v>87</v>
      </c>
      <c r="G1013" t="s">
        <v>11</v>
      </c>
      <c r="H1013" t="s">
        <v>25</v>
      </c>
      <c r="I1013" t="s">
        <v>2</v>
      </c>
      <c r="J1013" t="s">
        <v>13</v>
      </c>
      <c r="K1013" t="s">
        <v>14</v>
      </c>
      <c r="L1013" t="s">
        <v>44</v>
      </c>
      <c r="M1013">
        <v>1</v>
      </c>
      <c r="N1013">
        <v>131.79</v>
      </c>
      <c r="O1013">
        <v>0</v>
      </c>
      <c r="P1013">
        <v>68.22</v>
      </c>
      <c r="Q1013">
        <v>131.79</v>
      </c>
      <c r="R1013">
        <v>68.22</v>
      </c>
      <c r="S1013">
        <v>63.569999999999993</v>
      </c>
      <c r="T1013">
        <v>0.48235829729114499</v>
      </c>
      <c r="U1013">
        <v>2026</v>
      </c>
      <c r="V1013" t="s">
        <v>84</v>
      </c>
      <c r="W1013">
        <v>6</v>
      </c>
      <c r="X1013" t="s">
        <v>87</v>
      </c>
    </row>
    <row r="1014" spans="1:24">
      <c r="A1014">
        <v>2805</v>
      </c>
      <c r="B1014" s="13">
        <v>46179</v>
      </c>
      <c r="C1014">
        <v>2026</v>
      </c>
      <c r="D1014" t="s">
        <v>84</v>
      </c>
      <c r="E1014">
        <v>6</v>
      </c>
      <c r="F1014" t="s">
        <v>87</v>
      </c>
      <c r="G1014" t="s">
        <v>11</v>
      </c>
      <c r="H1014" t="s">
        <v>39</v>
      </c>
      <c r="I1014" t="s">
        <v>8</v>
      </c>
      <c r="J1014" t="s">
        <v>3</v>
      </c>
      <c r="K1014" t="s">
        <v>23</v>
      </c>
      <c r="L1014" t="s">
        <v>24</v>
      </c>
      <c r="M1014">
        <v>12</v>
      </c>
      <c r="N1014">
        <v>338.45</v>
      </c>
      <c r="O1014">
        <v>0.1</v>
      </c>
      <c r="P1014">
        <v>196.78</v>
      </c>
      <c r="Q1014">
        <v>3655.2599999999998</v>
      </c>
      <c r="R1014">
        <v>2361.36</v>
      </c>
      <c r="S1014">
        <v>1293.8999999999996</v>
      </c>
      <c r="T1014">
        <v>0.35398302719915947</v>
      </c>
      <c r="U1014">
        <v>2026</v>
      </c>
      <c r="V1014" t="s">
        <v>84</v>
      </c>
      <c r="W1014">
        <v>6</v>
      </c>
      <c r="X1014" t="s">
        <v>87</v>
      </c>
    </row>
    <row r="1015" spans="1:24">
      <c r="A1015">
        <v>3160</v>
      </c>
      <c r="B1015" s="13">
        <v>46179</v>
      </c>
      <c r="C1015">
        <v>2026</v>
      </c>
      <c r="D1015" t="s">
        <v>84</v>
      </c>
      <c r="E1015">
        <v>6</v>
      </c>
      <c r="F1015" t="s">
        <v>87</v>
      </c>
      <c r="G1015" t="s">
        <v>11</v>
      </c>
      <c r="H1015" t="s">
        <v>18</v>
      </c>
      <c r="I1015" t="s">
        <v>19</v>
      </c>
      <c r="J1015" t="s">
        <v>3</v>
      </c>
      <c r="K1015" t="s">
        <v>34</v>
      </c>
      <c r="L1015" t="s">
        <v>35</v>
      </c>
      <c r="M1015">
        <v>2</v>
      </c>
      <c r="N1015">
        <v>40.99</v>
      </c>
      <c r="O1015">
        <v>0</v>
      </c>
      <c r="P1015">
        <v>14.53</v>
      </c>
      <c r="Q1015">
        <v>81.98</v>
      </c>
      <c r="R1015">
        <v>29.06</v>
      </c>
      <c r="S1015">
        <v>52.92</v>
      </c>
      <c r="T1015">
        <v>0.64552329836545497</v>
      </c>
      <c r="U1015">
        <v>2026</v>
      </c>
      <c r="V1015" t="s">
        <v>84</v>
      </c>
      <c r="W1015">
        <v>6</v>
      </c>
      <c r="X1015" t="s">
        <v>87</v>
      </c>
    </row>
    <row r="1016" spans="1:24">
      <c r="A1016">
        <v>3278</v>
      </c>
      <c r="B1016" s="13">
        <v>46179</v>
      </c>
      <c r="C1016">
        <v>2026</v>
      </c>
      <c r="D1016" t="s">
        <v>84</v>
      </c>
      <c r="E1016">
        <v>6</v>
      </c>
      <c r="F1016" t="s">
        <v>87</v>
      </c>
      <c r="G1016" t="s">
        <v>6</v>
      </c>
      <c r="H1016" t="s">
        <v>43</v>
      </c>
      <c r="I1016" t="s">
        <v>19</v>
      </c>
      <c r="J1016" t="s">
        <v>3</v>
      </c>
      <c r="K1016" t="s">
        <v>4</v>
      </c>
      <c r="L1016" t="s">
        <v>30</v>
      </c>
      <c r="M1016">
        <v>1</v>
      </c>
      <c r="N1016">
        <v>101.85</v>
      </c>
      <c r="O1016">
        <v>0</v>
      </c>
      <c r="P1016">
        <v>51.59</v>
      </c>
      <c r="Q1016">
        <v>101.85</v>
      </c>
      <c r="R1016">
        <v>51.59</v>
      </c>
      <c r="S1016">
        <v>50.259999999999991</v>
      </c>
      <c r="T1016">
        <v>0.49347079037800679</v>
      </c>
      <c r="U1016">
        <v>2026</v>
      </c>
      <c r="V1016" t="s">
        <v>84</v>
      </c>
      <c r="W1016">
        <v>6</v>
      </c>
      <c r="X1016" t="s">
        <v>87</v>
      </c>
    </row>
    <row r="1017" spans="1:24">
      <c r="A1017">
        <v>3555</v>
      </c>
      <c r="B1017" s="13">
        <v>46179</v>
      </c>
      <c r="C1017">
        <v>2026</v>
      </c>
      <c r="D1017" t="s">
        <v>84</v>
      </c>
      <c r="E1017">
        <v>6</v>
      </c>
      <c r="F1017" t="s">
        <v>87</v>
      </c>
      <c r="G1017" t="s">
        <v>11</v>
      </c>
      <c r="H1017" t="s">
        <v>12</v>
      </c>
      <c r="I1017" t="s">
        <v>8</v>
      </c>
      <c r="J1017" t="s">
        <v>16</v>
      </c>
      <c r="K1017" t="s">
        <v>23</v>
      </c>
      <c r="L1017" t="s">
        <v>24</v>
      </c>
      <c r="M1017">
        <v>4</v>
      </c>
      <c r="N1017">
        <v>346.14</v>
      </c>
      <c r="O1017">
        <v>0.05</v>
      </c>
      <c r="P1017">
        <v>198.97</v>
      </c>
      <c r="Q1017">
        <v>1315.3319999999999</v>
      </c>
      <c r="R1017">
        <v>795.88</v>
      </c>
      <c r="S1017">
        <v>519.45199999999988</v>
      </c>
      <c r="T1017">
        <v>0.39492082607280893</v>
      </c>
      <c r="U1017">
        <v>2026</v>
      </c>
      <c r="V1017" t="s">
        <v>84</v>
      </c>
      <c r="W1017">
        <v>6</v>
      </c>
      <c r="X1017" t="s">
        <v>87</v>
      </c>
    </row>
    <row r="1018" spans="1:24">
      <c r="A1018">
        <v>3702</v>
      </c>
      <c r="B1018" s="13">
        <v>46179</v>
      </c>
      <c r="C1018">
        <v>2026</v>
      </c>
      <c r="D1018" t="s">
        <v>84</v>
      </c>
      <c r="E1018">
        <v>6</v>
      </c>
      <c r="F1018" t="s">
        <v>87</v>
      </c>
      <c r="G1018" t="s">
        <v>0</v>
      </c>
      <c r="H1018" t="s">
        <v>36</v>
      </c>
      <c r="I1018" t="s">
        <v>19</v>
      </c>
      <c r="J1018" t="s">
        <v>16</v>
      </c>
      <c r="K1018" t="s">
        <v>4</v>
      </c>
      <c r="L1018" t="s">
        <v>5</v>
      </c>
      <c r="M1018">
        <v>2</v>
      </c>
      <c r="N1018">
        <v>83.28</v>
      </c>
      <c r="O1018">
        <v>0</v>
      </c>
      <c r="P1018">
        <v>43.56</v>
      </c>
      <c r="Q1018">
        <v>166.56</v>
      </c>
      <c r="R1018">
        <v>87.12</v>
      </c>
      <c r="S1018">
        <v>79.44</v>
      </c>
      <c r="T1018">
        <v>0.47694524495677232</v>
      </c>
      <c r="U1018">
        <v>2026</v>
      </c>
      <c r="V1018" t="s">
        <v>84</v>
      </c>
      <c r="W1018">
        <v>6</v>
      </c>
      <c r="X1018" t="s">
        <v>87</v>
      </c>
    </row>
    <row r="1019" spans="1:24">
      <c r="A1019">
        <v>4349</v>
      </c>
      <c r="B1019" s="13">
        <v>46179</v>
      </c>
      <c r="C1019">
        <v>2026</v>
      </c>
      <c r="D1019" t="s">
        <v>84</v>
      </c>
      <c r="E1019">
        <v>6</v>
      </c>
      <c r="F1019" t="s">
        <v>87</v>
      </c>
      <c r="G1019" t="s">
        <v>20</v>
      </c>
      <c r="H1019" t="s">
        <v>31</v>
      </c>
      <c r="I1019" t="s">
        <v>19</v>
      </c>
      <c r="J1019" t="s">
        <v>16</v>
      </c>
      <c r="K1019" t="s">
        <v>4</v>
      </c>
      <c r="L1019" t="s">
        <v>5</v>
      </c>
      <c r="M1019">
        <v>1</v>
      </c>
      <c r="N1019">
        <v>80.349999999999994</v>
      </c>
      <c r="O1019">
        <v>0.15</v>
      </c>
      <c r="P1019">
        <v>43.51</v>
      </c>
      <c r="Q1019">
        <v>68.297499999999999</v>
      </c>
      <c r="R1019">
        <v>43.51</v>
      </c>
      <c r="S1019">
        <v>24.787500000000001</v>
      </c>
      <c r="T1019">
        <v>0.3629342216040119</v>
      </c>
      <c r="U1019">
        <v>2026</v>
      </c>
      <c r="V1019" t="s">
        <v>84</v>
      </c>
      <c r="W1019">
        <v>6</v>
      </c>
      <c r="X1019" t="s">
        <v>87</v>
      </c>
    </row>
    <row r="1020" spans="1:24">
      <c r="A1020">
        <v>4989</v>
      </c>
      <c r="B1020" s="13">
        <v>46179</v>
      </c>
      <c r="C1020">
        <v>2026</v>
      </c>
      <c r="D1020" t="s">
        <v>84</v>
      </c>
      <c r="E1020">
        <v>6</v>
      </c>
      <c r="F1020" t="s">
        <v>87</v>
      </c>
      <c r="G1020" t="s">
        <v>6</v>
      </c>
      <c r="H1020" t="s">
        <v>7</v>
      </c>
      <c r="I1020" t="s">
        <v>2</v>
      </c>
      <c r="J1020" t="s">
        <v>3</v>
      </c>
      <c r="K1020" t="s">
        <v>4</v>
      </c>
      <c r="L1020" t="s">
        <v>26</v>
      </c>
      <c r="M1020">
        <v>1</v>
      </c>
      <c r="N1020">
        <v>40.86</v>
      </c>
      <c r="O1020">
        <v>0.05</v>
      </c>
      <c r="P1020">
        <v>16.899999999999999</v>
      </c>
      <c r="Q1020">
        <v>38.817</v>
      </c>
      <c r="R1020">
        <v>16.899999999999999</v>
      </c>
      <c r="S1020">
        <v>21.917000000000002</v>
      </c>
      <c r="T1020">
        <v>0.564623747327202</v>
      </c>
      <c r="U1020">
        <v>2026</v>
      </c>
      <c r="V1020" t="s">
        <v>84</v>
      </c>
      <c r="W1020">
        <v>6</v>
      </c>
      <c r="X1020" t="s">
        <v>87</v>
      </c>
    </row>
    <row r="1021" spans="1:24">
      <c r="A1021">
        <v>713</v>
      </c>
      <c r="B1021" s="13">
        <v>46180</v>
      </c>
      <c r="C1021">
        <v>2026</v>
      </c>
      <c r="D1021" t="s">
        <v>84</v>
      </c>
      <c r="E1021">
        <v>6</v>
      </c>
      <c r="F1021" t="s">
        <v>87</v>
      </c>
      <c r="G1021" t="s">
        <v>6</v>
      </c>
      <c r="H1021" t="s">
        <v>27</v>
      </c>
      <c r="I1021" t="s">
        <v>19</v>
      </c>
      <c r="J1021" t="s">
        <v>3</v>
      </c>
      <c r="K1021" t="s">
        <v>14</v>
      </c>
      <c r="L1021" t="s">
        <v>15</v>
      </c>
      <c r="M1021">
        <v>4</v>
      </c>
      <c r="N1021">
        <v>36.299999999999997</v>
      </c>
      <c r="O1021">
        <v>0.05</v>
      </c>
      <c r="P1021">
        <v>13.16</v>
      </c>
      <c r="Q1021">
        <v>137.93999999999997</v>
      </c>
      <c r="R1021">
        <v>52.64</v>
      </c>
      <c r="S1021">
        <v>85.299999999999969</v>
      </c>
      <c r="T1021">
        <v>0.61838480498767567</v>
      </c>
      <c r="U1021">
        <v>2026</v>
      </c>
      <c r="V1021" t="s">
        <v>84</v>
      </c>
      <c r="W1021">
        <v>6</v>
      </c>
      <c r="X1021" t="s">
        <v>87</v>
      </c>
    </row>
    <row r="1022" spans="1:24">
      <c r="A1022">
        <v>3355</v>
      </c>
      <c r="B1022" s="13">
        <v>46180</v>
      </c>
      <c r="C1022">
        <v>2026</v>
      </c>
      <c r="D1022" t="s">
        <v>84</v>
      </c>
      <c r="E1022">
        <v>6</v>
      </c>
      <c r="F1022" t="s">
        <v>87</v>
      </c>
      <c r="G1022" t="s">
        <v>0</v>
      </c>
      <c r="H1022" t="s">
        <v>50</v>
      </c>
      <c r="I1022" t="s">
        <v>8</v>
      </c>
      <c r="J1022" t="s">
        <v>13</v>
      </c>
      <c r="K1022" t="s">
        <v>23</v>
      </c>
      <c r="L1022" t="s">
        <v>24</v>
      </c>
      <c r="M1022">
        <v>10</v>
      </c>
      <c r="N1022">
        <v>338.26</v>
      </c>
      <c r="O1022">
        <v>0.05</v>
      </c>
      <c r="P1022">
        <v>197.42</v>
      </c>
      <c r="Q1022">
        <v>3213.47</v>
      </c>
      <c r="R1022">
        <v>1974.1999999999998</v>
      </c>
      <c r="S1022">
        <v>1239.27</v>
      </c>
      <c r="T1022">
        <v>0.38564853569505864</v>
      </c>
      <c r="U1022">
        <v>2026</v>
      </c>
      <c r="V1022" t="s">
        <v>84</v>
      </c>
      <c r="W1022">
        <v>6</v>
      </c>
      <c r="X1022" t="s">
        <v>87</v>
      </c>
    </row>
    <row r="1023" spans="1:24">
      <c r="A1023">
        <v>3879</v>
      </c>
      <c r="B1023" s="13">
        <v>46180</v>
      </c>
      <c r="C1023">
        <v>2026</v>
      </c>
      <c r="D1023" t="s">
        <v>84</v>
      </c>
      <c r="E1023">
        <v>6</v>
      </c>
      <c r="F1023" t="s">
        <v>87</v>
      </c>
      <c r="G1023" t="s">
        <v>0</v>
      </c>
      <c r="H1023" t="s">
        <v>36</v>
      </c>
      <c r="I1023" t="s">
        <v>28</v>
      </c>
      <c r="J1023" t="s">
        <v>3</v>
      </c>
      <c r="K1023" t="s">
        <v>4</v>
      </c>
      <c r="L1023" t="s">
        <v>26</v>
      </c>
      <c r="M1023">
        <v>2</v>
      </c>
      <c r="N1023">
        <v>41.25</v>
      </c>
      <c r="O1023">
        <v>0</v>
      </c>
      <c r="P1023">
        <v>17.13</v>
      </c>
      <c r="Q1023">
        <v>82.5</v>
      </c>
      <c r="R1023">
        <v>34.26</v>
      </c>
      <c r="S1023">
        <v>48.24</v>
      </c>
      <c r="T1023">
        <v>0.58472727272727276</v>
      </c>
      <c r="U1023">
        <v>2026</v>
      </c>
      <c r="V1023" t="s">
        <v>84</v>
      </c>
      <c r="W1023">
        <v>6</v>
      </c>
      <c r="X1023" t="s">
        <v>87</v>
      </c>
    </row>
    <row r="1024" spans="1:24">
      <c r="A1024">
        <v>3989</v>
      </c>
      <c r="B1024" s="13">
        <v>46180</v>
      </c>
      <c r="C1024">
        <v>2026</v>
      </c>
      <c r="D1024" t="s">
        <v>84</v>
      </c>
      <c r="E1024">
        <v>6</v>
      </c>
      <c r="F1024" t="s">
        <v>87</v>
      </c>
      <c r="G1024" t="s">
        <v>6</v>
      </c>
      <c r="H1024" t="s">
        <v>43</v>
      </c>
      <c r="I1024" t="s">
        <v>2</v>
      </c>
      <c r="J1024" t="s">
        <v>3</v>
      </c>
      <c r="K1024" t="s">
        <v>9</v>
      </c>
      <c r="L1024" t="s">
        <v>10</v>
      </c>
      <c r="M1024">
        <v>2</v>
      </c>
      <c r="N1024">
        <v>92</v>
      </c>
      <c r="O1024">
        <v>0</v>
      </c>
      <c r="P1024">
        <v>44.27</v>
      </c>
      <c r="Q1024">
        <v>184</v>
      </c>
      <c r="R1024">
        <v>88.54</v>
      </c>
      <c r="S1024">
        <v>95.46</v>
      </c>
      <c r="T1024">
        <v>0.51880434782608698</v>
      </c>
      <c r="U1024">
        <v>2026</v>
      </c>
      <c r="V1024" t="s">
        <v>84</v>
      </c>
      <c r="W1024">
        <v>6</v>
      </c>
      <c r="X1024" t="s">
        <v>87</v>
      </c>
    </row>
    <row r="1025" spans="1:24">
      <c r="A1025">
        <v>4193</v>
      </c>
      <c r="B1025" s="13">
        <v>46180</v>
      </c>
      <c r="C1025">
        <v>2026</v>
      </c>
      <c r="D1025" t="s">
        <v>84</v>
      </c>
      <c r="E1025">
        <v>6</v>
      </c>
      <c r="F1025" t="s">
        <v>87</v>
      </c>
      <c r="G1025" t="s">
        <v>6</v>
      </c>
      <c r="H1025" t="s">
        <v>27</v>
      </c>
      <c r="I1025" t="s">
        <v>2</v>
      </c>
      <c r="J1025" t="s">
        <v>13</v>
      </c>
      <c r="K1025" t="s">
        <v>23</v>
      </c>
      <c r="L1025" t="s">
        <v>40</v>
      </c>
      <c r="M1025">
        <v>1</v>
      </c>
      <c r="N1025">
        <v>80.89</v>
      </c>
      <c r="O1025">
        <v>0.1</v>
      </c>
      <c r="P1025">
        <v>40.32</v>
      </c>
      <c r="Q1025">
        <v>72.801000000000002</v>
      </c>
      <c r="R1025">
        <v>40.32</v>
      </c>
      <c r="S1025">
        <v>32.481000000000002</v>
      </c>
      <c r="T1025">
        <v>0.44616145382618372</v>
      </c>
      <c r="U1025">
        <v>2026</v>
      </c>
      <c r="V1025" t="s">
        <v>84</v>
      </c>
      <c r="W1025">
        <v>6</v>
      </c>
      <c r="X1025" t="s">
        <v>87</v>
      </c>
    </row>
    <row r="1026" spans="1:24">
      <c r="A1026">
        <v>4413</v>
      </c>
      <c r="B1026" s="13">
        <v>46180</v>
      </c>
      <c r="C1026">
        <v>2026</v>
      </c>
      <c r="D1026" t="s">
        <v>84</v>
      </c>
      <c r="E1026">
        <v>6</v>
      </c>
      <c r="F1026" t="s">
        <v>87</v>
      </c>
      <c r="G1026" t="s">
        <v>0</v>
      </c>
      <c r="H1026" t="s">
        <v>1</v>
      </c>
      <c r="I1026" t="s">
        <v>19</v>
      </c>
      <c r="J1026" t="s">
        <v>13</v>
      </c>
      <c r="K1026" t="s">
        <v>23</v>
      </c>
      <c r="L1026" t="s">
        <v>29</v>
      </c>
      <c r="M1026">
        <v>1</v>
      </c>
      <c r="N1026">
        <v>194.73</v>
      </c>
      <c r="O1026">
        <v>0</v>
      </c>
      <c r="P1026">
        <v>101.91</v>
      </c>
      <c r="Q1026">
        <v>194.73</v>
      </c>
      <c r="R1026">
        <v>101.91</v>
      </c>
      <c r="S1026">
        <v>92.82</v>
      </c>
      <c r="T1026">
        <v>0.47665999075643195</v>
      </c>
      <c r="U1026">
        <v>2026</v>
      </c>
      <c r="V1026" t="s">
        <v>84</v>
      </c>
      <c r="W1026">
        <v>6</v>
      </c>
      <c r="X1026" t="s">
        <v>87</v>
      </c>
    </row>
    <row r="1027" spans="1:24">
      <c r="A1027">
        <v>4598</v>
      </c>
      <c r="B1027" s="13">
        <v>46180</v>
      </c>
      <c r="C1027">
        <v>2026</v>
      </c>
      <c r="D1027" t="s">
        <v>84</v>
      </c>
      <c r="E1027">
        <v>6</v>
      </c>
      <c r="F1027" t="s">
        <v>87</v>
      </c>
      <c r="G1027" t="s">
        <v>20</v>
      </c>
      <c r="H1027" t="s">
        <v>21</v>
      </c>
      <c r="I1027" t="s">
        <v>8</v>
      </c>
      <c r="J1027" t="s">
        <v>16</v>
      </c>
      <c r="K1027" t="s">
        <v>9</v>
      </c>
      <c r="L1027" t="s">
        <v>10</v>
      </c>
      <c r="M1027">
        <v>5</v>
      </c>
      <c r="N1027">
        <v>93.82</v>
      </c>
      <c r="O1027">
        <v>0.15</v>
      </c>
      <c r="P1027">
        <v>46.06</v>
      </c>
      <c r="Q1027">
        <v>398.73499999999996</v>
      </c>
      <c r="R1027">
        <v>230.3</v>
      </c>
      <c r="S1027">
        <v>168.43499999999995</v>
      </c>
      <c r="T1027">
        <v>0.4224234140469233</v>
      </c>
      <c r="U1027">
        <v>2026</v>
      </c>
      <c r="V1027" t="s">
        <v>84</v>
      </c>
      <c r="W1027">
        <v>6</v>
      </c>
      <c r="X1027" t="s">
        <v>87</v>
      </c>
    </row>
    <row r="1028" spans="1:24">
      <c r="A1028">
        <v>72</v>
      </c>
      <c r="B1028" s="13">
        <v>46181</v>
      </c>
      <c r="C1028">
        <v>2026</v>
      </c>
      <c r="D1028" t="s">
        <v>84</v>
      </c>
      <c r="E1028">
        <v>6</v>
      </c>
      <c r="F1028" t="s">
        <v>87</v>
      </c>
      <c r="G1028" t="s">
        <v>11</v>
      </c>
      <c r="H1028" t="s">
        <v>39</v>
      </c>
      <c r="I1028" t="s">
        <v>19</v>
      </c>
      <c r="J1028" t="s">
        <v>13</v>
      </c>
      <c r="K1028" t="s">
        <v>9</v>
      </c>
      <c r="L1028" t="s">
        <v>17</v>
      </c>
      <c r="M1028">
        <v>3</v>
      </c>
      <c r="N1028">
        <v>142.53</v>
      </c>
      <c r="O1028">
        <v>0</v>
      </c>
      <c r="P1028">
        <v>80.67</v>
      </c>
      <c r="Q1028">
        <v>427.59000000000003</v>
      </c>
      <c r="R1028">
        <v>242.01</v>
      </c>
      <c r="S1028">
        <v>185.58000000000004</v>
      </c>
      <c r="T1028">
        <v>0.43401389181225014</v>
      </c>
      <c r="U1028">
        <v>2026</v>
      </c>
      <c r="V1028" t="s">
        <v>84</v>
      </c>
      <c r="W1028">
        <v>6</v>
      </c>
      <c r="X1028" t="s">
        <v>87</v>
      </c>
    </row>
    <row r="1029" spans="1:24">
      <c r="A1029">
        <v>176</v>
      </c>
      <c r="B1029" s="13">
        <v>46181</v>
      </c>
      <c r="C1029">
        <v>2026</v>
      </c>
      <c r="D1029" t="s">
        <v>84</v>
      </c>
      <c r="E1029">
        <v>6</v>
      </c>
      <c r="F1029" t="s">
        <v>87</v>
      </c>
      <c r="G1029" t="s">
        <v>6</v>
      </c>
      <c r="H1029" t="s">
        <v>49</v>
      </c>
      <c r="I1029" t="s">
        <v>2</v>
      </c>
      <c r="J1029" t="s">
        <v>3</v>
      </c>
      <c r="K1029" t="s">
        <v>23</v>
      </c>
      <c r="L1029" t="s">
        <v>29</v>
      </c>
      <c r="M1029">
        <v>1</v>
      </c>
      <c r="N1029">
        <v>196.33</v>
      </c>
      <c r="O1029">
        <v>0</v>
      </c>
      <c r="P1029">
        <v>103.27</v>
      </c>
      <c r="Q1029">
        <v>196.33</v>
      </c>
      <c r="R1029">
        <v>103.27</v>
      </c>
      <c r="S1029">
        <v>93.060000000000016</v>
      </c>
      <c r="T1029">
        <v>0.47399786074466466</v>
      </c>
      <c r="U1029">
        <v>2026</v>
      </c>
      <c r="V1029" t="s">
        <v>84</v>
      </c>
      <c r="W1029">
        <v>6</v>
      </c>
      <c r="X1029" t="s">
        <v>87</v>
      </c>
    </row>
    <row r="1030" spans="1:24">
      <c r="A1030">
        <v>205</v>
      </c>
      <c r="B1030" s="13">
        <v>46181</v>
      </c>
      <c r="C1030">
        <v>2026</v>
      </c>
      <c r="D1030" t="s">
        <v>84</v>
      </c>
      <c r="E1030">
        <v>6</v>
      </c>
      <c r="F1030" t="s">
        <v>87</v>
      </c>
      <c r="G1030" t="s">
        <v>20</v>
      </c>
      <c r="H1030" t="s">
        <v>31</v>
      </c>
      <c r="I1030" t="s">
        <v>2</v>
      </c>
      <c r="J1030" t="s">
        <v>13</v>
      </c>
      <c r="K1030" t="s">
        <v>4</v>
      </c>
      <c r="L1030" t="s">
        <v>26</v>
      </c>
      <c r="M1030">
        <v>2</v>
      </c>
      <c r="N1030">
        <v>41.05</v>
      </c>
      <c r="O1030">
        <v>0</v>
      </c>
      <c r="P1030">
        <v>16.690000000000001</v>
      </c>
      <c r="Q1030">
        <v>82.1</v>
      </c>
      <c r="R1030">
        <v>33.380000000000003</v>
      </c>
      <c r="S1030">
        <v>48.719999999999992</v>
      </c>
      <c r="T1030">
        <v>0.59342265529841653</v>
      </c>
      <c r="U1030">
        <v>2026</v>
      </c>
      <c r="V1030" t="s">
        <v>84</v>
      </c>
      <c r="W1030">
        <v>6</v>
      </c>
      <c r="X1030" t="s">
        <v>87</v>
      </c>
    </row>
    <row r="1031" spans="1:24">
      <c r="A1031">
        <v>896</v>
      </c>
      <c r="B1031" s="13">
        <v>46181</v>
      </c>
      <c r="C1031">
        <v>2026</v>
      </c>
      <c r="D1031" t="s">
        <v>84</v>
      </c>
      <c r="E1031">
        <v>6</v>
      </c>
      <c r="F1031" t="s">
        <v>87</v>
      </c>
      <c r="G1031" t="s">
        <v>20</v>
      </c>
      <c r="H1031" t="s">
        <v>33</v>
      </c>
      <c r="I1031" t="s">
        <v>2</v>
      </c>
      <c r="J1031" t="s">
        <v>13</v>
      </c>
      <c r="K1031" t="s">
        <v>34</v>
      </c>
      <c r="L1031" t="s">
        <v>38</v>
      </c>
      <c r="M1031">
        <v>1</v>
      </c>
      <c r="N1031">
        <v>123.09</v>
      </c>
      <c r="O1031">
        <v>0</v>
      </c>
      <c r="P1031">
        <v>68.03</v>
      </c>
      <c r="Q1031">
        <v>123.09</v>
      </c>
      <c r="R1031">
        <v>68.03</v>
      </c>
      <c r="S1031">
        <v>55.06</v>
      </c>
      <c r="T1031">
        <v>0.44731497278414167</v>
      </c>
      <c r="U1031">
        <v>2026</v>
      </c>
      <c r="V1031" t="s">
        <v>84</v>
      </c>
      <c r="W1031">
        <v>6</v>
      </c>
      <c r="X1031" t="s">
        <v>87</v>
      </c>
    </row>
    <row r="1032" spans="1:24">
      <c r="A1032">
        <v>1697</v>
      </c>
      <c r="B1032" s="13">
        <v>46181</v>
      </c>
      <c r="C1032">
        <v>2026</v>
      </c>
      <c r="D1032" t="s">
        <v>84</v>
      </c>
      <c r="E1032">
        <v>6</v>
      </c>
      <c r="F1032" t="s">
        <v>87</v>
      </c>
      <c r="G1032" t="s">
        <v>6</v>
      </c>
      <c r="H1032" t="s">
        <v>43</v>
      </c>
      <c r="I1032" t="s">
        <v>2</v>
      </c>
      <c r="J1032" t="s">
        <v>16</v>
      </c>
      <c r="K1032" t="s">
        <v>9</v>
      </c>
      <c r="L1032" t="s">
        <v>17</v>
      </c>
      <c r="M1032">
        <v>2</v>
      </c>
      <c r="N1032">
        <v>141.09</v>
      </c>
      <c r="O1032">
        <v>0</v>
      </c>
      <c r="P1032">
        <v>81.69</v>
      </c>
      <c r="Q1032">
        <v>282.18</v>
      </c>
      <c r="R1032">
        <v>163.38</v>
      </c>
      <c r="S1032">
        <v>118.80000000000001</v>
      </c>
      <c r="T1032">
        <v>0.42100786731873274</v>
      </c>
      <c r="U1032">
        <v>2026</v>
      </c>
      <c r="V1032" t="s">
        <v>84</v>
      </c>
      <c r="W1032">
        <v>6</v>
      </c>
      <c r="X1032" t="s">
        <v>87</v>
      </c>
    </row>
    <row r="1033" spans="1:24">
      <c r="A1033">
        <v>2159</v>
      </c>
      <c r="B1033" s="13">
        <v>46181</v>
      </c>
      <c r="C1033">
        <v>2026</v>
      </c>
      <c r="D1033" t="s">
        <v>84</v>
      </c>
      <c r="E1033">
        <v>6</v>
      </c>
      <c r="F1033" t="s">
        <v>87</v>
      </c>
      <c r="G1033" t="s">
        <v>11</v>
      </c>
      <c r="H1033" t="s">
        <v>39</v>
      </c>
      <c r="I1033" t="s">
        <v>19</v>
      </c>
      <c r="J1033" t="s">
        <v>13</v>
      </c>
      <c r="K1033" t="s">
        <v>9</v>
      </c>
      <c r="L1033" t="s">
        <v>37</v>
      </c>
      <c r="M1033">
        <v>1</v>
      </c>
      <c r="N1033">
        <v>157.04</v>
      </c>
      <c r="O1033">
        <v>0</v>
      </c>
      <c r="P1033">
        <v>77.540000000000006</v>
      </c>
      <c r="Q1033">
        <v>157.04</v>
      </c>
      <c r="R1033">
        <v>77.540000000000006</v>
      </c>
      <c r="S1033">
        <v>79.499999999999986</v>
      </c>
      <c r="T1033">
        <v>0.5062404482934284</v>
      </c>
      <c r="U1033">
        <v>2026</v>
      </c>
      <c r="V1033" t="s">
        <v>84</v>
      </c>
      <c r="W1033">
        <v>6</v>
      </c>
      <c r="X1033" t="s">
        <v>87</v>
      </c>
    </row>
    <row r="1034" spans="1:24">
      <c r="A1034">
        <v>2772</v>
      </c>
      <c r="B1034" s="13">
        <v>46181</v>
      </c>
      <c r="C1034">
        <v>2026</v>
      </c>
      <c r="D1034" t="s">
        <v>84</v>
      </c>
      <c r="E1034">
        <v>6</v>
      </c>
      <c r="F1034" t="s">
        <v>87</v>
      </c>
      <c r="G1034" t="s">
        <v>20</v>
      </c>
      <c r="H1034" t="s">
        <v>31</v>
      </c>
      <c r="I1034" t="s">
        <v>19</v>
      </c>
      <c r="J1034" t="s">
        <v>13</v>
      </c>
      <c r="K1034" t="s">
        <v>14</v>
      </c>
      <c r="L1034" t="s">
        <v>44</v>
      </c>
      <c r="M1034">
        <v>6</v>
      </c>
      <c r="N1034">
        <v>136.46</v>
      </c>
      <c r="O1034">
        <v>0</v>
      </c>
      <c r="P1034">
        <v>68.61</v>
      </c>
      <c r="Q1034">
        <v>818.76</v>
      </c>
      <c r="R1034">
        <v>411.65999999999997</v>
      </c>
      <c r="S1034">
        <v>407.1</v>
      </c>
      <c r="T1034">
        <v>0.49721530118716112</v>
      </c>
      <c r="U1034">
        <v>2026</v>
      </c>
      <c r="V1034" t="s">
        <v>84</v>
      </c>
      <c r="W1034">
        <v>6</v>
      </c>
      <c r="X1034" t="s">
        <v>87</v>
      </c>
    </row>
    <row r="1035" spans="1:24">
      <c r="A1035">
        <v>3091</v>
      </c>
      <c r="B1035" s="13">
        <v>46181</v>
      </c>
      <c r="C1035">
        <v>2026</v>
      </c>
      <c r="D1035" t="s">
        <v>84</v>
      </c>
      <c r="E1035">
        <v>6</v>
      </c>
      <c r="F1035" t="s">
        <v>87</v>
      </c>
      <c r="G1035" t="s">
        <v>0</v>
      </c>
      <c r="H1035" t="s">
        <v>1</v>
      </c>
      <c r="I1035" t="s">
        <v>2</v>
      </c>
      <c r="J1035" t="s">
        <v>13</v>
      </c>
      <c r="K1035" t="s">
        <v>34</v>
      </c>
      <c r="L1035" t="s">
        <v>42</v>
      </c>
      <c r="M1035">
        <v>1</v>
      </c>
      <c r="N1035">
        <v>36.1</v>
      </c>
      <c r="O1035">
        <v>0</v>
      </c>
      <c r="P1035">
        <v>13.65</v>
      </c>
      <c r="Q1035">
        <v>36.1</v>
      </c>
      <c r="R1035">
        <v>13.65</v>
      </c>
      <c r="S1035">
        <v>22.450000000000003</v>
      </c>
      <c r="T1035">
        <v>0.62188365650969535</v>
      </c>
      <c r="U1035">
        <v>2026</v>
      </c>
      <c r="V1035" t="s">
        <v>84</v>
      </c>
      <c r="W1035">
        <v>6</v>
      </c>
      <c r="X1035" t="s">
        <v>87</v>
      </c>
    </row>
    <row r="1036" spans="1:24">
      <c r="A1036">
        <v>4241</v>
      </c>
      <c r="B1036" s="13">
        <v>46181</v>
      </c>
      <c r="C1036">
        <v>2026</v>
      </c>
      <c r="D1036" t="s">
        <v>84</v>
      </c>
      <c r="E1036">
        <v>6</v>
      </c>
      <c r="F1036" t="s">
        <v>87</v>
      </c>
      <c r="G1036" t="s">
        <v>20</v>
      </c>
      <c r="H1036" t="s">
        <v>47</v>
      </c>
      <c r="I1036" t="s">
        <v>2</v>
      </c>
      <c r="J1036" t="s">
        <v>13</v>
      </c>
      <c r="K1036" t="s">
        <v>9</v>
      </c>
      <c r="L1036" t="s">
        <v>10</v>
      </c>
      <c r="M1036">
        <v>3</v>
      </c>
      <c r="N1036">
        <v>92.73</v>
      </c>
      <c r="O1036">
        <v>0</v>
      </c>
      <c r="P1036">
        <v>44.68</v>
      </c>
      <c r="Q1036">
        <v>278.19</v>
      </c>
      <c r="R1036">
        <v>134.04</v>
      </c>
      <c r="S1036">
        <v>144.15</v>
      </c>
      <c r="T1036">
        <v>0.51817103418526911</v>
      </c>
      <c r="U1036">
        <v>2026</v>
      </c>
      <c r="V1036" t="s">
        <v>84</v>
      </c>
      <c r="W1036">
        <v>6</v>
      </c>
      <c r="X1036" t="s">
        <v>87</v>
      </c>
    </row>
    <row r="1037" spans="1:24">
      <c r="A1037">
        <v>5185</v>
      </c>
      <c r="B1037" s="13">
        <v>46181</v>
      </c>
      <c r="C1037">
        <v>2026</v>
      </c>
      <c r="D1037" t="s">
        <v>84</v>
      </c>
      <c r="E1037">
        <v>6</v>
      </c>
      <c r="F1037" t="s">
        <v>87</v>
      </c>
      <c r="G1037" t="s">
        <v>6</v>
      </c>
      <c r="H1037" t="s">
        <v>43</v>
      </c>
      <c r="I1037" t="s">
        <v>2</v>
      </c>
      <c r="J1037" t="s">
        <v>13</v>
      </c>
      <c r="K1037" t="s">
        <v>14</v>
      </c>
      <c r="L1037" t="s">
        <v>48</v>
      </c>
      <c r="M1037">
        <v>3</v>
      </c>
      <c r="N1037">
        <v>164.31</v>
      </c>
      <c r="O1037">
        <v>0.05</v>
      </c>
      <c r="P1037">
        <v>86</v>
      </c>
      <c r="Q1037">
        <v>468.2835</v>
      </c>
      <c r="R1037">
        <v>258</v>
      </c>
      <c r="S1037">
        <v>210.2835</v>
      </c>
      <c r="T1037">
        <v>0.44905169624810615</v>
      </c>
      <c r="U1037">
        <v>2026</v>
      </c>
      <c r="V1037" t="s">
        <v>84</v>
      </c>
      <c r="W1037">
        <v>6</v>
      </c>
      <c r="X1037" t="s">
        <v>87</v>
      </c>
    </row>
    <row r="1038" spans="1:24">
      <c r="A1038">
        <v>1437</v>
      </c>
      <c r="B1038" s="13">
        <v>46182</v>
      </c>
      <c r="C1038">
        <v>2026</v>
      </c>
      <c r="D1038" t="s">
        <v>84</v>
      </c>
      <c r="E1038">
        <v>6</v>
      </c>
      <c r="F1038" t="s">
        <v>87</v>
      </c>
      <c r="G1038" t="s">
        <v>20</v>
      </c>
      <c r="H1038" t="s">
        <v>33</v>
      </c>
      <c r="I1038" t="s">
        <v>28</v>
      </c>
      <c r="J1038" t="s">
        <v>13</v>
      </c>
      <c r="K1038" t="s">
        <v>14</v>
      </c>
      <c r="L1038" t="s">
        <v>15</v>
      </c>
      <c r="M1038">
        <v>2</v>
      </c>
      <c r="N1038">
        <v>36.85</v>
      </c>
      <c r="O1038">
        <v>0.1</v>
      </c>
      <c r="P1038">
        <v>13.92</v>
      </c>
      <c r="Q1038">
        <v>66.33</v>
      </c>
      <c r="R1038">
        <v>27.84</v>
      </c>
      <c r="S1038">
        <v>38.489999999999995</v>
      </c>
      <c r="T1038">
        <v>0.58028041610131154</v>
      </c>
      <c r="U1038">
        <v>2026</v>
      </c>
      <c r="V1038" t="s">
        <v>84</v>
      </c>
      <c r="W1038">
        <v>6</v>
      </c>
      <c r="X1038" t="s">
        <v>87</v>
      </c>
    </row>
    <row r="1039" spans="1:24">
      <c r="A1039">
        <v>2316</v>
      </c>
      <c r="B1039" s="13">
        <v>46182</v>
      </c>
      <c r="C1039">
        <v>2026</v>
      </c>
      <c r="D1039" t="s">
        <v>84</v>
      </c>
      <c r="E1039">
        <v>6</v>
      </c>
      <c r="F1039" t="s">
        <v>87</v>
      </c>
      <c r="G1039" t="s">
        <v>6</v>
      </c>
      <c r="H1039" t="s">
        <v>41</v>
      </c>
      <c r="I1039" t="s">
        <v>28</v>
      </c>
      <c r="J1039" t="s">
        <v>13</v>
      </c>
      <c r="K1039" t="s">
        <v>34</v>
      </c>
      <c r="L1039" t="s">
        <v>42</v>
      </c>
      <c r="M1039">
        <v>1</v>
      </c>
      <c r="N1039">
        <v>35.619999999999997</v>
      </c>
      <c r="O1039">
        <v>0</v>
      </c>
      <c r="P1039">
        <v>14.05</v>
      </c>
      <c r="Q1039">
        <v>35.619999999999997</v>
      </c>
      <c r="R1039">
        <v>14.05</v>
      </c>
      <c r="S1039">
        <v>21.569999999999997</v>
      </c>
      <c r="T1039">
        <v>0.60555867490174053</v>
      </c>
      <c r="U1039">
        <v>2026</v>
      </c>
      <c r="V1039" t="s">
        <v>84</v>
      </c>
      <c r="W1039">
        <v>6</v>
      </c>
      <c r="X1039" t="s">
        <v>87</v>
      </c>
    </row>
    <row r="1040" spans="1:24">
      <c r="A1040">
        <v>2329</v>
      </c>
      <c r="B1040" s="13">
        <v>46182</v>
      </c>
      <c r="C1040">
        <v>2026</v>
      </c>
      <c r="D1040" t="s">
        <v>84</v>
      </c>
      <c r="E1040">
        <v>6</v>
      </c>
      <c r="F1040" t="s">
        <v>87</v>
      </c>
      <c r="G1040" t="s">
        <v>20</v>
      </c>
      <c r="H1040" t="s">
        <v>33</v>
      </c>
      <c r="I1040" t="s">
        <v>2</v>
      </c>
      <c r="J1040" t="s">
        <v>13</v>
      </c>
      <c r="K1040" t="s">
        <v>9</v>
      </c>
      <c r="L1040" t="s">
        <v>37</v>
      </c>
      <c r="M1040">
        <v>3</v>
      </c>
      <c r="N1040">
        <v>157.43</v>
      </c>
      <c r="O1040">
        <v>0.15</v>
      </c>
      <c r="P1040">
        <v>77.56</v>
      </c>
      <c r="Q1040">
        <v>401.44650000000001</v>
      </c>
      <c r="R1040">
        <v>232.68</v>
      </c>
      <c r="S1040">
        <v>168.76650000000001</v>
      </c>
      <c r="T1040">
        <v>0.42039599299034863</v>
      </c>
      <c r="U1040">
        <v>2026</v>
      </c>
      <c r="V1040" t="s">
        <v>84</v>
      </c>
      <c r="W1040">
        <v>6</v>
      </c>
      <c r="X1040" t="s">
        <v>87</v>
      </c>
    </row>
    <row r="1041" spans="1:24">
      <c r="A1041">
        <v>3036</v>
      </c>
      <c r="B1041" s="13">
        <v>46182</v>
      </c>
      <c r="C1041">
        <v>2026</v>
      </c>
      <c r="D1041" t="s">
        <v>84</v>
      </c>
      <c r="E1041">
        <v>6</v>
      </c>
      <c r="F1041" t="s">
        <v>87</v>
      </c>
      <c r="G1041" t="s">
        <v>6</v>
      </c>
      <c r="H1041" t="s">
        <v>43</v>
      </c>
      <c r="I1041" t="s">
        <v>19</v>
      </c>
      <c r="J1041" t="s">
        <v>13</v>
      </c>
      <c r="K1041" t="s">
        <v>4</v>
      </c>
      <c r="L1041" t="s">
        <v>5</v>
      </c>
      <c r="M1041">
        <v>1</v>
      </c>
      <c r="N1041">
        <v>81.2</v>
      </c>
      <c r="O1041">
        <v>0.1</v>
      </c>
      <c r="P1041">
        <v>41.64</v>
      </c>
      <c r="Q1041">
        <v>73.08</v>
      </c>
      <c r="R1041">
        <v>41.64</v>
      </c>
      <c r="S1041">
        <v>31.439999999999998</v>
      </c>
      <c r="T1041">
        <v>0.43021346469622329</v>
      </c>
      <c r="U1041">
        <v>2026</v>
      </c>
      <c r="V1041" t="s">
        <v>84</v>
      </c>
      <c r="W1041">
        <v>6</v>
      </c>
      <c r="X1041" t="s">
        <v>87</v>
      </c>
    </row>
    <row r="1042" spans="1:24">
      <c r="A1042">
        <v>3429</v>
      </c>
      <c r="B1042" s="13">
        <v>46182</v>
      </c>
      <c r="C1042">
        <v>2026</v>
      </c>
      <c r="D1042" t="s">
        <v>84</v>
      </c>
      <c r="E1042">
        <v>6</v>
      </c>
      <c r="F1042" t="s">
        <v>87</v>
      </c>
      <c r="G1042" t="s">
        <v>20</v>
      </c>
      <c r="H1042" t="s">
        <v>47</v>
      </c>
      <c r="I1042" t="s">
        <v>2</v>
      </c>
      <c r="J1042" t="s">
        <v>3</v>
      </c>
      <c r="K1042" t="s">
        <v>9</v>
      </c>
      <c r="L1042" t="s">
        <v>10</v>
      </c>
      <c r="M1042">
        <v>4</v>
      </c>
      <c r="N1042">
        <v>93.58</v>
      </c>
      <c r="O1042">
        <v>0.1</v>
      </c>
      <c r="P1042">
        <v>44.56</v>
      </c>
      <c r="Q1042">
        <v>336.88799999999998</v>
      </c>
      <c r="R1042">
        <v>178.24</v>
      </c>
      <c r="S1042">
        <v>158.64799999999997</v>
      </c>
      <c r="T1042">
        <v>0.4709220868656645</v>
      </c>
      <c r="U1042">
        <v>2026</v>
      </c>
      <c r="V1042" t="s">
        <v>84</v>
      </c>
      <c r="W1042">
        <v>6</v>
      </c>
      <c r="X1042" t="s">
        <v>87</v>
      </c>
    </row>
    <row r="1043" spans="1:24">
      <c r="A1043">
        <v>3615</v>
      </c>
      <c r="B1043" s="13">
        <v>46182</v>
      </c>
      <c r="C1043">
        <v>2026</v>
      </c>
      <c r="D1043" t="s">
        <v>84</v>
      </c>
      <c r="E1043">
        <v>6</v>
      </c>
      <c r="F1043" t="s">
        <v>87</v>
      </c>
      <c r="G1043" t="s">
        <v>6</v>
      </c>
      <c r="H1043" t="s">
        <v>49</v>
      </c>
      <c r="I1043" t="s">
        <v>2</v>
      </c>
      <c r="J1043" t="s">
        <v>13</v>
      </c>
      <c r="K1043" t="s">
        <v>9</v>
      </c>
      <c r="L1043" t="s">
        <v>37</v>
      </c>
      <c r="M1043">
        <v>4</v>
      </c>
      <c r="N1043">
        <v>155.22</v>
      </c>
      <c r="O1043">
        <v>0</v>
      </c>
      <c r="P1043">
        <v>77.209999999999994</v>
      </c>
      <c r="Q1043">
        <v>620.88</v>
      </c>
      <c r="R1043">
        <v>308.83999999999997</v>
      </c>
      <c r="S1043">
        <v>312.04000000000002</v>
      </c>
      <c r="T1043">
        <v>0.50257698750161062</v>
      </c>
      <c r="U1043">
        <v>2026</v>
      </c>
      <c r="V1043" t="s">
        <v>84</v>
      </c>
      <c r="W1043">
        <v>6</v>
      </c>
      <c r="X1043" t="s">
        <v>87</v>
      </c>
    </row>
    <row r="1044" spans="1:24">
      <c r="A1044">
        <v>3661</v>
      </c>
      <c r="B1044" s="13">
        <v>46182</v>
      </c>
      <c r="C1044">
        <v>2026</v>
      </c>
      <c r="D1044" t="s">
        <v>84</v>
      </c>
      <c r="E1044">
        <v>6</v>
      </c>
      <c r="F1044" t="s">
        <v>87</v>
      </c>
      <c r="G1044" t="s">
        <v>20</v>
      </c>
      <c r="H1044" t="s">
        <v>33</v>
      </c>
      <c r="I1044" t="s">
        <v>2</v>
      </c>
      <c r="J1044" t="s">
        <v>13</v>
      </c>
      <c r="K1044" t="s">
        <v>4</v>
      </c>
      <c r="L1044" t="s">
        <v>30</v>
      </c>
      <c r="M1044">
        <v>4</v>
      </c>
      <c r="N1044">
        <v>100.33</v>
      </c>
      <c r="O1044">
        <v>0</v>
      </c>
      <c r="P1044">
        <v>49.99</v>
      </c>
      <c r="Q1044">
        <v>401.32</v>
      </c>
      <c r="R1044">
        <v>199.96</v>
      </c>
      <c r="S1044">
        <v>201.35999999999999</v>
      </c>
      <c r="T1044">
        <v>0.5017442439948171</v>
      </c>
      <c r="U1044">
        <v>2026</v>
      </c>
      <c r="V1044" t="s">
        <v>84</v>
      </c>
      <c r="W1044">
        <v>6</v>
      </c>
      <c r="X1044" t="s">
        <v>87</v>
      </c>
    </row>
    <row r="1045" spans="1:24">
      <c r="A1045">
        <v>3831</v>
      </c>
      <c r="B1045" s="13">
        <v>46182</v>
      </c>
      <c r="C1045">
        <v>2026</v>
      </c>
      <c r="D1045" t="s">
        <v>84</v>
      </c>
      <c r="E1045">
        <v>6</v>
      </c>
      <c r="F1045" t="s">
        <v>87</v>
      </c>
      <c r="G1045" t="s">
        <v>11</v>
      </c>
      <c r="H1045" t="s">
        <v>18</v>
      </c>
      <c r="I1045" t="s">
        <v>2</v>
      </c>
      <c r="J1045" t="s">
        <v>16</v>
      </c>
      <c r="K1045" t="s">
        <v>14</v>
      </c>
      <c r="L1045" t="s">
        <v>44</v>
      </c>
      <c r="M1045">
        <v>2</v>
      </c>
      <c r="N1045">
        <v>134.28</v>
      </c>
      <c r="O1045">
        <v>0</v>
      </c>
      <c r="P1045">
        <v>69.12</v>
      </c>
      <c r="Q1045">
        <v>268.56</v>
      </c>
      <c r="R1045">
        <v>138.24</v>
      </c>
      <c r="S1045">
        <v>130.32</v>
      </c>
      <c r="T1045">
        <v>0.48525469168900803</v>
      </c>
      <c r="U1045">
        <v>2026</v>
      </c>
      <c r="V1045" t="s">
        <v>84</v>
      </c>
      <c r="W1045">
        <v>6</v>
      </c>
      <c r="X1045" t="s">
        <v>87</v>
      </c>
    </row>
    <row r="1046" spans="1:24">
      <c r="A1046">
        <v>4394</v>
      </c>
      <c r="B1046" s="13">
        <v>46182</v>
      </c>
      <c r="C1046">
        <v>2026</v>
      </c>
      <c r="D1046" t="s">
        <v>84</v>
      </c>
      <c r="E1046">
        <v>6</v>
      </c>
      <c r="F1046" t="s">
        <v>87</v>
      </c>
      <c r="G1046" t="s">
        <v>11</v>
      </c>
      <c r="H1046" t="s">
        <v>12</v>
      </c>
      <c r="I1046" t="s">
        <v>2</v>
      </c>
      <c r="J1046" t="s">
        <v>13</v>
      </c>
      <c r="K1046" t="s">
        <v>34</v>
      </c>
      <c r="L1046" t="s">
        <v>45</v>
      </c>
      <c r="M1046">
        <v>2</v>
      </c>
      <c r="N1046">
        <v>51.16</v>
      </c>
      <c r="O1046">
        <v>0</v>
      </c>
      <c r="P1046">
        <v>21.57</v>
      </c>
      <c r="Q1046">
        <v>102.32</v>
      </c>
      <c r="R1046">
        <v>43.14</v>
      </c>
      <c r="S1046">
        <v>59.179999999999993</v>
      </c>
      <c r="T1046">
        <v>0.57838154808444098</v>
      </c>
      <c r="U1046">
        <v>2026</v>
      </c>
      <c r="V1046" t="s">
        <v>84</v>
      </c>
      <c r="W1046">
        <v>6</v>
      </c>
      <c r="X1046" t="s">
        <v>87</v>
      </c>
    </row>
    <row r="1047" spans="1:24">
      <c r="A1047">
        <v>372</v>
      </c>
      <c r="B1047" s="13">
        <v>46183</v>
      </c>
      <c r="C1047">
        <v>2026</v>
      </c>
      <c r="D1047" t="s">
        <v>84</v>
      </c>
      <c r="E1047">
        <v>6</v>
      </c>
      <c r="F1047" t="s">
        <v>87</v>
      </c>
      <c r="G1047" t="s">
        <v>6</v>
      </c>
      <c r="H1047" t="s">
        <v>43</v>
      </c>
      <c r="I1047" t="s">
        <v>2</v>
      </c>
      <c r="J1047" t="s">
        <v>3</v>
      </c>
      <c r="K1047" t="s">
        <v>34</v>
      </c>
      <c r="L1047" t="s">
        <v>42</v>
      </c>
      <c r="M1047">
        <v>3</v>
      </c>
      <c r="N1047">
        <v>35.94</v>
      </c>
      <c r="O1047">
        <v>0.1</v>
      </c>
      <c r="P1047">
        <v>14.04</v>
      </c>
      <c r="Q1047">
        <v>97.037999999999997</v>
      </c>
      <c r="R1047">
        <v>42.12</v>
      </c>
      <c r="S1047">
        <v>54.917999999999999</v>
      </c>
      <c r="T1047">
        <v>0.56594323873121866</v>
      </c>
      <c r="U1047">
        <v>2026</v>
      </c>
      <c r="V1047" t="s">
        <v>84</v>
      </c>
      <c r="W1047">
        <v>6</v>
      </c>
      <c r="X1047" t="s">
        <v>87</v>
      </c>
    </row>
    <row r="1048" spans="1:24">
      <c r="A1048">
        <v>532</v>
      </c>
      <c r="B1048" s="13">
        <v>46183</v>
      </c>
      <c r="C1048">
        <v>2026</v>
      </c>
      <c r="D1048" t="s">
        <v>84</v>
      </c>
      <c r="E1048">
        <v>6</v>
      </c>
      <c r="F1048" t="s">
        <v>87</v>
      </c>
      <c r="G1048" t="s">
        <v>11</v>
      </c>
      <c r="H1048" t="s">
        <v>39</v>
      </c>
      <c r="I1048" t="s">
        <v>19</v>
      </c>
      <c r="J1048" t="s">
        <v>3</v>
      </c>
      <c r="K1048" t="s">
        <v>9</v>
      </c>
      <c r="L1048" t="s">
        <v>17</v>
      </c>
      <c r="M1048">
        <v>1</v>
      </c>
      <c r="N1048">
        <v>145.34</v>
      </c>
      <c r="O1048">
        <v>0.05</v>
      </c>
      <c r="P1048">
        <v>77.89</v>
      </c>
      <c r="Q1048">
        <v>138.07300000000001</v>
      </c>
      <c r="R1048">
        <v>77.89</v>
      </c>
      <c r="S1048">
        <v>60.183000000000007</v>
      </c>
      <c r="T1048">
        <v>0.43587812244247609</v>
      </c>
      <c r="U1048">
        <v>2026</v>
      </c>
      <c r="V1048" t="s">
        <v>84</v>
      </c>
      <c r="W1048">
        <v>6</v>
      </c>
      <c r="X1048" t="s">
        <v>87</v>
      </c>
    </row>
    <row r="1049" spans="1:24">
      <c r="A1049">
        <v>910</v>
      </c>
      <c r="B1049" s="13">
        <v>46183</v>
      </c>
      <c r="C1049">
        <v>2026</v>
      </c>
      <c r="D1049" t="s">
        <v>84</v>
      </c>
      <c r="E1049">
        <v>6</v>
      </c>
      <c r="F1049" t="s">
        <v>87</v>
      </c>
      <c r="G1049" t="s">
        <v>11</v>
      </c>
      <c r="H1049" t="s">
        <v>52</v>
      </c>
      <c r="I1049" t="s">
        <v>2</v>
      </c>
      <c r="J1049" t="s">
        <v>16</v>
      </c>
      <c r="K1049" t="s">
        <v>14</v>
      </c>
      <c r="L1049" t="s">
        <v>15</v>
      </c>
      <c r="M1049">
        <v>1</v>
      </c>
      <c r="N1049">
        <v>35.950000000000003</v>
      </c>
      <c r="O1049">
        <v>0.1</v>
      </c>
      <c r="P1049">
        <v>13.63</v>
      </c>
      <c r="Q1049">
        <v>32.355000000000004</v>
      </c>
      <c r="R1049">
        <v>13.63</v>
      </c>
      <c r="S1049">
        <v>18.725000000000001</v>
      </c>
      <c r="T1049">
        <v>0.57873589862463293</v>
      </c>
      <c r="U1049">
        <v>2026</v>
      </c>
      <c r="V1049" t="s">
        <v>84</v>
      </c>
      <c r="W1049">
        <v>6</v>
      </c>
      <c r="X1049" t="s">
        <v>87</v>
      </c>
    </row>
    <row r="1050" spans="1:24">
      <c r="A1050">
        <v>938</v>
      </c>
      <c r="B1050" s="13">
        <v>46183</v>
      </c>
      <c r="C1050">
        <v>2026</v>
      </c>
      <c r="D1050" t="s">
        <v>84</v>
      </c>
      <c r="E1050">
        <v>6</v>
      </c>
      <c r="F1050" t="s">
        <v>87</v>
      </c>
      <c r="G1050" t="s">
        <v>20</v>
      </c>
      <c r="H1050" t="s">
        <v>47</v>
      </c>
      <c r="I1050" t="s">
        <v>19</v>
      </c>
      <c r="J1050" t="s">
        <v>16</v>
      </c>
      <c r="K1050" t="s">
        <v>34</v>
      </c>
      <c r="L1050" t="s">
        <v>45</v>
      </c>
      <c r="M1050">
        <v>1</v>
      </c>
      <c r="N1050">
        <v>51.09</v>
      </c>
      <c r="O1050">
        <v>0</v>
      </c>
      <c r="P1050">
        <v>22.4</v>
      </c>
      <c r="Q1050">
        <v>51.09</v>
      </c>
      <c r="R1050">
        <v>22.4</v>
      </c>
      <c r="S1050">
        <v>28.690000000000005</v>
      </c>
      <c r="T1050">
        <v>0.56155803484047762</v>
      </c>
      <c r="U1050">
        <v>2026</v>
      </c>
      <c r="V1050" t="s">
        <v>84</v>
      </c>
      <c r="W1050">
        <v>6</v>
      </c>
      <c r="X1050" t="s">
        <v>87</v>
      </c>
    </row>
    <row r="1051" spans="1:24">
      <c r="A1051">
        <v>1079</v>
      </c>
      <c r="B1051" s="13">
        <v>46183</v>
      </c>
      <c r="C1051">
        <v>2026</v>
      </c>
      <c r="D1051" t="s">
        <v>84</v>
      </c>
      <c r="E1051">
        <v>6</v>
      </c>
      <c r="F1051" t="s">
        <v>87</v>
      </c>
      <c r="G1051" t="s">
        <v>6</v>
      </c>
      <c r="H1051" t="s">
        <v>49</v>
      </c>
      <c r="I1051" t="s">
        <v>19</v>
      </c>
      <c r="J1051" t="s">
        <v>3</v>
      </c>
      <c r="K1051" t="s">
        <v>23</v>
      </c>
      <c r="L1051" t="s">
        <v>29</v>
      </c>
      <c r="M1051">
        <v>2</v>
      </c>
      <c r="N1051">
        <v>198.69</v>
      </c>
      <c r="O1051">
        <v>0.15</v>
      </c>
      <c r="P1051">
        <v>104.25</v>
      </c>
      <c r="Q1051">
        <v>337.77299999999997</v>
      </c>
      <c r="R1051">
        <v>208.5</v>
      </c>
      <c r="S1051">
        <v>129.27299999999997</v>
      </c>
      <c r="T1051">
        <v>0.38272153191640534</v>
      </c>
      <c r="U1051">
        <v>2026</v>
      </c>
      <c r="V1051" t="s">
        <v>84</v>
      </c>
      <c r="W1051">
        <v>6</v>
      </c>
      <c r="X1051" t="s">
        <v>87</v>
      </c>
    </row>
    <row r="1052" spans="1:24">
      <c r="A1052">
        <v>1662</v>
      </c>
      <c r="B1052" s="13">
        <v>46183</v>
      </c>
      <c r="C1052">
        <v>2026</v>
      </c>
      <c r="D1052" t="s">
        <v>84</v>
      </c>
      <c r="E1052">
        <v>6</v>
      </c>
      <c r="F1052" t="s">
        <v>87</v>
      </c>
      <c r="G1052" t="s">
        <v>6</v>
      </c>
      <c r="H1052" t="s">
        <v>27</v>
      </c>
      <c r="I1052" t="s">
        <v>19</v>
      </c>
      <c r="J1052" t="s">
        <v>13</v>
      </c>
      <c r="K1052" t="s">
        <v>4</v>
      </c>
      <c r="L1052" t="s">
        <v>5</v>
      </c>
      <c r="M1052">
        <v>3</v>
      </c>
      <c r="N1052">
        <v>83.45</v>
      </c>
      <c r="O1052">
        <v>0</v>
      </c>
      <c r="P1052">
        <v>43.73</v>
      </c>
      <c r="Q1052">
        <v>250.35000000000002</v>
      </c>
      <c r="R1052">
        <v>131.19</v>
      </c>
      <c r="S1052">
        <v>119.16000000000003</v>
      </c>
      <c r="T1052">
        <v>0.47597363690832839</v>
      </c>
      <c r="U1052">
        <v>2026</v>
      </c>
      <c r="V1052" t="s">
        <v>84</v>
      </c>
      <c r="W1052">
        <v>6</v>
      </c>
      <c r="X1052" t="s">
        <v>87</v>
      </c>
    </row>
    <row r="1053" spans="1:24">
      <c r="A1053">
        <v>2748</v>
      </c>
      <c r="B1053" s="13">
        <v>46183</v>
      </c>
      <c r="C1053">
        <v>2026</v>
      </c>
      <c r="D1053" t="s">
        <v>84</v>
      </c>
      <c r="E1053">
        <v>6</v>
      </c>
      <c r="F1053" t="s">
        <v>87</v>
      </c>
      <c r="G1053" t="s">
        <v>11</v>
      </c>
      <c r="H1053" t="s">
        <v>12</v>
      </c>
      <c r="I1053" t="s">
        <v>2</v>
      </c>
      <c r="J1053" t="s">
        <v>13</v>
      </c>
      <c r="K1053" t="s">
        <v>34</v>
      </c>
      <c r="L1053" t="s">
        <v>35</v>
      </c>
      <c r="M1053">
        <v>2</v>
      </c>
      <c r="N1053">
        <v>40.86</v>
      </c>
      <c r="O1053">
        <v>0</v>
      </c>
      <c r="P1053">
        <v>14.59</v>
      </c>
      <c r="Q1053">
        <v>81.72</v>
      </c>
      <c r="R1053">
        <v>29.18</v>
      </c>
      <c r="S1053">
        <v>52.54</v>
      </c>
      <c r="T1053">
        <v>0.64292706803720023</v>
      </c>
      <c r="U1053">
        <v>2026</v>
      </c>
      <c r="V1053" t="s">
        <v>84</v>
      </c>
      <c r="W1053">
        <v>6</v>
      </c>
      <c r="X1053" t="s">
        <v>87</v>
      </c>
    </row>
    <row r="1054" spans="1:24">
      <c r="A1054">
        <v>3354</v>
      </c>
      <c r="B1054" s="13">
        <v>46183</v>
      </c>
      <c r="C1054">
        <v>2026</v>
      </c>
      <c r="D1054" t="s">
        <v>84</v>
      </c>
      <c r="E1054">
        <v>6</v>
      </c>
      <c r="F1054" t="s">
        <v>87</v>
      </c>
      <c r="G1054" t="s">
        <v>6</v>
      </c>
      <c r="H1054" t="s">
        <v>27</v>
      </c>
      <c r="I1054" t="s">
        <v>19</v>
      </c>
      <c r="J1054" t="s">
        <v>13</v>
      </c>
      <c r="K1054" t="s">
        <v>23</v>
      </c>
      <c r="L1054" t="s">
        <v>40</v>
      </c>
      <c r="M1054">
        <v>1</v>
      </c>
      <c r="N1054">
        <v>82.21</v>
      </c>
      <c r="O1054">
        <v>0.05</v>
      </c>
      <c r="P1054">
        <v>39.04</v>
      </c>
      <c r="Q1054">
        <v>78.099499999999992</v>
      </c>
      <c r="R1054">
        <v>39.04</v>
      </c>
      <c r="S1054">
        <v>39.059499999999993</v>
      </c>
      <c r="T1054">
        <v>0.50012484074802011</v>
      </c>
      <c r="U1054">
        <v>2026</v>
      </c>
      <c r="V1054" t="s">
        <v>84</v>
      </c>
      <c r="W1054">
        <v>6</v>
      </c>
      <c r="X1054" t="s">
        <v>87</v>
      </c>
    </row>
    <row r="1055" spans="1:24">
      <c r="A1055">
        <v>3532</v>
      </c>
      <c r="B1055" s="13">
        <v>46183</v>
      </c>
      <c r="C1055">
        <v>2026</v>
      </c>
      <c r="D1055" t="s">
        <v>84</v>
      </c>
      <c r="E1055">
        <v>6</v>
      </c>
      <c r="F1055" t="s">
        <v>87</v>
      </c>
      <c r="G1055" t="s">
        <v>11</v>
      </c>
      <c r="H1055" t="s">
        <v>39</v>
      </c>
      <c r="I1055" t="s">
        <v>28</v>
      </c>
      <c r="J1055" t="s">
        <v>16</v>
      </c>
      <c r="K1055" t="s">
        <v>34</v>
      </c>
      <c r="L1055" t="s">
        <v>42</v>
      </c>
      <c r="M1055">
        <v>1</v>
      </c>
      <c r="N1055">
        <v>35.93</v>
      </c>
      <c r="O1055">
        <v>0.1</v>
      </c>
      <c r="P1055">
        <v>13.52</v>
      </c>
      <c r="Q1055">
        <v>32.337000000000003</v>
      </c>
      <c r="R1055">
        <v>13.52</v>
      </c>
      <c r="S1055">
        <v>18.817000000000004</v>
      </c>
      <c r="T1055">
        <v>0.58190308315551853</v>
      </c>
      <c r="U1055">
        <v>2026</v>
      </c>
      <c r="V1055" t="s">
        <v>84</v>
      </c>
      <c r="W1055">
        <v>6</v>
      </c>
      <c r="X1055" t="s">
        <v>87</v>
      </c>
    </row>
    <row r="1056" spans="1:24">
      <c r="A1056">
        <v>3636</v>
      </c>
      <c r="B1056" s="13">
        <v>46183</v>
      </c>
      <c r="C1056">
        <v>2026</v>
      </c>
      <c r="D1056" t="s">
        <v>84</v>
      </c>
      <c r="E1056">
        <v>6</v>
      </c>
      <c r="F1056" t="s">
        <v>87</v>
      </c>
      <c r="G1056" t="s">
        <v>0</v>
      </c>
      <c r="H1056" t="s">
        <v>1</v>
      </c>
      <c r="I1056" t="s">
        <v>28</v>
      </c>
      <c r="J1056" t="s">
        <v>13</v>
      </c>
      <c r="K1056" t="s">
        <v>14</v>
      </c>
      <c r="L1056" t="s">
        <v>48</v>
      </c>
      <c r="M1056">
        <v>2</v>
      </c>
      <c r="N1056">
        <v>164.77</v>
      </c>
      <c r="O1056">
        <v>0</v>
      </c>
      <c r="P1056">
        <v>89.07</v>
      </c>
      <c r="Q1056">
        <v>329.54</v>
      </c>
      <c r="R1056">
        <v>178.14</v>
      </c>
      <c r="S1056">
        <v>151.40000000000003</v>
      </c>
      <c r="T1056">
        <v>0.45942829398555568</v>
      </c>
      <c r="U1056">
        <v>2026</v>
      </c>
      <c r="V1056" t="s">
        <v>84</v>
      </c>
      <c r="W1056">
        <v>6</v>
      </c>
      <c r="X1056" t="s">
        <v>87</v>
      </c>
    </row>
    <row r="1057" spans="1:24">
      <c r="A1057">
        <v>3810</v>
      </c>
      <c r="B1057" s="13">
        <v>46183</v>
      </c>
      <c r="C1057">
        <v>2026</v>
      </c>
      <c r="D1057" t="s">
        <v>84</v>
      </c>
      <c r="E1057">
        <v>6</v>
      </c>
      <c r="F1057" t="s">
        <v>87</v>
      </c>
      <c r="G1057" t="s">
        <v>11</v>
      </c>
      <c r="H1057" t="s">
        <v>12</v>
      </c>
      <c r="I1057" t="s">
        <v>8</v>
      </c>
      <c r="J1057" t="s">
        <v>16</v>
      </c>
      <c r="K1057" t="s">
        <v>14</v>
      </c>
      <c r="L1057" t="s">
        <v>32</v>
      </c>
      <c r="M1057">
        <v>4</v>
      </c>
      <c r="N1057">
        <v>47.36</v>
      </c>
      <c r="O1057">
        <v>0.1</v>
      </c>
      <c r="P1057">
        <v>18.87</v>
      </c>
      <c r="Q1057">
        <v>170.49600000000001</v>
      </c>
      <c r="R1057">
        <v>75.48</v>
      </c>
      <c r="S1057">
        <v>95.016000000000005</v>
      </c>
      <c r="T1057">
        <v>0.55729166666666663</v>
      </c>
      <c r="U1057">
        <v>2026</v>
      </c>
      <c r="V1057" t="s">
        <v>84</v>
      </c>
      <c r="W1057">
        <v>6</v>
      </c>
      <c r="X1057" t="s">
        <v>87</v>
      </c>
    </row>
    <row r="1058" spans="1:24">
      <c r="A1058">
        <v>4137</v>
      </c>
      <c r="B1058" s="13">
        <v>46183</v>
      </c>
      <c r="C1058">
        <v>2026</v>
      </c>
      <c r="D1058" t="s">
        <v>84</v>
      </c>
      <c r="E1058">
        <v>6</v>
      </c>
      <c r="F1058" t="s">
        <v>87</v>
      </c>
      <c r="G1058" t="s">
        <v>20</v>
      </c>
      <c r="H1058" t="s">
        <v>33</v>
      </c>
      <c r="I1058" t="s">
        <v>2</v>
      </c>
      <c r="J1058" t="s">
        <v>3</v>
      </c>
      <c r="K1058" t="s">
        <v>9</v>
      </c>
      <c r="L1058" t="s">
        <v>10</v>
      </c>
      <c r="M1058">
        <v>1</v>
      </c>
      <c r="N1058">
        <v>90.7</v>
      </c>
      <c r="O1058">
        <v>0</v>
      </c>
      <c r="P1058">
        <v>44.18</v>
      </c>
      <c r="Q1058">
        <v>90.7</v>
      </c>
      <c r="R1058">
        <v>44.18</v>
      </c>
      <c r="S1058">
        <v>46.52</v>
      </c>
      <c r="T1058">
        <v>0.51289966923925034</v>
      </c>
      <c r="U1058">
        <v>2026</v>
      </c>
      <c r="V1058" t="s">
        <v>84</v>
      </c>
      <c r="W1058">
        <v>6</v>
      </c>
      <c r="X1058" t="s">
        <v>87</v>
      </c>
    </row>
    <row r="1059" spans="1:24">
      <c r="A1059">
        <v>4303</v>
      </c>
      <c r="B1059" s="13">
        <v>46183</v>
      </c>
      <c r="C1059">
        <v>2026</v>
      </c>
      <c r="D1059" t="s">
        <v>84</v>
      </c>
      <c r="E1059">
        <v>6</v>
      </c>
      <c r="F1059" t="s">
        <v>87</v>
      </c>
      <c r="G1059" t="s">
        <v>11</v>
      </c>
      <c r="H1059" t="s">
        <v>39</v>
      </c>
      <c r="I1059" t="s">
        <v>28</v>
      </c>
      <c r="J1059" t="s">
        <v>3</v>
      </c>
      <c r="K1059" t="s">
        <v>14</v>
      </c>
      <c r="L1059" t="s">
        <v>32</v>
      </c>
      <c r="M1059">
        <v>1</v>
      </c>
      <c r="N1059">
        <v>45.59</v>
      </c>
      <c r="O1059">
        <v>0</v>
      </c>
      <c r="P1059">
        <v>18.57</v>
      </c>
      <c r="Q1059">
        <v>45.59</v>
      </c>
      <c r="R1059">
        <v>18.57</v>
      </c>
      <c r="S1059">
        <v>27.020000000000003</v>
      </c>
      <c r="T1059">
        <v>0.59267383198069756</v>
      </c>
      <c r="U1059">
        <v>2026</v>
      </c>
      <c r="V1059" t="s">
        <v>84</v>
      </c>
      <c r="W1059">
        <v>6</v>
      </c>
      <c r="X1059" t="s">
        <v>87</v>
      </c>
    </row>
    <row r="1060" spans="1:24">
      <c r="A1060">
        <v>4991</v>
      </c>
      <c r="B1060" s="13">
        <v>46183</v>
      </c>
      <c r="C1060">
        <v>2026</v>
      </c>
      <c r="D1060" t="s">
        <v>84</v>
      </c>
      <c r="E1060">
        <v>6</v>
      </c>
      <c r="F1060" t="s">
        <v>87</v>
      </c>
      <c r="G1060" t="s">
        <v>20</v>
      </c>
      <c r="H1060" t="s">
        <v>21</v>
      </c>
      <c r="I1060" t="s">
        <v>2</v>
      </c>
      <c r="J1060" t="s">
        <v>13</v>
      </c>
      <c r="K1060" t="s">
        <v>9</v>
      </c>
      <c r="L1060" t="s">
        <v>17</v>
      </c>
      <c r="M1060">
        <v>3</v>
      </c>
      <c r="N1060">
        <v>146.55000000000001</v>
      </c>
      <c r="O1060">
        <v>0.1</v>
      </c>
      <c r="P1060">
        <v>79.59</v>
      </c>
      <c r="Q1060">
        <v>395.68500000000006</v>
      </c>
      <c r="R1060">
        <v>238.77</v>
      </c>
      <c r="S1060">
        <v>156.91500000000005</v>
      </c>
      <c r="T1060">
        <v>0.39656544978960545</v>
      </c>
      <c r="U1060">
        <v>2026</v>
      </c>
      <c r="V1060" t="s">
        <v>84</v>
      </c>
      <c r="W1060">
        <v>6</v>
      </c>
      <c r="X1060" t="s">
        <v>87</v>
      </c>
    </row>
    <row r="1061" spans="1:24">
      <c r="A1061">
        <v>39</v>
      </c>
      <c r="B1061" s="13">
        <v>46184</v>
      </c>
      <c r="C1061">
        <v>2026</v>
      </c>
      <c r="D1061" t="s">
        <v>84</v>
      </c>
      <c r="E1061">
        <v>6</v>
      </c>
      <c r="F1061" t="s">
        <v>87</v>
      </c>
      <c r="G1061" t="s">
        <v>20</v>
      </c>
      <c r="H1061" t="s">
        <v>33</v>
      </c>
      <c r="I1061" t="s">
        <v>28</v>
      </c>
      <c r="J1061" t="s">
        <v>16</v>
      </c>
      <c r="K1061" t="s">
        <v>4</v>
      </c>
      <c r="L1061" t="s">
        <v>26</v>
      </c>
      <c r="M1061">
        <v>4</v>
      </c>
      <c r="N1061">
        <v>40.33</v>
      </c>
      <c r="O1061">
        <v>0.1</v>
      </c>
      <c r="P1061">
        <v>17.170000000000002</v>
      </c>
      <c r="Q1061">
        <v>145.18799999999999</v>
      </c>
      <c r="R1061">
        <v>68.680000000000007</v>
      </c>
      <c r="S1061">
        <v>76.507999999999981</v>
      </c>
      <c r="T1061">
        <v>0.52695815081136177</v>
      </c>
      <c r="U1061">
        <v>2026</v>
      </c>
      <c r="V1061" t="s">
        <v>84</v>
      </c>
      <c r="W1061">
        <v>6</v>
      </c>
      <c r="X1061" t="s">
        <v>87</v>
      </c>
    </row>
    <row r="1062" spans="1:24">
      <c r="A1062">
        <v>206</v>
      </c>
      <c r="B1062" s="13">
        <v>46184</v>
      </c>
      <c r="C1062">
        <v>2026</v>
      </c>
      <c r="D1062" t="s">
        <v>84</v>
      </c>
      <c r="E1062">
        <v>6</v>
      </c>
      <c r="F1062" t="s">
        <v>87</v>
      </c>
      <c r="G1062" t="s">
        <v>0</v>
      </c>
      <c r="H1062" t="s">
        <v>1</v>
      </c>
      <c r="I1062" t="s">
        <v>19</v>
      </c>
      <c r="J1062" t="s">
        <v>13</v>
      </c>
      <c r="K1062" t="s">
        <v>4</v>
      </c>
      <c r="L1062" t="s">
        <v>22</v>
      </c>
      <c r="M1062">
        <v>2</v>
      </c>
      <c r="N1062">
        <v>51.83</v>
      </c>
      <c r="O1062">
        <v>0.1</v>
      </c>
      <c r="P1062">
        <v>23.1</v>
      </c>
      <c r="Q1062">
        <v>93.293999999999997</v>
      </c>
      <c r="R1062">
        <v>46.2</v>
      </c>
      <c r="S1062">
        <v>47.093999999999994</v>
      </c>
      <c r="T1062">
        <v>0.50479130490706792</v>
      </c>
      <c r="U1062">
        <v>2026</v>
      </c>
      <c r="V1062" t="s">
        <v>84</v>
      </c>
      <c r="W1062">
        <v>6</v>
      </c>
      <c r="X1062" t="s">
        <v>87</v>
      </c>
    </row>
    <row r="1063" spans="1:24">
      <c r="A1063">
        <v>397</v>
      </c>
      <c r="B1063" s="13">
        <v>46184</v>
      </c>
      <c r="C1063">
        <v>2026</v>
      </c>
      <c r="D1063" t="s">
        <v>84</v>
      </c>
      <c r="E1063">
        <v>6</v>
      </c>
      <c r="F1063" t="s">
        <v>87</v>
      </c>
      <c r="G1063" t="s">
        <v>20</v>
      </c>
      <c r="H1063" t="s">
        <v>33</v>
      </c>
      <c r="I1063" t="s">
        <v>2</v>
      </c>
      <c r="J1063" t="s">
        <v>16</v>
      </c>
      <c r="K1063" t="s">
        <v>23</v>
      </c>
      <c r="L1063" t="s">
        <v>51</v>
      </c>
      <c r="M1063">
        <v>2</v>
      </c>
      <c r="N1063">
        <v>121.19</v>
      </c>
      <c r="O1063">
        <v>0.05</v>
      </c>
      <c r="P1063">
        <v>58.91</v>
      </c>
      <c r="Q1063">
        <v>230.261</v>
      </c>
      <c r="R1063">
        <v>117.82</v>
      </c>
      <c r="S1063">
        <v>112.441</v>
      </c>
      <c r="T1063">
        <v>0.48831977625390321</v>
      </c>
      <c r="U1063">
        <v>2026</v>
      </c>
      <c r="V1063" t="s">
        <v>84</v>
      </c>
      <c r="W1063">
        <v>6</v>
      </c>
      <c r="X1063" t="s">
        <v>87</v>
      </c>
    </row>
    <row r="1064" spans="1:24">
      <c r="A1064">
        <v>763</v>
      </c>
      <c r="B1064" s="13">
        <v>46184</v>
      </c>
      <c r="C1064">
        <v>2026</v>
      </c>
      <c r="D1064" t="s">
        <v>84</v>
      </c>
      <c r="E1064">
        <v>6</v>
      </c>
      <c r="F1064" t="s">
        <v>87</v>
      </c>
      <c r="G1064" t="s">
        <v>20</v>
      </c>
      <c r="H1064" t="s">
        <v>47</v>
      </c>
      <c r="I1064" t="s">
        <v>19</v>
      </c>
      <c r="J1064" t="s">
        <v>13</v>
      </c>
      <c r="K1064" t="s">
        <v>9</v>
      </c>
      <c r="L1064" t="s">
        <v>37</v>
      </c>
      <c r="M1064">
        <v>1</v>
      </c>
      <c r="N1064">
        <v>154.09</v>
      </c>
      <c r="O1064">
        <v>0</v>
      </c>
      <c r="P1064">
        <v>77.37</v>
      </c>
      <c r="Q1064">
        <v>154.09</v>
      </c>
      <c r="R1064">
        <v>77.37</v>
      </c>
      <c r="S1064">
        <v>76.72</v>
      </c>
      <c r="T1064">
        <v>0.49789084301382308</v>
      </c>
      <c r="U1064">
        <v>2026</v>
      </c>
      <c r="V1064" t="s">
        <v>84</v>
      </c>
      <c r="W1064">
        <v>6</v>
      </c>
      <c r="X1064" t="s">
        <v>87</v>
      </c>
    </row>
    <row r="1065" spans="1:24">
      <c r="A1065">
        <v>1059</v>
      </c>
      <c r="B1065" s="13">
        <v>46184</v>
      </c>
      <c r="C1065">
        <v>2026</v>
      </c>
      <c r="D1065" t="s">
        <v>84</v>
      </c>
      <c r="E1065">
        <v>6</v>
      </c>
      <c r="F1065" t="s">
        <v>87</v>
      </c>
      <c r="G1065" t="s">
        <v>0</v>
      </c>
      <c r="H1065" t="s">
        <v>1</v>
      </c>
      <c r="I1065" t="s">
        <v>2</v>
      </c>
      <c r="J1065" t="s">
        <v>13</v>
      </c>
      <c r="K1065" t="s">
        <v>4</v>
      </c>
      <c r="L1065" t="s">
        <v>5</v>
      </c>
      <c r="M1065">
        <v>1</v>
      </c>
      <c r="N1065">
        <v>80.64</v>
      </c>
      <c r="O1065">
        <v>0.05</v>
      </c>
      <c r="P1065">
        <v>43.85</v>
      </c>
      <c r="Q1065">
        <v>76.60799999999999</v>
      </c>
      <c r="R1065">
        <v>43.85</v>
      </c>
      <c r="S1065">
        <v>32.757999999999988</v>
      </c>
      <c r="T1065">
        <v>0.42760547201336668</v>
      </c>
      <c r="U1065">
        <v>2026</v>
      </c>
      <c r="V1065" t="s">
        <v>84</v>
      </c>
      <c r="W1065">
        <v>6</v>
      </c>
      <c r="X1065" t="s">
        <v>87</v>
      </c>
    </row>
    <row r="1066" spans="1:24">
      <c r="A1066">
        <v>1332</v>
      </c>
      <c r="B1066" s="13">
        <v>46184</v>
      </c>
      <c r="C1066">
        <v>2026</v>
      </c>
      <c r="D1066" t="s">
        <v>84</v>
      </c>
      <c r="E1066">
        <v>6</v>
      </c>
      <c r="F1066" t="s">
        <v>87</v>
      </c>
      <c r="G1066" t="s">
        <v>6</v>
      </c>
      <c r="H1066" t="s">
        <v>43</v>
      </c>
      <c r="I1066" t="s">
        <v>28</v>
      </c>
      <c r="J1066" t="s">
        <v>3</v>
      </c>
      <c r="K1066" t="s">
        <v>9</v>
      </c>
      <c r="L1066" t="s">
        <v>10</v>
      </c>
      <c r="M1066">
        <v>1</v>
      </c>
      <c r="N1066">
        <v>94.01</v>
      </c>
      <c r="O1066">
        <v>0.15</v>
      </c>
      <c r="P1066">
        <v>46.12</v>
      </c>
      <c r="Q1066">
        <v>79.908500000000004</v>
      </c>
      <c r="R1066">
        <v>46.12</v>
      </c>
      <c r="S1066">
        <v>33.788500000000006</v>
      </c>
      <c r="T1066">
        <v>0.42283987310486376</v>
      </c>
      <c r="U1066">
        <v>2026</v>
      </c>
      <c r="V1066" t="s">
        <v>84</v>
      </c>
      <c r="W1066">
        <v>6</v>
      </c>
      <c r="X1066" t="s">
        <v>87</v>
      </c>
    </row>
    <row r="1067" spans="1:24">
      <c r="A1067">
        <v>1447</v>
      </c>
      <c r="B1067" s="13">
        <v>46184</v>
      </c>
      <c r="C1067">
        <v>2026</v>
      </c>
      <c r="D1067" t="s">
        <v>84</v>
      </c>
      <c r="E1067">
        <v>6</v>
      </c>
      <c r="F1067" t="s">
        <v>87</v>
      </c>
      <c r="G1067" t="s">
        <v>6</v>
      </c>
      <c r="H1067" t="s">
        <v>27</v>
      </c>
      <c r="I1067" t="s">
        <v>2</v>
      </c>
      <c r="J1067" t="s">
        <v>3</v>
      </c>
      <c r="K1067" t="s">
        <v>4</v>
      </c>
      <c r="L1067" t="s">
        <v>22</v>
      </c>
      <c r="M1067">
        <v>1</v>
      </c>
      <c r="N1067">
        <v>51.09</v>
      </c>
      <c r="O1067">
        <v>0</v>
      </c>
      <c r="P1067">
        <v>22.78</v>
      </c>
      <c r="Q1067">
        <v>51.09</v>
      </c>
      <c r="R1067">
        <v>22.78</v>
      </c>
      <c r="S1067">
        <v>28.310000000000002</v>
      </c>
      <c r="T1067">
        <v>0.55412018007437858</v>
      </c>
      <c r="U1067">
        <v>2026</v>
      </c>
      <c r="V1067" t="s">
        <v>84</v>
      </c>
      <c r="W1067">
        <v>6</v>
      </c>
      <c r="X1067" t="s">
        <v>87</v>
      </c>
    </row>
    <row r="1068" spans="1:24">
      <c r="A1068">
        <v>2990</v>
      </c>
      <c r="B1068" s="13">
        <v>46184</v>
      </c>
      <c r="C1068">
        <v>2026</v>
      </c>
      <c r="D1068" t="s">
        <v>84</v>
      </c>
      <c r="E1068">
        <v>6</v>
      </c>
      <c r="F1068" t="s">
        <v>87</v>
      </c>
      <c r="G1068" t="s">
        <v>6</v>
      </c>
      <c r="H1068" t="s">
        <v>27</v>
      </c>
      <c r="I1068" t="s">
        <v>28</v>
      </c>
      <c r="J1068" t="s">
        <v>3</v>
      </c>
      <c r="K1068" t="s">
        <v>9</v>
      </c>
      <c r="L1068" t="s">
        <v>17</v>
      </c>
      <c r="M1068">
        <v>1</v>
      </c>
      <c r="N1068">
        <v>146.66</v>
      </c>
      <c r="O1068">
        <v>0</v>
      </c>
      <c r="P1068">
        <v>78.709999999999994</v>
      </c>
      <c r="Q1068">
        <v>146.66</v>
      </c>
      <c r="R1068">
        <v>78.709999999999994</v>
      </c>
      <c r="S1068">
        <v>67.95</v>
      </c>
      <c r="T1068">
        <v>0.4633165143870176</v>
      </c>
      <c r="U1068">
        <v>2026</v>
      </c>
      <c r="V1068" t="s">
        <v>84</v>
      </c>
      <c r="W1068">
        <v>6</v>
      </c>
      <c r="X1068" t="s">
        <v>87</v>
      </c>
    </row>
    <row r="1069" spans="1:24">
      <c r="A1069">
        <v>3769</v>
      </c>
      <c r="B1069" s="13">
        <v>46184</v>
      </c>
      <c r="C1069">
        <v>2026</v>
      </c>
      <c r="D1069" t="s">
        <v>84</v>
      </c>
      <c r="E1069">
        <v>6</v>
      </c>
      <c r="F1069" t="s">
        <v>87</v>
      </c>
      <c r="G1069" t="s">
        <v>6</v>
      </c>
      <c r="H1069" t="s">
        <v>43</v>
      </c>
      <c r="I1069" t="s">
        <v>19</v>
      </c>
      <c r="J1069" t="s">
        <v>13</v>
      </c>
      <c r="K1069" t="s">
        <v>23</v>
      </c>
      <c r="L1069" t="s">
        <v>29</v>
      </c>
      <c r="M1069">
        <v>2</v>
      </c>
      <c r="N1069">
        <v>199.03</v>
      </c>
      <c r="O1069">
        <v>0</v>
      </c>
      <c r="P1069">
        <v>104.7</v>
      </c>
      <c r="Q1069">
        <v>398.06</v>
      </c>
      <c r="R1069">
        <v>209.4</v>
      </c>
      <c r="S1069">
        <v>188.66</v>
      </c>
      <c r="T1069">
        <v>0.47394865095714211</v>
      </c>
      <c r="U1069">
        <v>2026</v>
      </c>
      <c r="V1069" t="s">
        <v>84</v>
      </c>
      <c r="W1069">
        <v>6</v>
      </c>
      <c r="X1069" t="s">
        <v>87</v>
      </c>
    </row>
    <row r="1070" spans="1:24">
      <c r="A1070">
        <v>4152</v>
      </c>
      <c r="B1070" s="13">
        <v>46184</v>
      </c>
      <c r="C1070">
        <v>2026</v>
      </c>
      <c r="D1070" t="s">
        <v>84</v>
      </c>
      <c r="E1070">
        <v>6</v>
      </c>
      <c r="F1070" t="s">
        <v>87</v>
      </c>
      <c r="G1070" t="s">
        <v>11</v>
      </c>
      <c r="H1070" t="s">
        <v>12</v>
      </c>
      <c r="I1070" t="s">
        <v>2</v>
      </c>
      <c r="J1070" t="s">
        <v>3</v>
      </c>
      <c r="K1070" t="s">
        <v>4</v>
      </c>
      <c r="L1070" t="s">
        <v>26</v>
      </c>
      <c r="M1070">
        <v>5</v>
      </c>
      <c r="N1070">
        <v>41.18</v>
      </c>
      <c r="O1070">
        <v>0.05</v>
      </c>
      <c r="P1070">
        <v>16.87</v>
      </c>
      <c r="Q1070">
        <v>195.60499999999999</v>
      </c>
      <c r="R1070">
        <v>84.350000000000009</v>
      </c>
      <c r="S1070">
        <v>111.25499999999998</v>
      </c>
      <c r="T1070">
        <v>0.56877380435060443</v>
      </c>
      <c r="U1070">
        <v>2026</v>
      </c>
      <c r="V1070" t="s">
        <v>84</v>
      </c>
      <c r="W1070">
        <v>6</v>
      </c>
      <c r="X1070" t="s">
        <v>87</v>
      </c>
    </row>
    <row r="1071" spans="1:24">
      <c r="A1071">
        <v>4242</v>
      </c>
      <c r="B1071" s="13">
        <v>46184</v>
      </c>
      <c r="C1071">
        <v>2026</v>
      </c>
      <c r="D1071" t="s">
        <v>84</v>
      </c>
      <c r="E1071">
        <v>6</v>
      </c>
      <c r="F1071" t="s">
        <v>87</v>
      </c>
      <c r="G1071" t="s">
        <v>6</v>
      </c>
      <c r="H1071" t="s">
        <v>43</v>
      </c>
      <c r="I1071" t="s">
        <v>19</v>
      </c>
      <c r="J1071" t="s">
        <v>16</v>
      </c>
      <c r="K1071" t="s">
        <v>9</v>
      </c>
      <c r="L1071" t="s">
        <v>17</v>
      </c>
      <c r="M1071">
        <v>2</v>
      </c>
      <c r="N1071">
        <v>141.18</v>
      </c>
      <c r="O1071">
        <v>0</v>
      </c>
      <c r="P1071">
        <v>78.66</v>
      </c>
      <c r="Q1071">
        <v>282.36</v>
      </c>
      <c r="R1071">
        <v>157.32</v>
      </c>
      <c r="S1071">
        <v>125.04000000000002</v>
      </c>
      <c r="T1071">
        <v>0.44283892902677441</v>
      </c>
      <c r="U1071">
        <v>2026</v>
      </c>
      <c r="V1071" t="s">
        <v>84</v>
      </c>
      <c r="W1071">
        <v>6</v>
      </c>
      <c r="X1071" t="s">
        <v>87</v>
      </c>
    </row>
    <row r="1072" spans="1:24">
      <c r="A1072">
        <v>4780</v>
      </c>
      <c r="B1072" s="13">
        <v>46184</v>
      </c>
      <c r="C1072">
        <v>2026</v>
      </c>
      <c r="D1072" t="s">
        <v>84</v>
      </c>
      <c r="E1072">
        <v>6</v>
      </c>
      <c r="F1072" t="s">
        <v>87</v>
      </c>
      <c r="G1072" t="s">
        <v>6</v>
      </c>
      <c r="H1072" t="s">
        <v>43</v>
      </c>
      <c r="I1072" t="s">
        <v>19</v>
      </c>
      <c r="J1072" t="s">
        <v>3</v>
      </c>
      <c r="K1072" t="s">
        <v>4</v>
      </c>
      <c r="L1072" t="s">
        <v>5</v>
      </c>
      <c r="M1072">
        <v>1</v>
      </c>
      <c r="N1072">
        <v>82.47</v>
      </c>
      <c r="O1072">
        <v>0.1</v>
      </c>
      <c r="P1072">
        <v>42.73</v>
      </c>
      <c r="Q1072">
        <v>74.222999999999999</v>
      </c>
      <c r="R1072">
        <v>42.73</v>
      </c>
      <c r="S1072">
        <v>31.493000000000002</v>
      </c>
      <c r="T1072">
        <v>0.42430243994449163</v>
      </c>
      <c r="U1072">
        <v>2026</v>
      </c>
      <c r="V1072" t="s">
        <v>84</v>
      </c>
      <c r="W1072">
        <v>6</v>
      </c>
      <c r="X1072" t="s">
        <v>87</v>
      </c>
    </row>
    <row r="1073" spans="1:24">
      <c r="A1073">
        <v>63</v>
      </c>
      <c r="B1073" s="13">
        <v>46185</v>
      </c>
      <c r="C1073">
        <v>2026</v>
      </c>
      <c r="D1073" t="s">
        <v>84</v>
      </c>
      <c r="E1073">
        <v>6</v>
      </c>
      <c r="F1073" t="s">
        <v>87</v>
      </c>
      <c r="G1073" t="s">
        <v>6</v>
      </c>
      <c r="H1073" t="s">
        <v>7</v>
      </c>
      <c r="I1073" t="s">
        <v>28</v>
      </c>
      <c r="J1073" t="s">
        <v>3</v>
      </c>
      <c r="K1073" t="s">
        <v>14</v>
      </c>
      <c r="L1073" t="s">
        <v>48</v>
      </c>
      <c r="M1073">
        <v>1</v>
      </c>
      <c r="N1073">
        <v>166.91</v>
      </c>
      <c r="O1073">
        <v>0</v>
      </c>
      <c r="P1073">
        <v>85.58</v>
      </c>
      <c r="Q1073">
        <v>166.91</v>
      </c>
      <c r="R1073">
        <v>85.58</v>
      </c>
      <c r="S1073">
        <v>81.33</v>
      </c>
      <c r="T1073">
        <v>0.48726858786172189</v>
      </c>
      <c r="U1073">
        <v>2026</v>
      </c>
      <c r="V1073" t="s">
        <v>84</v>
      </c>
      <c r="W1073">
        <v>6</v>
      </c>
      <c r="X1073" t="s">
        <v>87</v>
      </c>
    </row>
    <row r="1074" spans="1:24">
      <c r="A1074">
        <v>190</v>
      </c>
      <c r="B1074" s="13">
        <v>46185</v>
      </c>
      <c r="C1074">
        <v>2026</v>
      </c>
      <c r="D1074" t="s">
        <v>84</v>
      </c>
      <c r="E1074">
        <v>6</v>
      </c>
      <c r="F1074" t="s">
        <v>87</v>
      </c>
      <c r="G1074" t="s">
        <v>0</v>
      </c>
      <c r="H1074" t="s">
        <v>1</v>
      </c>
      <c r="I1074" t="s">
        <v>19</v>
      </c>
      <c r="J1074" t="s">
        <v>16</v>
      </c>
      <c r="K1074" t="s">
        <v>14</v>
      </c>
      <c r="L1074" t="s">
        <v>32</v>
      </c>
      <c r="M1074">
        <v>1</v>
      </c>
      <c r="N1074">
        <v>45.99</v>
      </c>
      <c r="O1074">
        <v>0</v>
      </c>
      <c r="P1074">
        <v>18.579999999999998</v>
      </c>
      <c r="Q1074">
        <v>45.99</v>
      </c>
      <c r="R1074">
        <v>18.579999999999998</v>
      </c>
      <c r="S1074">
        <v>27.410000000000004</v>
      </c>
      <c r="T1074">
        <v>0.59599913024570561</v>
      </c>
      <c r="U1074">
        <v>2026</v>
      </c>
      <c r="V1074" t="s">
        <v>84</v>
      </c>
      <c r="W1074">
        <v>6</v>
      </c>
      <c r="X1074" t="s">
        <v>87</v>
      </c>
    </row>
    <row r="1075" spans="1:24">
      <c r="A1075">
        <v>268</v>
      </c>
      <c r="B1075" s="13">
        <v>46185</v>
      </c>
      <c r="C1075">
        <v>2026</v>
      </c>
      <c r="D1075" t="s">
        <v>84</v>
      </c>
      <c r="E1075">
        <v>6</v>
      </c>
      <c r="F1075" t="s">
        <v>87</v>
      </c>
      <c r="G1075" t="s">
        <v>20</v>
      </c>
      <c r="H1075" t="s">
        <v>47</v>
      </c>
      <c r="I1075" t="s">
        <v>19</v>
      </c>
      <c r="J1075" t="s">
        <v>16</v>
      </c>
      <c r="K1075" t="s">
        <v>34</v>
      </c>
      <c r="L1075" t="s">
        <v>42</v>
      </c>
      <c r="M1075">
        <v>1</v>
      </c>
      <c r="N1075">
        <v>37.01</v>
      </c>
      <c r="O1075">
        <v>0.05</v>
      </c>
      <c r="P1075">
        <v>14.18</v>
      </c>
      <c r="Q1075">
        <v>35.159499999999994</v>
      </c>
      <c r="R1075">
        <v>14.18</v>
      </c>
      <c r="S1075">
        <v>20.979499999999994</v>
      </c>
      <c r="T1075">
        <v>0.59669506107879799</v>
      </c>
      <c r="U1075">
        <v>2026</v>
      </c>
      <c r="V1075" t="s">
        <v>84</v>
      </c>
      <c r="W1075">
        <v>6</v>
      </c>
      <c r="X1075" t="s">
        <v>87</v>
      </c>
    </row>
    <row r="1076" spans="1:24">
      <c r="A1076">
        <v>691</v>
      </c>
      <c r="B1076" s="13">
        <v>46185</v>
      </c>
      <c r="C1076">
        <v>2026</v>
      </c>
      <c r="D1076" t="s">
        <v>84</v>
      </c>
      <c r="E1076">
        <v>6</v>
      </c>
      <c r="F1076" t="s">
        <v>87</v>
      </c>
      <c r="G1076" t="s">
        <v>20</v>
      </c>
      <c r="H1076" t="s">
        <v>33</v>
      </c>
      <c r="I1076" t="s">
        <v>28</v>
      </c>
      <c r="J1076" t="s">
        <v>16</v>
      </c>
      <c r="K1076" t="s">
        <v>9</v>
      </c>
      <c r="L1076" t="s">
        <v>17</v>
      </c>
      <c r="M1076">
        <v>5</v>
      </c>
      <c r="N1076">
        <v>140.9</v>
      </c>
      <c r="O1076">
        <v>0</v>
      </c>
      <c r="P1076">
        <v>80.16</v>
      </c>
      <c r="Q1076">
        <v>704.5</v>
      </c>
      <c r="R1076">
        <v>400.79999999999995</v>
      </c>
      <c r="S1076">
        <v>303.70000000000005</v>
      </c>
      <c r="T1076">
        <v>0.43108587650816188</v>
      </c>
      <c r="U1076">
        <v>2026</v>
      </c>
      <c r="V1076" t="s">
        <v>84</v>
      </c>
      <c r="W1076">
        <v>6</v>
      </c>
      <c r="X1076" t="s">
        <v>87</v>
      </c>
    </row>
    <row r="1077" spans="1:24">
      <c r="A1077">
        <v>810</v>
      </c>
      <c r="B1077" s="13">
        <v>46185</v>
      </c>
      <c r="C1077">
        <v>2026</v>
      </c>
      <c r="D1077" t="s">
        <v>84</v>
      </c>
      <c r="E1077">
        <v>6</v>
      </c>
      <c r="F1077" t="s">
        <v>87</v>
      </c>
      <c r="G1077" t="s">
        <v>6</v>
      </c>
      <c r="H1077" t="s">
        <v>43</v>
      </c>
      <c r="I1077" t="s">
        <v>19</v>
      </c>
      <c r="J1077" t="s">
        <v>13</v>
      </c>
      <c r="K1077" t="s">
        <v>34</v>
      </c>
      <c r="L1077" t="s">
        <v>42</v>
      </c>
      <c r="M1077">
        <v>3</v>
      </c>
      <c r="N1077">
        <v>36.659999999999997</v>
      </c>
      <c r="O1077">
        <v>0</v>
      </c>
      <c r="P1077">
        <v>13.55</v>
      </c>
      <c r="Q1077">
        <v>109.97999999999999</v>
      </c>
      <c r="R1077">
        <v>40.650000000000006</v>
      </c>
      <c r="S1077">
        <v>69.329999999999984</v>
      </c>
      <c r="T1077">
        <v>0.63038734315330047</v>
      </c>
      <c r="U1077">
        <v>2026</v>
      </c>
      <c r="V1077" t="s">
        <v>84</v>
      </c>
      <c r="W1077">
        <v>6</v>
      </c>
      <c r="X1077" t="s">
        <v>87</v>
      </c>
    </row>
    <row r="1078" spans="1:24">
      <c r="A1078">
        <v>855</v>
      </c>
      <c r="B1078" s="13">
        <v>46185</v>
      </c>
      <c r="C1078">
        <v>2026</v>
      </c>
      <c r="D1078" t="s">
        <v>84</v>
      </c>
      <c r="E1078">
        <v>6</v>
      </c>
      <c r="F1078" t="s">
        <v>87</v>
      </c>
      <c r="G1078" t="s">
        <v>6</v>
      </c>
      <c r="H1078" t="s">
        <v>27</v>
      </c>
      <c r="I1078" t="s">
        <v>2</v>
      </c>
      <c r="J1078" t="s">
        <v>16</v>
      </c>
      <c r="K1078" t="s">
        <v>14</v>
      </c>
      <c r="L1078" t="s">
        <v>15</v>
      </c>
      <c r="M1078">
        <v>1</v>
      </c>
      <c r="N1078">
        <v>36.299999999999997</v>
      </c>
      <c r="O1078">
        <v>0.1</v>
      </c>
      <c r="P1078">
        <v>13.69</v>
      </c>
      <c r="Q1078">
        <v>32.67</v>
      </c>
      <c r="R1078">
        <v>13.69</v>
      </c>
      <c r="S1078">
        <v>18.980000000000004</v>
      </c>
      <c r="T1078">
        <v>0.58096112641567199</v>
      </c>
      <c r="U1078">
        <v>2026</v>
      </c>
      <c r="V1078" t="s">
        <v>84</v>
      </c>
      <c r="W1078">
        <v>6</v>
      </c>
      <c r="X1078" t="s">
        <v>87</v>
      </c>
    </row>
    <row r="1079" spans="1:24">
      <c r="A1079">
        <v>1612</v>
      </c>
      <c r="B1079" s="13">
        <v>46185</v>
      </c>
      <c r="C1079">
        <v>2026</v>
      </c>
      <c r="D1079" t="s">
        <v>84</v>
      </c>
      <c r="E1079">
        <v>6</v>
      </c>
      <c r="F1079" t="s">
        <v>87</v>
      </c>
      <c r="G1079" t="s">
        <v>11</v>
      </c>
      <c r="H1079" t="s">
        <v>52</v>
      </c>
      <c r="I1079" t="s">
        <v>2</v>
      </c>
      <c r="J1079" t="s">
        <v>13</v>
      </c>
      <c r="K1079" t="s">
        <v>23</v>
      </c>
      <c r="L1079" t="s">
        <v>51</v>
      </c>
      <c r="M1079">
        <v>2</v>
      </c>
      <c r="N1079">
        <v>120.64</v>
      </c>
      <c r="O1079">
        <v>0</v>
      </c>
      <c r="P1079">
        <v>61.66</v>
      </c>
      <c r="Q1079">
        <v>241.28</v>
      </c>
      <c r="R1079">
        <v>123.32</v>
      </c>
      <c r="S1079">
        <v>117.96000000000001</v>
      </c>
      <c r="T1079">
        <v>0.48889257294429711</v>
      </c>
      <c r="U1079">
        <v>2026</v>
      </c>
      <c r="V1079" t="s">
        <v>84</v>
      </c>
      <c r="W1079">
        <v>6</v>
      </c>
      <c r="X1079" t="s">
        <v>87</v>
      </c>
    </row>
    <row r="1080" spans="1:24">
      <c r="A1080">
        <v>1704</v>
      </c>
      <c r="B1080" s="13">
        <v>46185</v>
      </c>
      <c r="C1080">
        <v>2026</v>
      </c>
      <c r="D1080" t="s">
        <v>84</v>
      </c>
      <c r="E1080">
        <v>6</v>
      </c>
      <c r="F1080" t="s">
        <v>87</v>
      </c>
      <c r="G1080" t="s">
        <v>11</v>
      </c>
      <c r="H1080" t="s">
        <v>52</v>
      </c>
      <c r="I1080" t="s">
        <v>2</v>
      </c>
      <c r="J1080" t="s">
        <v>3</v>
      </c>
      <c r="K1080" t="s">
        <v>14</v>
      </c>
      <c r="L1080" t="s">
        <v>32</v>
      </c>
      <c r="M1080">
        <v>1</v>
      </c>
      <c r="N1080">
        <v>47.07</v>
      </c>
      <c r="O1080">
        <v>0</v>
      </c>
      <c r="P1080">
        <v>18.7</v>
      </c>
      <c r="Q1080">
        <v>47.07</v>
      </c>
      <c r="R1080">
        <v>18.7</v>
      </c>
      <c r="S1080">
        <v>28.37</v>
      </c>
      <c r="T1080">
        <v>0.60271935415338862</v>
      </c>
      <c r="U1080">
        <v>2026</v>
      </c>
      <c r="V1080" t="s">
        <v>84</v>
      </c>
      <c r="W1080">
        <v>6</v>
      </c>
      <c r="X1080" t="s">
        <v>87</v>
      </c>
    </row>
    <row r="1081" spans="1:24">
      <c r="A1081">
        <v>1857</v>
      </c>
      <c r="B1081" s="13">
        <v>46185</v>
      </c>
      <c r="C1081">
        <v>2026</v>
      </c>
      <c r="D1081" t="s">
        <v>84</v>
      </c>
      <c r="E1081">
        <v>6</v>
      </c>
      <c r="F1081" t="s">
        <v>87</v>
      </c>
      <c r="G1081" t="s">
        <v>11</v>
      </c>
      <c r="H1081" t="s">
        <v>18</v>
      </c>
      <c r="I1081" t="s">
        <v>28</v>
      </c>
      <c r="J1081" t="s">
        <v>16</v>
      </c>
      <c r="K1081" t="s">
        <v>9</v>
      </c>
      <c r="L1081" t="s">
        <v>37</v>
      </c>
      <c r="M1081">
        <v>2</v>
      </c>
      <c r="N1081">
        <v>154.94</v>
      </c>
      <c r="O1081">
        <v>0.05</v>
      </c>
      <c r="P1081">
        <v>77.260000000000005</v>
      </c>
      <c r="Q1081">
        <v>294.38599999999997</v>
      </c>
      <c r="R1081">
        <v>154.52000000000001</v>
      </c>
      <c r="S1081">
        <v>139.86599999999996</v>
      </c>
      <c r="T1081">
        <v>0.47511090880680457</v>
      </c>
      <c r="U1081">
        <v>2026</v>
      </c>
      <c r="V1081" t="s">
        <v>84</v>
      </c>
      <c r="W1081">
        <v>6</v>
      </c>
      <c r="X1081" t="s">
        <v>87</v>
      </c>
    </row>
    <row r="1082" spans="1:24">
      <c r="A1082">
        <v>1888</v>
      </c>
      <c r="B1082" s="13">
        <v>46185</v>
      </c>
      <c r="C1082">
        <v>2026</v>
      </c>
      <c r="D1082" t="s">
        <v>84</v>
      </c>
      <c r="E1082">
        <v>6</v>
      </c>
      <c r="F1082" t="s">
        <v>87</v>
      </c>
      <c r="G1082" t="s">
        <v>6</v>
      </c>
      <c r="H1082" t="s">
        <v>43</v>
      </c>
      <c r="I1082" t="s">
        <v>2</v>
      </c>
      <c r="J1082" t="s">
        <v>3</v>
      </c>
      <c r="K1082" t="s">
        <v>14</v>
      </c>
      <c r="L1082" t="s">
        <v>32</v>
      </c>
      <c r="M1082">
        <v>1</v>
      </c>
      <c r="N1082">
        <v>45.97</v>
      </c>
      <c r="O1082">
        <v>0.05</v>
      </c>
      <c r="P1082">
        <v>18.41</v>
      </c>
      <c r="Q1082">
        <v>43.671499999999995</v>
      </c>
      <c r="R1082">
        <v>18.41</v>
      </c>
      <c r="S1082">
        <v>25.261499999999995</v>
      </c>
      <c r="T1082">
        <v>0.57844360738696854</v>
      </c>
      <c r="U1082">
        <v>2026</v>
      </c>
      <c r="V1082" t="s">
        <v>84</v>
      </c>
      <c r="W1082">
        <v>6</v>
      </c>
      <c r="X1082" t="s">
        <v>87</v>
      </c>
    </row>
    <row r="1083" spans="1:24">
      <c r="A1083">
        <v>2683</v>
      </c>
      <c r="B1083" s="13">
        <v>46185</v>
      </c>
      <c r="C1083">
        <v>2026</v>
      </c>
      <c r="D1083" t="s">
        <v>84</v>
      </c>
      <c r="E1083">
        <v>6</v>
      </c>
      <c r="F1083" t="s">
        <v>87</v>
      </c>
      <c r="G1083" t="s">
        <v>20</v>
      </c>
      <c r="H1083" t="s">
        <v>33</v>
      </c>
      <c r="I1083" t="s">
        <v>2</v>
      </c>
      <c r="J1083" t="s">
        <v>3</v>
      </c>
      <c r="K1083" t="s">
        <v>23</v>
      </c>
      <c r="L1083" t="s">
        <v>29</v>
      </c>
      <c r="M1083">
        <v>1</v>
      </c>
      <c r="N1083">
        <v>198.64</v>
      </c>
      <c r="O1083">
        <v>0.05</v>
      </c>
      <c r="P1083">
        <v>101.89</v>
      </c>
      <c r="Q1083">
        <v>188.70799999999997</v>
      </c>
      <c r="R1083">
        <v>101.89</v>
      </c>
      <c r="S1083">
        <v>86.817999999999969</v>
      </c>
      <c r="T1083">
        <v>0.46006528605040581</v>
      </c>
      <c r="U1083">
        <v>2026</v>
      </c>
      <c r="V1083" t="s">
        <v>84</v>
      </c>
      <c r="W1083">
        <v>6</v>
      </c>
      <c r="X1083" t="s">
        <v>87</v>
      </c>
    </row>
    <row r="1084" spans="1:24">
      <c r="A1084">
        <v>4211</v>
      </c>
      <c r="B1084" s="13">
        <v>46185</v>
      </c>
      <c r="C1084">
        <v>2026</v>
      </c>
      <c r="D1084" t="s">
        <v>84</v>
      </c>
      <c r="E1084">
        <v>6</v>
      </c>
      <c r="F1084" t="s">
        <v>87</v>
      </c>
      <c r="G1084" t="s">
        <v>11</v>
      </c>
      <c r="H1084" t="s">
        <v>18</v>
      </c>
      <c r="I1084" t="s">
        <v>2</v>
      </c>
      <c r="J1084" t="s">
        <v>13</v>
      </c>
      <c r="K1084" t="s">
        <v>14</v>
      </c>
      <c r="L1084" t="s">
        <v>48</v>
      </c>
      <c r="M1084">
        <v>5</v>
      </c>
      <c r="N1084">
        <v>168.57</v>
      </c>
      <c r="O1084">
        <v>0</v>
      </c>
      <c r="P1084">
        <v>88.65</v>
      </c>
      <c r="Q1084">
        <v>842.84999999999991</v>
      </c>
      <c r="R1084">
        <v>443.25</v>
      </c>
      <c r="S1084">
        <v>399.59999999999991</v>
      </c>
      <c r="T1084">
        <v>0.47410571276027758</v>
      </c>
      <c r="U1084">
        <v>2026</v>
      </c>
      <c r="V1084" t="s">
        <v>84</v>
      </c>
      <c r="W1084">
        <v>6</v>
      </c>
      <c r="X1084" t="s">
        <v>87</v>
      </c>
    </row>
    <row r="1085" spans="1:24">
      <c r="A1085">
        <v>4353</v>
      </c>
      <c r="B1085" s="13">
        <v>46185</v>
      </c>
      <c r="C1085">
        <v>2026</v>
      </c>
      <c r="D1085" t="s">
        <v>84</v>
      </c>
      <c r="E1085">
        <v>6</v>
      </c>
      <c r="F1085" t="s">
        <v>87</v>
      </c>
      <c r="G1085" t="s">
        <v>6</v>
      </c>
      <c r="H1085" t="s">
        <v>27</v>
      </c>
      <c r="I1085" t="s">
        <v>19</v>
      </c>
      <c r="J1085" t="s">
        <v>13</v>
      </c>
      <c r="K1085" t="s">
        <v>14</v>
      </c>
      <c r="L1085" t="s">
        <v>15</v>
      </c>
      <c r="M1085">
        <v>1</v>
      </c>
      <c r="N1085">
        <v>36.65</v>
      </c>
      <c r="O1085">
        <v>0</v>
      </c>
      <c r="P1085">
        <v>13.97</v>
      </c>
      <c r="Q1085">
        <v>36.65</v>
      </c>
      <c r="R1085">
        <v>13.97</v>
      </c>
      <c r="S1085">
        <v>22.68</v>
      </c>
      <c r="T1085">
        <v>0.61882673942701227</v>
      </c>
      <c r="U1085">
        <v>2026</v>
      </c>
      <c r="V1085" t="s">
        <v>84</v>
      </c>
      <c r="W1085">
        <v>6</v>
      </c>
      <c r="X1085" t="s">
        <v>87</v>
      </c>
    </row>
    <row r="1086" spans="1:24">
      <c r="A1086">
        <v>5020</v>
      </c>
      <c r="B1086" s="13">
        <v>46185</v>
      </c>
      <c r="C1086">
        <v>2026</v>
      </c>
      <c r="D1086" t="s">
        <v>84</v>
      </c>
      <c r="E1086">
        <v>6</v>
      </c>
      <c r="F1086" t="s">
        <v>87</v>
      </c>
      <c r="G1086" t="s">
        <v>11</v>
      </c>
      <c r="H1086" t="s">
        <v>25</v>
      </c>
      <c r="I1086" t="s">
        <v>19</v>
      </c>
      <c r="J1086" t="s">
        <v>3</v>
      </c>
      <c r="K1086" t="s">
        <v>14</v>
      </c>
      <c r="L1086" t="s">
        <v>15</v>
      </c>
      <c r="M1086">
        <v>2</v>
      </c>
      <c r="N1086">
        <v>35.450000000000003</v>
      </c>
      <c r="O1086">
        <v>0.05</v>
      </c>
      <c r="P1086">
        <v>13.39</v>
      </c>
      <c r="Q1086">
        <v>67.355000000000004</v>
      </c>
      <c r="R1086">
        <v>26.78</v>
      </c>
      <c r="S1086">
        <v>40.575000000000003</v>
      </c>
      <c r="T1086">
        <v>0.60240516665429444</v>
      </c>
      <c r="U1086">
        <v>2026</v>
      </c>
      <c r="V1086" t="s">
        <v>84</v>
      </c>
      <c r="W1086">
        <v>6</v>
      </c>
      <c r="X1086" t="s">
        <v>87</v>
      </c>
    </row>
    <row r="1087" spans="1:24">
      <c r="A1087">
        <v>564</v>
      </c>
      <c r="B1087" s="13">
        <v>46186</v>
      </c>
      <c r="C1087">
        <v>2026</v>
      </c>
      <c r="D1087" t="s">
        <v>84</v>
      </c>
      <c r="E1087">
        <v>6</v>
      </c>
      <c r="F1087" t="s">
        <v>87</v>
      </c>
      <c r="G1087" t="s">
        <v>11</v>
      </c>
      <c r="H1087" t="s">
        <v>25</v>
      </c>
      <c r="I1087" t="s">
        <v>19</v>
      </c>
      <c r="J1087" t="s">
        <v>13</v>
      </c>
      <c r="K1087" t="s">
        <v>14</v>
      </c>
      <c r="L1087" t="s">
        <v>32</v>
      </c>
      <c r="M1087">
        <v>3</v>
      </c>
      <c r="N1087">
        <v>45.82</v>
      </c>
      <c r="O1087">
        <v>0.1</v>
      </c>
      <c r="P1087">
        <v>18.61</v>
      </c>
      <c r="Q1087">
        <v>123.71400000000001</v>
      </c>
      <c r="R1087">
        <v>55.83</v>
      </c>
      <c r="S1087">
        <v>67.884000000000015</v>
      </c>
      <c r="T1087">
        <v>0.54871720258014456</v>
      </c>
      <c r="U1087">
        <v>2026</v>
      </c>
      <c r="V1087" t="s">
        <v>84</v>
      </c>
      <c r="W1087">
        <v>6</v>
      </c>
      <c r="X1087" t="s">
        <v>87</v>
      </c>
    </row>
    <row r="1088" spans="1:24">
      <c r="A1088">
        <v>736</v>
      </c>
      <c r="B1088" s="13">
        <v>46186</v>
      </c>
      <c r="C1088">
        <v>2026</v>
      </c>
      <c r="D1088" t="s">
        <v>84</v>
      </c>
      <c r="E1088">
        <v>6</v>
      </c>
      <c r="F1088" t="s">
        <v>87</v>
      </c>
      <c r="G1088" t="s">
        <v>20</v>
      </c>
      <c r="H1088" t="s">
        <v>47</v>
      </c>
      <c r="I1088" t="s">
        <v>19</v>
      </c>
      <c r="J1088" t="s">
        <v>16</v>
      </c>
      <c r="K1088" t="s">
        <v>9</v>
      </c>
      <c r="L1088" t="s">
        <v>37</v>
      </c>
      <c r="M1088">
        <v>1</v>
      </c>
      <c r="N1088">
        <v>152.78</v>
      </c>
      <c r="O1088">
        <v>0</v>
      </c>
      <c r="P1088">
        <v>78.540000000000006</v>
      </c>
      <c r="Q1088">
        <v>152.78</v>
      </c>
      <c r="R1088">
        <v>78.540000000000006</v>
      </c>
      <c r="S1088">
        <v>74.239999999999995</v>
      </c>
      <c r="T1088">
        <v>0.48592747741851022</v>
      </c>
      <c r="U1088">
        <v>2026</v>
      </c>
      <c r="V1088" t="s">
        <v>84</v>
      </c>
      <c r="W1088">
        <v>6</v>
      </c>
      <c r="X1088" t="s">
        <v>87</v>
      </c>
    </row>
    <row r="1089" spans="1:24">
      <c r="A1089">
        <v>1300</v>
      </c>
      <c r="B1089" s="13">
        <v>46186</v>
      </c>
      <c r="C1089">
        <v>2026</v>
      </c>
      <c r="D1089" t="s">
        <v>84</v>
      </c>
      <c r="E1089">
        <v>6</v>
      </c>
      <c r="F1089" t="s">
        <v>87</v>
      </c>
      <c r="G1089" t="s">
        <v>6</v>
      </c>
      <c r="H1089" t="s">
        <v>27</v>
      </c>
      <c r="I1089" t="s">
        <v>2</v>
      </c>
      <c r="J1089" t="s">
        <v>13</v>
      </c>
      <c r="K1089" t="s">
        <v>4</v>
      </c>
      <c r="L1089" t="s">
        <v>22</v>
      </c>
      <c r="M1089">
        <v>1</v>
      </c>
      <c r="N1089">
        <v>49.76</v>
      </c>
      <c r="O1089">
        <v>0.05</v>
      </c>
      <c r="P1089">
        <v>22.58</v>
      </c>
      <c r="Q1089">
        <v>47.271999999999998</v>
      </c>
      <c r="R1089">
        <v>22.58</v>
      </c>
      <c r="S1089">
        <v>24.692</v>
      </c>
      <c r="T1089">
        <v>0.52233880521238796</v>
      </c>
      <c r="U1089">
        <v>2026</v>
      </c>
      <c r="V1089" t="s">
        <v>84</v>
      </c>
      <c r="W1089">
        <v>6</v>
      </c>
      <c r="X1089" t="s">
        <v>87</v>
      </c>
    </row>
    <row r="1090" spans="1:24">
      <c r="A1090">
        <v>1948</v>
      </c>
      <c r="B1090" s="13">
        <v>46186</v>
      </c>
      <c r="C1090">
        <v>2026</v>
      </c>
      <c r="D1090" t="s">
        <v>84</v>
      </c>
      <c r="E1090">
        <v>6</v>
      </c>
      <c r="F1090" t="s">
        <v>87</v>
      </c>
      <c r="G1090" t="s">
        <v>20</v>
      </c>
      <c r="H1090" t="s">
        <v>33</v>
      </c>
      <c r="I1090" t="s">
        <v>19</v>
      </c>
      <c r="J1090" t="s">
        <v>13</v>
      </c>
      <c r="K1090" t="s">
        <v>9</v>
      </c>
      <c r="L1090" t="s">
        <v>37</v>
      </c>
      <c r="M1090">
        <v>1</v>
      </c>
      <c r="N1090">
        <v>157.6</v>
      </c>
      <c r="O1090">
        <v>0.05</v>
      </c>
      <c r="P1090">
        <v>79.34</v>
      </c>
      <c r="Q1090">
        <v>149.72</v>
      </c>
      <c r="R1090">
        <v>79.34</v>
      </c>
      <c r="S1090">
        <v>70.38</v>
      </c>
      <c r="T1090">
        <v>0.47007747795885652</v>
      </c>
      <c r="U1090">
        <v>2026</v>
      </c>
      <c r="V1090" t="s">
        <v>84</v>
      </c>
      <c r="W1090">
        <v>6</v>
      </c>
      <c r="X1090" t="s">
        <v>87</v>
      </c>
    </row>
    <row r="1091" spans="1:24">
      <c r="A1091">
        <v>2272</v>
      </c>
      <c r="B1091" s="13">
        <v>46186</v>
      </c>
      <c r="C1091">
        <v>2026</v>
      </c>
      <c r="D1091" t="s">
        <v>84</v>
      </c>
      <c r="E1091">
        <v>6</v>
      </c>
      <c r="F1091" t="s">
        <v>87</v>
      </c>
      <c r="G1091" t="s">
        <v>20</v>
      </c>
      <c r="H1091" t="s">
        <v>33</v>
      </c>
      <c r="I1091" t="s">
        <v>2</v>
      </c>
      <c r="J1091" t="s">
        <v>3</v>
      </c>
      <c r="K1091" t="s">
        <v>34</v>
      </c>
      <c r="L1091" t="s">
        <v>38</v>
      </c>
      <c r="M1091">
        <v>1</v>
      </c>
      <c r="N1091">
        <v>125.01</v>
      </c>
      <c r="O1091">
        <v>0.15</v>
      </c>
      <c r="P1091">
        <v>70.39</v>
      </c>
      <c r="Q1091">
        <v>106.2585</v>
      </c>
      <c r="R1091">
        <v>70.39</v>
      </c>
      <c r="S1091">
        <v>35.868499999999997</v>
      </c>
      <c r="T1091">
        <v>0.33755887764272974</v>
      </c>
      <c r="U1091">
        <v>2026</v>
      </c>
      <c r="V1091" t="s">
        <v>84</v>
      </c>
      <c r="W1091">
        <v>6</v>
      </c>
      <c r="X1091" t="s">
        <v>87</v>
      </c>
    </row>
    <row r="1092" spans="1:24">
      <c r="A1092">
        <v>2680</v>
      </c>
      <c r="B1092" s="13">
        <v>46186</v>
      </c>
      <c r="C1092">
        <v>2026</v>
      </c>
      <c r="D1092" t="s">
        <v>84</v>
      </c>
      <c r="E1092">
        <v>6</v>
      </c>
      <c r="F1092" t="s">
        <v>87</v>
      </c>
      <c r="G1092" t="s">
        <v>6</v>
      </c>
      <c r="H1092" t="s">
        <v>49</v>
      </c>
      <c r="I1092" t="s">
        <v>2</v>
      </c>
      <c r="J1092" t="s">
        <v>3</v>
      </c>
      <c r="K1092" t="s">
        <v>9</v>
      </c>
      <c r="L1092" t="s">
        <v>10</v>
      </c>
      <c r="M1092">
        <v>1</v>
      </c>
      <c r="N1092">
        <v>93.59</v>
      </c>
      <c r="O1092">
        <v>0.15</v>
      </c>
      <c r="P1092">
        <v>46.48</v>
      </c>
      <c r="Q1092">
        <v>79.551500000000004</v>
      </c>
      <c r="R1092">
        <v>46.48</v>
      </c>
      <c r="S1092">
        <v>33.071500000000007</v>
      </c>
      <c r="T1092">
        <v>0.41572440494522422</v>
      </c>
      <c r="U1092">
        <v>2026</v>
      </c>
      <c r="V1092" t="s">
        <v>84</v>
      </c>
      <c r="W1092">
        <v>6</v>
      </c>
      <c r="X1092" t="s">
        <v>87</v>
      </c>
    </row>
    <row r="1093" spans="1:24">
      <c r="A1093">
        <v>4178</v>
      </c>
      <c r="B1093" s="13">
        <v>46186</v>
      </c>
      <c r="C1093">
        <v>2026</v>
      </c>
      <c r="D1093" t="s">
        <v>84</v>
      </c>
      <c r="E1093">
        <v>6</v>
      </c>
      <c r="F1093" t="s">
        <v>87</v>
      </c>
      <c r="G1093" t="s">
        <v>11</v>
      </c>
      <c r="H1093" t="s">
        <v>12</v>
      </c>
      <c r="I1093" t="s">
        <v>19</v>
      </c>
      <c r="J1093" t="s">
        <v>3</v>
      </c>
      <c r="K1093" t="s">
        <v>9</v>
      </c>
      <c r="L1093" t="s">
        <v>17</v>
      </c>
      <c r="M1093">
        <v>4</v>
      </c>
      <c r="N1093">
        <v>143.9</v>
      </c>
      <c r="O1093">
        <v>0.05</v>
      </c>
      <c r="P1093">
        <v>79.709999999999994</v>
      </c>
      <c r="Q1093">
        <v>546.82000000000005</v>
      </c>
      <c r="R1093">
        <v>318.83999999999997</v>
      </c>
      <c r="S1093">
        <v>227.98000000000008</v>
      </c>
      <c r="T1093">
        <v>0.41691964448996022</v>
      </c>
      <c r="U1093">
        <v>2026</v>
      </c>
      <c r="V1093" t="s">
        <v>84</v>
      </c>
      <c r="W1093">
        <v>6</v>
      </c>
      <c r="X1093" t="s">
        <v>87</v>
      </c>
    </row>
    <row r="1094" spans="1:24">
      <c r="A1094">
        <v>4272</v>
      </c>
      <c r="B1094" s="13">
        <v>46186</v>
      </c>
      <c r="C1094">
        <v>2026</v>
      </c>
      <c r="D1094" t="s">
        <v>84</v>
      </c>
      <c r="E1094">
        <v>6</v>
      </c>
      <c r="F1094" t="s">
        <v>87</v>
      </c>
      <c r="G1094" t="s">
        <v>20</v>
      </c>
      <c r="H1094" t="s">
        <v>31</v>
      </c>
      <c r="I1094" t="s">
        <v>28</v>
      </c>
      <c r="J1094" t="s">
        <v>3</v>
      </c>
      <c r="K1094" t="s">
        <v>23</v>
      </c>
      <c r="L1094" t="s">
        <v>29</v>
      </c>
      <c r="M1094">
        <v>4</v>
      </c>
      <c r="N1094">
        <v>190.97</v>
      </c>
      <c r="O1094">
        <v>0</v>
      </c>
      <c r="P1094">
        <v>103.36</v>
      </c>
      <c r="Q1094">
        <v>763.88</v>
      </c>
      <c r="R1094">
        <v>413.44</v>
      </c>
      <c r="S1094">
        <v>350.44</v>
      </c>
      <c r="T1094">
        <v>0.45876315651673039</v>
      </c>
      <c r="U1094">
        <v>2026</v>
      </c>
      <c r="V1094" t="s">
        <v>84</v>
      </c>
      <c r="W1094">
        <v>6</v>
      </c>
      <c r="X1094" t="s">
        <v>87</v>
      </c>
    </row>
    <row r="1095" spans="1:24">
      <c r="A1095">
        <v>4713</v>
      </c>
      <c r="B1095" s="13">
        <v>46186</v>
      </c>
      <c r="C1095">
        <v>2026</v>
      </c>
      <c r="D1095" t="s">
        <v>84</v>
      </c>
      <c r="E1095">
        <v>6</v>
      </c>
      <c r="F1095" t="s">
        <v>87</v>
      </c>
      <c r="G1095" t="s">
        <v>20</v>
      </c>
      <c r="H1095" t="s">
        <v>47</v>
      </c>
      <c r="I1095" t="s">
        <v>19</v>
      </c>
      <c r="J1095" t="s">
        <v>16</v>
      </c>
      <c r="K1095" t="s">
        <v>34</v>
      </c>
      <c r="L1095" t="s">
        <v>42</v>
      </c>
      <c r="M1095">
        <v>1</v>
      </c>
      <c r="N1095">
        <v>35.78</v>
      </c>
      <c r="O1095">
        <v>0</v>
      </c>
      <c r="P1095">
        <v>14</v>
      </c>
      <c r="Q1095">
        <v>35.78</v>
      </c>
      <c r="R1095">
        <v>14</v>
      </c>
      <c r="S1095">
        <v>21.78</v>
      </c>
      <c r="T1095">
        <v>0.60871995528228062</v>
      </c>
      <c r="U1095">
        <v>2026</v>
      </c>
      <c r="V1095" t="s">
        <v>84</v>
      </c>
      <c r="W1095">
        <v>6</v>
      </c>
      <c r="X1095" t="s">
        <v>87</v>
      </c>
    </row>
    <row r="1096" spans="1:24">
      <c r="A1096">
        <v>5166</v>
      </c>
      <c r="B1096" s="13">
        <v>46186</v>
      </c>
      <c r="C1096">
        <v>2026</v>
      </c>
      <c r="D1096" t="s">
        <v>84</v>
      </c>
      <c r="E1096">
        <v>6</v>
      </c>
      <c r="F1096" t="s">
        <v>87</v>
      </c>
      <c r="G1096" t="s">
        <v>20</v>
      </c>
      <c r="H1096" t="s">
        <v>31</v>
      </c>
      <c r="I1096" t="s">
        <v>28</v>
      </c>
      <c r="J1096" t="s">
        <v>13</v>
      </c>
      <c r="K1096" t="s">
        <v>23</v>
      </c>
      <c r="L1096" t="s">
        <v>51</v>
      </c>
      <c r="M1096">
        <v>3</v>
      </c>
      <c r="N1096">
        <v>125.25</v>
      </c>
      <c r="O1096">
        <v>0.05</v>
      </c>
      <c r="P1096">
        <v>58.95</v>
      </c>
      <c r="Q1096">
        <v>356.96249999999998</v>
      </c>
      <c r="R1096">
        <v>176.85000000000002</v>
      </c>
      <c r="S1096">
        <v>180.11249999999995</v>
      </c>
      <c r="T1096">
        <v>0.50456980775291516</v>
      </c>
      <c r="U1096">
        <v>2026</v>
      </c>
      <c r="V1096" t="s">
        <v>84</v>
      </c>
      <c r="W1096">
        <v>6</v>
      </c>
      <c r="X1096" t="s">
        <v>87</v>
      </c>
    </row>
    <row r="1097" spans="1:24">
      <c r="A1097">
        <v>486</v>
      </c>
      <c r="B1097" s="13">
        <v>46187</v>
      </c>
      <c r="C1097">
        <v>2026</v>
      </c>
      <c r="D1097" t="s">
        <v>84</v>
      </c>
      <c r="E1097">
        <v>6</v>
      </c>
      <c r="F1097" t="s">
        <v>87</v>
      </c>
      <c r="G1097" t="s">
        <v>0</v>
      </c>
      <c r="H1097" t="s">
        <v>36</v>
      </c>
      <c r="I1097" t="s">
        <v>8</v>
      </c>
      <c r="J1097" t="s">
        <v>16</v>
      </c>
      <c r="K1097" t="s">
        <v>9</v>
      </c>
      <c r="L1097" t="s">
        <v>46</v>
      </c>
      <c r="M1097">
        <v>8</v>
      </c>
      <c r="N1097">
        <v>72.36</v>
      </c>
      <c r="O1097">
        <v>0.1</v>
      </c>
      <c r="P1097">
        <v>32.229999999999997</v>
      </c>
      <c r="Q1097">
        <v>520.99199999999996</v>
      </c>
      <c r="R1097">
        <v>257.83999999999997</v>
      </c>
      <c r="S1097">
        <v>263.15199999999999</v>
      </c>
      <c r="T1097">
        <v>0.5050979669553467</v>
      </c>
      <c r="U1097">
        <v>2026</v>
      </c>
      <c r="V1097" t="s">
        <v>84</v>
      </c>
      <c r="W1097">
        <v>6</v>
      </c>
      <c r="X1097" t="s">
        <v>87</v>
      </c>
    </row>
    <row r="1098" spans="1:24">
      <c r="A1098">
        <v>1507</v>
      </c>
      <c r="B1098" s="13">
        <v>46187</v>
      </c>
      <c r="C1098">
        <v>2026</v>
      </c>
      <c r="D1098" t="s">
        <v>84</v>
      </c>
      <c r="E1098">
        <v>6</v>
      </c>
      <c r="F1098" t="s">
        <v>87</v>
      </c>
      <c r="G1098" t="s">
        <v>0</v>
      </c>
      <c r="H1098" t="s">
        <v>50</v>
      </c>
      <c r="I1098" t="s">
        <v>19</v>
      </c>
      <c r="J1098" t="s">
        <v>3</v>
      </c>
      <c r="K1098" t="s">
        <v>14</v>
      </c>
      <c r="L1098" t="s">
        <v>48</v>
      </c>
      <c r="M1098">
        <v>1</v>
      </c>
      <c r="N1098">
        <v>162.51</v>
      </c>
      <c r="O1098">
        <v>0</v>
      </c>
      <c r="P1098">
        <v>88.29</v>
      </c>
      <c r="Q1098">
        <v>162.51</v>
      </c>
      <c r="R1098">
        <v>88.29</v>
      </c>
      <c r="S1098">
        <v>74.219999999999985</v>
      </c>
      <c r="T1098">
        <v>0.45671035628576695</v>
      </c>
      <c r="U1098">
        <v>2026</v>
      </c>
      <c r="V1098" t="s">
        <v>84</v>
      </c>
      <c r="W1098">
        <v>6</v>
      </c>
      <c r="X1098" t="s">
        <v>87</v>
      </c>
    </row>
    <row r="1099" spans="1:24">
      <c r="A1099">
        <v>1821</v>
      </c>
      <c r="B1099" s="13">
        <v>46187</v>
      </c>
      <c r="C1099">
        <v>2026</v>
      </c>
      <c r="D1099" t="s">
        <v>84</v>
      </c>
      <c r="E1099">
        <v>6</v>
      </c>
      <c r="F1099" t="s">
        <v>87</v>
      </c>
      <c r="G1099" t="s">
        <v>0</v>
      </c>
      <c r="H1099" t="s">
        <v>50</v>
      </c>
      <c r="I1099" t="s">
        <v>19</v>
      </c>
      <c r="J1099" t="s">
        <v>16</v>
      </c>
      <c r="K1099" t="s">
        <v>9</v>
      </c>
      <c r="L1099" t="s">
        <v>46</v>
      </c>
      <c r="M1099">
        <v>3</v>
      </c>
      <c r="N1099">
        <v>70.52</v>
      </c>
      <c r="O1099">
        <v>0</v>
      </c>
      <c r="P1099">
        <v>33.119999999999997</v>
      </c>
      <c r="Q1099">
        <v>211.56</v>
      </c>
      <c r="R1099">
        <v>99.359999999999985</v>
      </c>
      <c r="S1099">
        <v>112.20000000000002</v>
      </c>
      <c r="T1099">
        <v>0.53034600113442998</v>
      </c>
      <c r="U1099">
        <v>2026</v>
      </c>
      <c r="V1099" t="s">
        <v>84</v>
      </c>
      <c r="W1099">
        <v>6</v>
      </c>
      <c r="X1099" t="s">
        <v>87</v>
      </c>
    </row>
    <row r="1100" spans="1:24">
      <c r="A1100">
        <v>2588</v>
      </c>
      <c r="B1100" s="13">
        <v>46187</v>
      </c>
      <c r="C1100">
        <v>2026</v>
      </c>
      <c r="D1100" t="s">
        <v>84</v>
      </c>
      <c r="E1100">
        <v>6</v>
      </c>
      <c r="F1100" t="s">
        <v>87</v>
      </c>
      <c r="G1100" t="s">
        <v>20</v>
      </c>
      <c r="H1100" t="s">
        <v>33</v>
      </c>
      <c r="I1100" t="s">
        <v>28</v>
      </c>
      <c r="J1100" t="s">
        <v>3</v>
      </c>
      <c r="K1100" t="s">
        <v>9</v>
      </c>
      <c r="L1100" t="s">
        <v>10</v>
      </c>
      <c r="M1100">
        <v>1</v>
      </c>
      <c r="N1100">
        <v>90.28</v>
      </c>
      <c r="O1100">
        <v>0</v>
      </c>
      <c r="P1100">
        <v>46.04</v>
      </c>
      <c r="Q1100">
        <v>90.28</v>
      </c>
      <c r="R1100">
        <v>46.04</v>
      </c>
      <c r="S1100">
        <v>44.24</v>
      </c>
      <c r="T1100">
        <v>0.4900310146211786</v>
      </c>
      <c r="U1100">
        <v>2026</v>
      </c>
      <c r="V1100" t="s">
        <v>84</v>
      </c>
      <c r="W1100">
        <v>6</v>
      </c>
      <c r="X1100" t="s">
        <v>87</v>
      </c>
    </row>
    <row r="1101" spans="1:24">
      <c r="A1101">
        <v>2815</v>
      </c>
      <c r="B1101" s="13">
        <v>46187</v>
      </c>
      <c r="C1101">
        <v>2026</v>
      </c>
      <c r="D1101" t="s">
        <v>84</v>
      </c>
      <c r="E1101">
        <v>6</v>
      </c>
      <c r="F1101" t="s">
        <v>87</v>
      </c>
      <c r="G1101" t="s">
        <v>20</v>
      </c>
      <c r="H1101" t="s">
        <v>47</v>
      </c>
      <c r="I1101" t="s">
        <v>28</v>
      </c>
      <c r="J1101" t="s">
        <v>13</v>
      </c>
      <c r="K1101" t="s">
        <v>23</v>
      </c>
      <c r="L1101" t="s">
        <v>24</v>
      </c>
      <c r="M1101">
        <v>2</v>
      </c>
      <c r="N1101">
        <v>342.25</v>
      </c>
      <c r="O1101">
        <v>0</v>
      </c>
      <c r="P1101">
        <v>196.86</v>
      </c>
      <c r="Q1101">
        <v>684.5</v>
      </c>
      <c r="R1101">
        <v>393.72</v>
      </c>
      <c r="S1101">
        <v>290.77999999999997</v>
      </c>
      <c r="T1101">
        <v>0.42480642804967128</v>
      </c>
      <c r="U1101">
        <v>2026</v>
      </c>
      <c r="V1101" t="s">
        <v>84</v>
      </c>
      <c r="W1101">
        <v>6</v>
      </c>
      <c r="X1101" t="s">
        <v>87</v>
      </c>
    </row>
    <row r="1102" spans="1:24">
      <c r="A1102">
        <v>3258</v>
      </c>
      <c r="B1102" s="13">
        <v>46187</v>
      </c>
      <c r="C1102">
        <v>2026</v>
      </c>
      <c r="D1102" t="s">
        <v>84</v>
      </c>
      <c r="E1102">
        <v>6</v>
      </c>
      <c r="F1102" t="s">
        <v>87</v>
      </c>
      <c r="G1102" t="s">
        <v>6</v>
      </c>
      <c r="H1102" t="s">
        <v>7</v>
      </c>
      <c r="I1102" t="s">
        <v>2</v>
      </c>
      <c r="J1102" t="s">
        <v>16</v>
      </c>
      <c r="K1102" t="s">
        <v>4</v>
      </c>
      <c r="L1102" t="s">
        <v>22</v>
      </c>
      <c r="M1102">
        <v>6</v>
      </c>
      <c r="N1102">
        <v>50.92</v>
      </c>
      <c r="O1102">
        <v>0.05</v>
      </c>
      <c r="P1102">
        <v>22.87</v>
      </c>
      <c r="Q1102">
        <v>290.24399999999997</v>
      </c>
      <c r="R1102">
        <v>137.22</v>
      </c>
      <c r="S1102">
        <v>153.02399999999997</v>
      </c>
      <c r="T1102">
        <v>0.52722536899987593</v>
      </c>
      <c r="U1102">
        <v>2026</v>
      </c>
      <c r="V1102" t="s">
        <v>84</v>
      </c>
      <c r="W1102">
        <v>6</v>
      </c>
      <c r="X1102" t="s">
        <v>87</v>
      </c>
    </row>
    <row r="1103" spans="1:24">
      <c r="A1103">
        <v>3361</v>
      </c>
      <c r="B1103" s="13">
        <v>46187</v>
      </c>
      <c r="C1103">
        <v>2026</v>
      </c>
      <c r="D1103" t="s">
        <v>84</v>
      </c>
      <c r="E1103">
        <v>6</v>
      </c>
      <c r="F1103" t="s">
        <v>87</v>
      </c>
      <c r="G1103" t="s">
        <v>0</v>
      </c>
      <c r="H1103" t="s">
        <v>1</v>
      </c>
      <c r="I1103" t="s">
        <v>19</v>
      </c>
      <c r="J1103" t="s">
        <v>3</v>
      </c>
      <c r="K1103" t="s">
        <v>14</v>
      </c>
      <c r="L1103" t="s">
        <v>15</v>
      </c>
      <c r="M1103">
        <v>5</v>
      </c>
      <c r="N1103">
        <v>36.72</v>
      </c>
      <c r="O1103">
        <v>0.15</v>
      </c>
      <c r="P1103">
        <v>13.2</v>
      </c>
      <c r="Q1103">
        <v>156.06</v>
      </c>
      <c r="R1103">
        <v>66</v>
      </c>
      <c r="S1103">
        <v>90.06</v>
      </c>
      <c r="T1103">
        <v>0.57708573625528647</v>
      </c>
      <c r="U1103">
        <v>2026</v>
      </c>
      <c r="V1103" t="s">
        <v>84</v>
      </c>
      <c r="W1103">
        <v>6</v>
      </c>
      <c r="X1103" t="s">
        <v>87</v>
      </c>
    </row>
    <row r="1104" spans="1:24">
      <c r="A1104">
        <v>3629</v>
      </c>
      <c r="B1104" s="13">
        <v>46187</v>
      </c>
      <c r="C1104">
        <v>2026</v>
      </c>
      <c r="D1104" t="s">
        <v>84</v>
      </c>
      <c r="E1104">
        <v>6</v>
      </c>
      <c r="F1104" t="s">
        <v>87</v>
      </c>
      <c r="G1104" t="s">
        <v>0</v>
      </c>
      <c r="H1104" t="s">
        <v>50</v>
      </c>
      <c r="I1104" t="s">
        <v>2</v>
      </c>
      <c r="J1104" t="s">
        <v>13</v>
      </c>
      <c r="K1104" t="s">
        <v>23</v>
      </c>
      <c r="L1104" t="s">
        <v>24</v>
      </c>
      <c r="M1104">
        <v>4</v>
      </c>
      <c r="N1104">
        <v>348.96</v>
      </c>
      <c r="O1104">
        <v>0.15</v>
      </c>
      <c r="P1104">
        <v>197.02</v>
      </c>
      <c r="Q1104">
        <v>1186.4639999999999</v>
      </c>
      <c r="R1104">
        <v>788.08</v>
      </c>
      <c r="S1104">
        <v>398.3839999999999</v>
      </c>
      <c r="T1104">
        <v>0.3357741996385899</v>
      </c>
      <c r="U1104">
        <v>2026</v>
      </c>
      <c r="V1104" t="s">
        <v>84</v>
      </c>
      <c r="W1104">
        <v>6</v>
      </c>
      <c r="X1104" t="s">
        <v>87</v>
      </c>
    </row>
    <row r="1105" spans="1:24">
      <c r="A1105">
        <v>3750</v>
      </c>
      <c r="B1105" s="13">
        <v>46187</v>
      </c>
      <c r="C1105">
        <v>2026</v>
      </c>
      <c r="D1105" t="s">
        <v>84</v>
      </c>
      <c r="E1105">
        <v>6</v>
      </c>
      <c r="F1105" t="s">
        <v>87</v>
      </c>
      <c r="G1105" t="s">
        <v>0</v>
      </c>
      <c r="H1105" t="s">
        <v>1</v>
      </c>
      <c r="I1105" t="s">
        <v>2</v>
      </c>
      <c r="J1105" t="s">
        <v>3</v>
      </c>
      <c r="K1105" t="s">
        <v>9</v>
      </c>
      <c r="L1105" t="s">
        <v>46</v>
      </c>
      <c r="M1105">
        <v>1</v>
      </c>
      <c r="N1105">
        <v>71.28</v>
      </c>
      <c r="O1105">
        <v>0</v>
      </c>
      <c r="P1105">
        <v>31.92</v>
      </c>
      <c r="Q1105">
        <v>71.28</v>
      </c>
      <c r="R1105">
        <v>31.92</v>
      </c>
      <c r="S1105">
        <v>39.36</v>
      </c>
      <c r="T1105">
        <v>0.55218855218855212</v>
      </c>
      <c r="U1105">
        <v>2026</v>
      </c>
      <c r="V1105" t="s">
        <v>84</v>
      </c>
      <c r="W1105">
        <v>6</v>
      </c>
      <c r="X1105" t="s">
        <v>87</v>
      </c>
    </row>
    <row r="1106" spans="1:24">
      <c r="A1106">
        <v>5088</v>
      </c>
      <c r="B1106" s="13">
        <v>46187</v>
      </c>
      <c r="C1106">
        <v>2026</v>
      </c>
      <c r="D1106" t="s">
        <v>84</v>
      </c>
      <c r="E1106">
        <v>6</v>
      </c>
      <c r="F1106" t="s">
        <v>87</v>
      </c>
      <c r="G1106" t="s">
        <v>6</v>
      </c>
      <c r="H1106" t="s">
        <v>43</v>
      </c>
      <c r="I1106" t="s">
        <v>2</v>
      </c>
      <c r="J1106" t="s">
        <v>13</v>
      </c>
      <c r="K1106" t="s">
        <v>14</v>
      </c>
      <c r="L1106" t="s">
        <v>48</v>
      </c>
      <c r="M1106">
        <v>1</v>
      </c>
      <c r="N1106">
        <v>160.99</v>
      </c>
      <c r="O1106">
        <v>0.05</v>
      </c>
      <c r="P1106">
        <v>89.15</v>
      </c>
      <c r="Q1106">
        <v>152.94050000000001</v>
      </c>
      <c r="R1106">
        <v>89.15</v>
      </c>
      <c r="S1106">
        <v>63.790500000000009</v>
      </c>
      <c r="T1106">
        <v>0.41709357560619981</v>
      </c>
      <c r="U1106">
        <v>2026</v>
      </c>
      <c r="V1106" t="s">
        <v>84</v>
      </c>
      <c r="W1106">
        <v>6</v>
      </c>
      <c r="X1106" t="s">
        <v>87</v>
      </c>
    </row>
    <row r="1107" spans="1:24">
      <c r="A1107">
        <v>1450</v>
      </c>
      <c r="B1107" s="13">
        <v>46188</v>
      </c>
      <c r="C1107">
        <v>2026</v>
      </c>
      <c r="D1107" t="s">
        <v>84</v>
      </c>
      <c r="E1107">
        <v>6</v>
      </c>
      <c r="F1107" t="s">
        <v>87</v>
      </c>
      <c r="G1107" t="s">
        <v>6</v>
      </c>
      <c r="H1107" t="s">
        <v>49</v>
      </c>
      <c r="I1107" t="s">
        <v>2</v>
      </c>
      <c r="J1107" t="s">
        <v>3</v>
      </c>
      <c r="K1107" t="s">
        <v>34</v>
      </c>
      <c r="L1107" t="s">
        <v>38</v>
      </c>
      <c r="M1107">
        <v>1</v>
      </c>
      <c r="N1107">
        <v>124.19</v>
      </c>
      <c r="O1107">
        <v>0.05</v>
      </c>
      <c r="P1107">
        <v>67.209999999999994</v>
      </c>
      <c r="Q1107">
        <v>117.98049999999999</v>
      </c>
      <c r="R1107">
        <v>67.209999999999994</v>
      </c>
      <c r="S1107">
        <v>50.770499999999998</v>
      </c>
      <c r="T1107">
        <v>0.43032958836417884</v>
      </c>
      <c r="U1107">
        <v>2026</v>
      </c>
      <c r="V1107" t="s">
        <v>84</v>
      </c>
      <c r="W1107">
        <v>6</v>
      </c>
      <c r="X1107" t="s">
        <v>87</v>
      </c>
    </row>
    <row r="1108" spans="1:24">
      <c r="A1108">
        <v>2330</v>
      </c>
      <c r="B1108" s="13">
        <v>46188</v>
      </c>
      <c r="C1108">
        <v>2026</v>
      </c>
      <c r="D1108" t="s">
        <v>84</v>
      </c>
      <c r="E1108">
        <v>6</v>
      </c>
      <c r="F1108" t="s">
        <v>87</v>
      </c>
      <c r="G1108" t="s">
        <v>6</v>
      </c>
      <c r="H1108" t="s">
        <v>7</v>
      </c>
      <c r="I1108" t="s">
        <v>2</v>
      </c>
      <c r="J1108" t="s">
        <v>13</v>
      </c>
      <c r="K1108" t="s">
        <v>14</v>
      </c>
      <c r="L1108" t="s">
        <v>15</v>
      </c>
      <c r="M1108">
        <v>2</v>
      </c>
      <c r="N1108">
        <v>36.11</v>
      </c>
      <c r="O1108">
        <v>0.05</v>
      </c>
      <c r="P1108">
        <v>13.29</v>
      </c>
      <c r="Q1108">
        <v>68.608999999999995</v>
      </c>
      <c r="R1108">
        <v>26.58</v>
      </c>
      <c r="S1108">
        <v>42.028999999999996</v>
      </c>
      <c r="T1108">
        <v>0.6125872698917052</v>
      </c>
      <c r="U1108">
        <v>2026</v>
      </c>
      <c r="V1108" t="s">
        <v>84</v>
      </c>
      <c r="W1108">
        <v>6</v>
      </c>
      <c r="X1108" t="s">
        <v>87</v>
      </c>
    </row>
    <row r="1109" spans="1:24">
      <c r="A1109">
        <v>4655</v>
      </c>
      <c r="B1109" s="13">
        <v>46188</v>
      </c>
      <c r="C1109">
        <v>2026</v>
      </c>
      <c r="D1109" t="s">
        <v>84</v>
      </c>
      <c r="E1109">
        <v>6</v>
      </c>
      <c r="F1109" t="s">
        <v>87</v>
      </c>
      <c r="G1109" t="s">
        <v>0</v>
      </c>
      <c r="H1109" t="s">
        <v>1</v>
      </c>
      <c r="I1109" t="s">
        <v>8</v>
      </c>
      <c r="J1109" t="s">
        <v>16</v>
      </c>
      <c r="K1109" t="s">
        <v>34</v>
      </c>
      <c r="L1109" t="s">
        <v>35</v>
      </c>
      <c r="M1109">
        <v>4</v>
      </c>
      <c r="N1109">
        <v>40.909999999999997</v>
      </c>
      <c r="O1109">
        <v>0.05</v>
      </c>
      <c r="P1109">
        <v>14.42</v>
      </c>
      <c r="Q1109">
        <v>155.45799999999997</v>
      </c>
      <c r="R1109">
        <v>57.68</v>
      </c>
      <c r="S1109">
        <v>97.777999999999963</v>
      </c>
      <c r="T1109">
        <v>0.62896730949838531</v>
      </c>
      <c r="U1109">
        <v>2026</v>
      </c>
      <c r="V1109" t="s">
        <v>84</v>
      </c>
      <c r="W1109">
        <v>6</v>
      </c>
      <c r="X1109" t="s">
        <v>87</v>
      </c>
    </row>
    <row r="1110" spans="1:24">
      <c r="A1110">
        <v>137</v>
      </c>
      <c r="B1110" s="13">
        <v>46189</v>
      </c>
      <c r="C1110">
        <v>2026</v>
      </c>
      <c r="D1110" t="s">
        <v>84</v>
      </c>
      <c r="E1110">
        <v>6</v>
      </c>
      <c r="F1110" t="s">
        <v>87</v>
      </c>
      <c r="G1110" t="s">
        <v>6</v>
      </c>
      <c r="H1110" t="s">
        <v>27</v>
      </c>
      <c r="I1110" t="s">
        <v>2</v>
      </c>
      <c r="J1110" t="s">
        <v>3</v>
      </c>
      <c r="K1110" t="s">
        <v>9</v>
      </c>
      <c r="L1110" t="s">
        <v>17</v>
      </c>
      <c r="M1110">
        <v>5</v>
      </c>
      <c r="N1110">
        <v>141.66999999999999</v>
      </c>
      <c r="O1110">
        <v>0.1</v>
      </c>
      <c r="P1110">
        <v>80.59</v>
      </c>
      <c r="Q1110">
        <v>637.51499999999999</v>
      </c>
      <c r="R1110">
        <v>402.95000000000005</v>
      </c>
      <c r="S1110">
        <v>234.56499999999994</v>
      </c>
      <c r="T1110">
        <v>0.36793644071119885</v>
      </c>
      <c r="U1110">
        <v>2026</v>
      </c>
      <c r="V1110" t="s">
        <v>84</v>
      </c>
      <c r="W1110">
        <v>6</v>
      </c>
      <c r="X1110" t="s">
        <v>87</v>
      </c>
    </row>
    <row r="1111" spans="1:24">
      <c r="A1111">
        <v>141</v>
      </c>
      <c r="B1111" s="13">
        <v>46189</v>
      </c>
      <c r="C1111">
        <v>2026</v>
      </c>
      <c r="D1111" t="s">
        <v>84</v>
      </c>
      <c r="E1111">
        <v>6</v>
      </c>
      <c r="F1111" t="s">
        <v>87</v>
      </c>
      <c r="G1111" t="s">
        <v>20</v>
      </c>
      <c r="H1111" t="s">
        <v>31</v>
      </c>
      <c r="I1111" t="s">
        <v>2</v>
      </c>
      <c r="J1111" t="s">
        <v>3</v>
      </c>
      <c r="K1111" t="s">
        <v>14</v>
      </c>
      <c r="L1111" t="s">
        <v>32</v>
      </c>
      <c r="M1111">
        <v>1</v>
      </c>
      <c r="N1111">
        <v>47.53</v>
      </c>
      <c r="O1111">
        <v>0.05</v>
      </c>
      <c r="P1111">
        <v>18.5</v>
      </c>
      <c r="Q1111">
        <v>45.153500000000001</v>
      </c>
      <c r="R1111">
        <v>18.5</v>
      </c>
      <c r="S1111">
        <v>26.653500000000001</v>
      </c>
      <c r="T1111">
        <v>0.59028646727274736</v>
      </c>
      <c r="U1111">
        <v>2026</v>
      </c>
      <c r="V1111" t="s">
        <v>84</v>
      </c>
      <c r="W1111">
        <v>6</v>
      </c>
      <c r="X1111" t="s">
        <v>87</v>
      </c>
    </row>
    <row r="1112" spans="1:24">
      <c r="A1112">
        <v>335</v>
      </c>
      <c r="B1112" s="13">
        <v>46189</v>
      </c>
      <c r="C1112">
        <v>2026</v>
      </c>
      <c r="D1112" t="s">
        <v>84</v>
      </c>
      <c r="E1112">
        <v>6</v>
      </c>
      <c r="F1112" t="s">
        <v>87</v>
      </c>
      <c r="G1112" t="s">
        <v>20</v>
      </c>
      <c r="H1112" t="s">
        <v>33</v>
      </c>
      <c r="I1112" t="s">
        <v>2</v>
      </c>
      <c r="J1112" t="s">
        <v>3</v>
      </c>
      <c r="K1112" t="s">
        <v>14</v>
      </c>
      <c r="L1112" t="s">
        <v>48</v>
      </c>
      <c r="M1112">
        <v>3</v>
      </c>
      <c r="N1112">
        <v>163.65</v>
      </c>
      <c r="O1112">
        <v>0.15</v>
      </c>
      <c r="P1112">
        <v>85.8</v>
      </c>
      <c r="Q1112">
        <v>417.3075</v>
      </c>
      <c r="R1112">
        <v>257.39999999999998</v>
      </c>
      <c r="S1112">
        <v>159.90750000000003</v>
      </c>
      <c r="T1112">
        <v>0.38318865584730688</v>
      </c>
      <c r="U1112">
        <v>2026</v>
      </c>
      <c r="V1112" t="s">
        <v>84</v>
      </c>
      <c r="W1112">
        <v>6</v>
      </c>
      <c r="X1112" t="s">
        <v>87</v>
      </c>
    </row>
    <row r="1113" spans="1:24">
      <c r="A1113">
        <v>498</v>
      </c>
      <c r="B1113" s="13">
        <v>46189</v>
      </c>
      <c r="C1113">
        <v>2026</v>
      </c>
      <c r="D1113" t="s">
        <v>84</v>
      </c>
      <c r="E1113">
        <v>6</v>
      </c>
      <c r="F1113" t="s">
        <v>87</v>
      </c>
      <c r="G1113" t="s">
        <v>0</v>
      </c>
      <c r="H1113" t="s">
        <v>50</v>
      </c>
      <c r="I1113" t="s">
        <v>8</v>
      </c>
      <c r="J1113" t="s">
        <v>16</v>
      </c>
      <c r="K1113" t="s">
        <v>14</v>
      </c>
      <c r="L1113" t="s">
        <v>44</v>
      </c>
      <c r="M1113">
        <v>5</v>
      </c>
      <c r="N1113">
        <v>130.94999999999999</v>
      </c>
      <c r="O1113">
        <v>0.15</v>
      </c>
      <c r="P1113">
        <v>68.47</v>
      </c>
      <c r="Q1113">
        <v>556.53750000000002</v>
      </c>
      <c r="R1113">
        <v>342.35</v>
      </c>
      <c r="S1113">
        <v>214.1875</v>
      </c>
      <c r="T1113">
        <v>0.38485726478449339</v>
      </c>
      <c r="U1113">
        <v>2026</v>
      </c>
      <c r="V1113" t="s">
        <v>84</v>
      </c>
      <c r="W1113">
        <v>6</v>
      </c>
      <c r="X1113" t="s">
        <v>87</v>
      </c>
    </row>
    <row r="1114" spans="1:24">
      <c r="A1114">
        <v>2611</v>
      </c>
      <c r="B1114" s="13">
        <v>46189</v>
      </c>
      <c r="C1114">
        <v>2026</v>
      </c>
      <c r="D1114" t="s">
        <v>84</v>
      </c>
      <c r="E1114">
        <v>6</v>
      </c>
      <c r="F1114" t="s">
        <v>87</v>
      </c>
      <c r="G1114" t="s">
        <v>20</v>
      </c>
      <c r="H1114" t="s">
        <v>47</v>
      </c>
      <c r="I1114" t="s">
        <v>2</v>
      </c>
      <c r="J1114" t="s">
        <v>3</v>
      </c>
      <c r="K1114" t="s">
        <v>14</v>
      </c>
      <c r="L1114" t="s">
        <v>48</v>
      </c>
      <c r="M1114">
        <v>5</v>
      </c>
      <c r="N1114">
        <v>160.82</v>
      </c>
      <c r="O1114">
        <v>0</v>
      </c>
      <c r="P1114">
        <v>90.14</v>
      </c>
      <c r="Q1114">
        <v>804.09999999999991</v>
      </c>
      <c r="R1114">
        <v>450.7</v>
      </c>
      <c r="S1114">
        <v>353.39999999999992</v>
      </c>
      <c r="T1114">
        <v>0.43949757492849145</v>
      </c>
      <c r="U1114">
        <v>2026</v>
      </c>
      <c r="V1114" t="s">
        <v>84</v>
      </c>
      <c r="W1114">
        <v>6</v>
      </c>
      <c r="X1114" t="s">
        <v>87</v>
      </c>
    </row>
    <row r="1115" spans="1:24">
      <c r="A1115">
        <v>3197</v>
      </c>
      <c r="B1115" s="13">
        <v>46189</v>
      </c>
      <c r="C1115">
        <v>2026</v>
      </c>
      <c r="D1115" t="s">
        <v>84</v>
      </c>
      <c r="E1115">
        <v>6</v>
      </c>
      <c r="F1115" t="s">
        <v>87</v>
      </c>
      <c r="G1115" t="s">
        <v>6</v>
      </c>
      <c r="H1115" t="s">
        <v>43</v>
      </c>
      <c r="I1115" t="s">
        <v>19</v>
      </c>
      <c r="J1115" t="s">
        <v>13</v>
      </c>
      <c r="K1115" t="s">
        <v>4</v>
      </c>
      <c r="L1115" t="s">
        <v>26</v>
      </c>
      <c r="M1115">
        <v>3</v>
      </c>
      <c r="N1115">
        <v>40.51</v>
      </c>
      <c r="O1115">
        <v>0</v>
      </c>
      <c r="P1115">
        <v>16.940000000000001</v>
      </c>
      <c r="Q1115">
        <v>121.53</v>
      </c>
      <c r="R1115">
        <v>50.820000000000007</v>
      </c>
      <c r="S1115">
        <v>70.709999999999994</v>
      </c>
      <c r="T1115">
        <v>0.58183164650703523</v>
      </c>
      <c r="U1115">
        <v>2026</v>
      </c>
      <c r="V1115" t="s">
        <v>84</v>
      </c>
      <c r="W1115">
        <v>6</v>
      </c>
      <c r="X1115" t="s">
        <v>87</v>
      </c>
    </row>
    <row r="1116" spans="1:24">
      <c r="A1116">
        <v>4668</v>
      </c>
      <c r="B1116" s="13">
        <v>46189</v>
      </c>
      <c r="C1116">
        <v>2026</v>
      </c>
      <c r="D1116" t="s">
        <v>84</v>
      </c>
      <c r="E1116">
        <v>6</v>
      </c>
      <c r="F1116" t="s">
        <v>87</v>
      </c>
      <c r="G1116" t="s">
        <v>6</v>
      </c>
      <c r="H1116" t="s">
        <v>41</v>
      </c>
      <c r="I1116" t="s">
        <v>2</v>
      </c>
      <c r="J1116" t="s">
        <v>16</v>
      </c>
      <c r="K1116" t="s">
        <v>4</v>
      </c>
      <c r="L1116" t="s">
        <v>5</v>
      </c>
      <c r="M1116">
        <v>1</v>
      </c>
      <c r="N1116">
        <v>81.08</v>
      </c>
      <c r="O1116">
        <v>0</v>
      </c>
      <c r="P1116">
        <v>41.52</v>
      </c>
      <c r="Q1116">
        <v>81.08</v>
      </c>
      <c r="R1116">
        <v>41.52</v>
      </c>
      <c r="S1116">
        <v>39.559999999999995</v>
      </c>
      <c r="T1116">
        <v>0.48791317217562896</v>
      </c>
      <c r="U1116">
        <v>2026</v>
      </c>
      <c r="V1116" t="s">
        <v>84</v>
      </c>
      <c r="W1116">
        <v>6</v>
      </c>
      <c r="X1116" t="s">
        <v>87</v>
      </c>
    </row>
    <row r="1117" spans="1:24">
      <c r="A1117">
        <v>4994</v>
      </c>
      <c r="B1117" s="13">
        <v>46189</v>
      </c>
      <c r="C1117">
        <v>2026</v>
      </c>
      <c r="D1117" t="s">
        <v>84</v>
      </c>
      <c r="E1117">
        <v>6</v>
      </c>
      <c r="F1117" t="s">
        <v>87</v>
      </c>
      <c r="G1117" t="s">
        <v>11</v>
      </c>
      <c r="H1117" t="s">
        <v>39</v>
      </c>
      <c r="I1117" t="s">
        <v>8</v>
      </c>
      <c r="J1117" t="s">
        <v>16</v>
      </c>
      <c r="K1117" t="s">
        <v>9</v>
      </c>
      <c r="L1117" t="s">
        <v>37</v>
      </c>
      <c r="M1117">
        <v>4</v>
      </c>
      <c r="N1117">
        <v>150.43</v>
      </c>
      <c r="O1117">
        <v>0.1</v>
      </c>
      <c r="P1117">
        <v>77.650000000000006</v>
      </c>
      <c r="Q1117">
        <v>541.548</v>
      </c>
      <c r="R1117">
        <v>310.60000000000002</v>
      </c>
      <c r="S1117">
        <v>230.94799999999998</v>
      </c>
      <c r="T1117">
        <v>0.42645896577957998</v>
      </c>
      <c r="U1117">
        <v>2026</v>
      </c>
      <c r="V1117" t="s">
        <v>84</v>
      </c>
      <c r="W1117">
        <v>6</v>
      </c>
      <c r="X1117" t="s">
        <v>87</v>
      </c>
    </row>
    <row r="1118" spans="1:24">
      <c r="A1118">
        <v>512</v>
      </c>
      <c r="B1118" s="13">
        <v>46190</v>
      </c>
      <c r="C1118">
        <v>2026</v>
      </c>
      <c r="D1118" t="s">
        <v>84</v>
      </c>
      <c r="E1118">
        <v>6</v>
      </c>
      <c r="F1118" t="s">
        <v>87</v>
      </c>
      <c r="G1118" t="s">
        <v>6</v>
      </c>
      <c r="H1118" t="s">
        <v>43</v>
      </c>
      <c r="I1118" t="s">
        <v>28</v>
      </c>
      <c r="J1118" t="s">
        <v>3</v>
      </c>
      <c r="K1118" t="s">
        <v>23</v>
      </c>
      <c r="L1118" t="s">
        <v>29</v>
      </c>
      <c r="M1118">
        <v>1</v>
      </c>
      <c r="N1118">
        <v>192.42</v>
      </c>
      <c r="O1118">
        <v>0</v>
      </c>
      <c r="P1118">
        <v>103.31</v>
      </c>
      <c r="Q1118">
        <v>192.42</v>
      </c>
      <c r="R1118">
        <v>103.31</v>
      </c>
      <c r="S1118">
        <v>89.109999999999985</v>
      </c>
      <c r="T1118">
        <v>0.46310154869556175</v>
      </c>
      <c r="U1118">
        <v>2026</v>
      </c>
      <c r="V1118" t="s">
        <v>84</v>
      </c>
      <c r="W1118">
        <v>6</v>
      </c>
      <c r="X1118" t="s">
        <v>87</v>
      </c>
    </row>
    <row r="1119" spans="1:24">
      <c r="A1119">
        <v>717</v>
      </c>
      <c r="B1119" s="13">
        <v>46190</v>
      </c>
      <c r="C1119">
        <v>2026</v>
      </c>
      <c r="D1119" t="s">
        <v>84</v>
      </c>
      <c r="E1119">
        <v>6</v>
      </c>
      <c r="F1119" t="s">
        <v>87</v>
      </c>
      <c r="G1119" t="s">
        <v>20</v>
      </c>
      <c r="H1119" t="s">
        <v>31</v>
      </c>
      <c r="I1119" t="s">
        <v>8</v>
      </c>
      <c r="J1119" t="s">
        <v>16</v>
      </c>
      <c r="K1119" t="s">
        <v>23</v>
      </c>
      <c r="L1119" t="s">
        <v>24</v>
      </c>
      <c r="M1119">
        <v>10</v>
      </c>
      <c r="N1119">
        <v>333.14</v>
      </c>
      <c r="O1119">
        <v>0.15</v>
      </c>
      <c r="P1119">
        <v>194.52</v>
      </c>
      <c r="Q1119">
        <v>2831.6899999999996</v>
      </c>
      <c r="R1119">
        <v>1945.2</v>
      </c>
      <c r="S1119">
        <v>886.48999999999955</v>
      </c>
      <c r="T1119">
        <v>0.31306039856057677</v>
      </c>
      <c r="U1119">
        <v>2026</v>
      </c>
      <c r="V1119" t="s">
        <v>84</v>
      </c>
      <c r="W1119">
        <v>6</v>
      </c>
      <c r="X1119" t="s">
        <v>87</v>
      </c>
    </row>
    <row r="1120" spans="1:24">
      <c r="A1120">
        <v>952</v>
      </c>
      <c r="B1120" s="13">
        <v>46190</v>
      </c>
      <c r="C1120">
        <v>2026</v>
      </c>
      <c r="D1120" t="s">
        <v>84</v>
      </c>
      <c r="E1120">
        <v>6</v>
      </c>
      <c r="F1120" t="s">
        <v>87</v>
      </c>
      <c r="G1120" t="s">
        <v>0</v>
      </c>
      <c r="H1120" t="s">
        <v>1</v>
      </c>
      <c r="I1120" t="s">
        <v>2</v>
      </c>
      <c r="J1120" t="s">
        <v>16</v>
      </c>
      <c r="K1120" t="s">
        <v>23</v>
      </c>
      <c r="L1120" t="s">
        <v>40</v>
      </c>
      <c r="M1120">
        <v>1</v>
      </c>
      <c r="N1120">
        <v>79.900000000000006</v>
      </c>
      <c r="O1120">
        <v>0.05</v>
      </c>
      <c r="P1120">
        <v>40.19</v>
      </c>
      <c r="Q1120">
        <v>75.905000000000001</v>
      </c>
      <c r="R1120">
        <v>40.19</v>
      </c>
      <c r="S1120">
        <v>35.715000000000003</v>
      </c>
      <c r="T1120">
        <v>0.47052236348066667</v>
      </c>
      <c r="U1120">
        <v>2026</v>
      </c>
      <c r="V1120" t="s">
        <v>84</v>
      </c>
      <c r="W1120">
        <v>6</v>
      </c>
      <c r="X1120" t="s">
        <v>87</v>
      </c>
    </row>
    <row r="1121" spans="1:24">
      <c r="A1121">
        <v>1081</v>
      </c>
      <c r="B1121" s="13">
        <v>46190</v>
      </c>
      <c r="C1121">
        <v>2026</v>
      </c>
      <c r="D1121" t="s">
        <v>84</v>
      </c>
      <c r="E1121">
        <v>6</v>
      </c>
      <c r="F1121" t="s">
        <v>87</v>
      </c>
      <c r="G1121" t="s">
        <v>20</v>
      </c>
      <c r="H1121" t="s">
        <v>47</v>
      </c>
      <c r="I1121" t="s">
        <v>2</v>
      </c>
      <c r="J1121" t="s">
        <v>3</v>
      </c>
      <c r="K1121" t="s">
        <v>4</v>
      </c>
      <c r="L1121" t="s">
        <v>22</v>
      </c>
      <c r="M1121">
        <v>1</v>
      </c>
      <c r="N1121">
        <v>51.12</v>
      </c>
      <c r="O1121">
        <v>0</v>
      </c>
      <c r="P1121">
        <v>22.43</v>
      </c>
      <c r="Q1121">
        <v>51.12</v>
      </c>
      <c r="R1121">
        <v>22.43</v>
      </c>
      <c r="S1121">
        <v>28.689999999999998</v>
      </c>
      <c r="T1121">
        <v>0.56122848200312991</v>
      </c>
      <c r="U1121">
        <v>2026</v>
      </c>
      <c r="V1121" t="s">
        <v>84</v>
      </c>
      <c r="W1121">
        <v>6</v>
      </c>
      <c r="X1121" t="s">
        <v>87</v>
      </c>
    </row>
    <row r="1122" spans="1:24">
      <c r="A1122">
        <v>2043</v>
      </c>
      <c r="B1122" s="13">
        <v>46190</v>
      </c>
      <c r="C1122">
        <v>2026</v>
      </c>
      <c r="D1122" t="s">
        <v>84</v>
      </c>
      <c r="E1122">
        <v>6</v>
      </c>
      <c r="F1122" t="s">
        <v>87</v>
      </c>
      <c r="G1122" t="s">
        <v>6</v>
      </c>
      <c r="H1122" t="s">
        <v>27</v>
      </c>
      <c r="I1122" t="s">
        <v>2</v>
      </c>
      <c r="J1122" t="s">
        <v>13</v>
      </c>
      <c r="K1122" t="s">
        <v>9</v>
      </c>
      <c r="L1122" t="s">
        <v>10</v>
      </c>
      <c r="M1122">
        <v>2</v>
      </c>
      <c r="N1122">
        <v>90.33</v>
      </c>
      <c r="O1122">
        <v>0</v>
      </c>
      <c r="P1122">
        <v>46.3</v>
      </c>
      <c r="Q1122">
        <v>180.66</v>
      </c>
      <c r="R1122">
        <v>92.6</v>
      </c>
      <c r="S1122">
        <v>88.06</v>
      </c>
      <c r="T1122">
        <v>0.48743496069965686</v>
      </c>
      <c r="U1122">
        <v>2026</v>
      </c>
      <c r="V1122" t="s">
        <v>84</v>
      </c>
      <c r="W1122">
        <v>6</v>
      </c>
      <c r="X1122" t="s">
        <v>87</v>
      </c>
    </row>
    <row r="1123" spans="1:24">
      <c r="A1123">
        <v>4040</v>
      </c>
      <c r="B1123" s="13">
        <v>46190</v>
      </c>
      <c r="C1123">
        <v>2026</v>
      </c>
      <c r="D1123" t="s">
        <v>84</v>
      </c>
      <c r="E1123">
        <v>6</v>
      </c>
      <c r="F1123" t="s">
        <v>87</v>
      </c>
      <c r="G1123" t="s">
        <v>20</v>
      </c>
      <c r="H1123" t="s">
        <v>31</v>
      </c>
      <c r="I1123" t="s">
        <v>2</v>
      </c>
      <c r="J1123" t="s">
        <v>16</v>
      </c>
      <c r="K1123" t="s">
        <v>14</v>
      </c>
      <c r="L1123" t="s">
        <v>15</v>
      </c>
      <c r="M1123">
        <v>2</v>
      </c>
      <c r="N1123">
        <v>36.799999999999997</v>
      </c>
      <c r="O1123">
        <v>0.05</v>
      </c>
      <c r="P1123">
        <v>13.94</v>
      </c>
      <c r="Q1123">
        <v>69.919999999999987</v>
      </c>
      <c r="R1123">
        <v>27.88</v>
      </c>
      <c r="S1123">
        <v>42.039999999999992</v>
      </c>
      <c r="T1123">
        <v>0.60125858123569798</v>
      </c>
      <c r="U1123">
        <v>2026</v>
      </c>
      <c r="V1123" t="s">
        <v>84</v>
      </c>
      <c r="W1123">
        <v>6</v>
      </c>
      <c r="X1123" t="s">
        <v>87</v>
      </c>
    </row>
    <row r="1124" spans="1:24">
      <c r="A1124">
        <v>2295</v>
      </c>
      <c r="B1124" s="13">
        <v>46191</v>
      </c>
      <c r="C1124">
        <v>2026</v>
      </c>
      <c r="D1124" t="s">
        <v>84</v>
      </c>
      <c r="E1124">
        <v>6</v>
      </c>
      <c r="F1124" t="s">
        <v>87</v>
      </c>
      <c r="G1124" t="s">
        <v>6</v>
      </c>
      <c r="H1124" t="s">
        <v>41</v>
      </c>
      <c r="I1124" t="s">
        <v>28</v>
      </c>
      <c r="J1124" t="s">
        <v>13</v>
      </c>
      <c r="K1124" t="s">
        <v>14</v>
      </c>
      <c r="L1124" t="s">
        <v>32</v>
      </c>
      <c r="M1124">
        <v>1</v>
      </c>
      <c r="N1124">
        <v>45.7</v>
      </c>
      <c r="O1124">
        <v>0.1</v>
      </c>
      <c r="P1124">
        <v>18.600000000000001</v>
      </c>
      <c r="Q1124">
        <v>41.13</v>
      </c>
      <c r="R1124">
        <v>18.600000000000001</v>
      </c>
      <c r="S1124">
        <v>22.53</v>
      </c>
      <c r="T1124">
        <v>0.5477753464624362</v>
      </c>
      <c r="U1124">
        <v>2026</v>
      </c>
      <c r="V1124" t="s">
        <v>84</v>
      </c>
      <c r="W1124">
        <v>6</v>
      </c>
      <c r="X1124" t="s">
        <v>87</v>
      </c>
    </row>
    <row r="1125" spans="1:24">
      <c r="A1125">
        <v>2670</v>
      </c>
      <c r="B1125" s="13">
        <v>46191</v>
      </c>
      <c r="C1125">
        <v>2026</v>
      </c>
      <c r="D1125" t="s">
        <v>84</v>
      </c>
      <c r="E1125">
        <v>6</v>
      </c>
      <c r="F1125" t="s">
        <v>87</v>
      </c>
      <c r="G1125" t="s">
        <v>11</v>
      </c>
      <c r="H1125" t="s">
        <v>25</v>
      </c>
      <c r="I1125" t="s">
        <v>28</v>
      </c>
      <c r="J1125" t="s">
        <v>3</v>
      </c>
      <c r="K1125" t="s">
        <v>14</v>
      </c>
      <c r="L1125" t="s">
        <v>48</v>
      </c>
      <c r="M1125">
        <v>3</v>
      </c>
      <c r="N1125">
        <v>162.30000000000001</v>
      </c>
      <c r="O1125">
        <v>0.1</v>
      </c>
      <c r="P1125">
        <v>86.43</v>
      </c>
      <c r="Q1125">
        <v>438.21000000000004</v>
      </c>
      <c r="R1125">
        <v>259.29000000000002</v>
      </c>
      <c r="S1125">
        <v>178.92000000000002</v>
      </c>
      <c r="T1125">
        <v>0.40829739166153217</v>
      </c>
      <c r="U1125">
        <v>2026</v>
      </c>
      <c r="V1125" t="s">
        <v>84</v>
      </c>
      <c r="W1125">
        <v>6</v>
      </c>
      <c r="X1125" t="s">
        <v>87</v>
      </c>
    </row>
    <row r="1126" spans="1:24">
      <c r="A1126">
        <v>2777</v>
      </c>
      <c r="B1126" s="13">
        <v>46191</v>
      </c>
      <c r="C1126">
        <v>2026</v>
      </c>
      <c r="D1126" t="s">
        <v>84</v>
      </c>
      <c r="E1126">
        <v>6</v>
      </c>
      <c r="F1126" t="s">
        <v>87</v>
      </c>
      <c r="G1126" t="s">
        <v>6</v>
      </c>
      <c r="H1126" t="s">
        <v>49</v>
      </c>
      <c r="I1126" t="s">
        <v>8</v>
      </c>
      <c r="J1126" t="s">
        <v>16</v>
      </c>
      <c r="K1126" t="s">
        <v>9</v>
      </c>
      <c r="L1126" t="s">
        <v>46</v>
      </c>
      <c r="M1126">
        <v>5</v>
      </c>
      <c r="N1126">
        <v>72.37</v>
      </c>
      <c r="O1126">
        <v>0.2</v>
      </c>
      <c r="P1126">
        <v>32.840000000000003</v>
      </c>
      <c r="Q1126">
        <v>289.48</v>
      </c>
      <c r="R1126">
        <v>164.20000000000002</v>
      </c>
      <c r="S1126">
        <v>125.28</v>
      </c>
      <c r="T1126">
        <v>0.43277601215973466</v>
      </c>
      <c r="U1126">
        <v>2026</v>
      </c>
      <c r="V1126" t="s">
        <v>84</v>
      </c>
      <c r="W1126">
        <v>6</v>
      </c>
      <c r="X1126" t="s">
        <v>87</v>
      </c>
    </row>
    <row r="1127" spans="1:24">
      <c r="A1127">
        <v>2780</v>
      </c>
      <c r="B1127" s="13">
        <v>46191</v>
      </c>
      <c r="C1127">
        <v>2026</v>
      </c>
      <c r="D1127" t="s">
        <v>84</v>
      </c>
      <c r="E1127">
        <v>6</v>
      </c>
      <c r="F1127" t="s">
        <v>87</v>
      </c>
      <c r="G1127" t="s">
        <v>11</v>
      </c>
      <c r="H1127" t="s">
        <v>18</v>
      </c>
      <c r="I1127" t="s">
        <v>2</v>
      </c>
      <c r="J1127" t="s">
        <v>13</v>
      </c>
      <c r="K1127" t="s">
        <v>34</v>
      </c>
      <c r="L1127" t="s">
        <v>42</v>
      </c>
      <c r="M1127">
        <v>2</v>
      </c>
      <c r="N1127">
        <v>35.61</v>
      </c>
      <c r="O1127">
        <v>0.15</v>
      </c>
      <c r="P1127">
        <v>13.96</v>
      </c>
      <c r="Q1127">
        <v>60.536999999999999</v>
      </c>
      <c r="R1127">
        <v>27.92</v>
      </c>
      <c r="S1127">
        <v>32.616999999999997</v>
      </c>
      <c r="T1127">
        <v>0.53879445628293432</v>
      </c>
      <c r="U1127">
        <v>2026</v>
      </c>
      <c r="V1127" t="s">
        <v>84</v>
      </c>
      <c r="W1127">
        <v>6</v>
      </c>
      <c r="X1127" t="s">
        <v>87</v>
      </c>
    </row>
    <row r="1128" spans="1:24">
      <c r="A1128">
        <v>3209</v>
      </c>
      <c r="B1128" s="13">
        <v>46191</v>
      </c>
      <c r="C1128">
        <v>2026</v>
      </c>
      <c r="D1128" t="s">
        <v>84</v>
      </c>
      <c r="E1128">
        <v>6</v>
      </c>
      <c r="F1128" t="s">
        <v>87</v>
      </c>
      <c r="G1128" t="s">
        <v>20</v>
      </c>
      <c r="H1128" t="s">
        <v>47</v>
      </c>
      <c r="I1128" t="s">
        <v>2</v>
      </c>
      <c r="J1128" t="s">
        <v>3</v>
      </c>
      <c r="K1128" t="s">
        <v>14</v>
      </c>
      <c r="L1128" t="s">
        <v>44</v>
      </c>
      <c r="M1128">
        <v>2</v>
      </c>
      <c r="N1128">
        <v>133.12</v>
      </c>
      <c r="O1128">
        <v>0</v>
      </c>
      <c r="P1128">
        <v>67.02</v>
      </c>
      <c r="Q1128">
        <v>266.24</v>
      </c>
      <c r="R1128">
        <v>134.04</v>
      </c>
      <c r="S1128">
        <v>132.20000000000002</v>
      </c>
      <c r="T1128">
        <v>0.4965444711538462</v>
      </c>
      <c r="U1128">
        <v>2026</v>
      </c>
      <c r="V1128" t="s">
        <v>84</v>
      </c>
      <c r="W1128">
        <v>6</v>
      </c>
      <c r="X1128" t="s">
        <v>87</v>
      </c>
    </row>
    <row r="1129" spans="1:24">
      <c r="A1129">
        <v>3414</v>
      </c>
      <c r="B1129" s="13">
        <v>46191</v>
      </c>
      <c r="C1129">
        <v>2026</v>
      </c>
      <c r="D1129" t="s">
        <v>84</v>
      </c>
      <c r="E1129">
        <v>6</v>
      </c>
      <c r="F1129" t="s">
        <v>87</v>
      </c>
      <c r="G1129" t="s">
        <v>0</v>
      </c>
      <c r="H1129" t="s">
        <v>50</v>
      </c>
      <c r="I1129" t="s">
        <v>28</v>
      </c>
      <c r="J1129" t="s">
        <v>3</v>
      </c>
      <c r="K1129" t="s">
        <v>4</v>
      </c>
      <c r="L1129" t="s">
        <v>22</v>
      </c>
      <c r="M1129">
        <v>1</v>
      </c>
      <c r="N1129">
        <v>51.23</v>
      </c>
      <c r="O1129">
        <v>0.05</v>
      </c>
      <c r="P1129">
        <v>23.12</v>
      </c>
      <c r="Q1129">
        <v>48.668499999999995</v>
      </c>
      <c r="R1129">
        <v>23.12</v>
      </c>
      <c r="S1129">
        <v>25.548499999999994</v>
      </c>
      <c r="T1129">
        <v>0.5249494025909982</v>
      </c>
      <c r="U1129">
        <v>2026</v>
      </c>
      <c r="V1129" t="s">
        <v>84</v>
      </c>
      <c r="W1129">
        <v>6</v>
      </c>
      <c r="X1129" t="s">
        <v>87</v>
      </c>
    </row>
    <row r="1130" spans="1:24">
      <c r="A1130">
        <v>3846</v>
      </c>
      <c r="B1130" s="13">
        <v>46191</v>
      </c>
      <c r="C1130">
        <v>2026</v>
      </c>
      <c r="D1130" t="s">
        <v>84</v>
      </c>
      <c r="E1130">
        <v>6</v>
      </c>
      <c r="F1130" t="s">
        <v>87</v>
      </c>
      <c r="G1130" t="s">
        <v>6</v>
      </c>
      <c r="H1130" t="s">
        <v>43</v>
      </c>
      <c r="I1130" t="s">
        <v>2</v>
      </c>
      <c r="J1130" t="s">
        <v>16</v>
      </c>
      <c r="K1130" t="s">
        <v>9</v>
      </c>
      <c r="L1130" t="s">
        <v>10</v>
      </c>
      <c r="M1130">
        <v>1</v>
      </c>
      <c r="N1130">
        <v>93.5</v>
      </c>
      <c r="O1130">
        <v>0</v>
      </c>
      <c r="P1130">
        <v>46.63</v>
      </c>
      <c r="Q1130">
        <v>93.5</v>
      </c>
      <c r="R1130">
        <v>46.63</v>
      </c>
      <c r="S1130">
        <v>46.87</v>
      </c>
      <c r="T1130">
        <v>0.50128342245989299</v>
      </c>
      <c r="U1130">
        <v>2026</v>
      </c>
      <c r="V1130" t="s">
        <v>84</v>
      </c>
      <c r="W1130">
        <v>6</v>
      </c>
      <c r="X1130" t="s">
        <v>87</v>
      </c>
    </row>
    <row r="1131" spans="1:24">
      <c r="A1131">
        <v>4120</v>
      </c>
      <c r="B1131" s="13">
        <v>46191</v>
      </c>
      <c r="C1131">
        <v>2026</v>
      </c>
      <c r="D1131" t="s">
        <v>84</v>
      </c>
      <c r="E1131">
        <v>6</v>
      </c>
      <c r="F1131" t="s">
        <v>87</v>
      </c>
      <c r="G1131" t="s">
        <v>20</v>
      </c>
      <c r="H1131" t="s">
        <v>21</v>
      </c>
      <c r="I1131" t="s">
        <v>19</v>
      </c>
      <c r="J1131" t="s">
        <v>3</v>
      </c>
      <c r="K1131" t="s">
        <v>34</v>
      </c>
      <c r="L1131" t="s">
        <v>35</v>
      </c>
      <c r="M1131">
        <v>3</v>
      </c>
      <c r="N1131">
        <v>41.16</v>
      </c>
      <c r="O1131">
        <v>0</v>
      </c>
      <c r="P1131">
        <v>14.79</v>
      </c>
      <c r="Q1131">
        <v>123.47999999999999</v>
      </c>
      <c r="R1131">
        <v>44.37</v>
      </c>
      <c r="S1131">
        <v>79.109999999999985</v>
      </c>
      <c r="T1131">
        <v>0.64067055393586003</v>
      </c>
      <c r="U1131">
        <v>2026</v>
      </c>
      <c r="V1131" t="s">
        <v>84</v>
      </c>
      <c r="W1131">
        <v>6</v>
      </c>
      <c r="X1131" t="s">
        <v>87</v>
      </c>
    </row>
    <row r="1132" spans="1:24">
      <c r="A1132">
        <v>4217</v>
      </c>
      <c r="B1132" s="13">
        <v>46191</v>
      </c>
      <c r="C1132">
        <v>2026</v>
      </c>
      <c r="D1132" t="s">
        <v>84</v>
      </c>
      <c r="E1132">
        <v>6</v>
      </c>
      <c r="F1132" t="s">
        <v>87</v>
      </c>
      <c r="G1132" t="s">
        <v>6</v>
      </c>
      <c r="H1132" t="s">
        <v>43</v>
      </c>
      <c r="I1132" t="s">
        <v>28</v>
      </c>
      <c r="J1132" t="s">
        <v>13</v>
      </c>
      <c r="K1132" t="s">
        <v>34</v>
      </c>
      <c r="L1132" t="s">
        <v>35</v>
      </c>
      <c r="M1132">
        <v>1</v>
      </c>
      <c r="N1132">
        <v>39.74</v>
      </c>
      <c r="O1132">
        <v>0.05</v>
      </c>
      <c r="P1132">
        <v>14.39</v>
      </c>
      <c r="Q1132">
        <v>37.753</v>
      </c>
      <c r="R1132">
        <v>14.39</v>
      </c>
      <c r="S1132">
        <v>23.363</v>
      </c>
      <c r="T1132">
        <v>0.6188382380208195</v>
      </c>
      <c r="U1132">
        <v>2026</v>
      </c>
      <c r="V1132" t="s">
        <v>84</v>
      </c>
      <c r="W1132">
        <v>6</v>
      </c>
      <c r="X1132" t="s">
        <v>87</v>
      </c>
    </row>
    <row r="1133" spans="1:24">
      <c r="A1133">
        <v>4786</v>
      </c>
      <c r="B1133" s="13">
        <v>46191</v>
      </c>
      <c r="C1133">
        <v>2026</v>
      </c>
      <c r="D1133" t="s">
        <v>84</v>
      </c>
      <c r="E1133">
        <v>6</v>
      </c>
      <c r="F1133" t="s">
        <v>87</v>
      </c>
      <c r="G1133" t="s">
        <v>20</v>
      </c>
      <c r="H1133" t="s">
        <v>31</v>
      </c>
      <c r="I1133" t="s">
        <v>2</v>
      </c>
      <c r="J1133" t="s">
        <v>3</v>
      </c>
      <c r="K1133" t="s">
        <v>14</v>
      </c>
      <c r="L1133" t="s">
        <v>32</v>
      </c>
      <c r="M1133">
        <v>3</v>
      </c>
      <c r="N1133">
        <v>46.79</v>
      </c>
      <c r="O1133">
        <v>0.1</v>
      </c>
      <c r="P1133">
        <v>18.25</v>
      </c>
      <c r="Q1133">
        <v>126.33300000000001</v>
      </c>
      <c r="R1133">
        <v>54.75</v>
      </c>
      <c r="S1133">
        <v>71.583000000000013</v>
      </c>
      <c r="T1133">
        <v>0.56662154781411034</v>
      </c>
      <c r="U1133">
        <v>2026</v>
      </c>
      <c r="V1133" t="s">
        <v>84</v>
      </c>
      <c r="W1133">
        <v>6</v>
      </c>
      <c r="X1133" t="s">
        <v>87</v>
      </c>
    </row>
    <row r="1134" spans="1:24">
      <c r="A1134">
        <v>23</v>
      </c>
      <c r="B1134" s="13">
        <v>46192</v>
      </c>
      <c r="C1134">
        <v>2026</v>
      </c>
      <c r="D1134" t="s">
        <v>84</v>
      </c>
      <c r="E1134">
        <v>6</v>
      </c>
      <c r="F1134" t="s">
        <v>87</v>
      </c>
      <c r="G1134" t="s">
        <v>20</v>
      </c>
      <c r="H1134" t="s">
        <v>47</v>
      </c>
      <c r="I1134" t="s">
        <v>8</v>
      </c>
      <c r="J1134" t="s">
        <v>16</v>
      </c>
      <c r="K1134" t="s">
        <v>9</v>
      </c>
      <c r="L1134" t="s">
        <v>10</v>
      </c>
      <c r="M1134">
        <v>4</v>
      </c>
      <c r="N1134">
        <v>91.74</v>
      </c>
      <c r="O1134">
        <v>0.2</v>
      </c>
      <c r="P1134">
        <v>44.74</v>
      </c>
      <c r="Q1134">
        <v>293.56799999999998</v>
      </c>
      <c r="R1134">
        <v>178.96</v>
      </c>
      <c r="S1134">
        <v>114.60799999999998</v>
      </c>
      <c r="T1134">
        <v>0.39039677349029861</v>
      </c>
      <c r="U1134">
        <v>2026</v>
      </c>
      <c r="V1134" t="s">
        <v>84</v>
      </c>
      <c r="W1134">
        <v>6</v>
      </c>
      <c r="X1134" t="s">
        <v>87</v>
      </c>
    </row>
    <row r="1135" spans="1:24">
      <c r="A1135">
        <v>99</v>
      </c>
      <c r="B1135" s="13">
        <v>46192</v>
      </c>
      <c r="C1135">
        <v>2026</v>
      </c>
      <c r="D1135" t="s">
        <v>84</v>
      </c>
      <c r="E1135">
        <v>6</v>
      </c>
      <c r="F1135" t="s">
        <v>87</v>
      </c>
      <c r="G1135" t="s">
        <v>20</v>
      </c>
      <c r="H1135" t="s">
        <v>47</v>
      </c>
      <c r="I1135" t="s">
        <v>2</v>
      </c>
      <c r="J1135" t="s">
        <v>13</v>
      </c>
      <c r="K1135" t="s">
        <v>34</v>
      </c>
      <c r="L1135" t="s">
        <v>42</v>
      </c>
      <c r="M1135">
        <v>1</v>
      </c>
      <c r="N1135">
        <v>36.28</v>
      </c>
      <c r="O1135">
        <v>0.1</v>
      </c>
      <c r="P1135">
        <v>13.8</v>
      </c>
      <c r="Q1135">
        <v>32.652000000000001</v>
      </c>
      <c r="R1135">
        <v>13.8</v>
      </c>
      <c r="S1135">
        <v>18.852</v>
      </c>
      <c r="T1135">
        <v>0.5773612642410878</v>
      </c>
      <c r="U1135">
        <v>2026</v>
      </c>
      <c r="V1135" t="s">
        <v>84</v>
      </c>
      <c r="W1135">
        <v>6</v>
      </c>
      <c r="X1135" t="s">
        <v>87</v>
      </c>
    </row>
    <row r="1136" spans="1:24">
      <c r="A1136">
        <v>269</v>
      </c>
      <c r="B1136" s="13">
        <v>46192</v>
      </c>
      <c r="C1136">
        <v>2026</v>
      </c>
      <c r="D1136" t="s">
        <v>84</v>
      </c>
      <c r="E1136">
        <v>6</v>
      </c>
      <c r="F1136" t="s">
        <v>87</v>
      </c>
      <c r="G1136" t="s">
        <v>20</v>
      </c>
      <c r="H1136" t="s">
        <v>47</v>
      </c>
      <c r="I1136" t="s">
        <v>8</v>
      </c>
      <c r="J1136" t="s">
        <v>3</v>
      </c>
      <c r="K1136" t="s">
        <v>9</v>
      </c>
      <c r="L1136" t="s">
        <v>46</v>
      </c>
      <c r="M1136">
        <v>3</v>
      </c>
      <c r="N1136">
        <v>73.02</v>
      </c>
      <c r="O1136">
        <v>0.1</v>
      </c>
      <c r="P1136">
        <v>32.69</v>
      </c>
      <c r="Q1136">
        <v>197.154</v>
      </c>
      <c r="R1136">
        <v>98.07</v>
      </c>
      <c r="S1136">
        <v>99.084000000000003</v>
      </c>
      <c r="T1136">
        <v>0.50257159377948202</v>
      </c>
      <c r="U1136">
        <v>2026</v>
      </c>
      <c r="V1136" t="s">
        <v>84</v>
      </c>
      <c r="W1136">
        <v>6</v>
      </c>
      <c r="X1136" t="s">
        <v>87</v>
      </c>
    </row>
    <row r="1137" spans="1:24">
      <c r="A1137">
        <v>1772</v>
      </c>
      <c r="B1137" s="13">
        <v>46192</v>
      </c>
      <c r="C1137">
        <v>2026</v>
      </c>
      <c r="D1137" t="s">
        <v>84</v>
      </c>
      <c r="E1137">
        <v>6</v>
      </c>
      <c r="F1137" t="s">
        <v>87</v>
      </c>
      <c r="G1137" t="s">
        <v>20</v>
      </c>
      <c r="H1137" t="s">
        <v>21</v>
      </c>
      <c r="I1137" t="s">
        <v>2</v>
      </c>
      <c r="J1137" t="s">
        <v>13</v>
      </c>
      <c r="K1137" t="s">
        <v>9</v>
      </c>
      <c r="L1137" t="s">
        <v>37</v>
      </c>
      <c r="M1137">
        <v>4</v>
      </c>
      <c r="N1137">
        <v>153.38</v>
      </c>
      <c r="O1137">
        <v>0</v>
      </c>
      <c r="P1137">
        <v>76.92</v>
      </c>
      <c r="Q1137">
        <v>613.52</v>
      </c>
      <c r="R1137">
        <v>307.68</v>
      </c>
      <c r="S1137">
        <v>305.83999999999997</v>
      </c>
      <c r="T1137">
        <v>0.49850045638283996</v>
      </c>
      <c r="U1137">
        <v>2026</v>
      </c>
      <c r="V1137" t="s">
        <v>84</v>
      </c>
      <c r="W1137">
        <v>6</v>
      </c>
      <c r="X1137" t="s">
        <v>87</v>
      </c>
    </row>
    <row r="1138" spans="1:24">
      <c r="A1138">
        <v>1906</v>
      </c>
      <c r="B1138" s="13">
        <v>46192</v>
      </c>
      <c r="C1138">
        <v>2026</v>
      </c>
      <c r="D1138" t="s">
        <v>84</v>
      </c>
      <c r="E1138">
        <v>6</v>
      </c>
      <c r="F1138" t="s">
        <v>87</v>
      </c>
      <c r="G1138" t="s">
        <v>20</v>
      </c>
      <c r="H1138" t="s">
        <v>33</v>
      </c>
      <c r="I1138" t="s">
        <v>28</v>
      </c>
      <c r="J1138" t="s">
        <v>3</v>
      </c>
      <c r="K1138" t="s">
        <v>23</v>
      </c>
      <c r="L1138" t="s">
        <v>51</v>
      </c>
      <c r="M1138">
        <v>2</v>
      </c>
      <c r="N1138">
        <v>125.5</v>
      </c>
      <c r="O1138">
        <v>0</v>
      </c>
      <c r="P1138">
        <v>61.67</v>
      </c>
      <c r="Q1138">
        <v>251</v>
      </c>
      <c r="R1138">
        <v>123.34</v>
      </c>
      <c r="S1138">
        <v>127.66</v>
      </c>
      <c r="T1138">
        <v>0.50860557768924297</v>
      </c>
      <c r="U1138">
        <v>2026</v>
      </c>
      <c r="V1138" t="s">
        <v>84</v>
      </c>
      <c r="W1138">
        <v>6</v>
      </c>
      <c r="X1138" t="s">
        <v>87</v>
      </c>
    </row>
    <row r="1139" spans="1:24">
      <c r="A1139">
        <v>2473</v>
      </c>
      <c r="B1139" s="13">
        <v>46192</v>
      </c>
      <c r="C1139">
        <v>2026</v>
      </c>
      <c r="D1139" t="s">
        <v>84</v>
      </c>
      <c r="E1139">
        <v>6</v>
      </c>
      <c r="F1139" t="s">
        <v>87</v>
      </c>
      <c r="G1139" t="s">
        <v>0</v>
      </c>
      <c r="H1139" t="s">
        <v>1</v>
      </c>
      <c r="I1139" t="s">
        <v>8</v>
      </c>
      <c r="J1139" t="s">
        <v>3</v>
      </c>
      <c r="K1139" t="s">
        <v>4</v>
      </c>
      <c r="L1139" t="s">
        <v>5</v>
      </c>
      <c r="M1139">
        <v>3</v>
      </c>
      <c r="N1139">
        <v>80.75</v>
      </c>
      <c r="O1139">
        <v>0.15</v>
      </c>
      <c r="P1139">
        <v>42.81</v>
      </c>
      <c r="Q1139">
        <v>205.91249999999999</v>
      </c>
      <c r="R1139">
        <v>128.43</v>
      </c>
      <c r="S1139">
        <v>77.482499999999987</v>
      </c>
      <c r="T1139">
        <v>0.37628847204516475</v>
      </c>
      <c r="U1139">
        <v>2026</v>
      </c>
      <c r="V1139" t="s">
        <v>84</v>
      </c>
      <c r="W1139">
        <v>6</v>
      </c>
      <c r="X1139" t="s">
        <v>87</v>
      </c>
    </row>
    <row r="1140" spans="1:24">
      <c r="A1140">
        <v>2549</v>
      </c>
      <c r="B1140" s="13">
        <v>46192</v>
      </c>
      <c r="C1140">
        <v>2026</v>
      </c>
      <c r="D1140" t="s">
        <v>84</v>
      </c>
      <c r="E1140">
        <v>6</v>
      </c>
      <c r="F1140" t="s">
        <v>87</v>
      </c>
      <c r="G1140" t="s">
        <v>20</v>
      </c>
      <c r="H1140" t="s">
        <v>47</v>
      </c>
      <c r="I1140" t="s">
        <v>8</v>
      </c>
      <c r="J1140" t="s">
        <v>3</v>
      </c>
      <c r="K1140" t="s">
        <v>34</v>
      </c>
      <c r="L1140" t="s">
        <v>42</v>
      </c>
      <c r="M1140">
        <v>8</v>
      </c>
      <c r="N1140">
        <v>36.15</v>
      </c>
      <c r="O1140">
        <v>0.05</v>
      </c>
      <c r="P1140">
        <v>13.55</v>
      </c>
      <c r="Q1140">
        <v>274.73999999999995</v>
      </c>
      <c r="R1140">
        <v>108.4</v>
      </c>
      <c r="S1140">
        <v>166.33999999999995</v>
      </c>
      <c r="T1140">
        <v>0.60544514814005956</v>
      </c>
      <c r="U1140">
        <v>2026</v>
      </c>
      <c r="V1140" t="s">
        <v>84</v>
      </c>
      <c r="W1140">
        <v>6</v>
      </c>
      <c r="X1140" t="s">
        <v>87</v>
      </c>
    </row>
    <row r="1141" spans="1:24">
      <c r="A1141">
        <v>3341</v>
      </c>
      <c r="B1141" s="13">
        <v>46192</v>
      </c>
      <c r="C1141">
        <v>2026</v>
      </c>
      <c r="D1141" t="s">
        <v>84</v>
      </c>
      <c r="E1141">
        <v>6</v>
      </c>
      <c r="F1141" t="s">
        <v>87</v>
      </c>
      <c r="G1141" t="s">
        <v>0</v>
      </c>
      <c r="H1141" t="s">
        <v>50</v>
      </c>
      <c r="I1141" t="s">
        <v>2</v>
      </c>
      <c r="J1141" t="s">
        <v>13</v>
      </c>
      <c r="K1141" t="s">
        <v>9</v>
      </c>
      <c r="L1141" t="s">
        <v>17</v>
      </c>
      <c r="M1141">
        <v>2</v>
      </c>
      <c r="N1141">
        <v>143.1</v>
      </c>
      <c r="O1141">
        <v>0</v>
      </c>
      <c r="P1141">
        <v>78.11</v>
      </c>
      <c r="Q1141">
        <v>286.2</v>
      </c>
      <c r="R1141">
        <v>156.22</v>
      </c>
      <c r="S1141">
        <v>129.97999999999999</v>
      </c>
      <c r="T1141">
        <v>0.45415793151642209</v>
      </c>
      <c r="U1141">
        <v>2026</v>
      </c>
      <c r="V1141" t="s">
        <v>84</v>
      </c>
      <c r="W1141">
        <v>6</v>
      </c>
      <c r="X1141" t="s">
        <v>87</v>
      </c>
    </row>
    <row r="1142" spans="1:24">
      <c r="A1142">
        <v>3351</v>
      </c>
      <c r="B1142" s="13">
        <v>46192</v>
      </c>
      <c r="C1142">
        <v>2026</v>
      </c>
      <c r="D1142" t="s">
        <v>84</v>
      </c>
      <c r="E1142">
        <v>6</v>
      </c>
      <c r="F1142" t="s">
        <v>87</v>
      </c>
      <c r="G1142" t="s">
        <v>6</v>
      </c>
      <c r="H1142" t="s">
        <v>7</v>
      </c>
      <c r="I1142" t="s">
        <v>28</v>
      </c>
      <c r="J1142" t="s">
        <v>13</v>
      </c>
      <c r="K1142" t="s">
        <v>23</v>
      </c>
      <c r="L1142" t="s">
        <v>51</v>
      </c>
      <c r="M1142">
        <v>4</v>
      </c>
      <c r="N1142">
        <v>123.89</v>
      </c>
      <c r="O1142">
        <v>0</v>
      </c>
      <c r="P1142">
        <v>59.42</v>
      </c>
      <c r="Q1142">
        <v>495.56</v>
      </c>
      <c r="R1142">
        <v>237.68</v>
      </c>
      <c r="S1142">
        <v>257.88</v>
      </c>
      <c r="T1142">
        <v>0.5203809831301961</v>
      </c>
      <c r="U1142">
        <v>2026</v>
      </c>
      <c r="V1142" t="s">
        <v>84</v>
      </c>
      <c r="W1142">
        <v>6</v>
      </c>
      <c r="X1142" t="s">
        <v>87</v>
      </c>
    </row>
    <row r="1143" spans="1:24">
      <c r="A1143">
        <v>3366</v>
      </c>
      <c r="B1143" s="13">
        <v>46192</v>
      </c>
      <c r="C1143">
        <v>2026</v>
      </c>
      <c r="D1143" t="s">
        <v>84</v>
      </c>
      <c r="E1143">
        <v>6</v>
      </c>
      <c r="F1143" t="s">
        <v>87</v>
      </c>
      <c r="G1143" t="s">
        <v>6</v>
      </c>
      <c r="H1143" t="s">
        <v>41</v>
      </c>
      <c r="I1143" t="s">
        <v>2</v>
      </c>
      <c r="J1143" t="s">
        <v>16</v>
      </c>
      <c r="K1143" t="s">
        <v>14</v>
      </c>
      <c r="L1143" t="s">
        <v>44</v>
      </c>
      <c r="M1143">
        <v>1</v>
      </c>
      <c r="N1143">
        <v>135.41999999999999</v>
      </c>
      <c r="O1143">
        <v>0.05</v>
      </c>
      <c r="P1143">
        <v>68.180000000000007</v>
      </c>
      <c r="Q1143">
        <v>128.64899999999997</v>
      </c>
      <c r="R1143">
        <v>68.180000000000007</v>
      </c>
      <c r="S1143">
        <v>60.468999999999966</v>
      </c>
      <c r="T1143">
        <v>0.47003085915941811</v>
      </c>
      <c r="U1143">
        <v>2026</v>
      </c>
      <c r="V1143" t="s">
        <v>84</v>
      </c>
      <c r="W1143">
        <v>6</v>
      </c>
      <c r="X1143" t="s">
        <v>87</v>
      </c>
    </row>
    <row r="1144" spans="1:24">
      <c r="A1144">
        <v>3691</v>
      </c>
      <c r="B1144" s="13">
        <v>46192</v>
      </c>
      <c r="C1144">
        <v>2026</v>
      </c>
      <c r="D1144" t="s">
        <v>84</v>
      </c>
      <c r="E1144">
        <v>6</v>
      </c>
      <c r="F1144" t="s">
        <v>87</v>
      </c>
      <c r="G1144" t="s">
        <v>6</v>
      </c>
      <c r="H1144" t="s">
        <v>27</v>
      </c>
      <c r="I1144" t="s">
        <v>19</v>
      </c>
      <c r="J1144" t="s">
        <v>3</v>
      </c>
      <c r="K1144" t="s">
        <v>9</v>
      </c>
      <c r="L1144" t="s">
        <v>10</v>
      </c>
      <c r="M1144">
        <v>1</v>
      </c>
      <c r="N1144">
        <v>93.48</v>
      </c>
      <c r="O1144">
        <v>0.05</v>
      </c>
      <c r="P1144">
        <v>44.31</v>
      </c>
      <c r="Q1144">
        <v>88.805999999999997</v>
      </c>
      <c r="R1144">
        <v>44.31</v>
      </c>
      <c r="S1144">
        <v>44.495999999999995</v>
      </c>
      <c r="T1144">
        <v>0.50104722653874734</v>
      </c>
      <c r="U1144">
        <v>2026</v>
      </c>
      <c r="V1144" t="s">
        <v>84</v>
      </c>
      <c r="W1144">
        <v>6</v>
      </c>
      <c r="X1144" t="s">
        <v>87</v>
      </c>
    </row>
    <row r="1145" spans="1:24">
      <c r="A1145">
        <v>3909</v>
      </c>
      <c r="B1145" s="13">
        <v>46192</v>
      </c>
      <c r="C1145">
        <v>2026</v>
      </c>
      <c r="D1145" t="s">
        <v>84</v>
      </c>
      <c r="E1145">
        <v>6</v>
      </c>
      <c r="F1145" t="s">
        <v>87</v>
      </c>
      <c r="G1145" t="s">
        <v>6</v>
      </c>
      <c r="H1145" t="s">
        <v>7</v>
      </c>
      <c r="I1145" t="s">
        <v>28</v>
      </c>
      <c r="J1145" t="s">
        <v>3</v>
      </c>
      <c r="K1145" t="s">
        <v>9</v>
      </c>
      <c r="L1145" t="s">
        <v>37</v>
      </c>
      <c r="M1145">
        <v>1</v>
      </c>
      <c r="N1145">
        <v>156.05000000000001</v>
      </c>
      <c r="O1145">
        <v>0.05</v>
      </c>
      <c r="P1145">
        <v>81.28</v>
      </c>
      <c r="Q1145">
        <v>148.2475</v>
      </c>
      <c r="R1145">
        <v>81.28</v>
      </c>
      <c r="S1145">
        <v>66.967500000000001</v>
      </c>
      <c r="T1145">
        <v>0.45172768512116562</v>
      </c>
      <c r="U1145">
        <v>2026</v>
      </c>
      <c r="V1145" t="s">
        <v>84</v>
      </c>
      <c r="W1145">
        <v>6</v>
      </c>
      <c r="X1145" t="s">
        <v>87</v>
      </c>
    </row>
    <row r="1146" spans="1:24">
      <c r="A1146">
        <v>4862</v>
      </c>
      <c r="B1146" s="13">
        <v>46192</v>
      </c>
      <c r="C1146">
        <v>2026</v>
      </c>
      <c r="D1146" t="s">
        <v>84</v>
      </c>
      <c r="E1146">
        <v>6</v>
      </c>
      <c r="F1146" t="s">
        <v>87</v>
      </c>
      <c r="G1146" t="s">
        <v>6</v>
      </c>
      <c r="H1146" t="s">
        <v>27</v>
      </c>
      <c r="I1146" t="s">
        <v>2</v>
      </c>
      <c r="J1146" t="s">
        <v>3</v>
      </c>
      <c r="K1146" t="s">
        <v>34</v>
      </c>
      <c r="L1146" t="s">
        <v>42</v>
      </c>
      <c r="M1146">
        <v>1</v>
      </c>
      <c r="N1146">
        <v>36.74</v>
      </c>
      <c r="O1146">
        <v>0</v>
      </c>
      <c r="P1146">
        <v>14.15</v>
      </c>
      <c r="Q1146">
        <v>36.74</v>
      </c>
      <c r="R1146">
        <v>14.15</v>
      </c>
      <c r="S1146">
        <v>22.590000000000003</v>
      </c>
      <c r="T1146">
        <v>0.61486118671747425</v>
      </c>
      <c r="U1146">
        <v>2026</v>
      </c>
      <c r="V1146" t="s">
        <v>84</v>
      </c>
      <c r="W1146">
        <v>6</v>
      </c>
      <c r="X1146" t="s">
        <v>87</v>
      </c>
    </row>
    <row r="1147" spans="1:24">
      <c r="A1147">
        <v>5096</v>
      </c>
      <c r="B1147" s="13">
        <v>46192</v>
      </c>
      <c r="C1147">
        <v>2026</v>
      </c>
      <c r="D1147" t="s">
        <v>84</v>
      </c>
      <c r="E1147">
        <v>6</v>
      </c>
      <c r="F1147" t="s">
        <v>87</v>
      </c>
      <c r="G1147" t="s">
        <v>0</v>
      </c>
      <c r="H1147" t="s">
        <v>50</v>
      </c>
      <c r="I1147" t="s">
        <v>2</v>
      </c>
      <c r="J1147" t="s">
        <v>3</v>
      </c>
      <c r="K1147" t="s">
        <v>23</v>
      </c>
      <c r="L1147" t="s">
        <v>29</v>
      </c>
      <c r="M1147">
        <v>2</v>
      </c>
      <c r="N1147">
        <v>199.28</v>
      </c>
      <c r="O1147">
        <v>0</v>
      </c>
      <c r="P1147">
        <v>102.85</v>
      </c>
      <c r="Q1147">
        <v>398.56</v>
      </c>
      <c r="R1147">
        <v>205.7</v>
      </c>
      <c r="S1147">
        <v>192.86</v>
      </c>
      <c r="T1147">
        <v>0.48389201124046571</v>
      </c>
      <c r="U1147">
        <v>2026</v>
      </c>
      <c r="V1147" t="s">
        <v>84</v>
      </c>
      <c r="W1147">
        <v>6</v>
      </c>
      <c r="X1147" t="s">
        <v>87</v>
      </c>
    </row>
    <row r="1148" spans="1:24">
      <c r="A1148">
        <v>5112</v>
      </c>
      <c r="B1148" s="13">
        <v>46192</v>
      </c>
      <c r="C1148">
        <v>2026</v>
      </c>
      <c r="D1148" t="s">
        <v>84</v>
      </c>
      <c r="E1148">
        <v>6</v>
      </c>
      <c r="F1148" t="s">
        <v>87</v>
      </c>
      <c r="G1148" t="s">
        <v>0</v>
      </c>
      <c r="H1148" t="s">
        <v>1</v>
      </c>
      <c r="I1148" t="s">
        <v>28</v>
      </c>
      <c r="J1148" t="s">
        <v>3</v>
      </c>
      <c r="K1148" t="s">
        <v>34</v>
      </c>
      <c r="L1148" t="s">
        <v>42</v>
      </c>
      <c r="M1148">
        <v>2</v>
      </c>
      <c r="N1148">
        <v>37.04</v>
      </c>
      <c r="O1148">
        <v>0.05</v>
      </c>
      <c r="P1148">
        <v>13.76</v>
      </c>
      <c r="Q1148">
        <v>70.375999999999991</v>
      </c>
      <c r="R1148">
        <v>27.52</v>
      </c>
      <c r="S1148">
        <v>42.855999999999995</v>
      </c>
      <c r="T1148">
        <v>0.60895759918153913</v>
      </c>
      <c r="U1148">
        <v>2026</v>
      </c>
      <c r="V1148" t="s">
        <v>84</v>
      </c>
      <c r="W1148">
        <v>6</v>
      </c>
      <c r="X1148" t="s">
        <v>87</v>
      </c>
    </row>
    <row r="1149" spans="1:24">
      <c r="A1149">
        <v>501</v>
      </c>
      <c r="B1149" s="13">
        <v>46193</v>
      </c>
      <c r="C1149">
        <v>2026</v>
      </c>
      <c r="D1149" t="s">
        <v>84</v>
      </c>
      <c r="E1149">
        <v>6</v>
      </c>
      <c r="F1149" t="s">
        <v>87</v>
      </c>
      <c r="G1149" t="s">
        <v>20</v>
      </c>
      <c r="H1149" t="s">
        <v>21</v>
      </c>
      <c r="I1149" t="s">
        <v>2</v>
      </c>
      <c r="J1149" t="s">
        <v>13</v>
      </c>
      <c r="K1149" t="s">
        <v>23</v>
      </c>
      <c r="L1149" t="s">
        <v>40</v>
      </c>
      <c r="M1149">
        <v>2</v>
      </c>
      <c r="N1149">
        <v>80.95</v>
      </c>
      <c r="O1149">
        <v>0.1</v>
      </c>
      <c r="P1149">
        <v>39.44</v>
      </c>
      <c r="Q1149">
        <v>145.71</v>
      </c>
      <c r="R1149">
        <v>78.88</v>
      </c>
      <c r="S1149">
        <v>66.830000000000013</v>
      </c>
      <c r="T1149">
        <v>0.45865074462974409</v>
      </c>
      <c r="U1149">
        <v>2026</v>
      </c>
      <c r="V1149" t="s">
        <v>84</v>
      </c>
      <c r="W1149">
        <v>6</v>
      </c>
      <c r="X1149" t="s">
        <v>87</v>
      </c>
    </row>
    <row r="1150" spans="1:24">
      <c r="A1150">
        <v>540</v>
      </c>
      <c r="B1150" s="13">
        <v>46193</v>
      </c>
      <c r="C1150">
        <v>2026</v>
      </c>
      <c r="D1150" t="s">
        <v>84</v>
      </c>
      <c r="E1150">
        <v>6</v>
      </c>
      <c r="F1150" t="s">
        <v>87</v>
      </c>
      <c r="G1150" t="s">
        <v>0</v>
      </c>
      <c r="H1150" t="s">
        <v>36</v>
      </c>
      <c r="I1150" t="s">
        <v>28</v>
      </c>
      <c r="J1150" t="s">
        <v>3</v>
      </c>
      <c r="K1150" t="s">
        <v>9</v>
      </c>
      <c r="L1150" t="s">
        <v>37</v>
      </c>
      <c r="M1150">
        <v>1</v>
      </c>
      <c r="N1150">
        <v>151.46</v>
      </c>
      <c r="O1150">
        <v>0.05</v>
      </c>
      <c r="P1150">
        <v>77.98</v>
      </c>
      <c r="Q1150">
        <v>143.887</v>
      </c>
      <c r="R1150">
        <v>77.98</v>
      </c>
      <c r="S1150">
        <v>65.906999999999996</v>
      </c>
      <c r="T1150">
        <v>0.45804693961233467</v>
      </c>
      <c r="U1150">
        <v>2026</v>
      </c>
      <c r="V1150" t="s">
        <v>84</v>
      </c>
      <c r="W1150">
        <v>6</v>
      </c>
      <c r="X1150" t="s">
        <v>87</v>
      </c>
    </row>
    <row r="1151" spans="1:24">
      <c r="A1151">
        <v>2255</v>
      </c>
      <c r="B1151" s="13">
        <v>46193</v>
      </c>
      <c r="C1151">
        <v>2026</v>
      </c>
      <c r="D1151" t="s">
        <v>84</v>
      </c>
      <c r="E1151">
        <v>6</v>
      </c>
      <c r="F1151" t="s">
        <v>87</v>
      </c>
      <c r="G1151" t="s">
        <v>0</v>
      </c>
      <c r="H1151" t="s">
        <v>36</v>
      </c>
      <c r="I1151" t="s">
        <v>2</v>
      </c>
      <c r="J1151" t="s">
        <v>16</v>
      </c>
      <c r="K1151" t="s">
        <v>9</v>
      </c>
      <c r="L1151" t="s">
        <v>10</v>
      </c>
      <c r="M1151">
        <v>5</v>
      </c>
      <c r="N1151">
        <v>90.1</v>
      </c>
      <c r="O1151">
        <v>0</v>
      </c>
      <c r="P1151">
        <v>44.32</v>
      </c>
      <c r="Q1151">
        <v>450.5</v>
      </c>
      <c r="R1151">
        <v>221.6</v>
      </c>
      <c r="S1151">
        <v>228.9</v>
      </c>
      <c r="T1151">
        <v>0.50810210876803552</v>
      </c>
      <c r="U1151">
        <v>2026</v>
      </c>
      <c r="V1151" t="s">
        <v>84</v>
      </c>
      <c r="W1151">
        <v>6</v>
      </c>
      <c r="X1151" t="s">
        <v>87</v>
      </c>
    </row>
    <row r="1152" spans="1:24">
      <c r="A1152">
        <v>3126</v>
      </c>
      <c r="B1152" s="13">
        <v>46193</v>
      </c>
      <c r="C1152">
        <v>2026</v>
      </c>
      <c r="D1152" t="s">
        <v>84</v>
      </c>
      <c r="E1152">
        <v>6</v>
      </c>
      <c r="F1152" t="s">
        <v>87</v>
      </c>
      <c r="G1152" t="s">
        <v>0</v>
      </c>
      <c r="H1152" t="s">
        <v>1</v>
      </c>
      <c r="I1152" t="s">
        <v>28</v>
      </c>
      <c r="J1152" t="s">
        <v>16</v>
      </c>
      <c r="K1152" t="s">
        <v>9</v>
      </c>
      <c r="L1152" t="s">
        <v>37</v>
      </c>
      <c r="M1152">
        <v>1</v>
      </c>
      <c r="N1152">
        <v>155.69</v>
      </c>
      <c r="O1152">
        <v>0.1</v>
      </c>
      <c r="P1152">
        <v>79.42</v>
      </c>
      <c r="Q1152">
        <v>140.12100000000001</v>
      </c>
      <c r="R1152">
        <v>79.42</v>
      </c>
      <c r="S1152">
        <v>60.701000000000008</v>
      </c>
      <c r="T1152">
        <v>0.43320415926235184</v>
      </c>
      <c r="U1152">
        <v>2026</v>
      </c>
      <c r="V1152" t="s">
        <v>84</v>
      </c>
      <c r="W1152">
        <v>6</v>
      </c>
      <c r="X1152" t="s">
        <v>87</v>
      </c>
    </row>
    <row r="1153" spans="1:24">
      <c r="A1153">
        <v>3223</v>
      </c>
      <c r="B1153" s="13">
        <v>46193</v>
      </c>
      <c r="C1153">
        <v>2026</v>
      </c>
      <c r="D1153" t="s">
        <v>84</v>
      </c>
      <c r="E1153">
        <v>6</v>
      </c>
      <c r="F1153" t="s">
        <v>87</v>
      </c>
      <c r="G1153" t="s">
        <v>6</v>
      </c>
      <c r="H1153" t="s">
        <v>49</v>
      </c>
      <c r="I1153" t="s">
        <v>19</v>
      </c>
      <c r="J1153" t="s">
        <v>3</v>
      </c>
      <c r="K1153" t="s">
        <v>34</v>
      </c>
      <c r="L1153" t="s">
        <v>45</v>
      </c>
      <c r="M1153">
        <v>1</v>
      </c>
      <c r="N1153">
        <v>50.11</v>
      </c>
      <c r="O1153">
        <v>0.05</v>
      </c>
      <c r="P1153">
        <v>21.38</v>
      </c>
      <c r="Q1153">
        <v>47.604499999999994</v>
      </c>
      <c r="R1153">
        <v>21.38</v>
      </c>
      <c r="S1153">
        <v>26.224499999999995</v>
      </c>
      <c r="T1153">
        <v>0.55088279469377888</v>
      </c>
      <c r="U1153">
        <v>2026</v>
      </c>
      <c r="V1153" t="s">
        <v>84</v>
      </c>
      <c r="W1153">
        <v>6</v>
      </c>
      <c r="X1153" t="s">
        <v>87</v>
      </c>
    </row>
    <row r="1154" spans="1:24">
      <c r="A1154">
        <v>3260</v>
      </c>
      <c r="B1154" s="13">
        <v>46193</v>
      </c>
      <c r="C1154">
        <v>2026</v>
      </c>
      <c r="D1154" t="s">
        <v>84</v>
      </c>
      <c r="E1154">
        <v>6</v>
      </c>
      <c r="F1154" t="s">
        <v>87</v>
      </c>
      <c r="G1154" t="s">
        <v>11</v>
      </c>
      <c r="H1154" t="s">
        <v>12</v>
      </c>
      <c r="I1154" t="s">
        <v>19</v>
      </c>
      <c r="J1154" t="s">
        <v>3</v>
      </c>
      <c r="K1154" t="s">
        <v>9</v>
      </c>
      <c r="L1154" t="s">
        <v>17</v>
      </c>
      <c r="M1154">
        <v>1</v>
      </c>
      <c r="N1154">
        <v>142.55000000000001</v>
      </c>
      <c r="O1154">
        <v>0.1</v>
      </c>
      <c r="P1154">
        <v>79.709999999999994</v>
      </c>
      <c r="Q1154">
        <v>128.29500000000002</v>
      </c>
      <c r="R1154">
        <v>79.709999999999994</v>
      </c>
      <c r="S1154">
        <v>48.585000000000022</v>
      </c>
      <c r="T1154">
        <v>0.37869753302934656</v>
      </c>
      <c r="U1154">
        <v>2026</v>
      </c>
      <c r="V1154" t="s">
        <v>84</v>
      </c>
      <c r="W1154">
        <v>6</v>
      </c>
      <c r="X1154" t="s">
        <v>87</v>
      </c>
    </row>
    <row r="1155" spans="1:24">
      <c r="A1155">
        <v>3404</v>
      </c>
      <c r="B1155" s="13">
        <v>46193</v>
      </c>
      <c r="C1155">
        <v>2026</v>
      </c>
      <c r="D1155" t="s">
        <v>84</v>
      </c>
      <c r="E1155">
        <v>6</v>
      </c>
      <c r="F1155" t="s">
        <v>87</v>
      </c>
      <c r="G1155" t="s">
        <v>20</v>
      </c>
      <c r="H1155" t="s">
        <v>33</v>
      </c>
      <c r="I1155" t="s">
        <v>2</v>
      </c>
      <c r="J1155" t="s">
        <v>13</v>
      </c>
      <c r="K1155" t="s">
        <v>23</v>
      </c>
      <c r="L1155" t="s">
        <v>29</v>
      </c>
      <c r="M1155">
        <v>3</v>
      </c>
      <c r="N1155">
        <v>191.11</v>
      </c>
      <c r="O1155">
        <v>0.05</v>
      </c>
      <c r="P1155">
        <v>102.82</v>
      </c>
      <c r="Q1155">
        <v>544.6635</v>
      </c>
      <c r="R1155">
        <v>308.45999999999998</v>
      </c>
      <c r="S1155">
        <v>236.20350000000002</v>
      </c>
      <c r="T1155">
        <v>0.43366867800026992</v>
      </c>
      <c r="U1155">
        <v>2026</v>
      </c>
      <c r="V1155" t="s">
        <v>84</v>
      </c>
      <c r="W1155">
        <v>6</v>
      </c>
      <c r="X1155" t="s">
        <v>87</v>
      </c>
    </row>
    <row r="1156" spans="1:24">
      <c r="A1156">
        <v>4267</v>
      </c>
      <c r="B1156" s="13">
        <v>46193</v>
      </c>
      <c r="C1156">
        <v>2026</v>
      </c>
      <c r="D1156" t="s">
        <v>84</v>
      </c>
      <c r="E1156">
        <v>6</v>
      </c>
      <c r="F1156" t="s">
        <v>87</v>
      </c>
      <c r="G1156" t="s">
        <v>20</v>
      </c>
      <c r="H1156" t="s">
        <v>47</v>
      </c>
      <c r="I1156" t="s">
        <v>8</v>
      </c>
      <c r="J1156" t="s">
        <v>16</v>
      </c>
      <c r="K1156" t="s">
        <v>4</v>
      </c>
      <c r="L1156" t="s">
        <v>26</v>
      </c>
      <c r="M1156">
        <v>6</v>
      </c>
      <c r="N1156">
        <v>40.229999999999997</v>
      </c>
      <c r="O1156">
        <v>0.15</v>
      </c>
      <c r="P1156">
        <v>17.079999999999998</v>
      </c>
      <c r="Q1156">
        <v>205.173</v>
      </c>
      <c r="R1156">
        <v>102.47999999999999</v>
      </c>
      <c r="S1156">
        <v>102.69300000000001</v>
      </c>
      <c r="T1156">
        <v>0.50051907414718322</v>
      </c>
      <c r="U1156">
        <v>2026</v>
      </c>
      <c r="V1156" t="s">
        <v>84</v>
      </c>
      <c r="W1156">
        <v>6</v>
      </c>
      <c r="X1156" t="s">
        <v>87</v>
      </c>
    </row>
    <row r="1157" spans="1:24">
      <c r="A1157">
        <v>5082</v>
      </c>
      <c r="B1157" s="13">
        <v>46193</v>
      </c>
      <c r="C1157">
        <v>2026</v>
      </c>
      <c r="D1157" t="s">
        <v>84</v>
      </c>
      <c r="E1157">
        <v>6</v>
      </c>
      <c r="F1157" t="s">
        <v>87</v>
      </c>
      <c r="G1157" t="s">
        <v>6</v>
      </c>
      <c r="H1157" t="s">
        <v>41</v>
      </c>
      <c r="I1157" t="s">
        <v>2</v>
      </c>
      <c r="J1157" t="s">
        <v>16</v>
      </c>
      <c r="K1157" t="s">
        <v>4</v>
      </c>
      <c r="L1157" t="s">
        <v>5</v>
      </c>
      <c r="M1157">
        <v>2</v>
      </c>
      <c r="N1157">
        <v>81.489999999999995</v>
      </c>
      <c r="O1157">
        <v>0</v>
      </c>
      <c r="P1157">
        <v>42.15</v>
      </c>
      <c r="Q1157">
        <v>162.97999999999999</v>
      </c>
      <c r="R1157">
        <v>84.3</v>
      </c>
      <c r="S1157">
        <v>78.679999999999993</v>
      </c>
      <c r="T1157">
        <v>0.48275862068965514</v>
      </c>
      <c r="U1157">
        <v>2026</v>
      </c>
      <c r="V1157" t="s">
        <v>84</v>
      </c>
      <c r="W1157">
        <v>6</v>
      </c>
      <c r="X1157" t="s">
        <v>87</v>
      </c>
    </row>
    <row r="1158" spans="1:24">
      <c r="A1158">
        <v>5108</v>
      </c>
      <c r="B1158" s="13">
        <v>46193</v>
      </c>
      <c r="C1158">
        <v>2026</v>
      </c>
      <c r="D1158" t="s">
        <v>84</v>
      </c>
      <c r="E1158">
        <v>6</v>
      </c>
      <c r="F1158" t="s">
        <v>87</v>
      </c>
      <c r="G1158" t="s">
        <v>6</v>
      </c>
      <c r="H1158" t="s">
        <v>27</v>
      </c>
      <c r="I1158" t="s">
        <v>8</v>
      </c>
      <c r="J1158" t="s">
        <v>16</v>
      </c>
      <c r="K1158" t="s">
        <v>14</v>
      </c>
      <c r="L1158" t="s">
        <v>48</v>
      </c>
      <c r="M1158">
        <v>8</v>
      </c>
      <c r="N1158">
        <v>162.71</v>
      </c>
      <c r="O1158">
        <v>0.2</v>
      </c>
      <c r="P1158">
        <v>85.27</v>
      </c>
      <c r="Q1158">
        <v>1041.3440000000001</v>
      </c>
      <c r="R1158">
        <v>682.16</v>
      </c>
      <c r="S1158">
        <v>359.18400000000008</v>
      </c>
      <c r="T1158">
        <v>0.34492348349824847</v>
      </c>
      <c r="U1158">
        <v>2026</v>
      </c>
      <c r="V1158" t="s">
        <v>84</v>
      </c>
      <c r="W1158">
        <v>6</v>
      </c>
      <c r="X1158" t="s">
        <v>87</v>
      </c>
    </row>
    <row r="1159" spans="1:24">
      <c r="A1159">
        <v>1105</v>
      </c>
      <c r="B1159" s="13">
        <v>46194</v>
      </c>
      <c r="C1159">
        <v>2026</v>
      </c>
      <c r="D1159" t="s">
        <v>84</v>
      </c>
      <c r="E1159">
        <v>6</v>
      </c>
      <c r="F1159" t="s">
        <v>87</v>
      </c>
      <c r="G1159" t="s">
        <v>11</v>
      </c>
      <c r="H1159" t="s">
        <v>25</v>
      </c>
      <c r="I1159" t="s">
        <v>28</v>
      </c>
      <c r="J1159" t="s">
        <v>3</v>
      </c>
      <c r="K1159" t="s">
        <v>14</v>
      </c>
      <c r="L1159" t="s">
        <v>15</v>
      </c>
      <c r="M1159">
        <v>1</v>
      </c>
      <c r="N1159">
        <v>36.479999999999997</v>
      </c>
      <c r="O1159">
        <v>0.1</v>
      </c>
      <c r="P1159">
        <v>13.9</v>
      </c>
      <c r="Q1159">
        <v>32.832000000000001</v>
      </c>
      <c r="R1159">
        <v>13.9</v>
      </c>
      <c r="S1159">
        <v>18.932000000000002</v>
      </c>
      <c r="T1159">
        <v>0.57663255360623789</v>
      </c>
      <c r="U1159">
        <v>2026</v>
      </c>
      <c r="V1159" t="s">
        <v>84</v>
      </c>
      <c r="W1159">
        <v>6</v>
      </c>
      <c r="X1159" t="s">
        <v>87</v>
      </c>
    </row>
    <row r="1160" spans="1:24">
      <c r="A1160">
        <v>2757</v>
      </c>
      <c r="B1160" s="13">
        <v>46194</v>
      </c>
      <c r="C1160">
        <v>2026</v>
      </c>
      <c r="D1160" t="s">
        <v>84</v>
      </c>
      <c r="E1160">
        <v>6</v>
      </c>
      <c r="F1160" t="s">
        <v>87</v>
      </c>
      <c r="G1160" t="s">
        <v>6</v>
      </c>
      <c r="H1160" t="s">
        <v>27</v>
      </c>
      <c r="I1160" t="s">
        <v>8</v>
      </c>
      <c r="J1160" t="s">
        <v>16</v>
      </c>
      <c r="K1160" t="s">
        <v>14</v>
      </c>
      <c r="L1160" t="s">
        <v>44</v>
      </c>
      <c r="M1160">
        <v>6</v>
      </c>
      <c r="N1160">
        <v>136.65</v>
      </c>
      <c r="O1160">
        <v>0.15</v>
      </c>
      <c r="P1160">
        <v>68.56</v>
      </c>
      <c r="Q1160">
        <v>696.91500000000008</v>
      </c>
      <c r="R1160">
        <v>411.36</v>
      </c>
      <c r="S1160">
        <v>285.55500000000006</v>
      </c>
      <c r="T1160">
        <v>0.4097415036266977</v>
      </c>
      <c r="U1160">
        <v>2026</v>
      </c>
      <c r="V1160" t="s">
        <v>84</v>
      </c>
      <c r="W1160">
        <v>6</v>
      </c>
      <c r="X1160" t="s">
        <v>87</v>
      </c>
    </row>
    <row r="1161" spans="1:24">
      <c r="A1161">
        <v>3325</v>
      </c>
      <c r="B1161" s="13">
        <v>46194</v>
      </c>
      <c r="C1161">
        <v>2026</v>
      </c>
      <c r="D1161" t="s">
        <v>84</v>
      </c>
      <c r="E1161">
        <v>6</v>
      </c>
      <c r="F1161" t="s">
        <v>87</v>
      </c>
      <c r="G1161" t="s">
        <v>11</v>
      </c>
      <c r="H1161" t="s">
        <v>12</v>
      </c>
      <c r="I1161" t="s">
        <v>2</v>
      </c>
      <c r="J1161" t="s">
        <v>13</v>
      </c>
      <c r="K1161" t="s">
        <v>4</v>
      </c>
      <c r="L1161" t="s">
        <v>22</v>
      </c>
      <c r="M1161">
        <v>4</v>
      </c>
      <c r="N1161">
        <v>50.57</v>
      </c>
      <c r="O1161">
        <v>0</v>
      </c>
      <c r="P1161">
        <v>21.85</v>
      </c>
      <c r="Q1161">
        <v>202.28</v>
      </c>
      <c r="R1161">
        <v>87.4</v>
      </c>
      <c r="S1161">
        <v>114.88</v>
      </c>
      <c r="T1161">
        <v>0.56792564761716435</v>
      </c>
      <c r="U1161">
        <v>2026</v>
      </c>
      <c r="V1161" t="s">
        <v>84</v>
      </c>
      <c r="W1161">
        <v>6</v>
      </c>
      <c r="X1161" t="s">
        <v>87</v>
      </c>
    </row>
    <row r="1162" spans="1:24">
      <c r="A1162">
        <v>4070</v>
      </c>
      <c r="B1162" s="13">
        <v>46194</v>
      </c>
      <c r="C1162">
        <v>2026</v>
      </c>
      <c r="D1162" t="s">
        <v>84</v>
      </c>
      <c r="E1162">
        <v>6</v>
      </c>
      <c r="F1162" t="s">
        <v>87</v>
      </c>
      <c r="G1162" t="s">
        <v>20</v>
      </c>
      <c r="H1162" t="s">
        <v>33</v>
      </c>
      <c r="I1162" t="s">
        <v>2</v>
      </c>
      <c r="J1162" t="s">
        <v>13</v>
      </c>
      <c r="K1162" t="s">
        <v>4</v>
      </c>
      <c r="L1162" t="s">
        <v>30</v>
      </c>
      <c r="M1162">
        <v>3</v>
      </c>
      <c r="N1162">
        <v>103.72</v>
      </c>
      <c r="O1162">
        <v>0</v>
      </c>
      <c r="P1162">
        <v>50.34</v>
      </c>
      <c r="Q1162">
        <v>311.15999999999997</v>
      </c>
      <c r="R1162">
        <v>151.02000000000001</v>
      </c>
      <c r="S1162">
        <v>160.13999999999996</v>
      </c>
      <c r="T1162">
        <v>0.51465483995372152</v>
      </c>
      <c r="U1162">
        <v>2026</v>
      </c>
      <c r="V1162" t="s">
        <v>84</v>
      </c>
      <c r="W1162">
        <v>6</v>
      </c>
      <c r="X1162" t="s">
        <v>87</v>
      </c>
    </row>
    <row r="1163" spans="1:24">
      <c r="A1163">
        <v>4339</v>
      </c>
      <c r="B1163" s="13">
        <v>46194</v>
      </c>
      <c r="C1163">
        <v>2026</v>
      </c>
      <c r="D1163" t="s">
        <v>84</v>
      </c>
      <c r="E1163">
        <v>6</v>
      </c>
      <c r="F1163" t="s">
        <v>87</v>
      </c>
      <c r="G1163" t="s">
        <v>11</v>
      </c>
      <c r="H1163" t="s">
        <v>52</v>
      </c>
      <c r="I1163" t="s">
        <v>28</v>
      </c>
      <c r="J1163" t="s">
        <v>3</v>
      </c>
      <c r="K1163" t="s">
        <v>14</v>
      </c>
      <c r="L1163" t="s">
        <v>44</v>
      </c>
      <c r="M1163">
        <v>1</v>
      </c>
      <c r="N1163">
        <v>132.49</v>
      </c>
      <c r="O1163">
        <v>0</v>
      </c>
      <c r="P1163">
        <v>67.09</v>
      </c>
      <c r="Q1163">
        <v>132.49</v>
      </c>
      <c r="R1163">
        <v>67.09</v>
      </c>
      <c r="S1163">
        <v>65.400000000000006</v>
      </c>
      <c r="T1163">
        <v>0.49362216016303118</v>
      </c>
      <c r="U1163">
        <v>2026</v>
      </c>
      <c r="V1163" t="s">
        <v>84</v>
      </c>
      <c r="W1163">
        <v>6</v>
      </c>
      <c r="X1163" t="s">
        <v>87</v>
      </c>
    </row>
    <row r="1164" spans="1:24">
      <c r="A1164">
        <v>731</v>
      </c>
      <c r="B1164" s="13">
        <v>46195</v>
      </c>
      <c r="C1164">
        <v>2026</v>
      </c>
      <c r="D1164" t="s">
        <v>84</v>
      </c>
      <c r="E1164">
        <v>6</v>
      </c>
      <c r="F1164" t="s">
        <v>87</v>
      </c>
      <c r="G1164" t="s">
        <v>11</v>
      </c>
      <c r="H1164" t="s">
        <v>18</v>
      </c>
      <c r="I1164" t="s">
        <v>2</v>
      </c>
      <c r="J1164" t="s">
        <v>13</v>
      </c>
      <c r="K1164" t="s">
        <v>23</v>
      </c>
      <c r="L1164" t="s">
        <v>40</v>
      </c>
      <c r="M1164">
        <v>2</v>
      </c>
      <c r="N1164">
        <v>80.650000000000006</v>
      </c>
      <c r="O1164">
        <v>0</v>
      </c>
      <c r="P1164">
        <v>39.18</v>
      </c>
      <c r="Q1164">
        <v>161.30000000000001</v>
      </c>
      <c r="R1164">
        <v>78.36</v>
      </c>
      <c r="S1164">
        <v>82.940000000000012</v>
      </c>
      <c r="T1164">
        <v>0.51419714817110973</v>
      </c>
      <c r="U1164">
        <v>2026</v>
      </c>
      <c r="V1164" t="s">
        <v>84</v>
      </c>
      <c r="W1164">
        <v>6</v>
      </c>
      <c r="X1164" t="s">
        <v>87</v>
      </c>
    </row>
    <row r="1165" spans="1:24">
      <c r="A1165">
        <v>1362</v>
      </c>
      <c r="B1165" s="13">
        <v>46195</v>
      </c>
      <c r="C1165">
        <v>2026</v>
      </c>
      <c r="D1165" t="s">
        <v>84</v>
      </c>
      <c r="E1165">
        <v>6</v>
      </c>
      <c r="F1165" t="s">
        <v>87</v>
      </c>
      <c r="G1165" t="s">
        <v>6</v>
      </c>
      <c r="H1165" t="s">
        <v>7</v>
      </c>
      <c r="I1165" t="s">
        <v>19</v>
      </c>
      <c r="J1165" t="s">
        <v>13</v>
      </c>
      <c r="K1165" t="s">
        <v>34</v>
      </c>
      <c r="L1165" t="s">
        <v>42</v>
      </c>
      <c r="M1165">
        <v>1</v>
      </c>
      <c r="N1165">
        <v>35.409999999999997</v>
      </c>
      <c r="O1165">
        <v>0.05</v>
      </c>
      <c r="P1165">
        <v>13.9</v>
      </c>
      <c r="Q1165">
        <v>33.639499999999998</v>
      </c>
      <c r="R1165">
        <v>13.9</v>
      </c>
      <c r="S1165">
        <v>19.7395</v>
      </c>
      <c r="T1165">
        <v>0.58679528530447833</v>
      </c>
      <c r="U1165">
        <v>2026</v>
      </c>
      <c r="V1165" t="s">
        <v>84</v>
      </c>
      <c r="W1165">
        <v>6</v>
      </c>
      <c r="X1165" t="s">
        <v>87</v>
      </c>
    </row>
    <row r="1166" spans="1:24">
      <c r="A1166">
        <v>1512</v>
      </c>
      <c r="B1166" s="13">
        <v>46195</v>
      </c>
      <c r="C1166">
        <v>2026</v>
      </c>
      <c r="D1166" t="s">
        <v>84</v>
      </c>
      <c r="E1166">
        <v>6</v>
      </c>
      <c r="F1166" t="s">
        <v>87</v>
      </c>
      <c r="G1166" t="s">
        <v>0</v>
      </c>
      <c r="H1166" t="s">
        <v>1</v>
      </c>
      <c r="I1166" t="s">
        <v>28</v>
      </c>
      <c r="J1166" t="s">
        <v>3</v>
      </c>
      <c r="K1166" t="s">
        <v>34</v>
      </c>
      <c r="L1166" t="s">
        <v>35</v>
      </c>
      <c r="M1166">
        <v>3</v>
      </c>
      <c r="N1166">
        <v>41.01</v>
      </c>
      <c r="O1166">
        <v>0</v>
      </c>
      <c r="P1166">
        <v>14.33</v>
      </c>
      <c r="Q1166">
        <v>123.03</v>
      </c>
      <c r="R1166">
        <v>42.99</v>
      </c>
      <c r="S1166">
        <v>80.039999999999992</v>
      </c>
      <c r="T1166">
        <v>0.65057303096805652</v>
      </c>
      <c r="U1166">
        <v>2026</v>
      </c>
      <c r="V1166" t="s">
        <v>84</v>
      </c>
      <c r="W1166">
        <v>6</v>
      </c>
      <c r="X1166" t="s">
        <v>87</v>
      </c>
    </row>
    <row r="1167" spans="1:24">
      <c r="A1167">
        <v>1647</v>
      </c>
      <c r="B1167" s="13">
        <v>46195</v>
      </c>
      <c r="C1167">
        <v>2026</v>
      </c>
      <c r="D1167" t="s">
        <v>84</v>
      </c>
      <c r="E1167">
        <v>6</v>
      </c>
      <c r="F1167" t="s">
        <v>87</v>
      </c>
      <c r="G1167" t="s">
        <v>20</v>
      </c>
      <c r="H1167" t="s">
        <v>33</v>
      </c>
      <c r="I1167" t="s">
        <v>2</v>
      </c>
      <c r="J1167" t="s">
        <v>16</v>
      </c>
      <c r="K1167" t="s">
        <v>14</v>
      </c>
      <c r="L1167" t="s">
        <v>15</v>
      </c>
      <c r="M1167">
        <v>1</v>
      </c>
      <c r="N1167">
        <v>36.01</v>
      </c>
      <c r="O1167">
        <v>0</v>
      </c>
      <c r="P1167">
        <v>13.23</v>
      </c>
      <c r="Q1167">
        <v>36.01</v>
      </c>
      <c r="R1167">
        <v>13.23</v>
      </c>
      <c r="S1167">
        <v>22.779999999999998</v>
      </c>
      <c r="T1167">
        <v>0.63260205498472644</v>
      </c>
      <c r="U1167">
        <v>2026</v>
      </c>
      <c r="V1167" t="s">
        <v>84</v>
      </c>
      <c r="W1167">
        <v>6</v>
      </c>
      <c r="X1167" t="s">
        <v>87</v>
      </c>
    </row>
    <row r="1168" spans="1:24">
      <c r="A1168">
        <v>2358</v>
      </c>
      <c r="B1168" s="13">
        <v>46195</v>
      </c>
      <c r="C1168">
        <v>2026</v>
      </c>
      <c r="D1168" t="s">
        <v>84</v>
      </c>
      <c r="E1168">
        <v>6</v>
      </c>
      <c r="F1168" t="s">
        <v>87</v>
      </c>
      <c r="G1168" t="s">
        <v>0</v>
      </c>
      <c r="H1168" t="s">
        <v>1</v>
      </c>
      <c r="I1168" t="s">
        <v>28</v>
      </c>
      <c r="J1168" t="s">
        <v>3</v>
      </c>
      <c r="K1168" t="s">
        <v>34</v>
      </c>
      <c r="L1168" t="s">
        <v>45</v>
      </c>
      <c r="M1168">
        <v>2</v>
      </c>
      <c r="N1168">
        <v>50.21</v>
      </c>
      <c r="O1168">
        <v>0.05</v>
      </c>
      <c r="P1168">
        <v>21.74</v>
      </c>
      <c r="Q1168">
        <v>95.399000000000001</v>
      </c>
      <c r="R1168">
        <v>43.48</v>
      </c>
      <c r="S1168">
        <v>51.919000000000004</v>
      </c>
      <c r="T1168">
        <v>0.54423002337550708</v>
      </c>
      <c r="U1168">
        <v>2026</v>
      </c>
      <c r="V1168" t="s">
        <v>84</v>
      </c>
      <c r="W1168">
        <v>6</v>
      </c>
      <c r="X1168" t="s">
        <v>87</v>
      </c>
    </row>
    <row r="1169" spans="1:24">
      <c r="A1169">
        <v>2366</v>
      </c>
      <c r="B1169" s="13">
        <v>46195</v>
      </c>
      <c r="C1169">
        <v>2026</v>
      </c>
      <c r="D1169" t="s">
        <v>84</v>
      </c>
      <c r="E1169">
        <v>6</v>
      </c>
      <c r="F1169" t="s">
        <v>87</v>
      </c>
      <c r="G1169" t="s">
        <v>11</v>
      </c>
      <c r="H1169" t="s">
        <v>39</v>
      </c>
      <c r="I1169" t="s">
        <v>28</v>
      </c>
      <c r="J1169" t="s">
        <v>3</v>
      </c>
      <c r="K1169" t="s">
        <v>4</v>
      </c>
      <c r="L1169" t="s">
        <v>30</v>
      </c>
      <c r="M1169">
        <v>3</v>
      </c>
      <c r="N1169">
        <v>100.3</v>
      </c>
      <c r="O1169">
        <v>0</v>
      </c>
      <c r="P1169">
        <v>49.26</v>
      </c>
      <c r="Q1169">
        <v>300.89999999999998</v>
      </c>
      <c r="R1169">
        <v>147.78</v>
      </c>
      <c r="S1169">
        <v>153.11999999999998</v>
      </c>
      <c r="T1169">
        <v>0.5088733798604187</v>
      </c>
      <c r="U1169">
        <v>2026</v>
      </c>
      <c r="V1169" t="s">
        <v>84</v>
      </c>
      <c r="W1169">
        <v>6</v>
      </c>
      <c r="X1169" t="s">
        <v>87</v>
      </c>
    </row>
    <row r="1170" spans="1:24">
      <c r="A1170">
        <v>3481</v>
      </c>
      <c r="B1170" s="13">
        <v>46195</v>
      </c>
      <c r="C1170">
        <v>2026</v>
      </c>
      <c r="D1170" t="s">
        <v>84</v>
      </c>
      <c r="E1170">
        <v>6</v>
      </c>
      <c r="F1170" t="s">
        <v>87</v>
      </c>
      <c r="G1170" t="s">
        <v>20</v>
      </c>
      <c r="H1170" t="s">
        <v>33</v>
      </c>
      <c r="I1170" t="s">
        <v>19</v>
      </c>
      <c r="J1170" t="s">
        <v>13</v>
      </c>
      <c r="K1170" t="s">
        <v>14</v>
      </c>
      <c r="L1170" t="s">
        <v>32</v>
      </c>
      <c r="M1170">
        <v>1</v>
      </c>
      <c r="N1170">
        <v>47.7</v>
      </c>
      <c r="O1170">
        <v>0.1</v>
      </c>
      <c r="P1170">
        <v>18.760000000000002</v>
      </c>
      <c r="Q1170">
        <v>42.930000000000007</v>
      </c>
      <c r="R1170">
        <v>18.760000000000002</v>
      </c>
      <c r="S1170">
        <v>24.170000000000005</v>
      </c>
      <c r="T1170">
        <v>0.56300955043093415</v>
      </c>
      <c r="U1170">
        <v>2026</v>
      </c>
      <c r="V1170" t="s">
        <v>84</v>
      </c>
      <c r="W1170">
        <v>6</v>
      </c>
      <c r="X1170" t="s">
        <v>87</v>
      </c>
    </row>
    <row r="1171" spans="1:24">
      <c r="A1171">
        <v>3595</v>
      </c>
      <c r="B1171" s="13">
        <v>46195</v>
      </c>
      <c r="C1171">
        <v>2026</v>
      </c>
      <c r="D1171" t="s">
        <v>84</v>
      </c>
      <c r="E1171">
        <v>6</v>
      </c>
      <c r="F1171" t="s">
        <v>87</v>
      </c>
      <c r="G1171" t="s">
        <v>6</v>
      </c>
      <c r="H1171" t="s">
        <v>49</v>
      </c>
      <c r="I1171" t="s">
        <v>2</v>
      </c>
      <c r="J1171" t="s">
        <v>13</v>
      </c>
      <c r="K1171" t="s">
        <v>4</v>
      </c>
      <c r="L1171" t="s">
        <v>26</v>
      </c>
      <c r="M1171">
        <v>2</v>
      </c>
      <c r="N1171">
        <v>40.94</v>
      </c>
      <c r="O1171">
        <v>0.1</v>
      </c>
      <c r="P1171">
        <v>16.88</v>
      </c>
      <c r="Q1171">
        <v>73.691999999999993</v>
      </c>
      <c r="R1171">
        <v>33.76</v>
      </c>
      <c r="S1171">
        <v>39.931999999999995</v>
      </c>
      <c r="T1171">
        <v>0.54187700157411933</v>
      </c>
      <c r="U1171">
        <v>2026</v>
      </c>
      <c r="V1171" t="s">
        <v>84</v>
      </c>
      <c r="W1171">
        <v>6</v>
      </c>
      <c r="X1171" t="s">
        <v>87</v>
      </c>
    </row>
    <row r="1172" spans="1:24">
      <c r="A1172">
        <v>3766</v>
      </c>
      <c r="B1172" s="13">
        <v>46195</v>
      </c>
      <c r="C1172">
        <v>2026</v>
      </c>
      <c r="D1172" t="s">
        <v>84</v>
      </c>
      <c r="E1172">
        <v>6</v>
      </c>
      <c r="F1172" t="s">
        <v>87</v>
      </c>
      <c r="G1172" t="s">
        <v>20</v>
      </c>
      <c r="H1172" t="s">
        <v>33</v>
      </c>
      <c r="I1172" t="s">
        <v>19</v>
      </c>
      <c r="J1172" t="s">
        <v>3</v>
      </c>
      <c r="K1172" t="s">
        <v>9</v>
      </c>
      <c r="L1172" t="s">
        <v>10</v>
      </c>
      <c r="M1172">
        <v>1</v>
      </c>
      <c r="N1172">
        <v>93.78</v>
      </c>
      <c r="O1172">
        <v>0</v>
      </c>
      <c r="P1172">
        <v>46.62</v>
      </c>
      <c r="Q1172">
        <v>93.78</v>
      </c>
      <c r="R1172">
        <v>46.62</v>
      </c>
      <c r="S1172">
        <v>47.160000000000004</v>
      </c>
      <c r="T1172">
        <v>0.50287907869481774</v>
      </c>
      <c r="U1172">
        <v>2026</v>
      </c>
      <c r="V1172" t="s">
        <v>84</v>
      </c>
      <c r="W1172">
        <v>6</v>
      </c>
      <c r="X1172" t="s">
        <v>87</v>
      </c>
    </row>
    <row r="1173" spans="1:24">
      <c r="A1173">
        <v>3933</v>
      </c>
      <c r="B1173" s="13">
        <v>46195</v>
      </c>
      <c r="C1173">
        <v>2026</v>
      </c>
      <c r="D1173" t="s">
        <v>84</v>
      </c>
      <c r="E1173">
        <v>6</v>
      </c>
      <c r="F1173" t="s">
        <v>87</v>
      </c>
      <c r="G1173" t="s">
        <v>20</v>
      </c>
      <c r="H1173" t="s">
        <v>21</v>
      </c>
      <c r="I1173" t="s">
        <v>19</v>
      </c>
      <c r="J1173" t="s">
        <v>13</v>
      </c>
      <c r="K1173" t="s">
        <v>34</v>
      </c>
      <c r="L1173" t="s">
        <v>45</v>
      </c>
      <c r="M1173">
        <v>2</v>
      </c>
      <c r="N1173">
        <v>51.42</v>
      </c>
      <c r="O1173">
        <v>0</v>
      </c>
      <c r="P1173">
        <v>22.19</v>
      </c>
      <c r="Q1173">
        <v>102.84</v>
      </c>
      <c r="R1173">
        <v>44.38</v>
      </c>
      <c r="S1173">
        <v>58.46</v>
      </c>
      <c r="T1173">
        <v>0.56845585375340335</v>
      </c>
      <c r="U1173">
        <v>2026</v>
      </c>
      <c r="V1173" t="s">
        <v>84</v>
      </c>
      <c r="W1173">
        <v>6</v>
      </c>
      <c r="X1173" t="s">
        <v>87</v>
      </c>
    </row>
    <row r="1174" spans="1:24">
      <c r="A1174">
        <v>3951</v>
      </c>
      <c r="B1174" s="13">
        <v>46195</v>
      </c>
      <c r="C1174">
        <v>2026</v>
      </c>
      <c r="D1174" t="s">
        <v>84</v>
      </c>
      <c r="E1174">
        <v>6</v>
      </c>
      <c r="F1174" t="s">
        <v>87</v>
      </c>
      <c r="G1174" t="s">
        <v>11</v>
      </c>
      <c r="H1174" t="s">
        <v>12</v>
      </c>
      <c r="I1174" t="s">
        <v>19</v>
      </c>
      <c r="J1174" t="s">
        <v>13</v>
      </c>
      <c r="K1174" t="s">
        <v>14</v>
      </c>
      <c r="L1174" t="s">
        <v>48</v>
      </c>
      <c r="M1174">
        <v>1</v>
      </c>
      <c r="N1174">
        <v>164.99</v>
      </c>
      <c r="O1174">
        <v>0.1</v>
      </c>
      <c r="P1174">
        <v>86.6</v>
      </c>
      <c r="Q1174">
        <v>148.49100000000001</v>
      </c>
      <c r="R1174">
        <v>86.6</v>
      </c>
      <c r="S1174">
        <v>61.89100000000002</v>
      </c>
      <c r="T1174">
        <v>0.41679967136055396</v>
      </c>
      <c r="U1174">
        <v>2026</v>
      </c>
      <c r="V1174" t="s">
        <v>84</v>
      </c>
      <c r="W1174">
        <v>6</v>
      </c>
      <c r="X1174" t="s">
        <v>87</v>
      </c>
    </row>
    <row r="1175" spans="1:24">
      <c r="A1175">
        <v>4078</v>
      </c>
      <c r="B1175" s="13">
        <v>46195</v>
      </c>
      <c r="C1175">
        <v>2026</v>
      </c>
      <c r="D1175" t="s">
        <v>84</v>
      </c>
      <c r="E1175">
        <v>6</v>
      </c>
      <c r="F1175" t="s">
        <v>87</v>
      </c>
      <c r="G1175" t="s">
        <v>11</v>
      </c>
      <c r="H1175" t="s">
        <v>25</v>
      </c>
      <c r="I1175" t="s">
        <v>28</v>
      </c>
      <c r="J1175" t="s">
        <v>3</v>
      </c>
      <c r="K1175" t="s">
        <v>9</v>
      </c>
      <c r="L1175" t="s">
        <v>17</v>
      </c>
      <c r="M1175">
        <v>1</v>
      </c>
      <c r="N1175">
        <v>145.65</v>
      </c>
      <c r="O1175">
        <v>0</v>
      </c>
      <c r="P1175">
        <v>79.87</v>
      </c>
      <c r="Q1175">
        <v>145.65</v>
      </c>
      <c r="R1175">
        <v>79.87</v>
      </c>
      <c r="S1175">
        <v>65.78</v>
      </c>
      <c r="T1175">
        <v>0.45163062135255749</v>
      </c>
      <c r="U1175">
        <v>2026</v>
      </c>
      <c r="V1175" t="s">
        <v>84</v>
      </c>
      <c r="W1175">
        <v>6</v>
      </c>
      <c r="X1175" t="s">
        <v>87</v>
      </c>
    </row>
    <row r="1176" spans="1:24">
      <c r="A1176">
        <v>4182</v>
      </c>
      <c r="B1176" s="13">
        <v>46195</v>
      </c>
      <c r="C1176">
        <v>2026</v>
      </c>
      <c r="D1176" t="s">
        <v>84</v>
      </c>
      <c r="E1176">
        <v>6</v>
      </c>
      <c r="F1176" t="s">
        <v>87</v>
      </c>
      <c r="G1176" t="s">
        <v>6</v>
      </c>
      <c r="H1176" t="s">
        <v>41</v>
      </c>
      <c r="I1176" t="s">
        <v>2</v>
      </c>
      <c r="J1176" t="s">
        <v>13</v>
      </c>
      <c r="K1176" t="s">
        <v>34</v>
      </c>
      <c r="L1176" t="s">
        <v>38</v>
      </c>
      <c r="M1176">
        <v>4</v>
      </c>
      <c r="N1176">
        <v>120.94</v>
      </c>
      <c r="O1176">
        <v>0.05</v>
      </c>
      <c r="P1176">
        <v>70.84</v>
      </c>
      <c r="Q1176">
        <v>459.57199999999995</v>
      </c>
      <c r="R1176">
        <v>283.36</v>
      </c>
      <c r="S1176">
        <v>176.21199999999993</v>
      </c>
      <c r="T1176">
        <v>0.38342631840059871</v>
      </c>
      <c r="U1176">
        <v>2026</v>
      </c>
      <c r="V1176" t="s">
        <v>84</v>
      </c>
      <c r="W1176">
        <v>6</v>
      </c>
      <c r="X1176" t="s">
        <v>87</v>
      </c>
    </row>
    <row r="1177" spans="1:24">
      <c r="A1177">
        <v>323</v>
      </c>
      <c r="B1177" s="13">
        <v>46196</v>
      </c>
      <c r="C1177">
        <v>2026</v>
      </c>
      <c r="D1177" t="s">
        <v>84</v>
      </c>
      <c r="E1177">
        <v>6</v>
      </c>
      <c r="F1177" t="s">
        <v>87</v>
      </c>
      <c r="G1177" t="s">
        <v>20</v>
      </c>
      <c r="H1177" t="s">
        <v>47</v>
      </c>
      <c r="I1177" t="s">
        <v>2</v>
      </c>
      <c r="J1177" t="s">
        <v>3</v>
      </c>
      <c r="K1177" t="s">
        <v>14</v>
      </c>
      <c r="L1177" t="s">
        <v>15</v>
      </c>
      <c r="M1177">
        <v>1</v>
      </c>
      <c r="N1177">
        <v>36.94</v>
      </c>
      <c r="O1177">
        <v>0</v>
      </c>
      <c r="P1177">
        <v>13.25</v>
      </c>
      <c r="Q1177">
        <v>36.94</v>
      </c>
      <c r="R1177">
        <v>13.25</v>
      </c>
      <c r="S1177">
        <v>23.689999999999998</v>
      </c>
      <c r="T1177">
        <v>0.64131023280996213</v>
      </c>
      <c r="U1177">
        <v>2026</v>
      </c>
      <c r="V1177" t="s">
        <v>84</v>
      </c>
      <c r="W1177">
        <v>6</v>
      </c>
      <c r="X1177" t="s">
        <v>87</v>
      </c>
    </row>
    <row r="1178" spans="1:24">
      <c r="A1178">
        <v>544</v>
      </c>
      <c r="B1178" s="13">
        <v>46196</v>
      </c>
      <c r="C1178">
        <v>2026</v>
      </c>
      <c r="D1178" t="s">
        <v>84</v>
      </c>
      <c r="E1178">
        <v>6</v>
      </c>
      <c r="F1178" t="s">
        <v>87</v>
      </c>
      <c r="G1178" t="s">
        <v>0</v>
      </c>
      <c r="H1178" t="s">
        <v>50</v>
      </c>
      <c r="I1178" t="s">
        <v>2</v>
      </c>
      <c r="J1178" t="s">
        <v>16</v>
      </c>
      <c r="K1178" t="s">
        <v>9</v>
      </c>
      <c r="L1178" t="s">
        <v>10</v>
      </c>
      <c r="M1178">
        <v>1</v>
      </c>
      <c r="N1178">
        <v>90.3</v>
      </c>
      <c r="O1178">
        <v>0.05</v>
      </c>
      <c r="P1178">
        <v>45.07</v>
      </c>
      <c r="Q1178">
        <v>85.784999999999997</v>
      </c>
      <c r="R1178">
        <v>45.07</v>
      </c>
      <c r="S1178">
        <v>40.714999999999996</v>
      </c>
      <c r="T1178">
        <v>0.47461677449437545</v>
      </c>
      <c r="U1178">
        <v>2026</v>
      </c>
      <c r="V1178" t="s">
        <v>84</v>
      </c>
      <c r="W1178">
        <v>6</v>
      </c>
      <c r="X1178" t="s">
        <v>87</v>
      </c>
    </row>
    <row r="1179" spans="1:24">
      <c r="A1179">
        <v>1570</v>
      </c>
      <c r="B1179" s="13">
        <v>46196</v>
      </c>
      <c r="C1179">
        <v>2026</v>
      </c>
      <c r="D1179" t="s">
        <v>84</v>
      </c>
      <c r="E1179">
        <v>6</v>
      </c>
      <c r="F1179" t="s">
        <v>87</v>
      </c>
      <c r="G1179" t="s">
        <v>20</v>
      </c>
      <c r="H1179" t="s">
        <v>47</v>
      </c>
      <c r="I1179" t="s">
        <v>28</v>
      </c>
      <c r="J1179" t="s">
        <v>3</v>
      </c>
      <c r="K1179" t="s">
        <v>23</v>
      </c>
      <c r="L1179" t="s">
        <v>24</v>
      </c>
      <c r="M1179">
        <v>1</v>
      </c>
      <c r="N1179">
        <v>335.05</v>
      </c>
      <c r="O1179">
        <v>0</v>
      </c>
      <c r="P1179">
        <v>191.67</v>
      </c>
      <c r="Q1179">
        <v>335.05</v>
      </c>
      <c r="R1179">
        <v>191.67</v>
      </c>
      <c r="S1179">
        <v>143.38000000000002</v>
      </c>
      <c r="T1179">
        <v>0.42793612893597976</v>
      </c>
      <c r="U1179">
        <v>2026</v>
      </c>
      <c r="V1179" t="s">
        <v>84</v>
      </c>
      <c r="W1179">
        <v>6</v>
      </c>
      <c r="X1179" t="s">
        <v>87</v>
      </c>
    </row>
    <row r="1180" spans="1:24">
      <c r="A1180">
        <v>1932</v>
      </c>
      <c r="B1180" s="13">
        <v>46196</v>
      </c>
      <c r="C1180">
        <v>2026</v>
      </c>
      <c r="D1180" t="s">
        <v>84</v>
      </c>
      <c r="E1180">
        <v>6</v>
      </c>
      <c r="F1180" t="s">
        <v>87</v>
      </c>
      <c r="G1180" t="s">
        <v>20</v>
      </c>
      <c r="H1180" t="s">
        <v>33</v>
      </c>
      <c r="I1180" t="s">
        <v>2</v>
      </c>
      <c r="J1180" t="s">
        <v>13</v>
      </c>
      <c r="K1180" t="s">
        <v>14</v>
      </c>
      <c r="L1180" t="s">
        <v>15</v>
      </c>
      <c r="M1180">
        <v>1</v>
      </c>
      <c r="N1180">
        <v>35.9</v>
      </c>
      <c r="O1180">
        <v>0.05</v>
      </c>
      <c r="P1180">
        <v>13.81</v>
      </c>
      <c r="Q1180">
        <v>34.104999999999997</v>
      </c>
      <c r="R1180">
        <v>13.81</v>
      </c>
      <c r="S1180">
        <v>20.294999999999995</v>
      </c>
      <c r="T1180">
        <v>0.59507403606509301</v>
      </c>
      <c r="U1180">
        <v>2026</v>
      </c>
      <c r="V1180" t="s">
        <v>84</v>
      </c>
      <c r="W1180">
        <v>6</v>
      </c>
      <c r="X1180" t="s">
        <v>87</v>
      </c>
    </row>
    <row r="1181" spans="1:24">
      <c r="A1181">
        <v>4352</v>
      </c>
      <c r="B1181" s="13">
        <v>46196</v>
      </c>
      <c r="C1181">
        <v>2026</v>
      </c>
      <c r="D1181" t="s">
        <v>84</v>
      </c>
      <c r="E1181">
        <v>6</v>
      </c>
      <c r="F1181" t="s">
        <v>87</v>
      </c>
      <c r="G1181" t="s">
        <v>20</v>
      </c>
      <c r="H1181" t="s">
        <v>47</v>
      </c>
      <c r="I1181" t="s">
        <v>2</v>
      </c>
      <c r="J1181" t="s">
        <v>3</v>
      </c>
      <c r="K1181" t="s">
        <v>4</v>
      </c>
      <c r="L1181" t="s">
        <v>22</v>
      </c>
      <c r="M1181">
        <v>6</v>
      </c>
      <c r="N1181">
        <v>51.34</v>
      </c>
      <c r="O1181">
        <v>0.1</v>
      </c>
      <c r="P1181">
        <v>22.47</v>
      </c>
      <c r="Q1181">
        <v>277.23600000000005</v>
      </c>
      <c r="R1181">
        <v>134.82</v>
      </c>
      <c r="S1181">
        <v>142.41600000000005</v>
      </c>
      <c r="T1181">
        <v>0.51369951954291659</v>
      </c>
      <c r="U1181">
        <v>2026</v>
      </c>
      <c r="V1181" t="s">
        <v>84</v>
      </c>
      <c r="W1181">
        <v>6</v>
      </c>
      <c r="X1181" t="s">
        <v>87</v>
      </c>
    </row>
    <row r="1182" spans="1:24">
      <c r="A1182">
        <v>4561</v>
      </c>
      <c r="B1182" s="13">
        <v>46196</v>
      </c>
      <c r="C1182">
        <v>2026</v>
      </c>
      <c r="D1182" t="s">
        <v>84</v>
      </c>
      <c r="E1182">
        <v>6</v>
      </c>
      <c r="F1182" t="s">
        <v>87</v>
      </c>
      <c r="G1182" t="s">
        <v>0</v>
      </c>
      <c r="H1182" t="s">
        <v>1</v>
      </c>
      <c r="I1182" t="s">
        <v>19</v>
      </c>
      <c r="J1182" t="s">
        <v>3</v>
      </c>
      <c r="K1182" t="s">
        <v>9</v>
      </c>
      <c r="L1182" t="s">
        <v>37</v>
      </c>
      <c r="M1182">
        <v>1</v>
      </c>
      <c r="N1182">
        <v>157.91</v>
      </c>
      <c r="O1182">
        <v>0</v>
      </c>
      <c r="P1182">
        <v>77.12</v>
      </c>
      <c r="Q1182">
        <v>157.91</v>
      </c>
      <c r="R1182">
        <v>77.12</v>
      </c>
      <c r="S1182">
        <v>80.789999999999992</v>
      </c>
      <c r="T1182">
        <v>0.51162054334747642</v>
      </c>
      <c r="U1182">
        <v>2026</v>
      </c>
      <c r="V1182" t="s">
        <v>84</v>
      </c>
      <c r="W1182">
        <v>6</v>
      </c>
      <c r="X1182" t="s">
        <v>87</v>
      </c>
    </row>
    <row r="1183" spans="1:24">
      <c r="A1183">
        <v>4741</v>
      </c>
      <c r="B1183" s="13">
        <v>46196</v>
      </c>
      <c r="C1183">
        <v>2026</v>
      </c>
      <c r="D1183" t="s">
        <v>84</v>
      </c>
      <c r="E1183">
        <v>6</v>
      </c>
      <c r="F1183" t="s">
        <v>87</v>
      </c>
      <c r="G1183" t="s">
        <v>20</v>
      </c>
      <c r="H1183" t="s">
        <v>47</v>
      </c>
      <c r="I1183" t="s">
        <v>2</v>
      </c>
      <c r="J1183" t="s">
        <v>13</v>
      </c>
      <c r="K1183" t="s">
        <v>4</v>
      </c>
      <c r="L1183" t="s">
        <v>26</v>
      </c>
      <c r="M1183">
        <v>3</v>
      </c>
      <c r="N1183">
        <v>41.09</v>
      </c>
      <c r="O1183">
        <v>0.05</v>
      </c>
      <c r="P1183">
        <v>16.809999999999999</v>
      </c>
      <c r="Q1183">
        <v>117.10650000000001</v>
      </c>
      <c r="R1183">
        <v>50.429999999999993</v>
      </c>
      <c r="S1183">
        <v>66.676500000000019</v>
      </c>
      <c r="T1183">
        <v>0.569366346018368</v>
      </c>
      <c r="U1183">
        <v>2026</v>
      </c>
      <c r="V1183" t="s">
        <v>84</v>
      </c>
      <c r="W1183">
        <v>6</v>
      </c>
      <c r="X1183" t="s">
        <v>87</v>
      </c>
    </row>
    <row r="1184" spans="1:24">
      <c r="A1184">
        <v>4882</v>
      </c>
      <c r="B1184" s="13">
        <v>46196</v>
      </c>
      <c r="C1184">
        <v>2026</v>
      </c>
      <c r="D1184" t="s">
        <v>84</v>
      </c>
      <c r="E1184">
        <v>6</v>
      </c>
      <c r="F1184" t="s">
        <v>87</v>
      </c>
      <c r="G1184" t="s">
        <v>6</v>
      </c>
      <c r="H1184" t="s">
        <v>43</v>
      </c>
      <c r="I1184" t="s">
        <v>2</v>
      </c>
      <c r="J1184" t="s">
        <v>3</v>
      </c>
      <c r="K1184" t="s">
        <v>23</v>
      </c>
      <c r="L1184" t="s">
        <v>51</v>
      </c>
      <c r="M1184">
        <v>2</v>
      </c>
      <c r="N1184">
        <v>120.18</v>
      </c>
      <c r="O1184">
        <v>0.05</v>
      </c>
      <c r="P1184">
        <v>59.4</v>
      </c>
      <c r="Q1184">
        <v>228.34200000000001</v>
      </c>
      <c r="R1184">
        <v>118.8</v>
      </c>
      <c r="S1184">
        <v>109.54200000000002</v>
      </c>
      <c r="T1184">
        <v>0.47972777675591882</v>
      </c>
      <c r="U1184">
        <v>2026</v>
      </c>
      <c r="V1184" t="s">
        <v>84</v>
      </c>
      <c r="W1184">
        <v>6</v>
      </c>
      <c r="X1184" t="s">
        <v>87</v>
      </c>
    </row>
    <row r="1185" spans="1:24">
      <c r="A1185">
        <v>4885</v>
      </c>
      <c r="B1185" s="13">
        <v>46196</v>
      </c>
      <c r="C1185">
        <v>2026</v>
      </c>
      <c r="D1185" t="s">
        <v>84</v>
      </c>
      <c r="E1185">
        <v>6</v>
      </c>
      <c r="F1185" t="s">
        <v>87</v>
      </c>
      <c r="G1185" t="s">
        <v>20</v>
      </c>
      <c r="H1185" t="s">
        <v>47</v>
      </c>
      <c r="I1185" t="s">
        <v>28</v>
      </c>
      <c r="J1185" t="s">
        <v>13</v>
      </c>
      <c r="K1185" t="s">
        <v>23</v>
      </c>
      <c r="L1185" t="s">
        <v>29</v>
      </c>
      <c r="M1185">
        <v>1</v>
      </c>
      <c r="N1185">
        <v>198.1</v>
      </c>
      <c r="O1185">
        <v>0.1</v>
      </c>
      <c r="P1185">
        <v>103.46</v>
      </c>
      <c r="Q1185">
        <v>178.29</v>
      </c>
      <c r="R1185">
        <v>103.46</v>
      </c>
      <c r="S1185">
        <v>74.83</v>
      </c>
      <c r="T1185">
        <v>0.41970946211228899</v>
      </c>
      <c r="U1185">
        <v>2026</v>
      </c>
      <c r="V1185" t="s">
        <v>84</v>
      </c>
      <c r="W1185">
        <v>6</v>
      </c>
      <c r="X1185" t="s">
        <v>87</v>
      </c>
    </row>
    <row r="1186" spans="1:24">
      <c r="A1186">
        <v>4982</v>
      </c>
      <c r="B1186" s="13">
        <v>46196</v>
      </c>
      <c r="C1186">
        <v>2026</v>
      </c>
      <c r="D1186" t="s">
        <v>84</v>
      </c>
      <c r="E1186">
        <v>6</v>
      </c>
      <c r="F1186" t="s">
        <v>87</v>
      </c>
      <c r="G1186" t="s">
        <v>11</v>
      </c>
      <c r="H1186" t="s">
        <v>39</v>
      </c>
      <c r="I1186" t="s">
        <v>2</v>
      </c>
      <c r="J1186" t="s">
        <v>3</v>
      </c>
      <c r="K1186" t="s">
        <v>14</v>
      </c>
      <c r="L1186" t="s">
        <v>15</v>
      </c>
      <c r="M1186">
        <v>1</v>
      </c>
      <c r="N1186">
        <v>36.700000000000003</v>
      </c>
      <c r="O1186">
        <v>0.15</v>
      </c>
      <c r="P1186">
        <v>13.59</v>
      </c>
      <c r="Q1186">
        <v>31.195</v>
      </c>
      <c r="R1186">
        <v>13.59</v>
      </c>
      <c r="S1186">
        <v>17.605</v>
      </c>
      <c r="T1186">
        <v>0.56435326174066358</v>
      </c>
      <c r="U1186">
        <v>2026</v>
      </c>
      <c r="V1186" t="s">
        <v>84</v>
      </c>
      <c r="W1186">
        <v>6</v>
      </c>
      <c r="X1186" t="s">
        <v>87</v>
      </c>
    </row>
    <row r="1187" spans="1:24">
      <c r="A1187">
        <v>40</v>
      </c>
      <c r="B1187" s="13">
        <v>46197</v>
      </c>
      <c r="C1187">
        <v>2026</v>
      </c>
      <c r="D1187" t="s">
        <v>84</v>
      </c>
      <c r="E1187">
        <v>6</v>
      </c>
      <c r="F1187" t="s">
        <v>87</v>
      </c>
      <c r="G1187" t="s">
        <v>20</v>
      </c>
      <c r="H1187" t="s">
        <v>31</v>
      </c>
      <c r="I1187" t="s">
        <v>19</v>
      </c>
      <c r="J1187" t="s">
        <v>13</v>
      </c>
      <c r="K1187" t="s">
        <v>14</v>
      </c>
      <c r="L1187" t="s">
        <v>48</v>
      </c>
      <c r="M1187">
        <v>1</v>
      </c>
      <c r="N1187">
        <v>167.23</v>
      </c>
      <c r="O1187">
        <v>0.05</v>
      </c>
      <c r="P1187">
        <v>85.14</v>
      </c>
      <c r="Q1187">
        <v>158.86849999999998</v>
      </c>
      <c r="R1187">
        <v>85.14</v>
      </c>
      <c r="S1187">
        <v>73.728499999999983</v>
      </c>
      <c r="T1187">
        <v>0.46408507665144438</v>
      </c>
      <c r="U1187">
        <v>2026</v>
      </c>
      <c r="V1187" t="s">
        <v>84</v>
      </c>
      <c r="W1187">
        <v>6</v>
      </c>
      <c r="X1187" t="s">
        <v>87</v>
      </c>
    </row>
    <row r="1188" spans="1:24">
      <c r="A1188">
        <v>110</v>
      </c>
      <c r="B1188" s="13">
        <v>46197</v>
      </c>
      <c r="C1188">
        <v>2026</v>
      </c>
      <c r="D1188" t="s">
        <v>84</v>
      </c>
      <c r="E1188">
        <v>6</v>
      </c>
      <c r="F1188" t="s">
        <v>87</v>
      </c>
      <c r="G1188" t="s">
        <v>6</v>
      </c>
      <c r="H1188" t="s">
        <v>43</v>
      </c>
      <c r="I1188" t="s">
        <v>19</v>
      </c>
      <c r="J1188" t="s">
        <v>16</v>
      </c>
      <c r="K1188" t="s">
        <v>9</v>
      </c>
      <c r="L1188" t="s">
        <v>46</v>
      </c>
      <c r="M1188">
        <v>2</v>
      </c>
      <c r="N1188">
        <v>72.97</v>
      </c>
      <c r="O1188">
        <v>0</v>
      </c>
      <c r="P1188">
        <v>31.57</v>
      </c>
      <c r="Q1188">
        <v>145.94</v>
      </c>
      <c r="R1188">
        <v>63.14</v>
      </c>
      <c r="S1188">
        <v>82.8</v>
      </c>
      <c r="T1188">
        <v>0.56735644785528294</v>
      </c>
      <c r="U1188">
        <v>2026</v>
      </c>
      <c r="V1188" t="s">
        <v>84</v>
      </c>
      <c r="W1188">
        <v>6</v>
      </c>
      <c r="X1188" t="s">
        <v>87</v>
      </c>
    </row>
    <row r="1189" spans="1:24">
      <c r="A1189">
        <v>1169</v>
      </c>
      <c r="B1189" s="13">
        <v>46197</v>
      </c>
      <c r="C1189">
        <v>2026</v>
      </c>
      <c r="D1189" t="s">
        <v>84</v>
      </c>
      <c r="E1189">
        <v>6</v>
      </c>
      <c r="F1189" t="s">
        <v>87</v>
      </c>
      <c r="G1189" t="s">
        <v>6</v>
      </c>
      <c r="H1189" t="s">
        <v>41</v>
      </c>
      <c r="I1189" t="s">
        <v>19</v>
      </c>
      <c r="J1189" t="s">
        <v>13</v>
      </c>
      <c r="K1189" t="s">
        <v>4</v>
      </c>
      <c r="L1189" t="s">
        <v>5</v>
      </c>
      <c r="M1189">
        <v>3</v>
      </c>
      <c r="N1189">
        <v>82.91</v>
      </c>
      <c r="O1189">
        <v>0</v>
      </c>
      <c r="P1189">
        <v>42.29</v>
      </c>
      <c r="Q1189">
        <v>248.73</v>
      </c>
      <c r="R1189">
        <v>126.87</v>
      </c>
      <c r="S1189">
        <v>121.85999999999999</v>
      </c>
      <c r="T1189">
        <v>0.4899288384995778</v>
      </c>
      <c r="U1189">
        <v>2026</v>
      </c>
      <c r="V1189" t="s">
        <v>84</v>
      </c>
      <c r="W1189">
        <v>6</v>
      </c>
      <c r="X1189" t="s">
        <v>87</v>
      </c>
    </row>
    <row r="1190" spans="1:24">
      <c r="A1190">
        <v>2211</v>
      </c>
      <c r="B1190" s="13">
        <v>46197</v>
      </c>
      <c r="C1190">
        <v>2026</v>
      </c>
      <c r="D1190" t="s">
        <v>84</v>
      </c>
      <c r="E1190">
        <v>6</v>
      </c>
      <c r="F1190" t="s">
        <v>87</v>
      </c>
      <c r="G1190" t="s">
        <v>11</v>
      </c>
      <c r="H1190" t="s">
        <v>39</v>
      </c>
      <c r="I1190" t="s">
        <v>28</v>
      </c>
      <c r="J1190" t="s">
        <v>13</v>
      </c>
      <c r="K1190" t="s">
        <v>34</v>
      </c>
      <c r="L1190" t="s">
        <v>35</v>
      </c>
      <c r="M1190">
        <v>2</v>
      </c>
      <c r="N1190">
        <v>41.25</v>
      </c>
      <c r="O1190">
        <v>0</v>
      </c>
      <c r="P1190">
        <v>14.72</v>
      </c>
      <c r="Q1190">
        <v>82.5</v>
      </c>
      <c r="R1190">
        <v>29.44</v>
      </c>
      <c r="S1190">
        <v>53.06</v>
      </c>
      <c r="T1190">
        <v>0.64315151515151514</v>
      </c>
      <c r="U1190">
        <v>2026</v>
      </c>
      <c r="V1190" t="s">
        <v>84</v>
      </c>
      <c r="W1190">
        <v>6</v>
      </c>
      <c r="X1190" t="s">
        <v>87</v>
      </c>
    </row>
    <row r="1191" spans="1:24">
      <c r="A1191">
        <v>3494</v>
      </c>
      <c r="B1191" s="13">
        <v>46197</v>
      </c>
      <c r="C1191">
        <v>2026</v>
      </c>
      <c r="D1191" t="s">
        <v>84</v>
      </c>
      <c r="E1191">
        <v>6</v>
      </c>
      <c r="F1191" t="s">
        <v>87</v>
      </c>
      <c r="G1191" t="s">
        <v>20</v>
      </c>
      <c r="H1191" t="s">
        <v>33</v>
      </c>
      <c r="I1191" t="s">
        <v>8</v>
      </c>
      <c r="J1191" t="s">
        <v>16</v>
      </c>
      <c r="K1191" t="s">
        <v>23</v>
      </c>
      <c r="L1191" t="s">
        <v>29</v>
      </c>
      <c r="M1191">
        <v>6</v>
      </c>
      <c r="N1191">
        <v>194.79</v>
      </c>
      <c r="O1191">
        <v>0.15</v>
      </c>
      <c r="P1191">
        <v>106.78</v>
      </c>
      <c r="Q1191">
        <v>993.42899999999997</v>
      </c>
      <c r="R1191">
        <v>640.68000000000006</v>
      </c>
      <c r="S1191">
        <v>352.74899999999991</v>
      </c>
      <c r="T1191">
        <v>0.3550822454347517</v>
      </c>
      <c r="U1191">
        <v>2026</v>
      </c>
      <c r="V1191" t="s">
        <v>84</v>
      </c>
      <c r="W1191">
        <v>6</v>
      </c>
      <c r="X1191" t="s">
        <v>87</v>
      </c>
    </row>
    <row r="1192" spans="1:24">
      <c r="A1192">
        <v>3586</v>
      </c>
      <c r="B1192" s="13">
        <v>46197</v>
      </c>
      <c r="C1192">
        <v>2026</v>
      </c>
      <c r="D1192" t="s">
        <v>84</v>
      </c>
      <c r="E1192">
        <v>6</v>
      </c>
      <c r="F1192" t="s">
        <v>87</v>
      </c>
      <c r="G1192" t="s">
        <v>0</v>
      </c>
      <c r="H1192" t="s">
        <v>50</v>
      </c>
      <c r="I1192" t="s">
        <v>8</v>
      </c>
      <c r="J1192" t="s">
        <v>16</v>
      </c>
      <c r="K1192" t="s">
        <v>23</v>
      </c>
      <c r="L1192" t="s">
        <v>29</v>
      </c>
      <c r="M1192">
        <v>6</v>
      </c>
      <c r="N1192">
        <v>193.13</v>
      </c>
      <c r="O1192">
        <v>0.15</v>
      </c>
      <c r="P1192">
        <v>106.49</v>
      </c>
      <c r="Q1192">
        <v>984.96299999999997</v>
      </c>
      <c r="R1192">
        <v>638.93999999999994</v>
      </c>
      <c r="S1192">
        <v>346.02300000000002</v>
      </c>
      <c r="T1192">
        <v>0.35130558203709178</v>
      </c>
      <c r="U1192">
        <v>2026</v>
      </c>
      <c r="V1192" t="s">
        <v>84</v>
      </c>
      <c r="W1192">
        <v>6</v>
      </c>
      <c r="X1192" t="s">
        <v>87</v>
      </c>
    </row>
    <row r="1193" spans="1:24">
      <c r="A1193">
        <v>3660</v>
      </c>
      <c r="B1193" s="13">
        <v>46197</v>
      </c>
      <c r="C1193">
        <v>2026</v>
      </c>
      <c r="D1193" t="s">
        <v>84</v>
      </c>
      <c r="E1193">
        <v>6</v>
      </c>
      <c r="F1193" t="s">
        <v>87</v>
      </c>
      <c r="G1193" t="s">
        <v>11</v>
      </c>
      <c r="H1193" t="s">
        <v>18</v>
      </c>
      <c r="I1193" t="s">
        <v>2</v>
      </c>
      <c r="J1193" t="s">
        <v>13</v>
      </c>
      <c r="K1193" t="s">
        <v>4</v>
      </c>
      <c r="L1193" t="s">
        <v>5</v>
      </c>
      <c r="M1193">
        <v>1</v>
      </c>
      <c r="N1193">
        <v>82.7</v>
      </c>
      <c r="O1193">
        <v>0.05</v>
      </c>
      <c r="P1193">
        <v>42.16</v>
      </c>
      <c r="Q1193">
        <v>78.564999999999998</v>
      </c>
      <c r="R1193">
        <v>42.16</v>
      </c>
      <c r="S1193">
        <v>36.405000000000001</v>
      </c>
      <c r="T1193">
        <v>0.46337427607713361</v>
      </c>
      <c r="U1193">
        <v>2026</v>
      </c>
      <c r="V1193" t="s">
        <v>84</v>
      </c>
      <c r="W1193">
        <v>6</v>
      </c>
      <c r="X1193" t="s">
        <v>87</v>
      </c>
    </row>
    <row r="1194" spans="1:24">
      <c r="A1194">
        <v>4307</v>
      </c>
      <c r="B1194" s="13">
        <v>46197</v>
      </c>
      <c r="C1194">
        <v>2026</v>
      </c>
      <c r="D1194" t="s">
        <v>84</v>
      </c>
      <c r="E1194">
        <v>6</v>
      </c>
      <c r="F1194" t="s">
        <v>87</v>
      </c>
      <c r="G1194" t="s">
        <v>20</v>
      </c>
      <c r="H1194" t="s">
        <v>33</v>
      </c>
      <c r="I1194" t="s">
        <v>2</v>
      </c>
      <c r="J1194" t="s">
        <v>16</v>
      </c>
      <c r="K1194" t="s">
        <v>4</v>
      </c>
      <c r="L1194" t="s">
        <v>26</v>
      </c>
      <c r="M1194">
        <v>1</v>
      </c>
      <c r="N1194">
        <v>40.33</v>
      </c>
      <c r="O1194">
        <v>0</v>
      </c>
      <c r="P1194">
        <v>16.48</v>
      </c>
      <c r="Q1194">
        <v>40.33</v>
      </c>
      <c r="R1194">
        <v>16.48</v>
      </c>
      <c r="S1194">
        <v>23.849999999999998</v>
      </c>
      <c r="T1194">
        <v>0.59137118770146291</v>
      </c>
      <c r="U1194">
        <v>2026</v>
      </c>
      <c r="V1194" t="s">
        <v>84</v>
      </c>
      <c r="W1194">
        <v>6</v>
      </c>
      <c r="X1194" t="s">
        <v>87</v>
      </c>
    </row>
    <row r="1195" spans="1:24">
      <c r="A1195">
        <v>5133</v>
      </c>
      <c r="B1195" s="13">
        <v>46197</v>
      </c>
      <c r="C1195">
        <v>2026</v>
      </c>
      <c r="D1195" t="s">
        <v>84</v>
      </c>
      <c r="E1195">
        <v>6</v>
      </c>
      <c r="F1195" t="s">
        <v>87</v>
      </c>
      <c r="G1195" t="s">
        <v>0</v>
      </c>
      <c r="H1195" t="s">
        <v>1</v>
      </c>
      <c r="I1195" t="s">
        <v>2</v>
      </c>
      <c r="J1195" t="s">
        <v>16</v>
      </c>
      <c r="K1195" t="s">
        <v>23</v>
      </c>
      <c r="L1195" t="s">
        <v>40</v>
      </c>
      <c r="M1195">
        <v>1</v>
      </c>
      <c r="N1195">
        <v>81.99</v>
      </c>
      <c r="O1195">
        <v>0.15</v>
      </c>
      <c r="P1195">
        <v>40.29</v>
      </c>
      <c r="Q1195">
        <v>69.691499999999991</v>
      </c>
      <c r="R1195">
        <v>40.29</v>
      </c>
      <c r="S1195">
        <v>29.401499999999992</v>
      </c>
      <c r="T1195">
        <v>0.4218807171606293</v>
      </c>
      <c r="U1195">
        <v>2026</v>
      </c>
      <c r="V1195" t="s">
        <v>84</v>
      </c>
      <c r="W1195">
        <v>6</v>
      </c>
      <c r="X1195" t="s">
        <v>87</v>
      </c>
    </row>
    <row r="1196" spans="1:24">
      <c r="A1196">
        <v>472</v>
      </c>
      <c r="B1196" s="13">
        <v>46198</v>
      </c>
      <c r="C1196">
        <v>2026</v>
      </c>
      <c r="D1196" t="s">
        <v>84</v>
      </c>
      <c r="E1196">
        <v>6</v>
      </c>
      <c r="F1196" t="s">
        <v>87</v>
      </c>
      <c r="G1196" t="s">
        <v>6</v>
      </c>
      <c r="H1196" t="s">
        <v>27</v>
      </c>
      <c r="I1196" t="s">
        <v>19</v>
      </c>
      <c r="J1196" t="s">
        <v>16</v>
      </c>
      <c r="K1196" t="s">
        <v>14</v>
      </c>
      <c r="L1196" t="s">
        <v>32</v>
      </c>
      <c r="M1196">
        <v>3</v>
      </c>
      <c r="N1196">
        <v>46.29</v>
      </c>
      <c r="O1196">
        <v>0</v>
      </c>
      <c r="P1196">
        <v>18.309999999999999</v>
      </c>
      <c r="Q1196">
        <v>138.87</v>
      </c>
      <c r="R1196">
        <v>54.929999999999993</v>
      </c>
      <c r="S1196">
        <v>83.940000000000012</v>
      </c>
      <c r="T1196">
        <v>0.60445020522791104</v>
      </c>
      <c r="U1196">
        <v>2026</v>
      </c>
      <c r="V1196" t="s">
        <v>84</v>
      </c>
      <c r="W1196">
        <v>6</v>
      </c>
      <c r="X1196" t="s">
        <v>87</v>
      </c>
    </row>
    <row r="1197" spans="1:24">
      <c r="A1197">
        <v>689</v>
      </c>
      <c r="B1197" s="13">
        <v>46198</v>
      </c>
      <c r="C1197">
        <v>2026</v>
      </c>
      <c r="D1197" t="s">
        <v>84</v>
      </c>
      <c r="E1197">
        <v>6</v>
      </c>
      <c r="F1197" t="s">
        <v>87</v>
      </c>
      <c r="G1197" t="s">
        <v>20</v>
      </c>
      <c r="H1197" t="s">
        <v>31</v>
      </c>
      <c r="I1197" t="s">
        <v>2</v>
      </c>
      <c r="J1197" t="s">
        <v>13</v>
      </c>
      <c r="K1197" t="s">
        <v>4</v>
      </c>
      <c r="L1197" t="s">
        <v>26</v>
      </c>
      <c r="M1197">
        <v>1</v>
      </c>
      <c r="N1197">
        <v>39.729999999999997</v>
      </c>
      <c r="O1197">
        <v>0</v>
      </c>
      <c r="P1197">
        <v>16.55</v>
      </c>
      <c r="Q1197">
        <v>39.729999999999997</v>
      </c>
      <c r="R1197">
        <v>16.55</v>
      </c>
      <c r="S1197">
        <v>23.179999999999996</v>
      </c>
      <c r="T1197">
        <v>0.58343820790334755</v>
      </c>
      <c r="U1197">
        <v>2026</v>
      </c>
      <c r="V1197" t="s">
        <v>84</v>
      </c>
      <c r="W1197">
        <v>6</v>
      </c>
      <c r="X1197" t="s">
        <v>87</v>
      </c>
    </row>
    <row r="1198" spans="1:24">
      <c r="A1198">
        <v>864</v>
      </c>
      <c r="B1198" s="13">
        <v>46198</v>
      </c>
      <c r="C1198">
        <v>2026</v>
      </c>
      <c r="D1198" t="s">
        <v>84</v>
      </c>
      <c r="E1198">
        <v>6</v>
      </c>
      <c r="F1198" t="s">
        <v>87</v>
      </c>
      <c r="G1198" t="s">
        <v>20</v>
      </c>
      <c r="H1198" t="s">
        <v>33</v>
      </c>
      <c r="I1198" t="s">
        <v>2</v>
      </c>
      <c r="J1198" t="s">
        <v>13</v>
      </c>
      <c r="K1198" t="s">
        <v>14</v>
      </c>
      <c r="L1198" t="s">
        <v>44</v>
      </c>
      <c r="M1198">
        <v>4</v>
      </c>
      <c r="N1198">
        <v>131.02000000000001</v>
      </c>
      <c r="O1198">
        <v>0.05</v>
      </c>
      <c r="P1198">
        <v>67.42</v>
      </c>
      <c r="Q1198">
        <v>497.87600000000003</v>
      </c>
      <c r="R1198">
        <v>269.68</v>
      </c>
      <c r="S1198">
        <v>228.19600000000003</v>
      </c>
      <c r="T1198">
        <v>0.45833902417469413</v>
      </c>
      <c r="U1198">
        <v>2026</v>
      </c>
      <c r="V1198" t="s">
        <v>84</v>
      </c>
      <c r="W1198">
        <v>6</v>
      </c>
      <c r="X1198" t="s">
        <v>87</v>
      </c>
    </row>
    <row r="1199" spans="1:24">
      <c r="A1199">
        <v>1163</v>
      </c>
      <c r="B1199" s="13">
        <v>46198</v>
      </c>
      <c r="C1199">
        <v>2026</v>
      </c>
      <c r="D1199" t="s">
        <v>84</v>
      </c>
      <c r="E1199">
        <v>6</v>
      </c>
      <c r="F1199" t="s">
        <v>87</v>
      </c>
      <c r="G1199" t="s">
        <v>6</v>
      </c>
      <c r="H1199" t="s">
        <v>43</v>
      </c>
      <c r="I1199" t="s">
        <v>2</v>
      </c>
      <c r="J1199" t="s">
        <v>13</v>
      </c>
      <c r="K1199" t="s">
        <v>14</v>
      </c>
      <c r="L1199" t="s">
        <v>32</v>
      </c>
      <c r="M1199">
        <v>2</v>
      </c>
      <c r="N1199">
        <v>46.69</v>
      </c>
      <c r="O1199">
        <v>0.05</v>
      </c>
      <c r="P1199">
        <v>18.23</v>
      </c>
      <c r="Q1199">
        <v>88.710999999999999</v>
      </c>
      <c r="R1199">
        <v>36.46</v>
      </c>
      <c r="S1199">
        <v>52.250999999999998</v>
      </c>
      <c r="T1199">
        <v>0.58900249123558523</v>
      </c>
      <c r="U1199">
        <v>2026</v>
      </c>
      <c r="V1199" t="s">
        <v>84</v>
      </c>
      <c r="W1199">
        <v>6</v>
      </c>
      <c r="X1199" t="s">
        <v>87</v>
      </c>
    </row>
    <row r="1200" spans="1:24">
      <c r="A1200">
        <v>1323</v>
      </c>
      <c r="B1200" s="13">
        <v>46198</v>
      </c>
      <c r="C1200">
        <v>2026</v>
      </c>
      <c r="D1200" t="s">
        <v>84</v>
      </c>
      <c r="E1200">
        <v>6</v>
      </c>
      <c r="F1200" t="s">
        <v>87</v>
      </c>
      <c r="G1200" t="s">
        <v>6</v>
      </c>
      <c r="H1200" t="s">
        <v>43</v>
      </c>
      <c r="I1200" t="s">
        <v>2</v>
      </c>
      <c r="J1200" t="s">
        <v>3</v>
      </c>
      <c r="K1200" t="s">
        <v>34</v>
      </c>
      <c r="L1200" t="s">
        <v>35</v>
      </c>
      <c r="M1200">
        <v>2</v>
      </c>
      <c r="N1200">
        <v>39.57</v>
      </c>
      <c r="O1200">
        <v>0.1</v>
      </c>
      <c r="P1200">
        <v>14.64</v>
      </c>
      <c r="Q1200">
        <v>71.225999999999999</v>
      </c>
      <c r="R1200">
        <v>29.28</v>
      </c>
      <c r="S1200">
        <v>41.945999999999998</v>
      </c>
      <c r="T1200">
        <v>0.58891416055934631</v>
      </c>
      <c r="U1200">
        <v>2026</v>
      </c>
      <c r="V1200" t="s">
        <v>84</v>
      </c>
      <c r="W1200">
        <v>6</v>
      </c>
      <c r="X1200" t="s">
        <v>87</v>
      </c>
    </row>
    <row r="1201" spans="1:24">
      <c r="A1201">
        <v>2098</v>
      </c>
      <c r="B1201" s="13">
        <v>46198</v>
      </c>
      <c r="C1201">
        <v>2026</v>
      </c>
      <c r="D1201" t="s">
        <v>84</v>
      </c>
      <c r="E1201">
        <v>6</v>
      </c>
      <c r="F1201" t="s">
        <v>87</v>
      </c>
      <c r="G1201" t="s">
        <v>11</v>
      </c>
      <c r="H1201" t="s">
        <v>12</v>
      </c>
      <c r="I1201" t="s">
        <v>2</v>
      </c>
      <c r="J1201" t="s">
        <v>3</v>
      </c>
      <c r="K1201" t="s">
        <v>9</v>
      </c>
      <c r="L1201" t="s">
        <v>17</v>
      </c>
      <c r="M1201">
        <v>1</v>
      </c>
      <c r="N1201">
        <v>146.46</v>
      </c>
      <c r="O1201">
        <v>0.15</v>
      </c>
      <c r="P1201">
        <v>80.760000000000005</v>
      </c>
      <c r="Q1201">
        <v>124.491</v>
      </c>
      <c r="R1201">
        <v>80.760000000000005</v>
      </c>
      <c r="S1201">
        <v>43.730999999999995</v>
      </c>
      <c r="T1201">
        <v>0.35127840566787955</v>
      </c>
      <c r="U1201">
        <v>2026</v>
      </c>
      <c r="V1201" t="s">
        <v>84</v>
      </c>
      <c r="W1201">
        <v>6</v>
      </c>
      <c r="X1201" t="s">
        <v>87</v>
      </c>
    </row>
    <row r="1202" spans="1:24">
      <c r="A1202">
        <v>2190</v>
      </c>
      <c r="B1202" s="13">
        <v>46198</v>
      </c>
      <c r="C1202">
        <v>2026</v>
      </c>
      <c r="D1202" t="s">
        <v>84</v>
      </c>
      <c r="E1202">
        <v>6</v>
      </c>
      <c r="F1202" t="s">
        <v>87</v>
      </c>
      <c r="G1202" t="s">
        <v>6</v>
      </c>
      <c r="H1202" t="s">
        <v>27</v>
      </c>
      <c r="I1202" t="s">
        <v>19</v>
      </c>
      <c r="J1202" t="s">
        <v>16</v>
      </c>
      <c r="K1202" t="s">
        <v>4</v>
      </c>
      <c r="L1202" t="s">
        <v>22</v>
      </c>
      <c r="M1202">
        <v>5</v>
      </c>
      <c r="N1202">
        <v>50.78</v>
      </c>
      <c r="O1202">
        <v>0</v>
      </c>
      <c r="P1202">
        <v>22.68</v>
      </c>
      <c r="Q1202">
        <v>253.9</v>
      </c>
      <c r="R1202">
        <v>113.4</v>
      </c>
      <c r="S1202">
        <v>140.5</v>
      </c>
      <c r="T1202">
        <v>0.55336746750689247</v>
      </c>
      <c r="U1202">
        <v>2026</v>
      </c>
      <c r="V1202" t="s">
        <v>84</v>
      </c>
      <c r="W1202">
        <v>6</v>
      </c>
      <c r="X1202" t="s">
        <v>87</v>
      </c>
    </row>
    <row r="1203" spans="1:24">
      <c r="A1203">
        <v>2664</v>
      </c>
      <c r="B1203" s="13">
        <v>46198</v>
      </c>
      <c r="C1203">
        <v>2026</v>
      </c>
      <c r="D1203" t="s">
        <v>84</v>
      </c>
      <c r="E1203">
        <v>6</v>
      </c>
      <c r="F1203" t="s">
        <v>87</v>
      </c>
      <c r="G1203" t="s">
        <v>11</v>
      </c>
      <c r="H1203" t="s">
        <v>39</v>
      </c>
      <c r="I1203" t="s">
        <v>28</v>
      </c>
      <c r="J1203" t="s">
        <v>3</v>
      </c>
      <c r="K1203" t="s">
        <v>14</v>
      </c>
      <c r="L1203" t="s">
        <v>32</v>
      </c>
      <c r="M1203">
        <v>3</v>
      </c>
      <c r="N1203">
        <v>47.61</v>
      </c>
      <c r="O1203">
        <v>0</v>
      </c>
      <c r="P1203">
        <v>18.21</v>
      </c>
      <c r="Q1203">
        <v>142.82999999999998</v>
      </c>
      <c r="R1203">
        <v>54.63</v>
      </c>
      <c r="S1203">
        <v>88.199999999999989</v>
      </c>
      <c r="T1203">
        <v>0.61751732829237549</v>
      </c>
      <c r="U1203">
        <v>2026</v>
      </c>
      <c r="V1203" t="s">
        <v>84</v>
      </c>
      <c r="W1203">
        <v>6</v>
      </c>
      <c r="X1203" t="s">
        <v>87</v>
      </c>
    </row>
    <row r="1204" spans="1:24">
      <c r="A1204">
        <v>2992</v>
      </c>
      <c r="B1204" s="13">
        <v>46198</v>
      </c>
      <c r="C1204">
        <v>2026</v>
      </c>
      <c r="D1204" t="s">
        <v>84</v>
      </c>
      <c r="E1204">
        <v>6</v>
      </c>
      <c r="F1204" t="s">
        <v>87</v>
      </c>
      <c r="G1204" t="s">
        <v>11</v>
      </c>
      <c r="H1204" t="s">
        <v>52</v>
      </c>
      <c r="I1204" t="s">
        <v>2</v>
      </c>
      <c r="J1204" t="s">
        <v>13</v>
      </c>
      <c r="K1204" t="s">
        <v>4</v>
      </c>
      <c r="L1204" t="s">
        <v>22</v>
      </c>
      <c r="M1204">
        <v>1</v>
      </c>
      <c r="N1204">
        <v>50.75</v>
      </c>
      <c r="O1204">
        <v>0.1</v>
      </c>
      <c r="P1204">
        <v>22.94</v>
      </c>
      <c r="Q1204">
        <v>45.675000000000004</v>
      </c>
      <c r="R1204">
        <v>22.94</v>
      </c>
      <c r="S1204">
        <v>22.735000000000003</v>
      </c>
      <c r="T1204">
        <v>0.49775588396278053</v>
      </c>
      <c r="U1204">
        <v>2026</v>
      </c>
      <c r="V1204" t="s">
        <v>84</v>
      </c>
      <c r="W1204">
        <v>6</v>
      </c>
      <c r="X1204" t="s">
        <v>87</v>
      </c>
    </row>
    <row r="1205" spans="1:24">
      <c r="A1205">
        <v>3120</v>
      </c>
      <c r="B1205" s="13">
        <v>46198</v>
      </c>
      <c r="C1205">
        <v>2026</v>
      </c>
      <c r="D1205" t="s">
        <v>84</v>
      </c>
      <c r="E1205">
        <v>6</v>
      </c>
      <c r="F1205" t="s">
        <v>87</v>
      </c>
      <c r="G1205" t="s">
        <v>11</v>
      </c>
      <c r="H1205" t="s">
        <v>25</v>
      </c>
      <c r="I1205" t="s">
        <v>28</v>
      </c>
      <c r="J1205" t="s">
        <v>3</v>
      </c>
      <c r="K1205" t="s">
        <v>34</v>
      </c>
      <c r="L1205" t="s">
        <v>45</v>
      </c>
      <c r="M1205">
        <v>1</v>
      </c>
      <c r="N1205">
        <v>50.33</v>
      </c>
      <c r="O1205">
        <v>0</v>
      </c>
      <c r="P1205">
        <v>21.66</v>
      </c>
      <c r="Q1205">
        <v>50.33</v>
      </c>
      <c r="R1205">
        <v>21.66</v>
      </c>
      <c r="S1205">
        <v>28.669999999999998</v>
      </c>
      <c r="T1205">
        <v>0.56964037353467112</v>
      </c>
      <c r="U1205">
        <v>2026</v>
      </c>
      <c r="V1205" t="s">
        <v>84</v>
      </c>
      <c r="W1205">
        <v>6</v>
      </c>
      <c r="X1205" t="s">
        <v>87</v>
      </c>
    </row>
    <row r="1206" spans="1:24">
      <c r="A1206">
        <v>189</v>
      </c>
      <c r="B1206" s="13">
        <v>46199</v>
      </c>
      <c r="C1206">
        <v>2026</v>
      </c>
      <c r="D1206" t="s">
        <v>84</v>
      </c>
      <c r="E1206">
        <v>6</v>
      </c>
      <c r="F1206" t="s">
        <v>87</v>
      </c>
      <c r="G1206" t="s">
        <v>11</v>
      </c>
      <c r="H1206" t="s">
        <v>39</v>
      </c>
      <c r="I1206" t="s">
        <v>2</v>
      </c>
      <c r="J1206" t="s">
        <v>16</v>
      </c>
      <c r="K1206" t="s">
        <v>14</v>
      </c>
      <c r="L1206" t="s">
        <v>32</v>
      </c>
      <c r="M1206">
        <v>1</v>
      </c>
      <c r="N1206">
        <v>47.5</v>
      </c>
      <c r="O1206">
        <v>0.1</v>
      </c>
      <c r="P1206">
        <v>18.8</v>
      </c>
      <c r="Q1206">
        <v>42.75</v>
      </c>
      <c r="R1206">
        <v>18.8</v>
      </c>
      <c r="S1206">
        <v>23.95</v>
      </c>
      <c r="T1206">
        <v>0.56023391812865497</v>
      </c>
      <c r="U1206">
        <v>2026</v>
      </c>
      <c r="V1206" t="s">
        <v>84</v>
      </c>
      <c r="W1206">
        <v>6</v>
      </c>
      <c r="X1206" t="s">
        <v>87</v>
      </c>
    </row>
    <row r="1207" spans="1:24">
      <c r="A1207">
        <v>927</v>
      </c>
      <c r="B1207" s="13">
        <v>46199</v>
      </c>
      <c r="C1207">
        <v>2026</v>
      </c>
      <c r="D1207" t="s">
        <v>84</v>
      </c>
      <c r="E1207">
        <v>6</v>
      </c>
      <c r="F1207" t="s">
        <v>87</v>
      </c>
      <c r="G1207" t="s">
        <v>11</v>
      </c>
      <c r="H1207" t="s">
        <v>39</v>
      </c>
      <c r="I1207" t="s">
        <v>28</v>
      </c>
      <c r="J1207" t="s">
        <v>3</v>
      </c>
      <c r="K1207" t="s">
        <v>14</v>
      </c>
      <c r="L1207" t="s">
        <v>44</v>
      </c>
      <c r="M1207">
        <v>2</v>
      </c>
      <c r="N1207">
        <v>130.33000000000001</v>
      </c>
      <c r="O1207">
        <v>0.1</v>
      </c>
      <c r="P1207">
        <v>67.319999999999993</v>
      </c>
      <c r="Q1207">
        <v>234.59400000000002</v>
      </c>
      <c r="R1207">
        <v>134.63999999999999</v>
      </c>
      <c r="S1207">
        <v>99.954000000000036</v>
      </c>
      <c r="T1207">
        <v>0.42607227806337772</v>
      </c>
      <c r="U1207">
        <v>2026</v>
      </c>
      <c r="V1207" t="s">
        <v>84</v>
      </c>
      <c r="W1207">
        <v>6</v>
      </c>
      <c r="X1207" t="s">
        <v>87</v>
      </c>
    </row>
    <row r="1208" spans="1:24">
      <c r="A1208">
        <v>1388</v>
      </c>
      <c r="B1208" s="13">
        <v>46199</v>
      </c>
      <c r="C1208">
        <v>2026</v>
      </c>
      <c r="D1208" t="s">
        <v>84</v>
      </c>
      <c r="E1208">
        <v>6</v>
      </c>
      <c r="F1208" t="s">
        <v>87</v>
      </c>
      <c r="G1208" t="s">
        <v>6</v>
      </c>
      <c r="H1208" t="s">
        <v>49</v>
      </c>
      <c r="I1208" t="s">
        <v>2</v>
      </c>
      <c r="J1208" t="s">
        <v>3</v>
      </c>
      <c r="K1208" t="s">
        <v>9</v>
      </c>
      <c r="L1208" t="s">
        <v>37</v>
      </c>
      <c r="M1208">
        <v>3</v>
      </c>
      <c r="N1208">
        <v>156.76</v>
      </c>
      <c r="O1208">
        <v>0.05</v>
      </c>
      <c r="P1208">
        <v>78.63</v>
      </c>
      <c r="Q1208">
        <v>446.76599999999996</v>
      </c>
      <c r="R1208">
        <v>235.89</v>
      </c>
      <c r="S1208">
        <v>210.87599999999998</v>
      </c>
      <c r="T1208">
        <v>0.47200547937846654</v>
      </c>
      <c r="U1208">
        <v>2026</v>
      </c>
      <c r="V1208" t="s">
        <v>84</v>
      </c>
      <c r="W1208">
        <v>6</v>
      </c>
      <c r="X1208" t="s">
        <v>87</v>
      </c>
    </row>
    <row r="1209" spans="1:24">
      <c r="A1209">
        <v>3932</v>
      </c>
      <c r="B1209" s="13">
        <v>46199</v>
      </c>
      <c r="C1209">
        <v>2026</v>
      </c>
      <c r="D1209" t="s">
        <v>84</v>
      </c>
      <c r="E1209">
        <v>6</v>
      </c>
      <c r="F1209" t="s">
        <v>87</v>
      </c>
      <c r="G1209" t="s">
        <v>11</v>
      </c>
      <c r="H1209" t="s">
        <v>39</v>
      </c>
      <c r="I1209" t="s">
        <v>2</v>
      </c>
      <c r="J1209" t="s">
        <v>13</v>
      </c>
      <c r="K1209" t="s">
        <v>34</v>
      </c>
      <c r="L1209" t="s">
        <v>42</v>
      </c>
      <c r="M1209">
        <v>4</v>
      </c>
      <c r="N1209">
        <v>35.770000000000003</v>
      </c>
      <c r="O1209">
        <v>0</v>
      </c>
      <c r="P1209">
        <v>13.75</v>
      </c>
      <c r="Q1209">
        <v>143.08000000000001</v>
      </c>
      <c r="R1209">
        <v>55</v>
      </c>
      <c r="S1209">
        <v>88.080000000000013</v>
      </c>
      <c r="T1209">
        <v>0.61559966452334358</v>
      </c>
      <c r="U1209">
        <v>2026</v>
      </c>
      <c r="V1209" t="s">
        <v>84</v>
      </c>
      <c r="W1209">
        <v>6</v>
      </c>
      <c r="X1209" t="s">
        <v>87</v>
      </c>
    </row>
    <row r="1210" spans="1:24">
      <c r="A1210">
        <v>4008</v>
      </c>
      <c r="B1210" s="13">
        <v>46199</v>
      </c>
      <c r="C1210">
        <v>2026</v>
      </c>
      <c r="D1210" t="s">
        <v>84</v>
      </c>
      <c r="E1210">
        <v>6</v>
      </c>
      <c r="F1210" t="s">
        <v>87</v>
      </c>
      <c r="G1210" t="s">
        <v>6</v>
      </c>
      <c r="H1210" t="s">
        <v>49</v>
      </c>
      <c r="I1210" t="s">
        <v>2</v>
      </c>
      <c r="J1210" t="s">
        <v>3</v>
      </c>
      <c r="K1210" t="s">
        <v>4</v>
      </c>
      <c r="L1210" t="s">
        <v>30</v>
      </c>
      <c r="M1210">
        <v>2</v>
      </c>
      <c r="N1210">
        <v>102.49</v>
      </c>
      <c r="O1210">
        <v>0</v>
      </c>
      <c r="P1210">
        <v>50.07</v>
      </c>
      <c r="Q1210">
        <v>204.98</v>
      </c>
      <c r="R1210">
        <v>100.14</v>
      </c>
      <c r="S1210">
        <v>104.83999999999999</v>
      </c>
      <c r="T1210">
        <v>0.51146453312518292</v>
      </c>
      <c r="U1210">
        <v>2026</v>
      </c>
      <c r="V1210" t="s">
        <v>84</v>
      </c>
      <c r="W1210">
        <v>6</v>
      </c>
      <c r="X1210" t="s">
        <v>87</v>
      </c>
    </row>
    <row r="1211" spans="1:24">
      <c r="A1211">
        <v>4701</v>
      </c>
      <c r="B1211" s="13">
        <v>46199</v>
      </c>
      <c r="C1211">
        <v>2026</v>
      </c>
      <c r="D1211" t="s">
        <v>84</v>
      </c>
      <c r="E1211">
        <v>6</v>
      </c>
      <c r="F1211" t="s">
        <v>87</v>
      </c>
      <c r="G1211" t="s">
        <v>0</v>
      </c>
      <c r="H1211" t="s">
        <v>1</v>
      </c>
      <c r="I1211" t="s">
        <v>8</v>
      </c>
      <c r="J1211" t="s">
        <v>16</v>
      </c>
      <c r="K1211" t="s">
        <v>4</v>
      </c>
      <c r="L1211" t="s">
        <v>5</v>
      </c>
      <c r="M1211">
        <v>8</v>
      </c>
      <c r="N1211">
        <v>82.47</v>
      </c>
      <c r="O1211">
        <v>0.15</v>
      </c>
      <c r="P1211">
        <v>42.58</v>
      </c>
      <c r="Q1211">
        <v>560.79599999999994</v>
      </c>
      <c r="R1211">
        <v>340.64</v>
      </c>
      <c r="S1211">
        <v>220.15599999999995</v>
      </c>
      <c r="T1211">
        <v>0.39257769313618496</v>
      </c>
      <c r="U1211">
        <v>2026</v>
      </c>
      <c r="V1211" t="s">
        <v>84</v>
      </c>
      <c r="W1211">
        <v>6</v>
      </c>
      <c r="X1211" t="s">
        <v>87</v>
      </c>
    </row>
    <row r="1212" spans="1:24">
      <c r="A1212">
        <v>4805</v>
      </c>
      <c r="B1212" s="13">
        <v>46199</v>
      </c>
      <c r="C1212">
        <v>2026</v>
      </c>
      <c r="D1212" t="s">
        <v>84</v>
      </c>
      <c r="E1212">
        <v>6</v>
      </c>
      <c r="F1212" t="s">
        <v>87</v>
      </c>
      <c r="G1212" t="s">
        <v>11</v>
      </c>
      <c r="H1212" t="s">
        <v>39</v>
      </c>
      <c r="I1212" t="s">
        <v>2</v>
      </c>
      <c r="J1212" t="s">
        <v>3</v>
      </c>
      <c r="K1212" t="s">
        <v>23</v>
      </c>
      <c r="L1212" t="s">
        <v>51</v>
      </c>
      <c r="M1212">
        <v>1</v>
      </c>
      <c r="N1212">
        <v>121.44</v>
      </c>
      <c r="O1212">
        <v>0</v>
      </c>
      <c r="P1212">
        <v>62.34</v>
      </c>
      <c r="Q1212">
        <v>121.44</v>
      </c>
      <c r="R1212">
        <v>62.34</v>
      </c>
      <c r="S1212">
        <v>59.099999999999994</v>
      </c>
      <c r="T1212">
        <v>0.48666007905138337</v>
      </c>
      <c r="U1212">
        <v>2026</v>
      </c>
      <c r="V1212" t="s">
        <v>84</v>
      </c>
      <c r="W1212">
        <v>6</v>
      </c>
      <c r="X1212" t="s">
        <v>87</v>
      </c>
    </row>
    <row r="1213" spans="1:24">
      <c r="A1213">
        <v>912</v>
      </c>
      <c r="B1213" s="13">
        <v>46200</v>
      </c>
      <c r="C1213">
        <v>2026</v>
      </c>
      <c r="D1213" t="s">
        <v>84</v>
      </c>
      <c r="E1213">
        <v>6</v>
      </c>
      <c r="F1213" t="s">
        <v>87</v>
      </c>
      <c r="G1213" t="s">
        <v>0</v>
      </c>
      <c r="H1213" t="s">
        <v>1</v>
      </c>
      <c r="I1213" t="s">
        <v>28</v>
      </c>
      <c r="J1213" t="s">
        <v>13</v>
      </c>
      <c r="K1213" t="s">
        <v>14</v>
      </c>
      <c r="L1213" t="s">
        <v>32</v>
      </c>
      <c r="M1213">
        <v>4</v>
      </c>
      <c r="N1213">
        <v>46.44</v>
      </c>
      <c r="O1213">
        <v>0.05</v>
      </c>
      <c r="P1213">
        <v>18.2</v>
      </c>
      <c r="Q1213">
        <v>176.47199999999998</v>
      </c>
      <c r="R1213">
        <v>72.8</v>
      </c>
      <c r="S1213">
        <v>103.67199999999998</v>
      </c>
      <c r="T1213">
        <v>0.58746996690693143</v>
      </c>
      <c r="U1213">
        <v>2026</v>
      </c>
      <c r="V1213" t="s">
        <v>84</v>
      </c>
      <c r="W1213">
        <v>6</v>
      </c>
      <c r="X1213" t="s">
        <v>87</v>
      </c>
    </row>
    <row r="1214" spans="1:24">
      <c r="A1214">
        <v>1837</v>
      </c>
      <c r="B1214" s="13">
        <v>46200</v>
      </c>
      <c r="C1214">
        <v>2026</v>
      </c>
      <c r="D1214" t="s">
        <v>84</v>
      </c>
      <c r="E1214">
        <v>6</v>
      </c>
      <c r="F1214" t="s">
        <v>87</v>
      </c>
      <c r="G1214" t="s">
        <v>0</v>
      </c>
      <c r="H1214" t="s">
        <v>1</v>
      </c>
      <c r="I1214" t="s">
        <v>28</v>
      </c>
      <c r="J1214" t="s">
        <v>16</v>
      </c>
      <c r="K1214" t="s">
        <v>23</v>
      </c>
      <c r="L1214" t="s">
        <v>29</v>
      </c>
      <c r="M1214">
        <v>2</v>
      </c>
      <c r="N1214">
        <v>194.13</v>
      </c>
      <c r="O1214">
        <v>0.1</v>
      </c>
      <c r="P1214">
        <v>106.51</v>
      </c>
      <c r="Q1214">
        <v>349.43400000000003</v>
      </c>
      <c r="R1214">
        <v>213.02</v>
      </c>
      <c r="S1214">
        <v>136.41400000000002</v>
      </c>
      <c r="T1214">
        <v>0.39038559499075648</v>
      </c>
      <c r="U1214">
        <v>2026</v>
      </c>
      <c r="V1214" t="s">
        <v>84</v>
      </c>
      <c r="W1214">
        <v>6</v>
      </c>
      <c r="X1214" t="s">
        <v>87</v>
      </c>
    </row>
    <row r="1215" spans="1:24">
      <c r="A1215">
        <v>2216</v>
      </c>
      <c r="B1215" s="13">
        <v>46200</v>
      </c>
      <c r="C1215">
        <v>2026</v>
      </c>
      <c r="D1215" t="s">
        <v>84</v>
      </c>
      <c r="E1215">
        <v>6</v>
      </c>
      <c r="F1215" t="s">
        <v>87</v>
      </c>
      <c r="G1215" t="s">
        <v>0</v>
      </c>
      <c r="H1215" t="s">
        <v>36</v>
      </c>
      <c r="I1215" t="s">
        <v>2</v>
      </c>
      <c r="J1215" t="s">
        <v>16</v>
      </c>
      <c r="K1215" t="s">
        <v>4</v>
      </c>
      <c r="L1215" t="s">
        <v>5</v>
      </c>
      <c r="M1215">
        <v>4</v>
      </c>
      <c r="N1215">
        <v>81.86</v>
      </c>
      <c r="O1215">
        <v>0.05</v>
      </c>
      <c r="P1215">
        <v>42.22</v>
      </c>
      <c r="Q1215">
        <v>311.06799999999998</v>
      </c>
      <c r="R1215">
        <v>168.88</v>
      </c>
      <c r="S1215">
        <v>142.18799999999999</v>
      </c>
      <c r="T1215">
        <v>0.45709619761595532</v>
      </c>
      <c r="U1215">
        <v>2026</v>
      </c>
      <c r="V1215" t="s">
        <v>84</v>
      </c>
      <c r="W1215">
        <v>6</v>
      </c>
      <c r="X1215" t="s">
        <v>87</v>
      </c>
    </row>
    <row r="1216" spans="1:24">
      <c r="A1216">
        <v>2451</v>
      </c>
      <c r="B1216" s="13">
        <v>46200</v>
      </c>
      <c r="C1216">
        <v>2026</v>
      </c>
      <c r="D1216" t="s">
        <v>84</v>
      </c>
      <c r="E1216">
        <v>6</v>
      </c>
      <c r="F1216" t="s">
        <v>87</v>
      </c>
      <c r="G1216" t="s">
        <v>0</v>
      </c>
      <c r="H1216" t="s">
        <v>36</v>
      </c>
      <c r="I1216" t="s">
        <v>8</v>
      </c>
      <c r="J1216" t="s">
        <v>16</v>
      </c>
      <c r="K1216" t="s">
        <v>14</v>
      </c>
      <c r="L1216" t="s">
        <v>48</v>
      </c>
      <c r="M1216">
        <v>4</v>
      </c>
      <c r="N1216">
        <v>162.61000000000001</v>
      </c>
      <c r="O1216">
        <v>0.05</v>
      </c>
      <c r="P1216">
        <v>88.64</v>
      </c>
      <c r="Q1216">
        <v>617.91800000000001</v>
      </c>
      <c r="R1216">
        <v>354.56</v>
      </c>
      <c r="S1216">
        <v>263.358</v>
      </c>
      <c r="T1216">
        <v>0.4262021821665658</v>
      </c>
      <c r="U1216">
        <v>2026</v>
      </c>
      <c r="V1216" t="s">
        <v>84</v>
      </c>
      <c r="W1216">
        <v>6</v>
      </c>
      <c r="X1216" t="s">
        <v>87</v>
      </c>
    </row>
    <row r="1217" spans="1:24">
      <c r="A1217">
        <v>2874</v>
      </c>
      <c r="B1217" s="13">
        <v>46200</v>
      </c>
      <c r="C1217">
        <v>2026</v>
      </c>
      <c r="D1217" t="s">
        <v>84</v>
      </c>
      <c r="E1217">
        <v>6</v>
      </c>
      <c r="F1217" t="s">
        <v>87</v>
      </c>
      <c r="G1217" t="s">
        <v>6</v>
      </c>
      <c r="H1217" t="s">
        <v>43</v>
      </c>
      <c r="I1217" t="s">
        <v>19</v>
      </c>
      <c r="J1217" t="s">
        <v>13</v>
      </c>
      <c r="K1217" t="s">
        <v>4</v>
      </c>
      <c r="L1217" t="s">
        <v>26</v>
      </c>
      <c r="M1217">
        <v>1</v>
      </c>
      <c r="N1217">
        <v>40.26</v>
      </c>
      <c r="O1217">
        <v>0</v>
      </c>
      <c r="P1217">
        <v>16.62</v>
      </c>
      <c r="Q1217">
        <v>40.26</v>
      </c>
      <c r="R1217">
        <v>16.62</v>
      </c>
      <c r="S1217">
        <v>23.639999999999997</v>
      </c>
      <c r="T1217">
        <v>0.58718330849478384</v>
      </c>
      <c r="U1217">
        <v>2026</v>
      </c>
      <c r="V1217" t="s">
        <v>84</v>
      </c>
      <c r="W1217">
        <v>6</v>
      </c>
      <c r="X1217" t="s">
        <v>87</v>
      </c>
    </row>
    <row r="1218" spans="1:24">
      <c r="A1218">
        <v>2885</v>
      </c>
      <c r="B1218" s="13">
        <v>46200</v>
      </c>
      <c r="C1218">
        <v>2026</v>
      </c>
      <c r="D1218" t="s">
        <v>84</v>
      </c>
      <c r="E1218">
        <v>6</v>
      </c>
      <c r="F1218" t="s">
        <v>87</v>
      </c>
      <c r="G1218" t="s">
        <v>0</v>
      </c>
      <c r="H1218" t="s">
        <v>1</v>
      </c>
      <c r="I1218" t="s">
        <v>2</v>
      </c>
      <c r="J1218" t="s">
        <v>16</v>
      </c>
      <c r="K1218" t="s">
        <v>14</v>
      </c>
      <c r="L1218" t="s">
        <v>32</v>
      </c>
      <c r="M1218">
        <v>1</v>
      </c>
      <c r="N1218">
        <v>47.23</v>
      </c>
      <c r="O1218">
        <v>0.1</v>
      </c>
      <c r="P1218">
        <v>17.829999999999998</v>
      </c>
      <c r="Q1218">
        <v>42.506999999999998</v>
      </c>
      <c r="R1218">
        <v>17.829999999999998</v>
      </c>
      <c r="S1218">
        <v>24.677</v>
      </c>
      <c r="T1218">
        <v>0.58053967581810062</v>
      </c>
      <c r="U1218">
        <v>2026</v>
      </c>
      <c r="V1218" t="s">
        <v>84</v>
      </c>
      <c r="W1218">
        <v>6</v>
      </c>
      <c r="X1218" t="s">
        <v>87</v>
      </c>
    </row>
    <row r="1219" spans="1:24">
      <c r="A1219">
        <v>3014</v>
      </c>
      <c r="B1219" s="13">
        <v>46200</v>
      </c>
      <c r="C1219">
        <v>2026</v>
      </c>
      <c r="D1219" t="s">
        <v>84</v>
      </c>
      <c r="E1219">
        <v>6</v>
      </c>
      <c r="F1219" t="s">
        <v>87</v>
      </c>
      <c r="G1219" t="s">
        <v>11</v>
      </c>
      <c r="H1219" t="s">
        <v>39</v>
      </c>
      <c r="I1219" t="s">
        <v>2</v>
      </c>
      <c r="J1219" t="s">
        <v>13</v>
      </c>
      <c r="K1219" t="s">
        <v>34</v>
      </c>
      <c r="L1219" t="s">
        <v>45</v>
      </c>
      <c r="M1219">
        <v>1</v>
      </c>
      <c r="N1219">
        <v>50.13</v>
      </c>
      <c r="O1219">
        <v>0.15</v>
      </c>
      <c r="P1219">
        <v>22.22</v>
      </c>
      <c r="Q1219">
        <v>42.610500000000002</v>
      </c>
      <c r="R1219">
        <v>22.22</v>
      </c>
      <c r="S1219">
        <v>20.390500000000003</v>
      </c>
      <c r="T1219">
        <v>0.47853228664296366</v>
      </c>
      <c r="U1219">
        <v>2026</v>
      </c>
      <c r="V1219" t="s">
        <v>84</v>
      </c>
      <c r="W1219">
        <v>6</v>
      </c>
      <c r="X1219" t="s">
        <v>87</v>
      </c>
    </row>
    <row r="1220" spans="1:24">
      <c r="A1220">
        <v>3273</v>
      </c>
      <c r="B1220" s="13">
        <v>46200</v>
      </c>
      <c r="C1220">
        <v>2026</v>
      </c>
      <c r="D1220" t="s">
        <v>84</v>
      </c>
      <c r="E1220">
        <v>6</v>
      </c>
      <c r="F1220" t="s">
        <v>87</v>
      </c>
      <c r="G1220" t="s">
        <v>11</v>
      </c>
      <c r="H1220" t="s">
        <v>18</v>
      </c>
      <c r="I1220" t="s">
        <v>2</v>
      </c>
      <c r="J1220" t="s">
        <v>16</v>
      </c>
      <c r="K1220" t="s">
        <v>23</v>
      </c>
      <c r="L1220" t="s">
        <v>24</v>
      </c>
      <c r="M1220">
        <v>2</v>
      </c>
      <c r="N1220">
        <v>345.82</v>
      </c>
      <c r="O1220">
        <v>0.05</v>
      </c>
      <c r="P1220">
        <v>196.24</v>
      </c>
      <c r="Q1220">
        <v>657.05799999999999</v>
      </c>
      <c r="R1220">
        <v>392.48</v>
      </c>
      <c r="S1220">
        <v>264.57799999999997</v>
      </c>
      <c r="T1220">
        <v>0.40267069269379563</v>
      </c>
      <c r="U1220">
        <v>2026</v>
      </c>
      <c r="V1220" t="s">
        <v>84</v>
      </c>
      <c r="W1220">
        <v>6</v>
      </c>
      <c r="X1220" t="s">
        <v>87</v>
      </c>
    </row>
    <row r="1221" spans="1:24">
      <c r="A1221">
        <v>5041</v>
      </c>
      <c r="B1221" s="13">
        <v>46200</v>
      </c>
      <c r="C1221">
        <v>2026</v>
      </c>
      <c r="D1221" t="s">
        <v>84</v>
      </c>
      <c r="E1221">
        <v>6</v>
      </c>
      <c r="F1221" t="s">
        <v>87</v>
      </c>
      <c r="G1221" t="s">
        <v>0</v>
      </c>
      <c r="H1221" t="s">
        <v>50</v>
      </c>
      <c r="I1221" t="s">
        <v>19</v>
      </c>
      <c r="J1221" t="s">
        <v>13</v>
      </c>
      <c r="K1221" t="s">
        <v>23</v>
      </c>
      <c r="L1221" t="s">
        <v>51</v>
      </c>
      <c r="M1221">
        <v>1</v>
      </c>
      <c r="N1221">
        <v>126.12</v>
      </c>
      <c r="O1221">
        <v>0</v>
      </c>
      <c r="P1221">
        <v>62.18</v>
      </c>
      <c r="Q1221">
        <v>126.12</v>
      </c>
      <c r="R1221">
        <v>62.18</v>
      </c>
      <c r="S1221">
        <v>63.940000000000005</v>
      </c>
      <c r="T1221">
        <v>0.50697748176339996</v>
      </c>
      <c r="U1221">
        <v>2026</v>
      </c>
      <c r="V1221" t="s">
        <v>84</v>
      </c>
      <c r="W1221">
        <v>6</v>
      </c>
      <c r="X1221" t="s">
        <v>87</v>
      </c>
    </row>
    <row r="1222" spans="1:24">
      <c r="A1222">
        <v>312</v>
      </c>
      <c r="B1222" s="13">
        <v>46201</v>
      </c>
      <c r="C1222">
        <v>2026</v>
      </c>
      <c r="D1222" t="s">
        <v>84</v>
      </c>
      <c r="E1222">
        <v>6</v>
      </c>
      <c r="F1222" t="s">
        <v>87</v>
      </c>
      <c r="G1222" t="s">
        <v>20</v>
      </c>
      <c r="H1222" t="s">
        <v>31</v>
      </c>
      <c r="I1222" t="s">
        <v>28</v>
      </c>
      <c r="J1222" t="s">
        <v>3</v>
      </c>
      <c r="K1222" t="s">
        <v>34</v>
      </c>
      <c r="L1222" t="s">
        <v>42</v>
      </c>
      <c r="M1222">
        <v>1</v>
      </c>
      <c r="N1222">
        <v>36</v>
      </c>
      <c r="O1222">
        <v>0</v>
      </c>
      <c r="P1222">
        <v>13.95</v>
      </c>
      <c r="Q1222">
        <v>36</v>
      </c>
      <c r="R1222">
        <v>13.95</v>
      </c>
      <c r="S1222">
        <v>22.05</v>
      </c>
      <c r="T1222">
        <v>0.61250000000000004</v>
      </c>
      <c r="U1222">
        <v>2026</v>
      </c>
      <c r="V1222" t="s">
        <v>84</v>
      </c>
      <c r="W1222">
        <v>6</v>
      </c>
      <c r="X1222" t="s">
        <v>87</v>
      </c>
    </row>
    <row r="1223" spans="1:24">
      <c r="A1223">
        <v>647</v>
      </c>
      <c r="B1223" s="13">
        <v>46201</v>
      </c>
      <c r="C1223">
        <v>2026</v>
      </c>
      <c r="D1223" t="s">
        <v>84</v>
      </c>
      <c r="E1223">
        <v>6</v>
      </c>
      <c r="F1223" t="s">
        <v>87</v>
      </c>
      <c r="G1223" t="s">
        <v>0</v>
      </c>
      <c r="H1223" t="s">
        <v>1</v>
      </c>
      <c r="I1223" t="s">
        <v>2</v>
      </c>
      <c r="J1223" t="s">
        <v>3</v>
      </c>
      <c r="K1223" t="s">
        <v>14</v>
      </c>
      <c r="L1223" t="s">
        <v>48</v>
      </c>
      <c r="M1223">
        <v>1</v>
      </c>
      <c r="N1223">
        <v>162.25</v>
      </c>
      <c r="O1223">
        <v>0.05</v>
      </c>
      <c r="P1223">
        <v>89.28</v>
      </c>
      <c r="Q1223">
        <v>154.13749999999999</v>
      </c>
      <c r="R1223">
        <v>89.28</v>
      </c>
      <c r="S1223">
        <v>64.857499999999987</v>
      </c>
      <c r="T1223">
        <v>0.42077690373854509</v>
      </c>
      <c r="U1223">
        <v>2026</v>
      </c>
      <c r="V1223" t="s">
        <v>84</v>
      </c>
      <c r="W1223">
        <v>6</v>
      </c>
      <c r="X1223" t="s">
        <v>87</v>
      </c>
    </row>
    <row r="1224" spans="1:24">
      <c r="A1224">
        <v>708</v>
      </c>
      <c r="B1224" s="13">
        <v>46201</v>
      </c>
      <c r="C1224">
        <v>2026</v>
      </c>
      <c r="D1224" t="s">
        <v>84</v>
      </c>
      <c r="E1224">
        <v>6</v>
      </c>
      <c r="F1224" t="s">
        <v>87</v>
      </c>
      <c r="G1224" t="s">
        <v>6</v>
      </c>
      <c r="H1224" t="s">
        <v>41</v>
      </c>
      <c r="I1224" t="s">
        <v>2</v>
      </c>
      <c r="J1224" t="s">
        <v>3</v>
      </c>
      <c r="K1224" t="s">
        <v>9</v>
      </c>
      <c r="L1224" t="s">
        <v>37</v>
      </c>
      <c r="M1224">
        <v>1</v>
      </c>
      <c r="N1224">
        <v>150.44</v>
      </c>
      <c r="O1224">
        <v>0</v>
      </c>
      <c r="P1224">
        <v>80.5</v>
      </c>
      <c r="Q1224">
        <v>150.44</v>
      </c>
      <c r="R1224">
        <v>80.5</v>
      </c>
      <c r="S1224">
        <v>69.94</v>
      </c>
      <c r="T1224">
        <v>0.46490295134272797</v>
      </c>
      <c r="U1224">
        <v>2026</v>
      </c>
      <c r="V1224" t="s">
        <v>84</v>
      </c>
      <c r="W1224">
        <v>6</v>
      </c>
      <c r="X1224" t="s">
        <v>87</v>
      </c>
    </row>
    <row r="1225" spans="1:24">
      <c r="A1225">
        <v>886</v>
      </c>
      <c r="B1225" s="13">
        <v>46201</v>
      </c>
      <c r="C1225">
        <v>2026</v>
      </c>
      <c r="D1225" t="s">
        <v>84</v>
      </c>
      <c r="E1225">
        <v>6</v>
      </c>
      <c r="F1225" t="s">
        <v>87</v>
      </c>
      <c r="G1225" t="s">
        <v>0</v>
      </c>
      <c r="H1225" t="s">
        <v>1</v>
      </c>
      <c r="I1225" t="s">
        <v>19</v>
      </c>
      <c r="J1225" t="s">
        <v>16</v>
      </c>
      <c r="K1225" t="s">
        <v>23</v>
      </c>
      <c r="L1225" t="s">
        <v>51</v>
      </c>
      <c r="M1225">
        <v>2</v>
      </c>
      <c r="N1225">
        <v>126.17</v>
      </c>
      <c r="O1225">
        <v>0.05</v>
      </c>
      <c r="P1225">
        <v>61.13</v>
      </c>
      <c r="Q1225">
        <v>239.72299999999998</v>
      </c>
      <c r="R1225">
        <v>122.26</v>
      </c>
      <c r="S1225">
        <v>117.46299999999998</v>
      </c>
      <c r="T1225">
        <v>0.48999470221881081</v>
      </c>
      <c r="U1225">
        <v>2026</v>
      </c>
      <c r="V1225" t="s">
        <v>84</v>
      </c>
      <c r="W1225">
        <v>6</v>
      </c>
      <c r="X1225" t="s">
        <v>87</v>
      </c>
    </row>
    <row r="1226" spans="1:24">
      <c r="A1226">
        <v>944</v>
      </c>
      <c r="B1226" s="13">
        <v>46201</v>
      </c>
      <c r="C1226">
        <v>2026</v>
      </c>
      <c r="D1226" t="s">
        <v>84</v>
      </c>
      <c r="E1226">
        <v>6</v>
      </c>
      <c r="F1226" t="s">
        <v>87</v>
      </c>
      <c r="G1226" t="s">
        <v>20</v>
      </c>
      <c r="H1226" t="s">
        <v>31</v>
      </c>
      <c r="I1226" t="s">
        <v>28</v>
      </c>
      <c r="J1226" t="s">
        <v>3</v>
      </c>
      <c r="K1226" t="s">
        <v>23</v>
      </c>
      <c r="L1226" t="s">
        <v>40</v>
      </c>
      <c r="M1226">
        <v>2</v>
      </c>
      <c r="N1226">
        <v>83.72</v>
      </c>
      <c r="O1226">
        <v>0</v>
      </c>
      <c r="P1226">
        <v>38.96</v>
      </c>
      <c r="Q1226">
        <v>167.44</v>
      </c>
      <c r="R1226">
        <v>77.92</v>
      </c>
      <c r="S1226">
        <v>89.52</v>
      </c>
      <c r="T1226">
        <v>0.53463927376970855</v>
      </c>
      <c r="U1226">
        <v>2026</v>
      </c>
      <c r="V1226" t="s">
        <v>84</v>
      </c>
      <c r="W1226">
        <v>6</v>
      </c>
      <c r="X1226" t="s">
        <v>87</v>
      </c>
    </row>
    <row r="1227" spans="1:24">
      <c r="A1227">
        <v>1050</v>
      </c>
      <c r="B1227" s="13">
        <v>46201</v>
      </c>
      <c r="C1227">
        <v>2026</v>
      </c>
      <c r="D1227" t="s">
        <v>84</v>
      </c>
      <c r="E1227">
        <v>6</v>
      </c>
      <c r="F1227" t="s">
        <v>87</v>
      </c>
      <c r="G1227" t="s">
        <v>20</v>
      </c>
      <c r="H1227" t="s">
        <v>33</v>
      </c>
      <c r="I1227" t="s">
        <v>28</v>
      </c>
      <c r="J1227" t="s">
        <v>13</v>
      </c>
      <c r="K1227" t="s">
        <v>9</v>
      </c>
      <c r="L1227" t="s">
        <v>46</v>
      </c>
      <c r="M1227">
        <v>1</v>
      </c>
      <c r="N1227">
        <v>70.58</v>
      </c>
      <c r="O1227">
        <v>0</v>
      </c>
      <c r="P1227">
        <v>32.78</v>
      </c>
      <c r="Q1227">
        <v>70.58</v>
      </c>
      <c r="R1227">
        <v>32.78</v>
      </c>
      <c r="S1227">
        <v>37.799999999999997</v>
      </c>
      <c r="T1227">
        <v>0.53556248228960046</v>
      </c>
      <c r="U1227">
        <v>2026</v>
      </c>
      <c r="V1227" t="s">
        <v>84</v>
      </c>
      <c r="W1227">
        <v>6</v>
      </c>
      <c r="X1227" t="s">
        <v>87</v>
      </c>
    </row>
    <row r="1228" spans="1:24">
      <c r="A1228">
        <v>1677</v>
      </c>
      <c r="B1228" s="13">
        <v>46201</v>
      </c>
      <c r="C1228">
        <v>2026</v>
      </c>
      <c r="D1228" t="s">
        <v>84</v>
      </c>
      <c r="E1228">
        <v>6</v>
      </c>
      <c r="F1228" t="s">
        <v>87</v>
      </c>
      <c r="G1228" t="s">
        <v>20</v>
      </c>
      <c r="H1228" t="s">
        <v>47</v>
      </c>
      <c r="I1228" t="s">
        <v>8</v>
      </c>
      <c r="J1228" t="s">
        <v>16</v>
      </c>
      <c r="K1228" t="s">
        <v>23</v>
      </c>
      <c r="L1228" t="s">
        <v>40</v>
      </c>
      <c r="M1228">
        <v>5</v>
      </c>
      <c r="N1228">
        <v>81.96</v>
      </c>
      <c r="O1228">
        <v>0.05</v>
      </c>
      <c r="P1228">
        <v>39.130000000000003</v>
      </c>
      <c r="Q1228">
        <v>389.30999999999995</v>
      </c>
      <c r="R1228">
        <v>195.65</v>
      </c>
      <c r="S1228">
        <v>193.65999999999994</v>
      </c>
      <c r="T1228">
        <v>0.497444196141892</v>
      </c>
      <c r="U1228">
        <v>2026</v>
      </c>
      <c r="V1228" t="s">
        <v>84</v>
      </c>
      <c r="W1228">
        <v>6</v>
      </c>
      <c r="X1228" t="s">
        <v>87</v>
      </c>
    </row>
    <row r="1229" spans="1:24">
      <c r="A1229">
        <v>2109</v>
      </c>
      <c r="B1229" s="13">
        <v>46201</v>
      </c>
      <c r="C1229">
        <v>2026</v>
      </c>
      <c r="D1229" t="s">
        <v>84</v>
      </c>
      <c r="E1229">
        <v>6</v>
      </c>
      <c r="F1229" t="s">
        <v>87</v>
      </c>
      <c r="G1229" t="s">
        <v>6</v>
      </c>
      <c r="H1229" t="s">
        <v>49</v>
      </c>
      <c r="I1229" t="s">
        <v>2</v>
      </c>
      <c r="J1229" t="s">
        <v>13</v>
      </c>
      <c r="K1229" t="s">
        <v>4</v>
      </c>
      <c r="L1229" t="s">
        <v>26</v>
      </c>
      <c r="M1229">
        <v>1</v>
      </c>
      <c r="N1229">
        <v>40.67</v>
      </c>
      <c r="O1229">
        <v>0</v>
      </c>
      <c r="P1229">
        <v>16.5</v>
      </c>
      <c r="Q1229">
        <v>40.67</v>
      </c>
      <c r="R1229">
        <v>16.5</v>
      </c>
      <c r="S1229">
        <v>24.17</v>
      </c>
      <c r="T1229">
        <v>0.59429554954511932</v>
      </c>
      <c r="U1229">
        <v>2026</v>
      </c>
      <c r="V1229" t="s">
        <v>84</v>
      </c>
      <c r="W1229">
        <v>6</v>
      </c>
      <c r="X1229" t="s">
        <v>87</v>
      </c>
    </row>
    <row r="1230" spans="1:24">
      <c r="A1230">
        <v>3688</v>
      </c>
      <c r="B1230" s="13">
        <v>46201</v>
      </c>
      <c r="C1230">
        <v>2026</v>
      </c>
      <c r="D1230" t="s">
        <v>84</v>
      </c>
      <c r="E1230">
        <v>6</v>
      </c>
      <c r="F1230" t="s">
        <v>87</v>
      </c>
      <c r="G1230" t="s">
        <v>11</v>
      </c>
      <c r="H1230" t="s">
        <v>52</v>
      </c>
      <c r="I1230" t="s">
        <v>19</v>
      </c>
      <c r="J1230" t="s">
        <v>13</v>
      </c>
      <c r="K1230" t="s">
        <v>34</v>
      </c>
      <c r="L1230" t="s">
        <v>35</v>
      </c>
      <c r="M1230">
        <v>1</v>
      </c>
      <c r="N1230">
        <v>40.94</v>
      </c>
      <c r="O1230">
        <v>0</v>
      </c>
      <c r="P1230">
        <v>14.47</v>
      </c>
      <c r="Q1230">
        <v>40.94</v>
      </c>
      <c r="R1230">
        <v>14.47</v>
      </c>
      <c r="S1230">
        <v>26.47</v>
      </c>
      <c r="T1230">
        <v>0.64655593551538837</v>
      </c>
      <c r="U1230">
        <v>2026</v>
      </c>
      <c r="V1230" t="s">
        <v>84</v>
      </c>
      <c r="W1230">
        <v>6</v>
      </c>
      <c r="X1230" t="s">
        <v>87</v>
      </c>
    </row>
    <row r="1231" spans="1:24">
      <c r="A1231">
        <v>521</v>
      </c>
      <c r="B1231" s="13">
        <v>46202</v>
      </c>
      <c r="C1231">
        <v>2026</v>
      </c>
      <c r="D1231" t="s">
        <v>84</v>
      </c>
      <c r="E1231">
        <v>6</v>
      </c>
      <c r="F1231" t="s">
        <v>87</v>
      </c>
      <c r="G1231" t="s">
        <v>20</v>
      </c>
      <c r="H1231" t="s">
        <v>33</v>
      </c>
      <c r="I1231" t="s">
        <v>8</v>
      </c>
      <c r="J1231" t="s">
        <v>16</v>
      </c>
      <c r="K1231" t="s">
        <v>4</v>
      </c>
      <c r="L1231" t="s">
        <v>30</v>
      </c>
      <c r="M1231">
        <v>3</v>
      </c>
      <c r="N1231">
        <v>100.89</v>
      </c>
      <c r="O1231">
        <v>0.05</v>
      </c>
      <c r="P1231">
        <v>49.08</v>
      </c>
      <c r="Q1231">
        <v>287.53649999999999</v>
      </c>
      <c r="R1231">
        <v>147.24</v>
      </c>
      <c r="S1231">
        <v>140.29649999999998</v>
      </c>
      <c r="T1231">
        <v>0.48792588071427451</v>
      </c>
      <c r="U1231">
        <v>2026</v>
      </c>
      <c r="V1231" t="s">
        <v>84</v>
      </c>
      <c r="W1231">
        <v>6</v>
      </c>
      <c r="X1231" t="s">
        <v>87</v>
      </c>
    </row>
    <row r="1232" spans="1:24">
      <c r="A1232">
        <v>557</v>
      </c>
      <c r="B1232" s="13">
        <v>46202</v>
      </c>
      <c r="C1232">
        <v>2026</v>
      </c>
      <c r="D1232" t="s">
        <v>84</v>
      </c>
      <c r="E1232">
        <v>6</v>
      </c>
      <c r="F1232" t="s">
        <v>87</v>
      </c>
      <c r="G1232" t="s">
        <v>6</v>
      </c>
      <c r="H1232" t="s">
        <v>43</v>
      </c>
      <c r="I1232" t="s">
        <v>8</v>
      </c>
      <c r="J1232" t="s">
        <v>16</v>
      </c>
      <c r="K1232" t="s">
        <v>4</v>
      </c>
      <c r="L1232" t="s">
        <v>26</v>
      </c>
      <c r="M1232">
        <v>3</v>
      </c>
      <c r="N1232">
        <v>39.78</v>
      </c>
      <c r="O1232">
        <v>0.15</v>
      </c>
      <c r="P1232">
        <v>16.850000000000001</v>
      </c>
      <c r="Q1232">
        <v>101.43900000000001</v>
      </c>
      <c r="R1232">
        <v>50.550000000000004</v>
      </c>
      <c r="S1232">
        <v>50.889000000000003</v>
      </c>
      <c r="T1232">
        <v>0.50167095495815217</v>
      </c>
      <c r="U1232">
        <v>2026</v>
      </c>
      <c r="V1232" t="s">
        <v>84</v>
      </c>
      <c r="W1232">
        <v>6</v>
      </c>
      <c r="X1232" t="s">
        <v>87</v>
      </c>
    </row>
    <row r="1233" spans="1:24">
      <c r="A1233">
        <v>929</v>
      </c>
      <c r="B1233" s="13">
        <v>46202</v>
      </c>
      <c r="C1233">
        <v>2026</v>
      </c>
      <c r="D1233" t="s">
        <v>84</v>
      </c>
      <c r="E1233">
        <v>6</v>
      </c>
      <c r="F1233" t="s">
        <v>87</v>
      </c>
      <c r="G1233" t="s">
        <v>0</v>
      </c>
      <c r="H1233" t="s">
        <v>1</v>
      </c>
      <c r="I1233" t="s">
        <v>2</v>
      </c>
      <c r="J1233" t="s">
        <v>3</v>
      </c>
      <c r="K1233" t="s">
        <v>34</v>
      </c>
      <c r="L1233" t="s">
        <v>35</v>
      </c>
      <c r="M1233">
        <v>1</v>
      </c>
      <c r="N1233">
        <v>40.299999999999997</v>
      </c>
      <c r="O1233">
        <v>0.05</v>
      </c>
      <c r="P1233">
        <v>14.79</v>
      </c>
      <c r="Q1233">
        <v>38.284999999999997</v>
      </c>
      <c r="R1233">
        <v>14.79</v>
      </c>
      <c r="S1233">
        <v>23.494999999999997</v>
      </c>
      <c r="T1233">
        <v>0.61368682251534545</v>
      </c>
      <c r="U1233">
        <v>2026</v>
      </c>
      <c r="V1233" t="s">
        <v>84</v>
      </c>
      <c r="W1233">
        <v>6</v>
      </c>
      <c r="X1233" t="s">
        <v>87</v>
      </c>
    </row>
    <row r="1234" spans="1:24">
      <c r="A1234">
        <v>1089</v>
      </c>
      <c r="B1234" s="13">
        <v>46202</v>
      </c>
      <c r="C1234">
        <v>2026</v>
      </c>
      <c r="D1234" t="s">
        <v>84</v>
      </c>
      <c r="E1234">
        <v>6</v>
      </c>
      <c r="F1234" t="s">
        <v>87</v>
      </c>
      <c r="G1234" t="s">
        <v>6</v>
      </c>
      <c r="H1234" t="s">
        <v>41</v>
      </c>
      <c r="I1234" t="s">
        <v>19</v>
      </c>
      <c r="J1234" t="s">
        <v>3</v>
      </c>
      <c r="K1234" t="s">
        <v>9</v>
      </c>
      <c r="L1234" t="s">
        <v>10</v>
      </c>
      <c r="M1234">
        <v>1</v>
      </c>
      <c r="N1234">
        <v>90.91</v>
      </c>
      <c r="O1234">
        <v>0.05</v>
      </c>
      <c r="P1234">
        <v>45.9</v>
      </c>
      <c r="Q1234">
        <v>86.364499999999992</v>
      </c>
      <c r="R1234">
        <v>45.9</v>
      </c>
      <c r="S1234">
        <v>40.464499999999994</v>
      </c>
      <c r="T1234">
        <v>0.46853163047316893</v>
      </c>
      <c r="U1234">
        <v>2026</v>
      </c>
      <c r="V1234" t="s">
        <v>84</v>
      </c>
      <c r="W1234">
        <v>6</v>
      </c>
      <c r="X1234" t="s">
        <v>87</v>
      </c>
    </row>
    <row r="1235" spans="1:24">
      <c r="A1235">
        <v>1655</v>
      </c>
      <c r="B1235" s="13">
        <v>46202</v>
      </c>
      <c r="C1235">
        <v>2026</v>
      </c>
      <c r="D1235" t="s">
        <v>84</v>
      </c>
      <c r="E1235">
        <v>6</v>
      </c>
      <c r="F1235" t="s">
        <v>87</v>
      </c>
      <c r="G1235" t="s">
        <v>0</v>
      </c>
      <c r="H1235" t="s">
        <v>1</v>
      </c>
      <c r="I1235" t="s">
        <v>8</v>
      </c>
      <c r="J1235" t="s">
        <v>16</v>
      </c>
      <c r="K1235" t="s">
        <v>14</v>
      </c>
      <c r="L1235" t="s">
        <v>48</v>
      </c>
      <c r="M1235">
        <v>5</v>
      </c>
      <c r="N1235">
        <v>162.29</v>
      </c>
      <c r="O1235">
        <v>0.15</v>
      </c>
      <c r="P1235">
        <v>86.66</v>
      </c>
      <c r="Q1235">
        <v>689.73249999999996</v>
      </c>
      <c r="R1235">
        <v>433.29999999999995</v>
      </c>
      <c r="S1235">
        <v>256.4325</v>
      </c>
      <c r="T1235">
        <v>0.37178543855770174</v>
      </c>
      <c r="U1235">
        <v>2026</v>
      </c>
      <c r="V1235" t="s">
        <v>84</v>
      </c>
      <c r="W1235">
        <v>6</v>
      </c>
      <c r="X1235" t="s">
        <v>87</v>
      </c>
    </row>
    <row r="1236" spans="1:24">
      <c r="A1236">
        <v>1897</v>
      </c>
      <c r="B1236" s="13">
        <v>46202</v>
      </c>
      <c r="C1236">
        <v>2026</v>
      </c>
      <c r="D1236" t="s">
        <v>84</v>
      </c>
      <c r="E1236">
        <v>6</v>
      </c>
      <c r="F1236" t="s">
        <v>87</v>
      </c>
      <c r="G1236" t="s">
        <v>6</v>
      </c>
      <c r="H1236" t="s">
        <v>41</v>
      </c>
      <c r="I1236" t="s">
        <v>2</v>
      </c>
      <c r="J1236" t="s">
        <v>16</v>
      </c>
      <c r="K1236" t="s">
        <v>4</v>
      </c>
      <c r="L1236" t="s">
        <v>22</v>
      </c>
      <c r="M1236">
        <v>2</v>
      </c>
      <c r="N1236">
        <v>51.03</v>
      </c>
      <c r="O1236">
        <v>0</v>
      </c>
      <c r="P1236">
        <v>22.59</v>
      </c>
      <c r="Q1236">
        <v>102.06</v>
      </c>
      <c r="R1236">
        <v>45.18</v>
      </c>
      <c r="S1236">
        <v>56.88</v>
      </c>
      <c r="T1236">
        <v>0.55731922398589062</v>
      </c>
      <c r="U1236">
        <v>2026</v>
      </c>
      <c r="V1236" t="s">
        <v>84</v>
      </c>
      <c r="W1236">
        <v>6</v>
      </c>
      <c r="X1236" t="s">
        <v>87</v>
      </c>
    </row>
    <row r="1237" spans="1:24">
      <c r="A1237">
        <v>2417</v>
      </c>
      <c r="B1237" s="13">
        <v>46202</v>
      </c>
      <c r="C1237">
        <v>2026</v>
      </c>
      <c r="D1237" t="s">
        <v>84</v>
      </c>
      <c r="E1237">
        <v>6</v>
      </c>
      <c r="F1237" t="s">
        <v>87</v>
      </c>
      <c r="G1237" t="s">
        <v>6</v>
      </c>
      <c r="H1237" t="s">
        <v>43</v>
      </c>
      <c r="I1237" t="s">
        <v>2</v>
      </c>
      <c r="J1237" t="s">
        <v>16</v>
      </c>
      <c r="K1237" t="s">
        <v>34</v>
      </c>
      <c r="L1237" t="s">
        <v>45</v>
      </c>
      <c r="M1237">
        <v>1</v>
      </c>
      <c r="N1237">
        <v>50.67</v>
      </c>
      <c r="O1237">
        <v>0</v>
      </c>
      <c r="P1237">
        <v>22.18</v>
      </c>
      <c r="Q1237">
        <v>50.67</v>
      </c>
      <c r="R1237">
        <v>22.18</v>
      </c>
      <c r="S1237">
        <v>28.490000000000002</v>
      </c>
      <c r="T1237">
        <v>0.56226564041839355</v>
      </c>
      <c r="U1237">
        <v>2026</v>
      </c>
      <c r="V1237" t="s">
        <v>84</v>
      </c>
      <c r="W1237">
        <v>6</v>
      </c>
      <c r="X1237" t="s">
        <v>87</v>
      </c>
    </row>
    <row r="1238" spans="1:24">
      <c r="A1238">
        <v>3474</v>
      </c>
      <c r="B1238" s="13">
        <v>46202</v>
      </c>
      <c r="C1238">
        <v>2026</v>
      </c>
      <c r="D1238" t="s">
        <v>84</v>
      </c>
      <c r="E1238">
        <v>6</v>
      </c>
      <c r="F1238" t="s">
        <v>87</v>
      </c>
      <c r="G1238" t="s">
        <v>20</v>
      </c>
      <c r="H1238" t="s">
        <v>33</v>
      </c>
      <c r="I1238" t="s">
        <v>8</v>
      </c>
      <c r="J1238" t="s">
        <v>3</v>
      </c>
      <c r="K1238" t="s">
        <v>14</v>
      </c>
      <c r="L1238" t="s">
        <v>44</v>
      </c>
      <c r="M1238">
        <v>10</v>
      </c>
      <c r="N1238">
        <v>130.62</v>
      </c>
      <c r="O1238">
        <v>0.05</v>
      </c>
      <c r="P1238">
        <v>67.05</v>
      </c>
      <c r="Q1238">
        <v>1240.8899999999999</v>
      </c>
      <c r="R1238">
        <v>670.5</v>
      </c>
      <c r="S1238">
        <v>570.38999999999987</v>
      </c>
      <c r="T1238">
        <v>0.45966201677828006</v>
      </c>
      <c r="U1238">
        <v>2026</v>
      </c>
      <c r="V1238" t="s">
        <v>84</v>
      </c>
      <c r="W1238">
        <v>6</v>
      </c>
      <c r="X1238" t="s">
        <v>87</v>
      </c>
    </row>
    <row r="1239" spans="1:24">
      <c r="A1239">
        <v>4079</v>
      </c>
      <c r="B1239" s="13">
        <v>46202</v>
      </c>
      <c r="C1239">
        <v>2026</v>
      </c>
      <c r="D1239" t="s">
        <v>84</v>
      </c>
      <c r="E1239">
        <v>6</v>
      </c>
      <c r="F1239" t="s">
        <v>87</v>
      </c>
      <c r="G1239" t="s">
        <v>11</v>
      </c>
      <c r="H1239" t="s">
        <v>25</v>
      </c>
      <c r="I1239" t="s">
        <v>2</v>
      </c>
      <c r="J1239" t="s">
        <v>13</v>
      </c>
      <c r="K1239" t="s">
        <v>23</v>
      </c>
      <c r="L1239" t="s">
        <v>29</v>
      </c>
      <c r="M1239">
        <v>4</v>
      </c>
      <c r="N1239">
        <v>194.6</v>
      </c>
      <c r="O1239">
        <v>0</v>
      </c>
      <c r="P1239">
        <v>104.64</v>
      </c>
      <c r="Q1239">
        <v>778.4</v>
      </c>
      <c r="R1239">
        <v>418.56</v>
      </c>
      <c r="S1239">
        <v>359.84</v>
      </c>
      <c r="T1239">
        <v>0.46228160328879753</v>
      </c>
      <c r="U1239">
        <v>2026</v>
      </c>
      <c r="V1239" t="s">
        <v>84</v>
      </c>
      <c r="W1239">
        <v>6</v>
      </c>
      <c r="X1239" t="s">
        <v>87</v>
      </c>
    </row>
    <row r="1240" spans="1:24">
      <c r="A1240">
        <v>45</v>
      </c>
      <c r="B1240" s="13">
        <v>46203</v>
      </c>
      <c r="C1240">
        <v>2026</v>
      </c>
      <c r="D1240" t="s">
        <v>84</v>
      </c>
      <c r="E1240">
        <v>6</v>
      </c>
      <c r="F1240" t="s">
        <v>87</v>
      </c>
      <c r="G1240" t="s">
        <v>11</v>
      </c>
      <c r="H1240" t="s">
        <v>12</v>
      </c>
      <c r="I1240" t="s">
        <v>19</v>
      </c>
      <c r="J1240" t="s">
        <v>13</v>
      </c>
      <c r="K1240" t="s">
        <v>9</v>
      </c>
      <c r="L1240" t="s">
        <v>10</v>
      </c>
      <c r="M1240">
        <v>1</v>
      </c>
      <c r="N1240">
        <v>94</v>
      </c>
      <c r="O1240">
        <v>0</v>
      </c>
      <c r="P1240">
        <v>45.62</v>
      </c>
      <c r="Q1240">
        <v>94</v>
      </c>
      <c r="R1240">
        <v>45.62</v>
      </c>
      <c r="S1240">
        <v>48.38</v>
      </c>
      <c r="T1240">
        <v>0.51468085106382977</v>
      </c>
      <c r="U1240">
        <v>2026</v>
      </c>
      <c r="V1240" t="s">
        <v>84</v>
      </c>
      <c r="W1240">
        <v>6</v>
      </c>
      <c r="X1240" t="s">
        <v>87</v>
      </c>
    </row>
    <row r="1241" spans="1:24">
      <c r="A1241">
        <v>2895</v>
      </c>
      <c r="B1241" s="13">
        <v>46203</v>
      </c>
      <c r="C1241">
        <v>2026</v>
      </c>
      <c r="D1241" t="s">
        <v>84</v>
      </c>
      <c r="E1241">
        <v>6</v>
      </c>
      <c r="F1241" t="s">
        <v>87</v>
      </c>
      <c r="G1241" t="s">
        <v>20</v>
      </c>
      <c r="H1241" t="s">
        <v>33</v>
      </c>
      <c r="I1241" t="s">
        <v>2</v>
      </c>
      <c r="J1241" t="s">
        <v>3</v>
      </c>
      <c r="K1241" t="s">
        <v>34</v>
      </c>
      <c r="L1241" t="s">
        <v>35</v>
      </c>
      <c r="M1241">
        <v>2</v>
      </c>
      <c r="N1241">
        <v>40.46</v>
      </c>
      <c r="O1241">
        <v>0</v>
      </c>
      <c r="P1241">
        <v>15.15</v>
      </c>
      <c r="Q1241">
        <v>80.92</v>
      </c>
      <c r="R1241">
        <v>30.3</v>
      </c>
      <c r="S1241">
        <v>50.620000000000005</v>
      </c>
      <c r="T1241">
        <v>0.62555610479485912</v>
      </c>
      <c r="U1241">
        <v>2026</v>
      </c>
      <c r="V1241" t="s">
        <v>84</v>
      </c>
      <c r="W1241">
        <v>6</v>
      </c>
      <c r="X1241" t="s">
        <v>87</v>
      </c>
    </row>
    <row r="1242" spans="1:24">
      <c r="A1242">
        <v>5158</v>
      </c>
      <c r="B1242" s="13">
        <v>46203</v>
      </c>
      <c r="C1242">
        <v>2026</v>
      </c>
      <c r="D1242" t="s">
        <v>84</v>
      </c>
      <c r="E1242">
        <v>6</v>
      </c>
      <c r="F1242" t="s">
        <v>87</v>
      </c>
      <c r="G1242" t="s">
        <v>6</v>
      </c>
      <c r="H1242" t="s">
        <v>27</v>
      </c>
      <c r="I1242" t="s">
        <v>19</v>
      </c>
      <c r="J1242" t="s">
        <v>13</v>
      </c>
      <c r="K1242" t="s">
        <v>9</v>
      </c>
      <c r="L1242" t="s">
        <v>37</v>
      </c>
      <c r="M1242">
        <v>1</v>
      </c>
      <c r="N1242">
        <v>156.11000000000001</v>
      </c>
      <c r="O1242">
        <v>0</v>
      </c>
      <c r="P1242">
        <v>79.52</v>
      </c>
      <c r="Q1242">
        <v>156.11000000000001</v>
      </c>
      <c r="R1242">
        <v>79.52</v>
      </c>
      <c r="S1242">
        <v>76.590000000000018</v>
      </c>
      <c r="T1242">
        <v>0.49061559157004681</v>
      </c>
      <c r="U1242">
        <v>2026</v>
      </c>
      <c r="V1242" t="s">
        <v>84</v>
      </c>
      <c r="W1242">
        <v>6</v>
      </c>
      <c r="X1242" t="s">
        <v>87</v>
      </c>
    </row>
    <row r="1243" spans="1:24">
      <c r="A1243">
        <v>1217</v>
      </c>
      <c r="B1243" s="13">
        <v>46204</v>
      </c>
      <c r="C1243">
        <v>2026</v>
      </c>
      <c r="D1243" t="s">
        <v>88</v>
      </c>
      <c r="E1243">
        <v>7</v>
      </c>
      <c r="F1243" t="s">
        <v>89</v>
      </c>
      <c r="G1243" t="s">
        <v>11</v>
      </c>
      <c r="H1243" t="s">
        <v>18</v>
      </c>
      <c r="I1243" t="s">
        <v>2</v>
      </c>
      <c r="J1243" t="s">
        <v>3</v>
      </c>
      <c r="K1243" t="s">
        <v>23</v>
      </c>
      <c r="L1243" t="s">
        <v>51</v>
      </c>
      <c r="M1243">
        <v>2</v>
      </c>
      <c r="N1243">
        <v>121.78</v>
      </c>
      <c r="O1243">
        <v>0.1</v>
      </c>
      <c r="P1243">
        <v>59.62</v>
      </c>
      <c r="Q1243">
        <v>219.20400000000001</v>
      </c>
      <c r="R1243">
        <v>119.24</v>
      </c>
      <c r="S1243">
        <v>99.964000000000013</v>
      </c>
      <c r="T1243">
        <v>0.45603182423678407</v>
      </c>
      <c r="U1243">
        <v>2026</v>
      </c>
      <c r="V1243" t="s">
        <v>88</v>
      </c>
      <c r="W1243">
        <v>7</v>
      </c>
      <c r="X1243" t="s">
        <v>89</v>
      </c>
    </row>
    <row r="1244" spans="1:24">
      <c r="A1244">
        <v>2249</v>
      </c>
      <c r="B1244" s="13">
        <v>46204</v>
      </c>
      <c r="C1244">
        <v>2026</v>
      </c>
      <c r="D1244" t="s">
        <v>88</v>
      </c>
      <c r="E1244">
        <v>7</v>
      </c>
      <c r="F1244" t="s">
        <v>89</v>
      </c>
      <c r="G1244" t="s">
        <v>0</v>
      </c>
      <c r="H1244" t="s">
        <v>50</v>
      </c>
      <c r="I1244" t="s">
        <v>28</v>
      </c>
      <c r="J1244" t="s">
        <v>13</v>
      </c>
      <c r="K1244" t="s">
        <v>34</v>
      </c>
      <c r="L1244" t="s">
        <v>42</v>
      </c>
      <c r="M1244">
        <v>3</v>
      </c>
      <c r="N1244">
        <v>36.22</v>
      </c>
      <c r="O1244">
        <v>0.1</v>
      </c>
      <c r="P1244">
        <v>13.83</v>
      </c>
      <c r="Q1244">
        <v>97.793999999999997</v>
      </c>
      <c r="R1244">
        <v>41.49</v>
      </c>
      <c r="S1244">
        <v>56.303999999999995</v>
      </c>
      <c r="T1244">
        <v>0.57574084299650286</v>
      </c>
      <c r="U1244">
        <v>2026</v>
      </c>
      <c r="V1244" t="s">
        <v>88</v>
      </c>
      <c r="W1244">
        <v>7</v>
      </c>
      <c r="X1244" t="s">
        <v>89</v>
      </c>
    </row>
    <row r="1245" spans="1:24">
      <c r="A1245">
        <v>2650</v>
      </c>
      <c r="B1245" s="13">
        <v>46204</v>
      </c>
      <c r="C1245">
        <v>2026</v>
      </c>
      <c r="D1245" t="s">
        <v>88</v>
      </c>
      <c r="E1245">
        <v>7</v>
      </c>
      <c r="F1245" t="s">
        <v>89</v>
      </c>
      <c r="G1245" t="s">
        <v>20</v>
      </c>
      <c r="H1245" t="s">
        <v>31</v>
      </c>
      <c r="I1245" t="s">
        <v>8</v>
      </c>
      <c r="J1245" t="s">
        <v>16</v>
      </c>
      <c r="K1245" t="s">
        <v>14</v>
      </c>
      <c r="L1245" t="s">
        <v>48</v>
      </c>
      <c r="M1245">
        <v>10</v>
      </c>
      <c r="N1245">
        <v>161.78</v>
      </c>
      <c r="O1245">
        <v>0.1</v>
      </c>
      <c r="P1245">
        <v>85.11</v>
      </c>
      <c r="Q1245">
        <v>1456.02</v>
      </c>
      <c r="R1245">
        <v>851.1</v>
      </c>
      <c r="S1245">
        <v>604.91999999999996</v>
      </c>
      <c r="T1245">
        <v>0.4154613260806857</v>
      </c>
      <c r="U1245">
        <v>2026</v>
      </c>
      <c r="V1245" t="s">
        <v>88</v>
      </c>
      <c r="W1245">
        <v>7</v>
      </c>
      <c r="X1245" t="s">
        <v>89</v>
      </c>
    </row>
    <row r="1246" spans="1:24">
      <c r="A1246">
        <v>3937</v>
      </c>
      <c r="B1246" s="13">
        <v>46204</v>
      </c>
      <c r="C1246">
        <v>2026</v>
      </c>
      <c r="D1246" t="s">
        <v>88</v>
      </c>
      <c r="E1246">
        <v>7</v>
      </c>
      <c r="F1246" t="s">
        <v>89</v>
      </c>
      <c r="G1246" t="s">
        <v>20</v>
      </c>
      <c r="H1246" t="s">
        <v>31</v>
      </c>
      <c r="I1246" t="s">
        <v>2</v>
      </c>
      <c r="J1246" t="s">
        <v>16</v>
      </c>
      <c r="K1246" t="s">
        <v>23</v>
      </c>
      <c r="L1246" t="s">
        <v>51</v>
      </c>
      <c r="M1246">
        <v>3</v>
      </c>
      <c r="N1246">
        <v>126.23</v>
      </c>
      <c r="O1246">
        <v>0.05</v>
      </c>
      <c r="P1246">
        <v>61.81</v>
      </c>
      <c r="Q1246">
        <v>359.75549999999998</v>
      </c>
      <c r="R1246">
        <v>185.43</v>
      </c>
      <c r="S1246">
        <v>174.32549999999998</v>
      </c>
      <c r="T1246">
        <v>0.4845666014835075</v>
      </c>
      <c r="U1246">
        <v>2026</v>
      </c>
      <c r="V1246" t="s">
        <v>88</v>
      </c>
      <c r="W1246">
        <v>7</v>
      </c>
      <c r="X1246" t="s">
        <v>89</v>
      </c>
    </row>
    <row r="1247" spans="1:24">
      <c r="A1247">
        <v>4122</v>
      </c>
      <c r="B1247" s="13">
        <v>46204</v>
      </c>
      <c r="C1247">
        <v>2026</v>
      </c>
      <c r="D1247" t="s">
        <v>88</v>
      </c>
      <c r="E1247">
        <v>7</v>
      </c>
      <c r="F1247" t="s">
        <v>89</v>
      </c>
      <c r="G1247" t="s">
        <v>20</v>
      </c>
      <c r="H1247" t="s">
        <v>33</v>
      </c>
      <c r="I1247" t="s">
        <v>2</v>
      </c>
      <c r="J1247" t="s">
        <v>3</v>
      </c>
      <c r="K1247" t="s">
        <v>4</v>
      </c>
      <c r="L1247" t="s">
        <v>5</v>
      </c>
      <c r="M1247">
        <v>4</v>
      </c>
      <c r="N1247">
        <v>79.97</v>
      </c>
      <c r="O1247">
        <v>0.1</v>
      </c>
      <c r="P1247">
        <v>43.36</v>
      </c>
      <c r="Q1247">
        <v>287.892</v>
      </c>
      <c r="R1247">
        <v>173.44</v>
      </c>
      <c r="S1247">
        <v>114.452</v>
      </c>
      <c r="T1247">
        <v>0.39755185972517471</v>
      </c>
      <c r="U1247">
        <v>2026</v>
      </c>
      <c r="V1247" t="s">
        <v>88</v>
      </c>
      <c r="W1247">
        <v>7</v>
      </c>
      <c r="X1247" t="s">
        <v>89</v>
      </c>
    </row>
    <row r="1248" spans="1:24">
      <c r="A1248">
        <v>4589</v>
      </c>
      <c r="B1248" s="13">
        <v>46204</v>
      </c>
      <c r="C1248">
        <v>2026</v>
      </c>
      <c r="D1248" t="s">
        <v>88</v>
      </c>
      <c r="E1248">
        <v>7</v>
      </c>
      <c r="F1248" t="s">
        <v>89</v>
      </c>
      <c r="G1248" t="s">
        <v>20</v>
      </c>
      <c r="H1248" t="s">
        <v>33</v>
      </c>
      <c r="I1248" t="s">
        <v>19</v>
      </c>
      <c r="J1248" t="s">
        <v>13</v>
      </c>
      <c r="K1248" t="s">
        <v>4</v>
      </c>
      <c r="L1248" t="s">
        <v>30</v>
      </c>
      <c r="M1248">
        <v>2</v>
      </c>
      <c r="N1248">
        <v>102.37</v>
      </c>
      <c r="O1248">
        <v>0</v>
      </c>
      <c r="P1248">
        <v>50.25</v>
      </c>
      <c r="Q1248">
        <v>204.74</v>
      </c>
      <c r="R1248">
        <v>100.5</v>
      </c>
      <c r="S1248">
        <v>104.24000000000001</v>
      </c>
      <c r="T1248">
        <v>0.50913353521539517</v>
      </c>
      <c r="U1248">
        <v>2026</v>
      </c>
      <c r="V1248" t="s">
        <v>88</v>
      </c>
      <c r="W1248">
        <v>7</v>
      </c>
      <c r="X1248" t="s">
        <v>89</v>
      </c>
    </row>
    <row r="1249" spans="1:24">
      <c r="A1249">
        <v>4873</v>
      </c>
      <c r="B1249" s="13">
        <v>46204</v>
      </c>
      <c r="C1249">
        <v>2026</v>
      </c>
      <c r="D1249" t="s">
        <v>88</v>
      </c>
      <c r="E1249">
        <v>7</v>
      </c>
      <c r="F1249" t="s">
        <v>89</v>
      </c>
      <c r="G1249" t="s">
        <v>20</v>
      </c>
      <c r="H1249" t="s">
        <v>47</v>
      </c>
      <c r="I1249" t="s">
        <v>2</v>
      </c>
      <c r="J1249" t="s">
        <v>13</v>
      </c>
      <c r="K1249" t="s">
        <v>4</v>
      </c>
      <c r="L1249" t="s">
        <v>30</v>
      </c>
      <c r="M1249">
        <v>1</v>
      </c>
      <c r="N1249">
        <v>102.13</v>
      </c>
      <c r="O1249">
        <v>0</v>
      </c>
      <c r="P1249">
        <v>49.17</v>
      </c>
      <c r="Q1249">
        <v>102.13</v>
      </c>
      <c r="R1249">
        <v>49.17</v>
      </c>
      <c r="S1249">
        <v>52.959999999999994</v>
      </c>
      <c r="T1249">
        <v>0.5185547831195535</v>
      </c>
      <c r="U1249">
        <v>2026</v>
      </c>
      <c r="V1249" t="s">
        <v>88</v>
      </c>
      <c r="W1249">
        <v>7</v>
      </c>
      <c r="X1249" t="s">
        <v>89</v>
      </c>
    </row>
    <row r="1250" spans="1:24">
      <c r="A1250">
        <v>729</v>
      </c>
      <c r="B1250" s="13">
        <v>46205</v>
      </c>
      <c r="C1250">
        <v>2026</v>
      </c>
      <c r="D1250" t="s">
        <v>88</v>
      </c>
      <c r="E1250">
        <v>7</v>
      </c>
      <c r="F1250" t="s">
        <v>89</v>
      </c>
      <c r="G1250" t="s">
        <v>11</v>
      </c>
      <c r="H1250" t="s">
        <v>12</v>
      </c>
      <c r="I1250" t="s">
        <v>2</v>
      </c>
      <c r="J1250" t="s">
        <v>3</v>
      </c>
      <c r="K1250" t="s">
        <v>14</v>
      </c>
      <c r="L1250" t="s">
        <v>48</v>
      </c>
      <c r="M1250">
        <v>1</v>
      </c>
      <c r="N1250">
        <v>161.82</v>
      </c>
      <c r="O1250">
        <v>0</v>
      </c>
      <c r="P1250">
        <v>87.15</v>
      </c>
      <c r="Q1250">
        <v>161.82</v>
      </c>
      <c r="R1250">
        <v>87.15</v>
      </c>
      <c r="S1250">
        <v>74.669999999999987</v>
      </c>
      <c r="T1250">
        <v>0.46143863552094916</v>
      </c>
      <c r="U1250">
        <v>2026</v>
      </c>
      <c r="V1250" t="s">
        <v>88</v>
      </c>
      <c r="W1250">
        <v>7</v>
      </c>
      <c r="X1250" t="s">
        <v>89</v>
      </c>
    </row>
    <row r="1251" spans="1:24">
      <c r="A1251">
        <v>906</v>
      </c>
      <c r="B1251" s="13">
        <v>46205</v>
      </c>
      <c r="C1251">
        <v>2026</v>
      </c>
      <c r="D1251" t="s">
        <v>88</v>
      </c>
      <c r="E1251">
        <v>7</v>
      </c>
      <c r="F1251" t="s">
        <v>89</v>
      </c>
      <c r="G1251" t="s">
        <v>20</v>
      </c>
      <c r="H1251" t="s">
        <v>33</v>
      </c>
      <c r="I1251" t="s">
        <v>2</v>
      </c>
      <c r="J1251" t="s">
        <v>13</v>
      </c>
      <c r="K1251" t="s">
        <v>4</v>
      </c>
      <c r="L1251" t="s">
        <v>5</v>
      </c>
      <c r="M1251">
        <v>2</v>
      </c>
      <c r="N1251">
        <v>83.29</v>
      </c>
      <c r="O1251">
        <v>0</v>
      </c>
      <c r="P1251">
        <v>42.45</v>
      </c>
      <c r="Q1251">
        <v>166.58</v>
      </c>
      <c r="R1251">
        <v>84.9</v>
      </c>
      <c r="S1251">
        <v>81.680000000000007</v>
      </c>
      <c r="T1251">
        <v>0.49033497418657701</v>
      </c>
      <c r="U1251">
        <v>2026</v>
      </c>
      <c r="V1251" t="s">
        <v>88</v>
      </c>
      <c r="W1251">
        <v>7</v>
      </c>
      <c r="X1251" t="s">
        <v>89</v>
      </c>
    </row>
    <row r="1252" spans="1:24">
      <c r="A1252">
        <v>1531</v>
      </c>
      <c r="B1252" s="13">
        <v>46205</v>
      </c>
      <c r="C1252">
        <v>2026</v>
      </c>
      <c r="D1252" t="s">
        <v>88</v>
      </c>
      <c r="E1252">
        <v>7</v>
      </c>
      <c r="F1252" t="s">
        <v>89</v>
      </c>
      <c r="G1252" t="s">
        <v>11</v>
      </c>
      <c r="H1252" t="s">
        <v>52</v>
      </c>
      <c r="I1252" t="s">
        <v>2</v>
      </c>
      <c r="J1252" t="s">
        <v>13</v>
      </c>
      <c r="K1252" t="s">
        <v>14</v>
      </c>
      <c r="L1252" t="s">
        <v>44</v>
      </c>
      <c r="M1252">
        <v>2</v>
      </c>
      <c r="N1252">
        <v>136.72999999999999</v>
      </c>
      <c r="O1252">
        <v>0</v>
      </c>
      <c r="P1252">
        <v>66.03</v>
      </c>
      <c r="Q1252">
        <v>273.45999999999998</v>
      </c>
      <c r="R1252">
        <v>132.06</v>
      </c>
      <c r="S1252">
        <v>141.39999999999998</v>
      </c>
      <c r="T1252">
        <v>0.5170774519125283</v>
      </c>
      <c r="U1252">
        <v>2026</v>
      </c>
      <c r="V1252" t="s">
        <v>88</v>
      </c>
      <c r="W1252">
        <v>7</v>
      </c>
      <c r="X1252" t="s">
        <v>89</v>
      </c>
    </row>
    <row r="1253" spans="1:24">
      <c r="A1253">
        <v>1683</v>
      </c>
      <c r="B1253" s="13">
        <v>46205</v>
      </c>
      <c r="C1253">
        <v>2026</v>
      </c>
      <c r="D1253" t="s">
        <v>88</v>
      </c>
      <c r="E1253">
        <v>7</v>
      </c>
      <c r="F1253" t="s">
        <v>89</v>
      </c>
      <c r="G1253" t="s">
        <v>11</v>
      </c>
      <c r="H1253" t="s">
        <v>12</v>
      </c>
      <c r="I1253" t="s">
        <v>28</v>
      </c>
      <c r="J1253" t="s">
        <v>3</v>
      </c>
      <c r="K1253" t="s">
        <v>9</v>
      </c>
      <c r="L1253" t="s">
        <v>37</v>
      </c>
      <c r="M1253">
        <v>2</v>
      </c>
      <c r="N1253">
        <v>152.44</v>
      </c>
      <c r="O1253">
        <v>0</v>
      </c>
      <c r="P1253">
        <v>81.23</v>
      </c>
      <c r="Q1253">
        <v>304.88</v>
      </c>
      <c r="R1253">
        <v>162.46</v>
      </c>
      <c r="S1253">
        <v>142.41999999999999</v>
      </c>
      <c r="T1253">
        <v>0.46713461033849379</v>
      </c>
      <c r="U1253">
        <v>2026</v>
      </c>
      <c r="V1253" t="s">
        <v>88</v>
      </c>
      <c r="W1253">
        <v>7</v>
      </c>
      <c r="X1253" t="s">
        <v>89</v>
      </c>
    </row>
    <row r="1254" spans="1:24">
      <c r="A1254">
        <v>2363</v>
      </c>
      <c r="B1254" s="13">
        <v>46205</v>
      </c>
      <c r="C1254">
        <v>2026</v>
      </c>
      <c r="D1254" t="s">
        <v>88</v>
      </c>
      <c r="E1254">
        <v>7</v>
      </c>
      <c r="F1254" t="s">
        <v>89</v>
      </c>
      <c r="G1254" t="s">
        <v>20</v>
      </c>
      <c r="H1254" t="s">
        <v>31</v>
      </c>
      <c r="I1254" t="s">
        <v>2</v>
      </c>
      <c r="J1254" t="s">
        <v>13</v>
      </c>
      <c r="K1254" t="s">
        <v>9</v>
      </c>
      <c r="L1254" t="s">
        <v>46</v>
      </c>
      <c r="M1254">
        <v>2</v>
      </c>
      <c r="N1254">
        <v>71.28</v>
      </c>
      <c r="O1254">
        <v>0.1</v>
      </c>
      <c r="P1254">
        <v>32.67</v>
      </c>
      <c r="Q1254">
        <v>128.304</v>
      </c>
      <c r="R1254">
        <v>65.34</v>
      </c>
      <c r="S1254">
        <v>62.963999999999999</v>
      </c>
      <c r="T1254">
        <v>0.4907407407407407</v>
      </c>
      <c r="U1254">
        <v>2026</v>
      </c>
      <c r="V1254" t="s">
        <v>88</v>
      </c>
      <c r="W1254">
        <v>7</v>
      </c>
      <c r="X1254" t="s">
        <v>89</v>
      </c>
    </row>
    <row r="1255" spans="1:24">
      <c r="A1255">
        <v>3858</v>
      </c>
      <c r="B1255" s="13">
        <v>46205</v>
      </c>
      <c r="C1255">
        <v>2026</v>
      </c>
      <c r="D1255" t="s">
        <v>88</v>
      </c>
      <c r="E1255">
        <v>7</v>
      </c>
      <c r="F1255" t="s">
        <v>89</v>
      </c>
      <c r="G1255" t="s">
        <v>11</v>
      </c>
      <c r="H1255" t="s">
        <v>18</v>
      </c>
      <c r="I1255" t="s">
        <v>28</v>
      </c>
      <c r="J1255" t="s">
        <v>3</v>
      </c>
      <c r="K1255" t="s">
        <v>4</v>
      </c>
      <c r="L1255" t="s">
        <v>5</v>
      </c>
      <c r="M1255">
        <v>1</v>
      </c>
      <c r="N1255">
        <v>80.290000000000006</v>
      </c>
      <c r="O1255">
        <v>0.1</v>
      </c>
      <c r="P1255">
        <v>43.47</v>
      </c>
      <c r="Q1255">
        <v>72.26100000000001</v>
      </c>
      <c r="R1255">
        <v>43.47</v>
      </c>
      <c r="S1255">
        <v>28.791000000000011</v>
      </c>
      <c r="T1255">
        <v>0.39843068875326948</v>
      </c>
      <c r="U1255">
        <v>2026</v>
      </c>
      <c r="V1255" t="s">
        <v>88</v>
      </c>
      <c r="W1255">
        <v>7</v>
      </c>
      <c r="X1255" t="s">
        <v>89</v>
      </c>
    </row>
    <row r="1256" spans="1:24">
      <c r="A1256">
        <v>4233</v>
      </c>
      <c r="B1256" s="13">
        <v>46205</v>
      </c>
      <c r="C1256">
        <v>2026</v>
      </c>
      <c r="D1256" t="s">
        <v>88</v>
      </c>
      <c r="E1256">
        <v>7</v>
      </c>
      <c r="F1256" t="s">
        <v>89</v>
      </c>
      <c r="G1256" t="s">
        <v>6</v>
      </c>
      <c r="H1256" t="s">
        <v>27</v>
      </c>
      <c r="I1256" t="s">
        <v>28</v>
      </c>
      <c r="J1256" t="s">
        <v>13</v>
      </c>
      <c r="K1256" t="s">
        <v>9</v>
      </c>
      <c r="L1256" t="s">
        <v>17</v>
      </c>
      <c r="M1256">
        <v>1</v>
      </c>
      <c r="N1256">
        <v>142.38</v>
      </c>
      <c r="O1256">
        <v>0.05</v>
      </c>
      <c r="P1256">
        <v>77.17</v>
      </c>
      <c r="Q1256">
        <v>135.261</v>
      </c>
      <c r="R1256">
        <v>77.17</v>
      </c>
      <c r="S1256">
        <v>58.090999999999994</v>
      </c>
      <c r="T1256">
        <v>0.42947338848596417</v>
      </c>
      <c r="U1256">
        <v>2026</v>
      </c>
      <c r="V1256" t="s">
        <v>88</v>
      </c>
      <c r="W1256">
        <v>7</v>
      </c>
      <c r="X1256" t="s">
        <v>89</v>
      </c>
    </row>
    <row r="1257" spans="1:24">
      <c r="A1257">
        <v>5071</v>
      </c>
      <c r="B1257" s="13">
        <v>46205</v>
      </c>
      <c r="C1257">
        <v>2026</v>
      </c>
      <c r="D1257" t="s">
        <v>88</v>
      </c>
      <c r="E1257">
        <v>7</v>
      </c>
      <c r="F1257" t="s">
        <v>89</v>
      </c>
      <c r="G1257" t="s">
        <v>20</v>
      </c>
      <c r="H1257" t="s">
        <v>31</v>
      </c>
      <c r="I1257" t="s">
        <v>2</v>
      </c>
      <c r="J1257" t="s">
        <v>13</v>
      </c>
      <c r="K1257" t="s">
        <v>9</v>
      </c>
      <c r="L1257" t="s">
        <v>10</v>
      </c>
      <c r="M1257">
        <v>3</v>
      </c>
      <c r="N1257">
        <v>91.47</v>
      </c>
      <c r="O1257">
        <v>0.05</v>
      </c>
      <c r="P1257">
        <v>45.6</v>
      </c>
      <c r="Q1257">
        <v>260.68949999999995</v>
      </c>
      <c r="R1257">
        <v>136.80000000000001</v>
      </c>
      <c r="S1257">
        <v>123.88949999999994</v>
      </c>
      <c r="T1257">
        <v>0.47523778287963253</v>
      </c>
      <c r="U1257">
        <v>2026</v>
      </c>
      <c r="V1257" t="s">
        <v>88</v>
      </c>
      <c r="W1257">
        <v>7</v>
      </c>
      <c r="X1257" t="s">
        <v>89</v>
      </c>
    </row>
    <row r="1258" spans="1:24">
      <c r="A1258">
        <v>5174</v>
      </c>
      <c r="B1258" s="13">
        <v>46205</v>
      </c>
      <c r="C1258">
        <v>2026</v>
      </c>
      <c r="D1258" t="s">
        <v>88</v>
      </c>
      <c r="E1258">
        <v>7</v>
      </c>
      <c r="F1258" t="s">
        <v>89</v>
      </c>
      <c r="G1258" t="s">
        <v>6</v>
      </c>
      <c r="H1258" t="s">
        <v>41</v>
      </c>
      <c r="I1258" t="s">
        <v>19</v>
      </c>
      <c r="J1258" t="s">
        <v>13</v>
      </c>
      <c r="K1258" t="s">
        <v>14</v>
      </c>
      <c r="L1258" t="s">
        <v>32</v>
      </c>
      <c r="M1258">
        <v>1</v>
      </c>
      <c r="N1258">
        <v>45.92</v>
      </c>
      <c r="O1258">
        <v>0.05</v>
      </c>
      <c r="P1258">
        <v>17.91</v>
      </c>
      <c r="Q1258">
        <v>43.624000000000002</v>
      </c>
      <c r="R1258">
        <v>17.91</v>
      </c>
      <c r="S1258">
        <v>25.714000000000002</v>
      </c>
      <c r="T1258">
        <v>0.58944617641665142</v>
      </c>
      <c r="U1258">
        <v>2026</v>
      </c>
      <c r="V1258" t="s">
        <v>88</v>
      </c>
      <c r="W1258">
        <v>7</v>
      </c>
      <c r="X1258" t="s">
        <v>89</v>
      </c>
    </row>
    <row r="1259" spans="1:24">
      <c r="A1259">
        <v>727</v>
      </c>
      <c r="B1259" s="13">
        <v>46206</v>
      </c>
      <c r="C1259">
        <v>2026</v>
      </c>
      <c r="D1259" t="s">
        <v>88</v>
      </c>
      <c r="E1259">
        <v>7</v>
      </c>
      <c r="F1259" t="s">
        <v>89</v>
      </c>
      <c r="G1259" t="s">
        <v>20</v>
      </c>
      <c r="H1259" t="s">
        <v>21</v>
      </c>
      <c r="I1259" t="s">
        <v>19</v>
      </c>
      <c r="J1259" t="s">
        <v>13</v>
      </c>
      <c r="K1259" t="s">
        <v>34</v>
      </c>
      <c r="L1259" t="s">
        <v>42</v>
      </c>
      <c r="M1259">
        <v>1</v>
      </c>
      <c r="N1259">
        <v>36.01</v>
      </c>
      <c r="O1259">
        <v>0</v>
      </c>
      <c r="P1259">
        <v>14.11</v>
      </c>
      <c r="Q1259">
        <v>36.01</v>
      </c>
      <c r="R1259">
        <v>14.11</v>
      </c>
      <c r="S1259">
        <v>21.9</v>
      </c>
      <c r="T1259">
        <v>0.60816439877811723</v>
      </c>
      <c r="U1259">
        <v>2026</v>
      </c>
      <c r="V1259" t="s">
        <v>88</v>
      </c>
      <c r="W1259">
        <v>7</v>
      </c>
      <c r="X1259" t="s">
        <v>89</v>
      </c>
    </row>
    <row r="1260" spans="1:24">
      <c r="A1260">
        <v>1546</v>
      </c>
      <c r="B1260" s="13">
        <v>46206</v>
      </c>
      <c r="C1260">
        <v>2026</v>
      </c>
      <c r="D1260" t="s">
        <v>88</v>
      </c>
      <c r="E1260">
        <v>7</v>
      </c>
      <c r="F1260" t="s">
        <v>89</v>
      </c>
      <c r="G1260" t="s">
        <v>20</v>
      </c>
      <c r="H1260" t="s">
        <v>47</v>
      </c>
      <c r="I1260" t="s">
        <v>2</v>
      </c>
      <c r="J1260" t="s">
        <v>16</v>
      </c>
      <c r="K1260" t="s">
        <v>14</v>
      </c>
      <c r="L1260" t="s">
        <v>48</v>
      </c>
      <c r="M1260">
        <v>1</v>
      </c>
      <c r="N1260">
        <v>165.8</v>
      </c>
      <c r="O1260">
        <v>0.1</v>
      </c>
      <c r="P1260">
        <v>88.32</v>
      </c>
      <c r="Q1260">
        <v>149.22000000000003</v>
      </c>
      <c r="R1260">
        <v>88.32</v>
      </c>
      <c r="S1260">
        <v>60.900000000000034</v>
      </c>
      <c r="T1260">
        <v>0.40812223562525146</v>
      </c>
      <c r="U1260">
        <v>2026</v>
      </c>
      <c r="V1260" t="s">
        <v>88</v>
      </c>
      <c r="W1260">
        <v>7</v>
      </c>
      <c r="X1260" t="s">
        <v>89</v>
      </c>
    </row>
    <row r="1261" spans="1:24">
      <c r="A1261">
        <v>3610</v>
      </c>
      <c r="B1261" s="13">
        <v>46206</v>
      </c>
      <c r="C1261">
        <v>2026</v>
      </c>
      <c r="D1261" t="s">
        <v>88</v>
      </c>
      <c r="E1261">
        <v>7</v>
      </c>
      <c r="F1261" t="s">
        <v>89</v>
      </c>
      <c r="G1261" t="s">
        <v>11</v>
      </c>
      <c r="H1261" t="s">
        <v>12</v>
      </c>
      <c r="I1261" t="s">
        <v>8</v>
      </c>
      <c r="J1261" t="s">
        <v>16</v>
      </c>
      <c r="K1261" t="s">
        <v>34</v>
      </c>
      <c r="L1261" t="s">
        <v>35</v>
      </c>
      <c r="M1261">
        <v>5</v>
      </c>
      <c r="N1261">
        <v>40.36</v>
      </c>
      <c r="O1261">
        <v>0.15</v>
      </c>
      <c r="P1261">
        <v>14.57</v>
      </c>
      <c r="Q1261">
        <v>171.53</v>
      </c>
      <c r="R1261">
        <v>72.849999999999994</v>
      </c>
      <c r="S1261">
        <v>98.68</v>
      </c>
      <c r="T1261">
        <v>0.57529295167026184</v>
      </c>
      <c r="U1261">
        <v>2026</v>
      </c>
      <c r="V1261" t="s">
        <v>88</v>
      </c>
      <c r="W1261">
        <v>7</v>
      </c>
      <c r="X1261" t="s">
        <v>89</v>
      </c>
    </row>
    <row r="1262" spans="1:24">
      <c r="A1262">
        <v>3931</v>
      </c>
      <c r="B1262" s="13">
        <v>46206</v>
      </c>
      <c r="C1262">
        <v>2026</v>
      </c>
      <c r="D1262" t="s">
        <v>88</v>
      </c>
      <c r="E1262">
        <v>7</v>
      </c>
      <c r="F1262" t="s">
        <v>89</v>
      </c>
      <c r="G1262" t="s">
        <v>11</v>
      </c>
      <c r="H1262" t="s">
        <v>52</v>
      </c>
      <c r="I1262" t="s">
        <v>8</v>
      </c>
      <c r="J1262" t="s">
        <v>16</v>
      </c>
      <c r="K1262" t="s">
        <v>9</v>
      </c>
      <c r="L1262" t="s">
        <v>17</v>
      </c>
      <c r="M1262">
        <v>12</v>
      </c>
      <c r="N1262">
        <v>143.77000000000001</v>
      </c>
      <c r="O1262">
        <v>0.1</v>
      </c>
      <c r="P1262">
        <v>81.680000000000007</v>
      </c>
      <c r="Q1262">
        <v>1552.7160000000003</v>
      </c>
      <c r="R1262">
        <v>980.16000000000008</v>
      </c>
      <c r="S1262">
        <v>572.55600000000027</v>
      </c>
      <c r="T1262">
        <v>0.3687448316369511</v>
      </c>
      <c r="U1262">
        <v>2026</v>
      </c>
      <c r="V1262" t="s">
        <v>88</v>
      </c>
      <c r="W1262">
        <v>7</v>
      </c>
      <c r="X1262" t="s">
        <v>89</v>
      </c>
    </row>
    <row r="1263" spans="1:24">
      <c r="A1263">
        <v>3942</v>
      </c>
      <c r="B1263" s="13">
        <v>46206</v>
      </c>
      <c r="C1263">
        <v>2026</v>
      </c>
      <c r="D1263" t="s">
        <v>88</v>
      </c>
      <c r="E1263">
        <v>7</v>
      </c>
      <c r="F1263" t="s">
        <v>89</v>
      </c>
      <c r="G1263" t="s">
        <v>6</v>
      </c>
      <c r="H1263" t="s">
        <v>43</v>
      </c>
      <c r="I1263" t="s">
        <v>2</v>
      </c>
      <c r="J1263" t="s">
        <v>13</v>
      </c>
      <c r="K1263" t="s">
        <v>9</v>
      </c>
      <c r="L1263" t="s">
        <v>46</v>
      </c>
      <c r="M1263">
        <v>2</v>
      </c>
      <c r="N1263">
        <v>70.5</v>
      </c>
      <c r="O1263">
        <v>0</v>
      </c>
      <c r="P1263">
        <v>32.51</v>
      </c>
      <c r="Q1263">
        <v>141</v>
      </c>
      <c r="R1263">
        <v>65.02</v>
      </c>
      <c r="S1263">
        <v>75.98</v>
      </c>
      <c r="T1263">
        <v>0.53886524822695037</v>
      </c>
      <c r="U1263">
        <v>2026</v>
      </c>
      <c r="V1263" t="s">
        <v>88</v>
      </c>
      <c r="W1263">
        <v>7</v>
      </c>
      <c r="X1263" t="s">
        <v>89</v>
      </c>
    </row>
    <row r="1264" spans="1:24">
      <c r="A1264">
        <v>4165</v>
      </c>
      <c r="B1264" s="13">
        <v>46206</v>
      </c>
      <c r="C1264">
        <v>2026</v>
      </c>
      <c r="D1264" t="s">
        <v>88</v>
      </c>
      <c r="E1264">
        <v>7</v>
      </c>
      <c r="F1264" t="s">
        <v>89</v>
      </c>
      <c r="G1264" t="s">
        <v>6</v>
      </c>
      <c r="H1264" t="s">
        <v>49</v>
      </c>
      <c r="I1264" t="s">
        <v>2</v>
      </c>
      <c r="J1264" t="s">
        <v>13</v>
      </c>
      <c r="K1264" t="s">
        <v>9</v>
      </c>
      <c r="L1264" t="s">
        <v>37</v>
      </c>
      <c r="M1264">
        <v>2</v>
      </c>
      <c r="N1264">
        <v>152.88999999999999</v>
      </c>
      <c r="O1264">
        <v>0</v>
      </c>
      <c r="P1264">
        <v>81.34</v>
      </c>
      <c r="Q1264">
        <v>305.77999999999997</v>
      </c>
      <c r="R1264">
        <v>162.68</v>
      </c>
      <c r="S1264">
        <v>143.09999999999997</v>
      </c>
      <c r="T1264">
        <v>0.46798351756164558</v>
      </c>
      <c r="U1264">
        <v>2026</v>
      </c>
      <c r="V1264" t="s">
        <v>88</v>
      </c>
      <c r="W1264">
        <v>7</v>
      </c>
      <c r="X1264" t="s">
        <v>89</v>
      </c>
    </row>
    <row r="1265" spans="1:24">
      <c r="A1265">
        <v>1149</v>
      </c>
      <c r="B1265" s="13">
        <v>46207</v>
      </c>
      <c r="C1265">
        <v>2026</v>
      </c>
      <c r="D1265" t="s">
        <v>88</v>
      </c>
      <c r="E1265">
        <v>7</v>
      </c>
      <c r="F1265" t="s">
        <v>89</v>
      </c>
      <c r="G1265" t="s">
        <v>0</v>
      </c>
      <c r="H1265" t="s">
        <v>50</v>
      </c>
      <c r="I1265" t="s">
        <v>2</v>
      </c>
      <c r="J1265" t="s">
        <v>13</v>
      </c>
      <c r="K1265" t="s">
        <v>4</v>
      </c>
      <c r="L1265" t="s">
        <v>5</v>
      </c>
      <c r="M1265">
        <v>2</v>
      </c>
      <c r="N1265">
        <v>81.900000000000006</v>
      </c>
      <c r="O1265">
        <v>0</v>
      </c>
      <c r="P1265">
        <v>42.61</v>
      </c>
      <c r="Q1265">
        <v>163.80000000000001</v>
      </c>
      <c r="R1265">
        <v>85.22</v>
      </c>
      <c r="S1265">
        <v>78.580000000000013</v>
      </c>
      <c r="T1265">
        <v>0.47973137973137975</v>
      </c>
      <c r="U1265">
        <v>2026</v>
      </c>
      <c r="V1265" t="s">
        <v>88</v>
      </c>
      <c r="W1265">
        <v>7</v>
      </c>
      <c r="X1265" t="s">
        <v>89</v>
      </c>
    </row>
    <row r="1266" spans="1:24">
      <c r="A1266">
        <v>1310</v>
      </c>
      <c r="B1266" s="13">
        <v>46207</v>
      </c>
      <c r="C1266">
        <v>2026</v>
      </c>
      <c r="D1266" t="s">
        <v>88</v>
      </c>
      <c r="E1266">
        <v>7</v>
      </c>
      <c r="F1266" t="s">
        <v>89</v>
      </c>
      <c r="G1266" t="s">
        <v>11</v>
      </c>
      <c r="H1266" t="s">
        <v>39</v>
      </c>
      <c r="I1266" t="s">
        <v>19</v>
      </c>
      <c r="J1266" t="s">
        <v>13</v>
      </c>
      <c r="K1266" t="s">
        <v>4</v>
      </c>
      <c r="L1266" t="s">
        <v>30</v>
      </c>
      <c r="M1266">
        <v>1</v>
      </c>
      <c r="N1266">
        <v>103.58</v>
      </c>
      <c r="O1266">
        <v>0</v>
      </c>
      <c r="P1266">
        <v>51.94</v>
      </c>
      <c r="Q1266">
        <v>103.58</v>
      </c>
      <c r="R1266">
        <v>51.94</v>
      </c>
      <c r="S1266">
        <v>51.64</v>
      </c>
      <c r="T1266">
        <v>0.49855184398532537</v>
      </c>
      <c r="U1266">
        <v>2026</v>
      </c>
      <c r="V1266" t="s">
        <v>88</v>
      </c>
      <c r="W1266">
        <v>7</v>
      </c>
      <c r="X1266" t="s">
        <v>89</v>
      </c>
    </row>
    <row r="1267" spans="1:24">
      <c r="A1267">
        <v>2352</v>
      </c>
      <c r="B1267" s="13">
        <v>46207</v>
      </c>
      <c r="C1267">
        <v>2026</v>
      </c>
      <c r="D1267" t="s">
        <v>88</v>
      </c>
      <c r="E1267">
        <v>7</v>
      </c>
      <c r="F1267" t="s">
        <v>89</v>
      </c>
      <c r="G1267" t="s">
        <v>11</v>
      </c>
      <c r="H1267" t="s">
        <v>18</v>
      </c>
      <c r="I1267" t="s">
        <v>8</v>
      </c>
      <c r="J1267" t="s">
        <v>3</v>
      </c>
      <c r="K1267" t="s">
        <v>9</v>
      </c>
      <c r="L1267" t="s">
        <v>46</v>
      </c>
      <c r="M1267">
        <v>4</v>
      </c>
      <c r="N1267">
        <v>69.7</v>
      </c>
      <c r="O1267">
        <v>0.1</v>
      </c>
      <c r="P1267">
        <v>32.799999999999997</v>
      </c>
      <c r="Q1267">
        <v>250.92000000000002</v>
      </c>
      <c r="R1267">
        <v>131.19999999999999</v>
      </c>
      <c r="S1267">
        <v>119.72000000000003</v>
      </c>
      <c r="T1267">
        <v>0.47712418300653603</v>
      </c>
      <c r="U1267">
        <v>2026</v>
      </c>
      <c r="V1267" t="s">
        <v>88</v>
      </c>
      <c r="W1267">
        <v>7</v>
      </c>
      <c r="X1267" t="s">
        <v>89</v>
      </c>
    </row>
    <row r="1268" spans="1:24">
      <c r="A1268">
        <v>2547</v>
      </c>
      <c r="B1268" s="13">
        <v>46207</v>
      </c>
      <c r="C1268">
        <v>2026</v>
      </c>
      <c r="D1268" t="s">
        <v>88</v>
      </c>
      <c r="E1268">
        <v>7</v>
      </c>
      <c r="F1268" t="s">
        <v>89</v>
      </c>
      <c r="G1268" t="s">
        <v>6</v>
      </c>
      <c r="H1268" t="s">
        <v>43</v>
      </c>
      <c r="I1268" t="s">
        <v>2</v>
      </c>
      <c r="J1268" t="s">
        <v>16</v>
      </c>
      <c r="K1268" t="s">
        <v>34</v>
      </c>
      <c r="L1268" t="s">
        <v>35</v>
      </c>
      <c r="M1268">
        <v>1</v>
      </c>
      <c r="N1268">
        <v>40.549999999999997</v>
      </c>
      <c r="O1268">
        <v>0.05</v>
      </c>
      <c r="P1268">
        <v>14.44</v>
      </c>
      <c r="Q1268">
        <v>38.522499999999994</v>
      </c>
      <c r="R1268">
        <v>14.44</v>
      </c>
      <c r="S1268">
        <v>24.082499999999996</v>
      </c>
      <c r="T1268">
        <v>0.62515413070283599</v>
      </c>
      <c r="U1268">
        <v>2026</v>
      </c>
      <c r="V1268" t="s">
        <v>88</v>
      </c>
      <c r="W1268">
        <v>7</v>
      </c>
      <c r="X1268" t="s">
        <v>89</v>
      </c>
    </row>
    <row r="1269" spans="1:24">
      <c r="A1269">
        <v>2720</v>
      </c>
      <c r="B1269" s="13">
        <v>46207</v>
      </c>
      <c r="C1269">
        <v>2026</v>
      </c>
      <c r="D1269" t="s">
        <v>88</v>
      </c>
      <c r="E1269">
        <v>7</v>
      </c>
      <c r="F1269" t="s">
        <v>89</v>
      </c>
      <c r="G1269" t="s">
        <v>20</v>
      </c>
      <c r="H1269" t="s">
        <v>33</v>
      </c>
      <c r="I1269" t="s">
        <v>2</v>
      </c>
      <c r="J1269" t="s">
        <v>13</v>
      </c>
      <c r="K1269" t="s">
        <v>9</v>
      </c>
      <c r="L1269" t="s">
        <v>17</v>
      </c>
      <c r="M1269">
        <v>2</v>
      </c>
      <c r="N1269">
        <v>145.88999999999999</v>
      </c>
      <c r="O1269">
        <v>0</v>
      </c>
      <c r="P1269">
        <v>80.709999999999994</v>
      </c>
      <c r="Q1269">
        <v>291.77999999999997</v>
      </c>
      <c r="R1269">
        <v>161.41999999999999</v>
      </c>
      <c r="S1269">
        <v>130.35999999999999</v>
      </c>
      <c r="T1269">
        <v>0.4467749674412228</v>
      </c>
      <c r="U1269">
        <v>2026</v>
      </c>
      <c r="V1269" t="s">
        <v>88</v>
      </c>
      <c r="W1269">
        <v>7</v>
      </c>
      <c r="X1269" t="s">
        <v>89</v>
      </c>
    </row>
    <row r="1270" spans="1:24">
      <c r="A1270">
        <v>3591</v>
      </c>
      <c r="B1270" s="13">
        <v>46207</v>
      </c>
      <c r="C1270">
        <v>2026</v>
      </c>
      <c r="D1270" t="s">
        <v>88</v>
      </c>
      <c r="E1270">
        <v>7</v>
      </c>
      <c r="F1270" t="s">
        <v>89</v>
      </c>
      <c r="G1270" t="s">
        <v>20</v>
      </c>
      <c r="H1270" t="s">
        <v>47</v>
      </c>
      <c r="I1270" t="s">
        <v>2</v>
      </c>
      <c r="J1270" t="s">
        <v>3</v>
      </c>
      <c r="K1270" t="s">
        <v>14</v>
      </c>
      <c r="L1270" t="s">
        <v>48</v>
      </c>
      <c r="M1270">
        <v>1</v>
      </c>
      <c r="N1270">
        <v>163.25</v>
      </c>
      <c r="O1270">
        <v>0</v>
      </c>
      <c r="P1270">
        <v>89.71</v>
      </c>
      <c r="Q1270">
        <v>163.25</v>
      </c>
      <c r="R1270">
        <v>89.71</v>
      </c>
      <c r="S1270">
        <v>73.540000000000006</v>
      </c>
      <c r="T1270">
        <v>0.45047473200612559</v>
      </c>
      <c r="U1270">
        <v>2026</v>
      </c>
      <c r="V1270" t="s">
        <v>88</v>
      </c>
      <c r="W1270">
        <v>7</v>
      </c>
      <c r="X1270" t="s">
        <v>89</v>
      </c>
    </row>
    <row r="1271" spans="1:24">
      <c r="A1271">
        <v>3819</v>
      </c>
      <c r="B1271" s="13">
        <v>46207</v>
      </c>
      <c r="C1271">
        <v>2026</v>
      </c>
      <c r="D1271" t="s">
        <v>88</v>
      </c>
      <c r="E1271">
        <v>7</v>
      </c>
      <c r="F1271" t="s">
        <v>89</v>
      </c>
      <c r="G1271" t="s">
        <v>6</v>
      </c>
      <c r="H1271" t="s">
        <v>7</v>
      </c>
      <c r="I1271" t="s">
        <v>2</v>
      </c>
      <c r="J1271" t="s">
        <v>3</v>
      </c>
      <c r="K1271" t="s">
        <v>34</v>
      </c>
      <c r="L1271" t="s">
        <v>35</v>
      </c>
      <c r="M1271">
        <v>1</v>
      </c>
      <c r="N1271">
        <v>40.39</v>
      </c>
      <c r="O1271">
        <v>0.1</v>
      </c>
      <c r="P1271">
        <v>14.38</v>
      </c>
      <c r="Q1271">
        <v>36.350999999999999</v>
      </c>
      <c r="R1271">
        <v>14.38</v>
      </c>
      <c r="S1271">
        <v>21.970999999999997</v>
      </c>
      <c r="T1271">
        <v>0.60441253335534095</v>
      </c>
      <c r="U1271">
        <v>2026</v>
      </c>
      <c r="V1271" t="s">
        <v>88</v>
      </c>
      <c r="W1271">
        <v>7</v>
      </c>
      <c r="X1271" t="s">
        <v>89</v>
      </c>
    </row>
    <row r="1272" spans="1:24">
      <c r="A1272">
        <v>4869</v>
      </c>
      <c r="B1272" s="13">
        <v>46207</v>
      </c>
      <c r="C1272">
        <v>2026</v>
      </c>
      <c r="D1272" t="s">
        <v>88</v>
      </c>
      <c r="E1272">
        <v>7</v>
      </c>
      <c r="F1272" t="s">
        <v>89</v>
      </c>
      <c r="G1272" t="s">
        <v>0</v>
      </c>
      <c r="H1272" t="s">
        <v>50</v>
      </c>
      <c r="I1272" t="s">
        <v>19</v>
      </c>
      <c r="J1272" t="s">
        <v>3</v>
      </c>
      <c r="K1272" t="s">
        <v>23</v>
      </c>
      <c r="L1272" t="s">
        <v>29</v>
      </c>
      <c r="M1272">
        <v>1</v>
      </c>
      <c r="N1272">
        <v>200.22</v>
      </c>
      <c r="O1272">
        <v>0</v>
      </c>
      <c r="P1272">
        <v>104.38</v>
      </c>
      <c r="Q1272">
        <v>200.22</v>
      </c>
      <c r="R1272">
        <v>104.38</v>
      </c>
      <c r="S1272">
        <v>95.84</v>
      </c>
      <c r="T1272">
        <v>0.47867345919488563</v>
      </c>
      <c r="U1272">
        <v>2026</v>
      </c>
      <c r="V1272" t="s">
        <v>88</v>
      </c>
      <c r="W1272">
        <v>7</v>
      </c>
      <c r="X1272" t="s">
        <v>89</v>
      </c>
    </row>
    <row r="1273" spans="1:24">
      <c r="A1273">
        <v>4940</v>
      </c>
      <c r="B1273" s="13">
        <v>46207</v>
      </c>
      <c r="C1273">
        <v>2026</v>
      </c>
      <c r="D1273" t="s">
        <v>88</v>
      </c>
      <c r="E1273">
        <v>7</v>
      </c>
      <c r="F1273" t="s">
        <v>89</v>
      </c>
      <c r="G1273" t="s">
        <v>6</v>
      </c>
      <c r="H1273" t="s">
        <v>27</v>
      </c>
      <c r="I1273" t="s">
        <v>2</v>
      </c>
      <c r="J1273" t="s">
        <v>3</v>
      </c>
      <c r="K1273" t="s">
        <v>14</v>
      </c>
      <c r="L1273" t="s">
        <v>48</v>
      </c>
      <c r="M1273">
        <v>1</v>
      </c>
      <c r="N1273">
        <v>164.78</v>
      </c>
      <c r="O1273">
        <v>0.1</v>
      </c>
      <c r="P1273">
        <v>88.72</v>
      </c>
      <c r="Q1273">
        <v>148.30199999999999</v>
      </c>
      <c r="R1273">
        <v>88.72</v>
      </c>
      <c r="S1273">
        <v>59.581999999999994</v>
      </c>
      <c r="T1273">
        <v>0.4017612709201494</v>
      </c>
      <c r="U1273">
        <v>2026</v>
      </c>
      <c r="V1273" t="s">
        <v>88</v>
      </c>
      <c r="W1273">
        <v>7</v>
      </c>
      <c r="X1273" t="s">
        <v>89</v>
      </c>
    </row>
    <row r="1274" spans="1:24">
      <c r="A1274">
        <v>5164</v>
      </c>
      <c r="B1274" s="13">
        <v>46207</v>
      </c>
      <c r="C1274">
        <v>2026</v>
      </c>
      <c r="D1274" t="s">
        <v>88</v>
      </c>
      <c r="E1274">
        <v>7</v>
      </c>
      <c r="F1274" t="s">
        <v>89</v>
      </c>
      <c r="G1274" t="s">
        <v>6</v>
      </c>
      <c r="H1274" t="s">
        <v>49</v>
      </c>
      <c r="I1274" t="s">
        <v>2</v>
      </c>
      <c r="J1274" t="s">
        <v>3</v>
      </c>
      <c r="K1274" t="s">
        <v>9</v>
      </c>
      <c r="L1274" t="s">
        <v>17</v>
      </c>
      <c r="M1274">
        <v>4</v>
      </c>
      <c r="N1274">
        <v>142.86000000000001</v>
      </c>
      <c r="O1274">
        <v>0</v>
      </c>
      <c r="P1274">
        <v>81.62</v>
      </c>
      <c r="Q1274">
        <v>571.44000000000005</v>
      </c>
      <c r="R1274">
        <v>326.48</v>
      </c>
      <c r="S1274">
        <v>244.96000000000004</v>
      </c>
      <c r="T1274">
        <v>0.42867142657146862</v>
      </c>
      <c r="U1274">
        <v>2026</v>
      </c>
      <c r="V1274" t="s">
        <v>88</v>
      </c>
      <c r="W1274">
        <v>7</v>
      </c>
      <c r="X1274" t="s">
        <v>89</v>
      </c>
    </row>
    <row r="1275" spans="1:24">
      <c r="A1275">
        <v>659</v>
      </c>
      <c r="B1275" s="13">
        <v>46208</v>
      </c>
      <c r="C1275">
        <v>2026</v>
      </c>
      <c r="D1275" t="s">
        <v>88</v>
      </c>
      <c r="E1275">
        <v>7</v>
      </c>
      <c r="F1275" t="s">
        <v>89</v>
      </c>
      <c r="G1275" t="s">
        <v>20</v>
      </c>
      <c r="H1275" t="s">
        <v>47</v>
      </c>
      <c r="I1275" t="s">
        <v>28</v>
      </c>
      <c r="J1275" t="s">
        <v>16</v>
      </c>
      <c r="K1275" t="s">
        <v>4</v>
      </c>
      <c r="L1275" t="s">
        <v>26</v>
      </c>
      <c r="M1275">
        <v>1</v>
      </c>
      <c r="N1275">
        <v>41.18</v>
      </c>
      <c r="O1275">
        <v>0</v>
      </c>
      <c r="P1275">
        <v>16.25</v>
      </c>
      <c r="Q1275">
        <v>41.18</v>
      </c>
      <c r="R1275">
        <v>16.25</v>
      </c>
      <c r="S1275">
        <v>24.93</v>
      </c>
      <c r="T1275">
        <v>0.6053909664885867</v>
      </c>
      <c r="U1275">
        <v>2026</v>
      </c>
      <c r="V1275" t="s">
        <v>88</v>
      </c>
      <c r="W1275">
        <v>7</v>
      </c>
      <c r="X1275" t="s">
        <v>89</v>
      </c>
    </row>
    <row r="1276" spans="1:24">
      <c r="A1276">
        <v>969</v>
      </c>
      <c r="B1276" s="13">
        <v>46208</v>
      </c>
      <c r="C1276">
        <v>2026</v>
      </c>
      <c r="D1276" t="s">
        <v>88</v>
      </c>
      <c r="E1276">
        <v>7</v>
      </c>
      <c r="F1276" t="s">
        <v>89</v>
      </c>
      <c r="G1276" t="s">
        <v>6</v>
      </c>
      <c r="H1276" t="s">
        <v>41</v>
      </c>
      <c r="I1276" t="s">
        <v>8</v>
      </c>
      <c r="J1276" t="s">
        <v>16</v>
      </c>
      <c r="K1276" t="s">
        <v>34</v>
      </c>
      <c r="L1276" t="s">
        <v>42</v>
      </c>
      <c r="M1276">
        <v>12</v>
      </c>
      <c r="N1276">
        <v>35.81</v>
      </c>
      <c r="O1276">
        <v>0.15</v>
      </c>
      <c r="P1276">
        <v>14.29</v>
      </c>
      <c r="Q1276">
        <v>365.262</v>
      </c>
      <c r="R1276">
        <v>171.48</v>
      </c>
      <c r="S1276">
        <v>193.78200000000001</v>
      </c>
      <c r="T1276">
        <v>0.53052877112866936</v>
      </c>
      <c r="U1276">
        <v>2026</v>
      </c>
      <c r="V1276" t="s">
        <v>88</v>
      </c>
      <c r="W1276">
        <v>7</v>
      </c>
      <c r="X1276" t="s">
        <v>89</v>
      </c>
    </row>
    <row r="1277" spans="1:24">
      <c r="A1277">
        <v>1096</v>
      </c>
      <c r="B1277" s="13">
        <v>46208</v>
      </c>
      <c r="C1277">
        <v>2026</v>
      </c>
      <c r="D1277" t="s">
        <v>88</v>
      </c>
      <c r="E1277">
        <v>7</v>
      </c>
      <c r="F1277" t="s">
        <v>89</v>
      </c>
      <c r="G1277" t="s">
        <v>6</v>
      </c>
      <c r="H1277" t="s">
        <v>49</v>
      </c>
      <c r="I1277" t="s">
        <v>19</v>
      </c>
      <c r="J1277" t="s">
        <v>13</v>
      </c>
      <c r="K1277" t="s">
        <v>23</v>
      </c>
      <c r="L1277" t="s">
        <v>24</v>
      </c>
      <c r="M1277">
        <v>3</v>
      </c>
      <c r="N1277">
        <v>345.42</v>
      </c>
      <c r="O1277">
        <v>0</v>
      </c>
      <c r="P1277">
        <v>198.69</v>
      </c>
      <c r="Q1277">
        <v>1036.26</v>
      </c>
      <c r="R1277">
        <v>596.06999999999994</v>
      </c>
      <c r="S1277">
        <v>440.19000000000005</v>
      </c>
      <c r="T1277">
        <v>0.42478721556366167</v>
      </c>
      <c r="U1277">
        <v>2026</v>
      </c>
      <c r="V1277" t="s">
        <v>88</v>
      </c>
      <c r="W1277">
        <v>7</v>
      </c>
      <c r="X1277" t="s">
        <v>89</v>
      </c>
    </row>
    <row r="1278" spans="1:24">
      <c r="A1278">
        <v>1440</v>
      </c>
      <c r="B1278" s="13">
        <v>46208</v>
      </c>
      <c r="C1278">
        <v>2026</v>
      </c>
      <c r="D1278" t="s">
        <v>88</v>
      </c>
      <c r="E1278">
        <v>7</v>
      </c>
      <c r="F1278" t="s">
        <v>89</v>
      </c>
      <c r="G1278" t="s">
        <v>20</v>
      </c>
      <c r="H1278" t="s">
        <v>33</v>
      </c>
      <c r="I1278" t="s">
        <v>2</v>
      </c>
      <c r="J1278" t="s">
        <v>3</v>
      </c>
      <c r="K1278" t="s">
        <v>4</v>
      </c>
      <c r="L1278" t="s">
        <v>30</v>
      </c>
      <c r="M1278">
        <v>4</v>
      </c>
      <c r="N1278">
        <v>101.66</v>
      </c>
      <c r="O1278">
        <v>0.1</v>
      </c>
      <c r="P1278">
        <v>51.55</v>
      </c>
      <c r="Q1278">
        <v>365.976</v>
      </c>
      <c r="R1278">
        <v>206.2</v>
      </c>
      <c r="S1278">
        <v>159.77600000000001</v>
      </c>
      <c r="T1278">
        <v>0.43657507596126527</v>
      </c>
      <c r="U1278">
        <v>2026</v>
      </c>
      <c r="V1278" t="s">
        <v>88</v>
      </c>
      <c r="W1278">
        <v>7</v>
      </c>
      <c r="X1278" t="s">
        <v>89</v>
      </c>
    </row>
    <row r="1279" spans="1:24">
      <c r="A1279">
        <v>2052</v>
      </c>
      <c r="B1279" s="13">
        <v>46208</v>
      </c>
      <c r="C1279">
        <v>2026</v>
      </c>
      <c r="D1279" t="s">
        <v>88</v>
      </c>
      <c r="E1279">
        <v>7</v>
      </c>
      <c r="F1279" t="s">
        <v>89</v>
      </c>
      <c r="G1279" t="s">
        <v>20</v>
      </c>
      <c r="H1279" t="s">
        <v>47</v>
      </c>
      <c r="I1279" t="s">
        <v>2</v>
      </c>
      <c r="J1279" t="s">
        <v>16</v>
      </c>
      <c r="K1279" t="s">
        <v>9</v>
      </c>
      <c r="L1279" t="s">
        <v>17</v>
      </c>
      <c r="M1279">
        <v>3</v>
      </c>
      <c r="N1279">
        <v>146.88999999999999</v>
      </c>
      <c r="O1279">
        <v>0</v>
      </c>
      <c r="P1279">
        <v>77.650000000000006</v>
      </c>
      <c r="Q1279">
        <v>440.66999999999996</v>
      </c>
      <c r="R1279">
        <v>232.95000000000002</v>
      </c>
      <c r="S1279">
        <v>207.71999999999994</v>
      </c>
      <c r="T1279">
        <v>0.47137313636054179</v>
      </c>
      <c r="U1279">
        <v>2026</v>
      </c>
      <c r="V1279" t="s">
        <v>88</v>
      </c>
      <c r="W1279">
        <v>7</v>
      </c>
      <c r="X1279" t="s">
        <v>89</v>
      </c>
    </row>
    <row r="1280" spans="1:24">
      <c r="A1280">
        <v>2096</v>
      </c>
      <c r="B1280" s="13">
        <v>46208</v>
      </c>
      <c r="C1280">
        <v>2026</v>
      </c>
      <c r="D1280" t="s">
        <v>88</v>
      </c>
      <c r="E1280">
        <v>7</v>
      </c>
      <c r="F1280" t="s">
        <v>89</v>
      </c>
      <c r="G1280" t="s">
        <v>20</v>
      </c>
      <c r="H1280" t="s">
        <v>47</v>
      </c>
      <c r="I1280" t="s">
        <v>28</v>
      </c>
      <c r="J1280" t="s">
        <v>3</v>
      </c>
      <c r="K1280" t="s">
        <v>14</v>
      </c>
      <c r="L1280" t="s">
        <v>48</v>
      </c>
      <c r="M1280">
        <v>2</v>
      </c>
      <c r="N1280">
        <v>161.21</v>
      </c>
      <c r="O1280">
        <v>0</v>
      </c>
      <c r="P1280">
        <v>85.2</v>
      </c>
      <c r="Q1280">
        <v>322.42</v>
      </c>
      <c r="R1280">
        <v>170.4</v>
      </c>
      <c r="S1280">
        <v>152.02000000000001</v>
      </c>
      <c r="T1280">
        <v>0.47149680540909372</v>
      </c>
      <c r="U1280">
        <v>2026</v>
      </c>
      <c r="V1280" t="s">
        <v>88</v>
      </c>
      <c r="W1280">
        <v>7</v>
      </c>
      <c r="X1280" t="s">
        <v>89</v>
      </c>
    </row>
    <row r="1281" spans="1:24">
      <c r="A1281">
        <v>2488</v>
      </c>
      <c r="B1281" s="13">
        <v>46208</v>
      </c>
      <c r="C1281">
        <v>2026</v>
      </c>
      <c r="D1281" t="s">
        <v>88</v>
      </c>
      <c r="E1281">
        <v>7</v>
      </c>
      <c r="F1281" t="s">
        <v>89</v>
      </c>
      <c r="G1281" t="s">
        <v>20</v>
      </c>
      <c r="H1281" t="s">
        <v>33</v>
      </c>
      <c r="I1281" t="s">
        <v>19</v>
      </c>
      <c r="J1281" t="s">
        <v>13</v>
      </c>
      <c r="K1281" t="s">
        <v>9</v>
      </c>
      <c r="L1281" t="s">
        <v>46</v>
      </c>
      <c r="M1281">
        <v>2</v>
      </c>
      <c r="N1281">
        <v>71.27</v>
      </c>
      <c r="O1281">
        <v>0.05</v>
      </c>
      <c r="P1281">
        <v>32.85</v>
      </c>
      <c r="Q1281">
        <v>135.41299999999998</v>
      </c>
      <c r="R1281">
        <v>65.7</v>
      </c>
      <c r="S1281">
        <v>69.71299999999998</v>
      </c>
      <c r="T1281">
        <v>0.5148176319851121</v>
      </c>
      <c r="U1281">
        <v>2026</v>
      </c>
      <c r="V1281" t="s">
        <v>88</v>
      </c>
      <c r="W1281">
        <v>7</v>
      </c>
      <c r="X1281" t="s">
        <v>89</v>
      </c>
    </row>
    <row r="1282" spans="1:24">
      <c r="A1282">
        <v>3220</v>
      </c>
      <c r="B1282" s="13">
        <v>46208</v>
      </c>
      <c r="C1282">
        <v>2026</v>
      </c>
      <c r="D1282" t="s">
        <v>88</v>
      </c>
      <c r="E1282">
        <v>7</v>
      </c>
      <c r="F1282" t="s">
        <v>89</v>
      </c>
      <c r="G1282" t="s">
        <v>0</v>
      </c>
      <c r="H1282" t="s">
        <v>36</v>
      </c>
      <c r="I1282" t="s">
        <v>19</v>
      </c>
      <c r="J1282" t="s">
        <v>3</v>
      </c>
      <c r="K1282" t="s">
        <v>34</v>
      </c>
      <c r="L1282" t="s">
        <v>45</v>
      </c>
      <c r="M1282">
        <v>3</v>
      </c>
      <c r="N1282">
        <v>50.16</v>
      </c>
      <c r="O1282">
        <v>0.05</v>
      </c>
      <c r="P1282">
        <v>22.24</v>
      </c>
      <c r="Q1282">
        <v>142.95599999999999</v>
      </c>
      <c r="R1282">
        <v>66.72</v>
      </c>
      <c r="S1282">
        <v>76.23599999999999</v>
      </c>
      <c r="T1282">
        <v>0.53328296818601528</v>
      </c>
      <c r="U1282">
        <v>2026</v>
      </c>
      <c r="V1282" t="s">
        <v>88</v>
      </c>
      <c r="W1282">
        <v>7</v>
      </c>
      <c r="X1282" t="s">
        <v>89</v>
      </c>
    </row>
    <row r="1283" spans="1:24">
      <c r="A1283">
        <v>3711</v>
      </c>
      <c r="B1283" s="13">
        <v>46208</v>
      </c>
      <c r="C1283">
        <v>2026</v>
      </c>
      <c r="D1283" t="s">
        <v>88</v>
      </c>
      <c r="E1283">
        <v>7</v>
      </c>
      <c r="F1283" t="s">
        <v>89</v>
      </c>
      <c r="G1283" t="s">
        <v>20</v>
      </c>
      <c r="H1283" t="s">
        <v>21</v>
      </c>
      <c r="I1283" t="s">
        <v>28</v>
      </c>
      <c r="J1283" t="s">
        <v>13</v>
      </c>
      <c r="K1283" t="s">
        <v>9</v>
      </c>
      <c r="L1283" t="s">
        <v>17</v>
      </c>
      <c r="M1283">
        <v>1</v>
      </c>
      <c r="N1283">
        <v>145.37</v>
      </c>
      <c r="O1283">
        <v>0.05</v>
      </c>
      <c r="P1283">
        <v>81.02</v>
      </c>
      <c r="Q1283">
        <v>138.10149999999999</v>
      </c>
      <c r="R1283">
        <v>81.02</v>
      </c>
      <c r="S1283">
        <v>57.081499999999991</v>
      </c>
      <c r="T1283">
        <v>0.41333005072356199</v>
      </c>
      <c r="U1283">
        <v>2026</v>
      </c>
      <c r="V1283" t="s">
        <v>88</v>
      </c>
      <c r="W1283">
        <v>7</v>
      </c>
      <c r="X1283" t="s">
        <v>89</v>
      </c>
    </row>
    <row r="1284" spans="1:24">
      <c r="A1284">
        <v>3823</v>
      </c>
      <c r="B1284" s="13">
        <v>46208</v>
      </c>
      <c r="C1284">
        <v>2026</v>
      </c>
      <c r="D1284" t="s">
        <v>88</v>
      </c>
      <c r="E1284">
        <v>7</v>
      </c>
      <c r="F1284" t="s">
        <v>89</v>
      </c>
      <c r="G1284" t="s">
        <v>20</v>
      </c>
      <c r="H1284" t="s">
        <v>31</v>
      </c>
      <c r="I1284" t="s">
        <v>19</v>
      </c>
      <c r="J1284" t="s">
        <v>13</v>
      </c>
      <c r="K1284" t="s">
        <v>14</v>
      </c>
      <c r="L1284" t="s">
        <v>32</v>
      </c>
      <c r="M1284">
        <v>2</v>
      </c>
      <c r="N1284">
        <v>47.1</v>
      </c>
      <c r="O1284">
        <v>0</v>
      </c>
      <c r="P1284">
        <v>17.920000000000002</v>
      </c>
      <c r="Q1284">
        <v>94.2</v>
      </c>
      <c r="R1284">
        <v>35.840000000000003</v>
      </c>
      <c r="S1284">
        <v>58.36</v>
      </c>
      <c r="T1284">
        <v>0.6195329087048832</v>
      </c>
      <c r="U1284">
        <v>2026</v>
      </c>
      <c r="V1284" t="s">
        <v>88</v>
      </c>
      <c r="W1284">
        <v>7</v>
      </c>
      <c r="X1284" t="s">
        <v>89</v>
      </c>
    </row>
    <row r="1285" spans="1:24">
      <c r="A1285">
        <v>4058</v>
      </c>
      <c r="B1285" s="13">
        <v>46208</v>
      </c>
      <c r="C1285">
        <v>2026</v>
      </c>
      <c r="D1285" t="s">
        <v>88</v>
      </c>
      <c r="E1285">
        <v>7</v>
      </c>
      <c r="F1285" t="s">
        <v>89</v>
      </c>
      <c r="G1285" t="s">
        <v>20</v>
      </c>
      <c r="H1285" t="s">
        <v>47</v>
      </c>
      <c r="I1285" t="s">
        <v>8</v>
      </c>
      <c r="J1285" t="s">
        <v>16</v>
      </c>
      <c r="K1285" t="s">
        <v>9</v>
      </c>
      <c r="L1285" t="s">
        <v>37</v>
      </c>
      <c r="M1285">
        <v>5</v>
      </c>
      <c r="N1285">
        <v>155.09</v>
      </c>
      <c r="O1285">
        <v>0.1</v>
      </c>
      <c r="P1285">
        <v>78.52</v>
      </c>
      <c r="Q1285">
        <v>697.90500000000009</v>
      </c>
      <c r="R1285">
        <v>392.59999999999997</v>
      </c>
      <c r="S1285">
        <v>305.30500000000012</v>
      </c>
      <c r="T1285">
        <v>0.43745925305020034</v>
      </c>
      <c r="U1285">
        <v>2026</v>
      </c>
      <c r="V1285" t="s">
        <v>88</v>
      </c>
      <c r="W1285">
        <v>7</v>
      </c>
      <c r="X1285" t="s">
        <v>89</v>
      </c>
    </row>
    <row r="1286" spans="1:24">
      <c r="A1286">
        <v>4126</v>
      </c>
      <c r="B1286" s="13">
        <v>46208</v>
      </c>
      <c r="C1286">
        <v>2026</v>
      </c>
      <c r="D1286" t="s">
        <v>88</v>
      </c>
      <c r="E1286">
        <v>7</v>
      </c>
      <c r="F1286" t="s">
        <v>89</v>
      </c>
      <c r="G1286" t="s">
        <v>20</v>
      </c>
      <c r="H1286" t="s">
        <v>47</v>
      </c>
      <c r="I1286" t="s">
        <v>2</v>
      </c>
      <c r="J1286" t="s">
        <v>13</v>
      </c>
      <c r="K1286" t="s">
        <v>4</v>
      </c>
      <c r="L1286" t="s">
        <v>5</v>
      </c>
      <c r="M1286">
        <v>3</v>
      </c>
      <c r="N1286">
        <v>82.89</v>
      </c>
      <c r="O1286">
        <v>0</v>
      </c>
      <c r="P1286">
        <v>42.31</v>
      </c>
      <c r="Q1286">
        <v>248.67000000000002</v>
      </c>
      <c r="R1286">
        <v>126.93</v>
      </c>
      <c r="S1286">
        <v>121.74000000000001</v>
      </c>
      <c r="T1286">
        <v>0.48956448304982508</v>
      </c>
      <c r="U1286">
        <v>2026</v>
      </c>
      <c r="V1286" t="s">
        <v>88</v>
      </c>
      <c r="W1286">
        <v>7</v>
      </c>
      <c r="X1286" t="s">
        <v>89</v>
      </c>
    </row>
    <row r="1287" spans="1:24">
      <c r="A1287">
        <v>5080</v>
      </c>
      <c r="B1287" s="13">
        <v>46208</v>
      </c>
      <c r="C1287">
        <v>2026</v>
      </c>
      <c r="D1287" t="s">
        <v>88</v>
      </c>
      <c r="E1287">
        <v>7</v>
      </c>
      <c r="F1287" t="s">
        <v>89</v>
      </c>
      <c r="G1287" t="s">
        <v>11</v>
      </c>
      <c r="H1287" t="s">
        <v>18</v>
      </c>
      <c r="I1287" t="s">
        <v>19</v>
      </c>
      <c r="J1287" t="s">
        <v>13</v>
      </c>
      <c r="K1287" t="s">
        <v>4</v>
      </c>
      <c r="L1287" t="s">
        <v>5</v>
      </c>
      <c r="M1287">
        <v>2</v>
      </c>
      <c r="N1287">
        <v>80.8</v>
      </c>
      <c r="O1287">
        <v>0</v>
      </c>
      <c r="P1287">
        <v>42.21</v>
      </c>
      <c r="Q1287">
        <v>161.6</v>
      </c>
      <c r="R1287">
        <v>84.42</v>
      </c>
      <c r="S1287">
        <v>77.179999999999993</v>
      </c>
      <c r="T1287">
        <v>0.47759900990099008</v>
      </c>
      <c r="U1287">
        <v>2026</v>
      </c>
      <c r="V1287" t="s">
        <v>88</v>
      </c>
      <c r="W1287">
        <v>7</v>
      </c>
      <c r="X1287" t="s">
        <v>89</v>
      </c>
    </row>
    <row r="1288" spans="1:24">
      <c r="A1288">
        <v>923</v>
      </c>
      <c r="B1288" s="13">
        <v>46209</v>
      </c>
      <c r="C1288">
        <v>2026</v>
      </c>
      <c r="D1288" t="s">
        <v>88</v>
      </c>
      <c r="E1288">
        <v>7</v>
      </c>
      <c r="F1288" t="s">
        <v>89</v>
      </c>
      <c r="G1288" t="s">
        <v>11</v>
      </c>
      <c r="H1288" t="s">
        <v>25</v>
      </c>
      <c r="I1288" t="s">
        <v>2</v>
      </c>
      <c r="J1288" t="s">
        <v>13</v>
      </c>
      <c r="K1288" t="s">
        <v>34</v>
      </c>
      <c r="L1288" t="s">
        <v>35</v>
      </c>
      <c r="M1288">
        <v>2</v>
      </c>
      <c r="N1288">
        <v>39.54</v>
      </c>
      <c r="O1288">
        <v>0.05</v>
      </c>
      <c r="P1288">
        <v>14.68</v>
      </c>
      <c r="Q1288">
        <v>75.125999999999991</v>
      </c>
      <c r="R1288">
        <v>29.36</v>
      </c>
      <c r="S1288">
        <v>45.765999999999991</v>
      </c>
      <c r="T1288">
        <v>0.60918989431089099</v>
      </c>
      <c r="U1288">
        <v>2026</v>
      </c>
      <c r="V1288" t="s">
        <v>88</v>
      </c>
      <c r="W1288">
        <v>7</v>
      </c>
      <c r="X1288" t="s">
        <v>89</v>
      </c>
    </row>
    <row r="1289" spans="1:24">
      <c r="A1289">
        <v>1549</v>
      </c>
      <c r="B1289" s="13">
        <v>46209</v>
      </c>
      <c r="C1289">
        <v>2026</v>
      </c>
      <c r="D1289" t="s">
        <v>88</v>
      </c>
      <c r="E1289">
        <v>7</v>
      </c>
      <c r="F1289" t="s">
        <v>89</v>
      </c>
      <c r="G1289" t="s">
        <v>11</v>
      </c>
      <c r="H1289" t="s">
        <v>12</v>
      </c>
      <c r="I1289" t="s">
        <v>2</v>
      </c>
      <c r="J1289" t="s">
        <v>13</v>
      </c>
      <c r="K1289" t="s">
        <v>34</v>
      </c>
      <c r="L1289" t="s">
        <v>38</v>
      </c>
      <c r="M1289">
        <v>2</v>
      </c>
      <c r="N1289">
        <v>121.35</v>
      </c>
      <c r="O1289">
        <v>0</v>
      </c>
      <c r="P1289">
        <v>71.06</v>
      </c>
      <c r="Q1289">
        <v>242.7</v>
      </c>
      <c r="R1289">
        <v>142.12</v>
      </c>
      <c r="S1289">
        <v>100.57999999999998</v>
      </c>
      <c r="T1289">
        <v>0.41442109600329619</v>
      </c>
      <c r="U1289">
        <v>2026</v>
      </c>
      <c r="V1289" t="s">
        <v>88</v>
      </c>
      <c r="W1289">
        <v>7</v>
      </c>
      <c r="X1289" t="s">
        <v>89</v>
      </c>
    </row>
    <row r="1290" spans="1:24">
      <c r="A1290">
        <v>1839</v>
      </c>
      <c r="B1290" s="13">
        <v>46209</v>
      </c>
      <c r="C1290">
        <v>2026</v>
      </c>
      <c r="D1290" t="s">
        <v>88</v>
      </c>
      <c r="E1290">
        <v>7</v>
      </c>
      <c r="F1290" t="s">
        <v>89</v>
      </c>
      <c r="G1290" t="s">
        <v>20</v>
      </c>
      <c r="H1290" t="s">
        <v>33</v>
      </c>
      <c r="I1290" t="s">
        <v>19</v>
      </c>
      <c r="J1290" t="s">
        <v>3</v>
      </c>
      <c r="K1290" t="s">
        <v>34</v>
      </c>
      <c r="L1290" t="s">
        <v>35</v>
      </c>
      <c r="M1290">
        <v>1</v>
      </c>
      <c r="N1290">
        <v>41.37</v>
      </c>
      <c r="O1290">
        <v>0</v>
      </c>
      <c r="P1290">
        <v>15.12</v>
      </c>
      <c r="Q1290">
        <v>41.37</v>
      </c>
      <c r="R1290">
        <v>15.12</v>
      </c>
      <c r="S1290">
        <v>26.25</v>
      </c>
      <c r="T1290">
        <v>0.63451776649746194</v>
      </c>
      <c r="U1290">
        <v>2026</v>
      </c>
      <c r="V1290" t="s">
        <v>88</v>
      </c>
      <c r="W1290">
        <v>7</v>
      </c>
      <c r="X1290" t="s">
        <v>89</v>
      </c>
    </row>
    <row r="1291" spans="1:24">
      <c r="A1291">
        <v>2053</v>
      </c>
      <c r="B1291" s="13">
        <v>46209</v>
      </c>
      <c r="C1291">
        <v>2026</v>
      </c>
      <c r="D1291" t="s">
        <v>88</v>
      </c>
      <c r="E1291">
        <v>7</v>
      </c>
      <c r="F1291" t="s">
        <v>89</v>
      </c>
      <c r="G1291" t="s">
        <v>6</v>
      </c>
      <c r="H1291" t="s">
        <v>43</v>
      </c>
      <c r="I1291" t="s">
        <v>2</v>
      </c>
      <c r="J1291" t="s">
        <v>13</v>
      </c>
      <c r="K1291" t="s">
        <v>4</v>
      </c>
      <c r="L1291" t="s">
        <v>5</v>
      </c>
      <c r="M1291">
        <v>5</v>
      </c>
      <c r="N1291">
        <v>81.63</v>
      </c>
      <c r="O1291">
        <v>0.05</v>
      </c>
      <c r="P1291">
        <v>42.36</v>
      </c>
      <c r="Q1291">
        <v>387.74249999999995</v>
      </c>
      <c r="R1291">
        <v>211.8</v>
      </c>
      <c r="S1291">
        <v>175.94249999999994</v>
      </c>
      <c r="T1291">
        <v>0.45376119460724568</v>
      </c>
      <c r="U1291">
        <v>2026</v>
      </c>
      <c r="V1291" t="s">
        <v>88</v>
      </c>
      <c r="W1291">
        <v>7</v>
      </c>
      <c r="X1291" t="s">
        <v>89</v>
      </c>
    </row>
    <row r="1292" spans="1:24">
      <c r="A1292">
        <v>2342</v>
      </c>
      <c r="B1292" s="13">
        <v>46209</v>
      </c>
      <c r="C1292">
        <v>2026</v>
      </c>
      <c r="D1292" t="s">
        <v>88</v>
      </c>
      <c r="E1292">
        <v>7</v>
      </c>
      <c r="F1292" t="s">
        <v>89</v>
      </c>
      <c r="G1292" t="s">
        <v>6</v>
      </c>
      <c r="H1292" t="s">
        <v>7</v>
      </c>
      <c r="I1292" t="s">
        <v>2</v>
      </c>
      <c r="J1292" t="s">
        <v>3</v>
      </c>
      <c r="K1292" t="s">
        <v>34</v>
      </c>
      <c r="L1292" t="s">
        <v>42</v>
      </c>
      <c r="M1292">
        <v>1</v>
      </c>
      <c r="N1292">
        <v>36.19</v>
      </c>
      <c r="O1292">
        <v>0</v>
      </c>
      <c r="P1292">
        <v>13.91</v>
      </c>
      <c r="Q1292">
        <v>36.19</v>
      </c>
      <c r="R1292">
        <v>13.91</v>
      </c>
      <c r="S1292">
        <v>22.279999999999998</v>
      </c>
      <c r="T1292">
        <v>0.61563967946946663</v>
      </c>
      <c r="U1292">
        <v>2026</v>
      </c>
      <c r="V1292" t="s">
        <v>88</v>
      </c>
      <c r="W1292">
        <v>7</v>
      </c>
      <c r="X1292" t="s">
        <v>89</v>
      </c>
    </row>
    <row r="1293" spans="1:24">
      <c r="A1293">
        <v>2465</v>
      </c>
      <c r="B1293" s="13">
        <v>46209</v>
      </c>
      <c r="C1293">
        <v>2026</v>
      </c>
      <c r="D1293" t="s">
        <v>88</v>
      </c>
      <c r="E1293">
        <v>7</v>
      </c>
      <c r="F1293" t="s">
        <v>89</v>
      </c>
      <c r="G1293" t="s">
        <v>6</v>
      </c>
      <c r="H1293" t="s">
        <v>7</v>
      </c>
      <c r="I1293" t="s">
        <v>28</v>
      </c>
      <c r="J1293" t="s">
        <v>13</v>
      </c>
      <c r="K1293" t="s">
        <v>9</v>
      </c>
      <c r="L1293" t="s">
        <v>17</v>
      </c>
      <c r="M1293">
        <v>1</v>
      </c>
      <c r="N1293">
        <v>142.04</v>
      </c>
      <c r="O1293">
        <v>0</v>
      </c>
      <c r="P1293">
        <v>81.67</v>
      </c>
      <c r="Q1293">
        <v>142.04</v>
      </c>
      <c r="R1293">
        <v>81.67</v>
      </c>
      <c r="S1293">
        <v>60.36999999999999</v>
      </c>
      <c r="T1293">
        <v>0.4250211208110391</v>
      </c>
      <c r="U1293">
        <v>2026</v>
      </c>
      <c r="V1293" t="s">
        <v>88</v>
      </c>
      <c r="W1293">
        <v>7</v>
      </c>
      <c r="X1293" t="s">
        <v>89</v>
      </c>
    </row>
    <row r="1294" spans="1:24">
      <c r="A1294">
        <v>3990</v>
      </c>
      <c r="B1294" s="13">
        <v>46209</v>
      </c>
      <c r="C1294">
        <v>2026</v>
      </c>
      <c r="D1294" t="s">
        <v>88</v>
      </c>
      <c r="E1294">
        <v>7</v>
      </c>
      <c r="F1294" t="s">
        <v>89</v>
      </c>
      <c r="G1294" t="s">
        <v>11</v>
      </c>
      <c r="H1294" t="s">
        <v>25</v>
      </c>
      <c r="I1294" t="s">
        <v>2</v>
      </c>
      <c r="J1294" t="s">
        <v>16</v>
      </c>
      <c r="K1294" t="s">
        <v>14</v>
      </c>
      <c r="L1294" t="s">
        <v>44</v>
      </c>
      <c r="M1294">
        <v>1</v>
      </c>
      <c r="N1294">
        <v>133.66999999999999</v>
      </c>
      <c r="O1294">
        <v>0</v>
      </c>
      <c r="P1294">
        <v>68.25</v>
      </c>
      <c r="Q1294">
        <v>133.66999999999999</v>
      </c>
      <c r="R1294">
        <v>68.25</v>
      </c>
      <c r="S1294">
        <v>65.419999999999987</v>
      </c>
      <c r="T1294">
        <v>0.48941422907159415</v>
      </c>
      <c r="U1294">
        <v>2026</v>
      </c>
      <c r="V1294" t="s">
        <v>88</v>
      </c>
      <c r="W1294">
        <v>7</v>
      </c>
      <c r="X1294" t="s">
        <v>89</v>
      </c>
    </row>
    <row r="1295" spans="1:24">
      <c r="A1295">
        <v>4370</v>
      </c>
      <c r="B1295" s="13">
        <v>46209</v>
      </c>
      <c r="C1295">
        <v>2026</v>
      </c>
      <c r="D1295" t="s">
        <v>88</v>
      </c>
      <c r="E1295">
        <v>7</v>
      </c>
      <c r="F1295" t="s">
        <v>89</v>
      </c>
      <c r="G1295" t="s">
        <v>11</v>
      </c>
      <c r="H1295" t="s">
        <v>39</v>
      </c>
      <c r="I1295" t="s">
        <v>2</v>
      </c>
      <c r="J1295" t="s">
        <v>13</v>
      </c>
      <c r="K1295" t="s">
        <v>14</v>
      </c>
      <c r="L1295" t="s">
        <v>48</v>
      </c>
      <c r="M1295">
        <v>6</v>
      </c>
      <c r="N1295">
        <v>166.6</v>
      </c>
      <c r="O1295">
        <v>0</v>
      </c>
      <c r="P1295">
        <v>88.14</v>
      </c>
      <c r="Q1295">
        <v>999.59999999999991</v>
      </c>
      <c r="R1295">
        <v>528.84</v>
      </c>
      <c r="S1295">
        <v>470.75999999999988</v>
      </c>
      <c r="T1295">
        <v>0.47094837935174061</v>
      </c>
      <c r="U1295">
        <v>2026</v>
      </c>
      <c r="V1295" t="s">
        <v>88</v>
      </c>
      <c r="W1295">
        <v>7</v>
      </c>
      <c r="X1295" t="s">
        <v>89</v>
      </c>
    </row>
    <row r="1296" spans="1:24">
      <c r="A1296">
        <v>4856</v>
      </c>
      <c r="B1296" s="13">
        <v>46209</v>
      </c>
      <c r="C1296">
        <v>2026</v>
      </c>
      <c r="D1296" t="s">
        <v>88</v>
      </c>
      <c r="E1296">
        <v>7</v>
      </c>
      <c r="F1296" t="s">
        <v>89</v>
      </c>
      <c r="G1296" t="s">
        <v>6</v>
      </c>
      <c r="H1296" t="s">
        <v>43</v>
      </c>
      <c r="I1296" t="s">
        <v>2</v>
      </c>
      <c r="J1296" t="s">
        <v>3</v>
      </c>
      <c r="K1296" t="s">
        <v>4</v>
      </c>
      <c r="L1296" t="s">
        <v>30</v>
      </c>
      <c r="M1296">
        <v>2</v>
      </c>
      <c r="N1296">
        <v>99.93</v>
      </c>
      <c r="O1296">
        <v>0.1</v>
      </c>
      <c r="P1296">
        <v>51.96</v>
      </c>
      <c r="Q1296">
        <v>179.87400000000002</v>
      </c>
      <c r="R1296">
        <v>103.92</v>
      </c>
      <c r="S1296">
        <v>75.954000000000022</v>
      </c>
      <c r="T1296">
        <v>0.422262250241836</v>
      </c>
      <c r="U1296">
        <v>2026</v>
      </c>
      <c r="V1296" t="s">
        <v>88</v>
      </c>
      <c r="W1296">
        <v>7</v>
      </c>
      <c r="X1296" t="s">
        <v>89</v>
      </c>
    </row>
    <row r="1297" spans="1:24">
      <c r="A1297">
        <v>337</v>
      </c>
      <c r="B1297" s="13">
        <v>46210</v>
      </c>
      <c r="C1297">
        <v>2026</v>
      </c>
      <c r="D1297" t="s">
        <v>88</v>
      </c>
      <c r="E1297">
        <v>7</v>
      </c>
      <c r="F1297" t="s">
        <v>89</v>
      </c>
      <c r="G1297" t="s">
        <v>0</v>
      </c>
      <c r="H1297" t="s">
        <v>50</v>
      </c>
      <c r="I1297" t="s">
        <v>19</v>
      </c>
      <c r="J1297" t="s">
        <v>3</v>
      </c>
      <c r="K1297" t="s">
        <v>4</v>
      </c>
      <c r="L1297" t="s">
        <v>30</v>
      </c>
      <c r="M1297">
        <v>6</v>
      </c>
      <c r="N1297">
        <v>100.56</v>
      </c>
      <c r="O1297">
        <v>0</v>
      </c>
      <c r="P1297">
        <v>49.47</v>
      </c>
      <c r="Q1297">
        <v>603.36</v>
      </c>
      <c r="R1297">
        <v>296.82</v>
      </c>
      <c r="S1297">
        <v>306.54000000000002</v>
      </c>
      <c r="T1297">
        <v>0.508054892601432</v>
      </c>
      <c r="U1297">
        <v>2026</v>
      </c>
      <c r="V1297" t="s">
        <v>88</v>
      </c>
      <c r="W1297">
        <v>7</v>
      </c>
      <c r="X1297" t="s">
        <v>89</v>
      </c>
    </row>
    <row r="1298" spans="1:24">
      <c r="A1298">
        <v>1001</v>
      </c>
      <c r="B1298" s="13">
        <v>46210</v>
      </c>
      <c r="C1298">
        <v>2026</v>
      </c>
      <c r="D1298" t="s">
        <v>88</v>
      </c>
      <c r="E1298">
        <v>7</v>
      </c>
      <c r="F1298" t="s">
        <v>89</v>
      </c>
      <c r="G1298" t="s">
        <v>0</v>
      </c>
      <c r="H1298" t="s">
        <v>36</v>
      </c>
      <c r="I1298" t="s">
        <v>2</v>
      </c>
      <c r="J1298" t="s">
        <v>3</v>
      </c>
      <c r="K1298" t="s">
        <v>23</v>
      </c>
      <c r="L1298" t="s">
        <v>29</v>
      </c>
      <c r="M1298">
        <v>1</v>
      </c>
      <c r="N1298">
        <v>200.48</v>
      </c>
      <c r="O1298">
        <v>0.05</v>
      </c>
      <c r="P1298">
        <v>104.11</v>
      </c>
      <c r="Q1298">
        <v>190.45599999999999</v>
      </c>
      <c r="R1298">
        <v>104.11</v>
      </c>
      <c r="S1298">
        <v>86.345999999999989</v>
      </c>
      <c r="T1298">
        <v>0.45336455664300412</v>
      </c>
      <c r="U1298">
        <v>2026</v>
      </c>
      <c r="V1298" t="s">
        <v>88</v>
      </c>
      <c r="W1298">
        <v>7</v>
      </c>
      <c r="X1298" t="s">
        <v>89</v>
      </c>
    </row>
    <row r="1299" spans="1:24">
      <c r="A1299">
        <v>2424</v>
      </c>
      <c r="B1299" s="13">
        <v>46210</v>
      </c>
      <c r="C1299">
        <v>2026</v>
      </c>
      <c r="D1299" t="s">
        <v>88</v>
      </c>
      <c r="E1299">
        <v>7</v>
      </c>
      <c r="F1299" t="s">
        <v>89</v>
      </c>
      <c r="G1299" t="s">
        <v>20</v>
      </c>
      <c r="H1299" t="s">
        <v>33</v>
      </c>
      <c r="I1299" t="s">
        <v>2</v>
      </c>
      <c r="J1299" t="s">
        <v>13</v>
      </c>
      <c r="K1299" t="s">
        <v>4</v>
      </c>
      <c r="L1299" t="s">
        <v>22</v>
      </c>
      <c r="M1299">
        <v>1</v>
      </c>
      <c r="N1299">
        <v>51.06</v>
      </c>
      <c r="O1299">
        <v>0.15</v>
      </c>
      <c r="P1299">
        <v>22.56</v>
      </c>
      <c r="Q1299">
        <v>43.401000000000003</v>
      </c>
      <c r="R1299">
        <v>22.56</v>
      </c>
      <c r="S1299">
        <v>20.841000000000005</v>
      </c>
      <c r="T1299">
        <v>0.48019630884081022</v>
      </c>
      <c r="U1299">
        <v>2026</v>
      </c>
      <c r="V1299" t="s">
        <v>88</v>
      </c>
      <c r="W1299">
        <v>7</v>
      </c>
      <c r="X1299" t="s">
        <v>89</v>
      </c>
    </row>
    <row r="1300" spans="1:24">
      <c r="A1300">
        <v>2751</v>
      </c>
      <c r="B1300" s="13">
        <v>46210</v>
      </c>
      <c r="C1300">
        <v>2026</v>
      </c>
      <c r="D1300" t="s">
        <v>88</v>
      </c>
      <c r="E1300">
        <v>7</v>
      </c>
      <c r="F1300" t="s">
        <v>89</v>
      </c>
      <c r="G1300" t="s">
        <v>0</v>
      </c>
      <c r="H1300" t="s">
        <v>50</v>
      </c>
      <c r="I1300" t="s">
        <v>19</v>
      </c>
      <c r="J1300" t="s">
        <v>13</v>
      </c>
      <c r="K1300" t="s">
        <v>34</v>
      </c>
      <c r="L1300" t="s">
        <v>38</v>
      </c>
      <c r="M1300">
        <v>2</v>
      </c>
      <c r="N1300">
        <v>125.9</v>
      </c>
      <c r="O1300">
        <v>0.15</v>
      </c>
      <c r="P1300">
        <v>70.27</v>
      </c>
      <c r="Q1300">
        <v>214.03</v>
      </c>
      <c r="R1300">
        <v>140.54</v>
      </c>
      <c r="S1300">
        <v>73.490000000000009</v>
      </c>
      <c r="T1300">
        <v>0.34336307994206422</v>
      </c>
      <c r="U1300">
        <v>2026</v>
      </c>
      <c r="V1300" t="s">
        <v>88</v>
      </c>
      <c r="W1300">
        <v>7</v>
      </c>
      <c r="X1300" t="s">
        <v>89</v>
      </c>
    </row>
    <row r="1301" spans="1:24">
      <c r="A1301">
        <v>375</v>
      </c>
      <c r="B1301" s="13">
        <v>46211</v>
      </c>
      <c r="C1301">
        <v>2026</v>
      </c>
      <c r="D1301" t="s">
        <v>88</v>
      </c>
      <c r="E1301">
        <v>7</v>
      </c>
      <c r="F1301" t="s">
        <v>89</v>
      </c>
      <c r="G1301" t="s">
        <v>6</v>
      </c>
      <c r="H1301" t="s">
        <v>43</v>
      </c>
      <c r="I1301" t="s">
        <v>19</v>
      </c>
      <c r="J1301" t="s">
        <v>3</v>
      </c>
      <c r="K1301" t="s">
        <v>23</v>
      </c>
      <c r="L1301" t="s">
        <v>29</v>
      </c>
      <c r="M1301">
        <v>2</v>
      </c>
      <c r="N1301">
        <v>192.24</v>
      </c>
      <c r="O1301">
        <v>0.05</v>
      </c>
      <c r="P1301">
        <v>103.65</v>
      </c>
      <c r="Q1301">
        <v>365.25599999999997</v>
      </c>
      <c r="R1301">
        <v>207.3</v>
      </c>
      <c r="S1301">
        <v>157.95599999999996</v>
      </c>
      <c r="T1301">
        <v>0.43245285498390162</v>
      </c>
      <c r="U1301">
        <v>2026</v>
      </c>
      <c r="V1301" t="s">
        <v>88</v>
      </c>
      <c r="W1301">
        <v>7</v>
      </c>
      <c r="X1301" t="s">
        <v>89</v>
      </c>
    </row>
    <row r="1302" spans="1:24">
      <c r="A1302">
        <v>650</v>
      </c>
      <c r="B1302" s="13">
        <v>46211</v>
      </c>
      <c r="C1302">
        <v>2026</v>
      </c>
      <c r="D1302" t="s">
        <v>88</v>
      </c>
      <c r="E1302">
        <v>7</v>
      </c>
      <c r="F1302" t="s">
        <v>89</v>
      </c>
      <c r="G1302" t="s">
        <v>0</v>
      </c>
      <c r="H1302" t="s">
        <v>1</v>
      </c>
      <c r="I1302" t="s">
        <v>2</v>
      </c>
      <c r="J1302" t="s">
        <v>16</v>
      </c>
      <c r="K1302" t="s">
        <v>34</v>
      </c>
      <c r="L1302" t="s">
        <v>35</v>
      </c>
      <c r="M1302">
        <v>2</v>
      </c>
      <c r="N1302">
        <v>40.79</v>
      </c>
      <c r="O1302">
        <v>0</v>
      </c>
      <c r="P1302">
        <v>14.61</v>
      </c>
      <c r="Q1302">
        <v>81.58</v>
      </c>
      <c r="R1302">
        <v>29.22</v>
      </c>
      <c r="S1302">
        <v>52.36</v>
      </c>
      <c r="T1302">
        <v>0.64182397646481981</v>
      </c>
      <c r="U1302">
        <v>2026</v>
      </c>
      <c r="V1302" t="s">
        <v>88</v>
      </c>
      <c r="W1302">
        <v>7</v>
      </c>
      <c r="X1302" t="s">
        <v>89</v>
      </c>
    </row>
    <row r="1303" spans="1:24">
      <c r="A1303">
        <v>941</v>
      </c>
      <c r="B1303" s="13">
        <v>46211</v>
      </c>
      <c r="C1303">
        <v>2026</v>
      </c>
      <c r="D1303" t="s">
        <v>88</v>
      </c>
      <c r="E1303">
        <v>7</v>
      </c>
      <c r="F1303" t="s">
        <v>89</v>
      </c>
      <c r="G1303" t="s">
        <v>0</v>
      </c>
      <c r="H1303" t="s">
        <v>36</v>
      </c>
      <c r="I1303" t="s">
        <v>19</v>
      </c>
      <c r="J1303" t="s">
        <v>13</v>
      </c>
      <c r="K1303" t="s">
        <v>23</v>
      </c>
      <c r="L1303" t="s">
        <v>51</v>
      </c>
      <c r="M1303">
        <v>2</v>
      </c>
      <c r="N1303">
        <v>125.73</v>
      </c>
      <c r="O1303">
        <v>0.15</v>
      </c>
      <c r="P1303">
        <v>61.75</v>
      </c>
      <c r="Q1303">
        <v>213.74100000000001</v>
      </c>
      <c r="R1303">
        <v>123.5</v>
      </c>
      <c r="S1303">
        <v>90.241000000000014</v>
      </c>
      <c r="T1303">
        <v>0.42219789371248384</v>
      </c>
      <c r="U1303">
        <v>2026</v>
      </c>
      <c r="V1303" t="s">
        <v>88</v>
      </c>
      <c r="W1303">
        <v>7</v>
      </c>
      <c r="X1303" t="s">
        <v>89</v>
      </c>
    </row>
    <row r="1304" spans="1:24">
      <c r="A1304">
        <v>2719</v>
      </c>
      <c r="B1304" s="13">
        <v>46211</v>
      </c>
      <c r="C1304">
        <v>2026</v>
      </c>
      <c r="D1304" t="s">
        <v>88</v>
      </c>
      <c r="E1304">
        <v>7</v>
      </c>
      <c r="F1304" t="s">
        <v>89</v>
      </c>
      <c r="G1304" t="s">
        <v>0</v>
      </c>
      <c r="H1304" t="s">
        <v>50</v>
      </c>
      <c r="I1304" t="s">
        <v>2</v>
      </c>
      <c r="J1304" t="s">
        <v>16</v>
      </c>
      <c r="K1304" t="s">
        <v>14</v>
      </c>
      <c r="L1304" t="s">
        <v>48</v>
      </c>
      <c r="M1304">
        <v>1</v>
      </c>
      <c r="N1304">
        <v>164.92</v>
      </c>
      <c r="O1304">
        <v>0</v>
      </c>
      <c r="P1304">
        <v>89.47</v>
      </c>
      <c r="Q1304">
        <v>164.92</v>
      </c>
      <c r="R1304">
        <v>89.47</v>
      </c>
      <c r="S1304">
        <v>75.449999999999989</v>
      </c>
      <c r="T1304">
        <v>0.45749454280863444</v>
      </c>
      <c r="U1304">
        <v>2026</v>
      </c>
      <c r="V1304" t="s">
        <v>88</v>
      </c>
      <c r="W1304">
        <v>7</v>
      </c>
      <c r="X1304" t="s">
        <v>89</v>
      </c>
    </row>
    <row r="1305" spans="1:24">
      <c r="A1305">
        <v>3833</v>
      </c>
      <c r="B1305" s="13">
        <v>46211</v>
      </c>
      <c r="C1305">
        <v>2026</v>
      </c>
      <c r="D1305" t="s">
        <v>88</v>
      </c>
      <c r="E1305">
        <v>7</v>
      </c>
      <c r="F1305" t="s">
        <v>89</v>
      </c>
      <c r="G1305" t="s">
        <v>6</v>
      </c>
      <c r="H1305" t="s">
        <v>27</v>
      </c>
      <c r="I1305" t="s">
        <v>19</v>
      </c>
      <c r="J1305" t="s">
        <v>13</v>
      </c>
      <c r="K1305" t="s">
        <v>4</v>
      </c>
      <c r="L1305" t="s">
        <v>30</v>
      </c>
      <c r="M1305">
        <v>5</v>
      </c>
      <c r="N1305">
        <v>103.91</v>
      </c>
      <c r="O1305">
        <v>0</v>
      </c>
      <c r="P1305">
        <v>51.19</v>
      </c>
      <c r="Q1305">
        <v>519.54999999999995</v>
      </c>
      <c r="R1305">
        <v>255.95</v>
      </c>
      <c r="S1305">
        <v>263.59999999999997</v>
      </c>
      <c r="T1305">
        <v>0.50736214031373306</v>
      </c>
      <c r="U1305">
        <v>2026</v>
      </c>
      <c r="V1305" t="s">
        <v>88</v>
      </c>
      <c r="W1305">
        <v>7</v>
      </c>
      <c r="X1305" t="s">
        <v>89</v>
      </c>
    </row>
    <row r="1306" spans="1:24">
      <c r="A1306">
        <v>211</v>
      </c>
      <c r="B1306" s="13">
        <v>46212</v>
      </c>
      <c r="C1306">
        <v>2026</v>
      </c>
      <c r="D1306" t="s">
        <v>88</v>
      </c>
      <c r="E1306">
        <v>7</v>
      </c>
      <c r="F1306" t="s">
        <v>89</v>
      </c>
      <c r="G1306" t="s">
        <v>11</v>
      </c>
      <c r="H1306" t="s">
        <v>52</v>
      </c>
      <c r="I1306" t="s">
        <v>8</v>
      </c>
      <c r="J1306" t="s">
        <v>16</v>
      </c>
      <c r="K1306" t="s">
        <v>4</v>
      </c>
      <c r="L1306" t="s">
        <v>22</v>
      </c>
      <c r="M1306">
        <v>10</v>
      </c>
      <c r="N1306">
        <v>49.69</v>
      </c>
      <c r="O1306">
        <v>0.1</v>
      </c>
      <c r="P1306">
        <v>21.82</v>
      </c>
      <c r="Q1306">
        <v>447.21</v>
      </c>
      <c r="R1306">
        <v>218.2</v>
      </c>
      <c r="S1306">
        <v>229.01</v>
      </c>
      <c r="T1306">
        <v>0.51208604458755391</v>
      </c>
      <c r="U1306">
        <v>2026</v>
      </c>
      <c r="V1306" t="s">
        <v>88</v>
      </c>
      <c r="W1306">
        <v>7</v>
      </c>
      <c r="X1306" t="s">
        <v>89</v>
      </c>
    </row>
    <row r="1307" spans="1:24">
      <c r="A1307">
        <v>392</v>
      </c>
      <c r="B1307" s="13">
        <v>46212</v>
      </c>
      <c r="C1307">
        <v>2026</v>
      </c>
      <c r="D1307" t="s">
        <v>88</v>
      </c>
      <c r="E1307">
        <v>7</v>
      </c>
      <c r="F1307" t="s">
        <v>89</v>
      </c>
      <c r="G1307" t="s">
        <v>20</v>
      </c>
      <c r="H1307" t="s">
        <v>31</v>
      </c>
      <c r="I1307" t="s">
        <v>19</v>
      </c>
      <c r="J1307" t="s">
        <v>3</v>
      </c>
      <c r="K1307" t="s">
        <v>9</v>
      </c>
      <c r="L1307" t="s">
        <v>10</v>
      </c>
      <c r="M1307">
        <v>3</v>
      </c>
      <c r="N1307">
        <v>94.19</v>
      </c>
      <c r="O1307">
        <v>0</v>
      </c>
      <c r="P1307">
        <v>44.1</v>
      </c>
      <c r="Q1307">
        <v>282.57</v>
      </c>
      <c r="R1307">
        <v>132.30000000000001</v>
      </c>
      <c r="S1307">
        <v>150.26999999999998</v>
      </c>
      <c r="T1307">
        <v>0.53179743072512997</v>
      </c>
      <c r="U1307">
        <v>2026</v>
      </c>
      <c r="V1307" t="s">
        <v>88</v>
      </c>
      <c r="W1307">
        <v>7</v>
      </c>
      <c r="X1307" t="s">
        <v>89</v>
      </c>
    </row>
    <row r="1308" spans="1:24">
      <c r="A1308">
        <v>1302</v>
      </c>
      <c r="B1308" s="13">
        <v>46212</v>
      </c>
      <c r="C1308">
        <v>2026</v>
      </c>
      <c r="D1308" t="s">
        <v>88</v>
      </c>
      <c r="E1308">
        <v>7</v>
      </c>
      <c r="F1308" t="s">
        <v>89</v>
      </c>
      <c r="G1308" t="s">
        <v>6</v>
      </c>
      <c r="H1308" t="s">
        <v>49</v>
      </c>
      <c r="I1308" t="s">
        <v>19</v>
      </c>
      <c r="J1308" t="s">
        <v>3</v>
      </c>
      <c r="K1308" t="s">
        <v>14</v>
      </c>
      <c r="L1308" t="s">
        <v>32</v>
      </c>
      <c r="M1308">
        <v>1</v>
      </c>
      <c r="N1308">
        <v>46.87</v>
      </c>
      <c r="O1308">
        <v>0</v>
      </c>
      <c r="P1308">
        <v>18.649999999999999</v>
      </c>
      <c r="Q1308">
        <v>46.87</v>
      </c>
      <c r="R1308">
        <v>18.649999999999999</v>
      </c>
      <c r="S1308">
        <v>28.22</v>
      </c>
      <c r="T1308">
        <v>0.60209088969490077</v>
      </c>
      <c r="U1308">
        <v>2026</v>
      </c>
      <c r="V1308" t="s">
        <v>88</v>
      </c>
      <c r="W1308">
        <v>7</v>
      </c>
      <c r="X1308" t="s">
        <v>89</v>
      </c>
    </row>
    <row r="1309" spans="1:24">
      <c r="A1309">
        <v>1366</v>
      </c>
      <c r="B1309" s="13">
        <v>46212</v>
      </c>
      <c r="C1309">
        <v>2026</v>
      </c>
      <c r="D1309" t="s">
        <v>88</v>
      </c>
      <c r="E1309">
        <v>7</v>
      </c>
      <c r="F1309" t="s">
        <v>89</v>
      </c>
      <c r="G1309" t="s">
        <v>11</v>
      </c>
      <c r="H1309" t="s">
        <v>52</v>
      </c>
      <c r="I1309" t="s">
        <v>2</v>
      </c>
      <c r="J1309" t="s">
        <v>3</v>
      </c>
      <c r="K1309" t="s">
        <v>14</v>
      </c>
      <c r="L1309" t="s">
        <v>15</v>
      </c>
      <c r="M1309">
        <v>1</v>
      </c>
      <c r="N1309">
        <v>36.99</v>
      </c>
      <c r="O1309">
        <v>0.1</v>
      </c>
      <c r="P1309">
        <v>13.2</v>
      </c>
      <c r="Q1309">
        <v>33.291000000000004</v>
      </c>
      <c r="R1309">
        <v>13.2</v>
      </c>
      <c r="S1309">
        <v>20.091000000000005</v>
      </c>
      <c r="T1309">
        <v>0.60349644047940887</v>
      </c>
      <c r="U1309">
        <v>2026</v>
      </c>
      <c r="V1309" t="s">
        <v>88</v>
      </c>
      <c r="W1309">
        <v>7</v>
      </c>
      <c r="X1309" t="s">
        <v>89</v>
      </c>
    </row>
    <row r="1310" spans="1:24">
      <c r="A1310">
        <v>1974</v>
      </c>
      <c r="B1310" s="13">
        <v>46212</v>
      </c>
      <c r="C1310">
        <v>2026</v>
      </c>
      <c r="D1310" t="s">
        <v>88</v>
      </c>
      <c r="E1310">
        <v>7</v>
      </c>
      <c r="F1310" t="s">
        <v>89</v>
      </c>
      <c r="G1310" t="s">
        <v>0</v>
      </c>
      <c r="H1310" t="s">
        <v>50</v>
      </c>
      <c r="I1310" t="s">
        <v>2</v>
      </c>
      <c r="J1310" t="s">
        <v>3</v>
      </c>
      <c r="K1310" t="s">
        <v>14</v>
      </c>
      <c r="L1310" t="s">
        <v>44</v>
      </c>
      <c r="M1310">
        <v>1</v>
      </c>
      <c r="N1310">
        <v>135.44</v>
      </c>
      <c r="O1310">
        <v>0</v>
      </c>
      <c r="P1310">
        <v>65.48</v>
      </c>
      <c r="Q1310">
        <v>135.44</v>
      </c>
      <c r="R1310">
        <v>65.48</v>
      </c>
      <c r="S1310">
        <v>69.959999999999994</v>
      </c>
      <c r="T1310">
        <v>0.51653868871825159</v>
      </c>
      <c r="U1310">
        <v>2026</v>
      </c>
      <c r="V1310" t="s">
        <v>88</v>
      </c>
      <c r="W1310">
        <v>7</v>
      </c>
      <c r="X1310" t="s">
        <v>89</v>
      </c>
    </row>
    <row r="1311" spans="1:24">
      <c r="A1311">
        <v>2716</v>
      </c>
      <c r="B1311" s="13">
        <v>46212</v>
      </c>
      <c r="C1311">
        <v>2026</v>
      </c>
      <c r="D1311" t="s">
        <v>88</v>
      </c>
      <c r="E1311">
        <v>7</v>
      </c>
      <c r="F1311" t="s">
        <v>89</v>
      </c>
      <c r="G1311" t="s">
        <v>6</v>
      </c>
      <c r="H1311" t="s">
        <v>7</v>
      </c>
      <c r="I1311" t="s">
        <v>2</v>
      </c>
      <c r="J1311" t="s">
        <v>13</v>
      </c>
      <c r="K1311" t="s">
        <v>9</v>
      </c>
      <c r="L1311" t="s">
        <v>10</v>
      </c>
      <c r="M1311">
        <v>3</v>
      </c>
      <c r="N1311">
        <v>92.25</v>
      </c>
      <c r="O1311">
        <v>0</v>
      </c>
      <c r="P1311">
        <v>46.27</v>
      </c>
      <c r="Q1311">
        <v>276.75</v>
      </c>
      <c r="R1311">
        <v>138.81</v>
      </c>
      <c r="S1311">
        <v>137.94</v>
      </c>
      <c r="T1311">
        <v>0.49842818428184282</v>
      </c>
      <c r="U1311">
        <v>2026</v>
      </c>
      <c r="V1311" t="s">
        <v>88</v>
      </c>
      <c r="W1311">
        <v>7</v>
      </c>
      <c r="X1311" t="s">
        <v>89</v>
      </c>
    </row>
    <row r="1312" spans="1:24">
      <c r="A1312">
        <v>3161</v>
      </c>
      <c r="B1312" s="13">
        <v>46212</v>
      </c>
      <c r="C1312">
        <v>2026</v>
      </c>
      <c r="D1312" t="s">
        <v>88</v>
      </c>
      <c r="E1312">
        <v>7</v>
      </c>
      <c r="F1312" t="s">
        <v>89</v>
      </c>
      <c r="G1312" t="s">
        <v>11</v>
      </c>
      <c r="H1312" t="s">
        <v>25</v>
      </c>
      <c r="I1312" t="s">
        <v>2</v>
      </c>
      <c r="J1312" t="s">
        <v>13</v>
      </c>
      <c r="K1312" t="s">
        <v>23</v>
      </c>
      <c r="L1312" t="s">
        <v>29</v>
      </c>
      <c r="M1312">
        <v>2</v>
      </c>
      <c r="N1312">
        <v>192.6</v>
      </c>
      <c r="O1312">
        <v>0</v>
      </c>
      <c r="P1312">
        <v>104.89</v>
      </c>
      <c r="Q1312">
        <v>385.2</v>
      </c>
      <c r="R1312">
        <v>209.78</v>
      </c>
      <c r="S1312">
        <v>175.42</v>
      </c>
      <c r="T1312">
        <v>0.45539979231568017</v>
      </c>
      <c r="U1312">
        <v>2026</v>
      </c>
      <c r="V1312" t="s">
        <v>88</v>
      </c>
      <c r="W1312">
        <v>7</v>
      </c>
      <c r="X1312" t="s">
        <v>89</v>
      </c>
    </row>
    <row r="1313" spans="1:24">
      <c r="A1313">
        <v>3240</v>
      </c>
      <c r="B1313" s="13">
        <v>46212</v>
      </c>
      <c r="C1313">
        <v>2026</v>
      </c>
      <c r="D1313" t="s">
        <v>88</v>
      </c>
      <c r="E1313">
        <v>7</v>
      </c>
      <c r="F1313" t="s">
        <v>89</v>
      </c>
      <c r="G1313" t="s">
        <v>20</v>
      </c>
      <c r="H1313" t="s">
        <v>33</v>
      </c>
      <c r="I1313" t="s">
        <v>2</v>
      </c>
      <c r="J1313" t="s">
        <v>3</v>
      </c>
      <c r="K1313" t="s">
        <v>4</v>
      </c>
      <c r="L1313" t="s">
        <v>26</v>
      </c>
      <c r="M1313">
        <v>1</v>
      </c>
      <c r="N1313">
        <v>39.94</v>
      </c>
      <c r="O1313">
        <v>0</v>
      </c>
      <c r="P1313">
        <v>16.89</v>
      </c>
      <c r="Q1313">
        <v>39.94</v>
      </c>
      <c r="R1313">
        <v>16.89</v>
      </c>
      <c r="S1313">
        <v>23.049999999999997</v>
      </c>
      <c r="T1313">
        <v>0.57711567351026538</v>
      </c>
      <c r="U1313">
        <v>2026</v>
      </c>
      <c r="V1313" t="s">
        <v>88</v>
      </c>
      <c r="W1313">
        <v>7</v>
      </c>
      <c r="X1313" t="s">
        <v>89</v>
      </c>
    </row>
    <row r="1314" spans="1:24">
      <c r="A1314">
        <v>3682</v>
      </c>
      <c r="B1314" s="13">
        <v>46212</v>
      </c>
      <c r="C1314">
        <v>2026</v>
      </c>
      <c r="D1314" t="s">
        <v>88</v>
      </c>
      <c r="E1314">
        <v>7</v>
      </c>
      <c r="F1314" t="s">
        <v>89</v>
      </c>
      <c r="G1314" t="s">
        <v>11</v>
      </c>
      <c r="H1314" t="s">
        <v>12</v>
      </c>
      <c r="I1314" t="s">
        <v>2</v>
      </c>
      <c r="J1314" t="s">
        <v>3</v>
      </c>
      <c r="K1314" t="s">
        <v>9</v>
      </c>
      <c r="L1314" t="s">
        <v>37</v>
      </c>
      <c r="M1314">
        <v>3</v>
      </c>
      <c r="N1314">
        <v>150.61000000000001</v>
      </c>
      <c r="O1314">
        <v>0</v>
      </c>
      <c r="P1314">
        <v>79.900000000000006</v>
      </c>
      <c r="Q1314">
        <v>451.83000000000004</v>
      </c>
      <c r="R1314">
        <v>239.70000000000002</v>
      </c>
      <c r="S1314">
        <v>212.13000000000002</v>
      </c>
      <c r="T1314">
        <v>0.46949073766682159</v>
      </c>
      <c r="U1314">
        <v>2026</v>
      </c>
      <c r="V1314" t="s">
        <v>88</v>
      </c>
      <c r="W1314">
        <v>7</v>
      </c>
      <c r="X1314" t="s">
        <v>89</v>
      </c>
    </row>
    <row r="1315" spans="1:24">
      <c r="A1315">
        <v>4725</v>
      </c>
      <c r="B1315" s="13">
        <v>46212</v>
      </c>
      <c r="C1315">
        <v>2026</v>
      </c>
      <c r="D1315" t="s">
        <v>88</v>
      </c>
      <c r="E1315">
        <v>7</v>
      </c>
      <c r="F1315" t="s">
        <v>89</v>
      </c>
      <c r="G1315" t="s">
        <v>20</v>
      </c>
      <c r="H1315" t="s">
        <v>47</v>
      </c>
      <c r="I1315" t="s">
        <v>2</v>
      </c>
      <c r="J1315" t="s">
        <v>3</v>
      </c>
      <c r="K1315" t="s">
        <v>9</v>
      </c>
      <c r="L1315" t="s">
        <v>46</v>
      </c>
      <c r="M1315">
        <v>2</v>
      </c>
      <c r="N1315">
        <v>71.069999999999993</v>
      </c>
      <c r="O1315">
        <v>0</v>
      </c>
      <c r="P1315">
        <v>31.57</v>
      </c>
      <c r="Q1315">
        <v>142.13999999999999</v>
      </c>
      <c r="R1315">
        <v>63.14</v>
      </c>
      <c r="S1315">
        <v>78.999999999999986</v>
      </c>
      <c r="T1315">
        <v>0.55579006613198245</v>
      </c>
      <c r="U1315">
        <v>2026</v>
      </c>
      <c r="V1315" t="s">
        <v>88</v>
      </c>
      <c r="W1315">
        <v>7</v>
      </c>
      <c r="X1315" t="s">
        <v>89</v>
      </c>
    </row>
    <row r="1316" spans="1:24">
      <c r="A1316">
        <v>758</v>
      </c>
      <c r="B1316" s="13">
        <v>46213</v>
      </c>
      <c r="C1316">
        <v>2026</v>
      </c>
      <c r="D1316" t="s">
        <v>88</v>
      </c>
      <c r="E1316">
        <v>7</v>
      </c>
      <c r="F1316" t="s">
        <v>89</v>
      </c>
      <c r="G1316" t="s">
        <v>0</v>
      </c>
      <c r="H1316" t="s">
        <v>1</v>
      </c>
      <c r="I1316" t="s">
        <v>19</v>
      </c>
      <c r="J1316" t="s">
        <v>13</v>
      </c>
      <c r="K1316" t="s">
        <v>4</v>
      </c>
      <c r="L1316" t="s">
        <v>22</v>
      </c>
      <c r="M1316">
        <v>1</v>
      </c>
      <c r="N1316">
        <v>50.78</v>
      </c>
      <c r="O1316">
        <v>0</v>
      </c>
      <c r="P1316">
        <v>22.29</v>
      </c>
      <c r="Q1316">
        <v>50.78</v>
      </c>
      <c r="R1316">
        <v>22.29</v>
      </c>
      <c r="S1316">
        <v>28.490000000000002</v>
      </c>
      <c r="T1316">
        <v>0.56104765655769995</v>
      </c>
      <c r="U1316">
        <v>2026</v>
      </c>
      <c r="V1316" t="s">
        <v>88</v>
      </c>
      <c r="W1316">
        <v>7</v>
      </c>
      <c r="X1316" t="s">
        <v>89</v>
      </c>
    </row>
    <row r="1317" spans="1:24">
      <c r="A1317">
        <v>1910</v>
      </c>
      <c r="B1317" s="13">
        <v>46213</v>
      </c>
      <c r="C1317">
        <v>2026</v>
      </c>
      <c r="D1317" t="s">
        <v>88</v>
      </c>
      <c r="E1317">
        <v>7</v>
      </c>
      <c r="F1317" t="s">
        <v>89</v>
      </c>
      <c r="G1317" t="s">
        <v>0</v>
      </c>
      <c r="H1317" t="s">
        <v>50</v>
      </c>
      <c r="I1317" t="s">
        <v>2</v>
      </c>
      <c r="J1317" t="s">
        <v>3</v>
      </c>
      <c r="K1317" t="s">
        <v>9</v>
      </c>
      <c r="L1317" t="s">
        <v>17</v>
      </c>
      <c r="M1317">
        <v>2</v>
      </c>
      <c r="N1317">
        <v>141.51</v>
      </c>
      <c r="O1317">
        <v>0.05</v>
      </c>
      <c r="P1317">
        <v>77.040000000000006</v>
      </c>
      <c r="Q1317">
        <v>268.86899999999997</v>
      </c>
      <c r="R1317">
        <v>154.08000000000001</v>
      </c>
      <c r="S1317">
        <v>114.78899999999996</v>
      </c>
      <c r="T1317">
        <v>0.42693281858451504</v>
      </c>
      <c r="U1317">
        <v>2026</v>
      </c>
      <c r="V1317" t="s">
        <v>88</v>
      </c>
      <c r="W1317">
        <v>7</v>
      </c>
      <c r="X1317" t="s">
        <v>89</v>
      </c>
    </row>
    <row r="1318" spans="1:24">
      <c r="A1318">
        <v>1941</v>
      </c>
      <c r="B1318" s="13">
        <v>46213</v>
      </c>
      <c r="C1318">
        <v>2026</v>
      </c>
      <c r="D1318" t="s">
        <v>88</v>
      </c>
      <c r="E1318">
        <v>7</v>
      </c>
      <c r="F1318" t="s">
        <v>89</v>
      </c>
      <c r="G1318" t="s">
        <v>6</v>
      </c>
      <c r="H1318" t="s">
        <v>43</v>
      </c>
      <c r="I1318" t="s">
        <v>28</v>
      </c>
      <c r="J1318" t="s">
        <v>3</v>
      </c>
      <c r="K1318" t="s">
        <v>9</v>
      </c>
      <c r="L1318" t="s">
        <v>37</v>
      </c>
      <c r="M1318">
        <v>1</v>
      </c>
      <c r="N1318">
        <v>156.44</v>
      </c>
      <c r="O1318">
        <v>0.1</v>
      </c>
      <c r="P1318">
        <v>80.72</v>
      </c>
      <c r="Q1318">
        <v>140.79599999999999</v>
      </c>
      <c r="R1318">
        <v>80.72</v>
      </c>
      <c r="S1318">
        <v>60.075999999999993</v>
      </c>
      <c r="T1318">
        <v>0.42668825818915307</v>
      </c>
      <c r="U1318">
        <v>2026</v>
      </c>
      <c r="V1318" t="s">
        <v>88</v>
      </c>
      <c r="W1318">
        <v>7</v>
      </c>
      <c r="X1318" t="s">
        <v>89</v>
      </c>
    </row>
    <row r="1319" spans="1:24">
      <c r="A1319">
        <v>2324</v>
      </c>
      <c r="B1319" s="13">
        <v>46213</v>
      </c>
      <c r="C1319">
        <v>2026</v>
      </c>
      <c r="D1319" t="s">
        <v>88</v>
      </c>
      <c r="E1319">
        <v>7</v>
      </c>
      <c r="F1319" t="s">
        <v>89</v>
      </c>
      <c r="G1319" t="s">
        <v>6</v>
      </c>
      <c r="H1319" t="s">
        <v>43</v>
      </c>
      <c r="I1319" t="s">
        <v>2</v>
      </c>
      <c r="J1319" t="s">
        <v>13</v>
      </c>
      <c r="K1319" t="s">
        <v>34</v>
      </c>
      <c r="L1319" t="s">
        <v>45</v>
      </c>
      <c r="M1319">
        <v>2</v>
      </c>
      <c r="N1319">
        <v>51.75</v>
      </c>
      <c r="O1319">
        <v>0</v>
      </c>
      <c r="P1319">
        <v>21.4</v>
      </c>
      <c r="Q1319">
        <v>103.5</v>
      </c>
      <c r="R1319">
        <v>42.8</v>
      </c>
      <c r="S1319">
        <v>60.7</v>
      </c>
      <c r="T1319">
        <v>0.58647342995169083</v>
      </c>
      <c r="U1319">
        <v>2026</v>
      </c>
      <c r="V1319" t="s">
        <v>88</v>
      </c>
      <c r="W1319">
        <v>7</v>
      </c>
      <c r="X1319" t="s">
        <v>89</v>
      </c>
    </row>
    <row r="1320" spans="1:24">
      <c r="A1320">
        <v>2869</v>
      </c>
      <c r="B1320" s="13">
        <v>46213</v>
      </c>
      <c r="C1320">
        <v>2026</v>
      </c>
      <c r="D1320" t="s">
        <v>88</v>
      </c>
      <c r="E1320">
        <v>7</v>
      </c>
      <c r="F1320" t="s">
        <v>89</v>
      </c>
      <c r="G1320" t="s">
        <v>11</v>
      </c>
      <c r="H1320" t="s">
        <v>25</v>
      </c>
      <c r="I1320" t="s">
        <v>28</v>
      </c>
      <c r="J1320" t="s">
        <v>13</v>
      </c>
      <c r="K1320" t="s">
        <v>23</v>
      </c>
      <c r="L1320" t="s">
        <v>40</v>
      </c>
      <c r="M1320">
        <v>1</v>
      </c>
      <c r="N1320">
        <v>82.23</v>
      </c>
      <c r="O1320">
        <v>0.1</v>
      </c>
      <c r="P1320">
        <v>38.340000000000003</v>
      </c>
      <c r="Q1320">
        <v>74.007000000000005</v>
      </c>
      <c r="R1320">
        <v>38.340000000000003</v>
      </c>
      <c r="S1320">
        <v>35.667000000000002</v>
      </c>
      <c r="T1320">
        <v>0.48194089748267055</v>
      </c>
      <c r="U1320">
        <v>2026</v>
      </c>
      <c r="V1320" t="s">
        <v>88</v>
      </c>
      <c r="W1320">
        <v>7</v>
      </c>
      <c r="X1320" t="s">
        <v>89</v>
      </c>
    </row>
    <row r="1321" spans="1:24">
      <c r="A1321">
        <v>3236</v>
      </c>
      <c r="B1321" s="13">
        <v>46213</v>
      </c>
      <c r="C1321">
        <v>2026</v>
      </c>
      <c r="D1321" t="s">
        <v>88</v>
      </c>
      <c r="E1321">
        <v>7</v>
      </c>
      <c r="F1321" t="s">
        <v>89</v>
      </c>
      <c r="G1321" t="s">
        <v>6</v>
      </c>
      <c r="H1321" t="s">
        <v>27</v>
      </c>
      <c r="I1321" t="s">
        <v>2</v>
      </c>
      <c r="J1321" t="s">
        <v>13</v>
      </c>
      <c r="K1321" t="s">
        <v>9</v>
      </c>
      <c r="L1321" t="s">
        <v>17</v>
      </c>
      <c r="M1321">
        <v>1</v>
      </c>
      <c r="N1321">
        <v>144.16999999999999</v>
      </c>
      <c r="O1321">
        <v>0.1</v>
      </c>
      <c r="P1321">
        <v>78.13</v>
      </c>
      <c r="Q1321">
        <v>129.75299999999999</v>
      </c>
      <c r="R1321">
        <v>78.13</v>
      </c>
      <c r="S1321">
        <v>51.62299999999999</v>
      </c>
      <c r="T1321">
        <v>0.39785592625989374</v>
      </c>
      <c r="U1321">
        <v>2026</v>
      </c>
      <c r="V1321" t="s">
        <v>88</v>
      </c>
      <c r="W1321">
        <v>7</v>
      </c>
      <c r="X1321" t="s">
        <v>89</v>
      </c>
    </row>
    <row r="1322" spans="1:24">
      <c r="A1322">
        <v>3582</v>
      </c>
      <c r="B1322" s="13">
        <v>46213</v>
      </c>
      <c r="C1322">
        <v>2026</v>
      </c>
      <c r="D1322" t="s">
        <v>88</v>
      </c>
      <c r="E1322">
        <v>7</v>
      </c>
      <c r="F1322" t="s">
        <v>89</v>
      </c>
      <c r="G1322" t="s">
        <v>6</v>
      </c>
      <c r="H1322" t="s">
        <v>43</v>
      </c>
      <c r="I1322" t="s">
        <v>2</v>
      </c>
      <c r="J1322" t="s">
        <v>3</v>
      </c>
      <c r="K1322" t="s">
        <v>23</v>
      </c>
      <c r="L1322" t="s">
        <v>40</v>
      </c>
      <c r="M1322">
        <v>4</v>
      </c>
      <c r="N1322">
        <v>82.47</v>
      </c>
      <c r="O1322">
        <v>0</v>
      </c>
      <c r="P1322">
        <v>40.22</v>
      </c>
      <c r="Q1322">
        <v>329.88</v>
      </c>
      <c r="R1322">
        <v>160.88</v>
      </c>
      <c r="S1322">
        <v>169</v>
      </c>
      <c r="T1322">
        <v>0.51230750575967021</v>
      </c>
      <c r="U1322">
        <v>2026</v>
      </c>
      <c r="V1322" t="s">
        <v>88</v>
      </c>
      <c r="W1322">
        <v>7</v>
      </c>
      <c r="X1322" t="s">
        <v>89</v>
      </c>
    </row>
    <row r="1323" spans="1:24">
      <c r="A1323">
        <v>3715</v>
      </c>
      <c r="B1323" s="13">
        <v>46213</v>
      </c>
      <c r="C1323">
        <v>2026</v>
      </c>
      <c r="D1323" t="s">
        <v>88</v>
      </c>
      <c r="E1323">
        <v>7</v>
      </c>
      <c r="F1323" t="s">
        <v>89</v>
      </c>
      <c r="G1323" t="s">
        <v>20</v>
      </c>
      <c r="H1323" t="s">
        <v>33</v>
      </c>
      <c r="I1323" t="s">
        <v>2</v>
      </c>
      <c r="J1323" t="s">
        <v>13</v>
      </c>
      <c r="K1323" t="s">
        <v>23</v>
      </c>
      <c r="L1323" t="s">
        <v>51</v>
      </c>
      <c r="M1323">
        <v>1</v>
      </c>
      <c r="N1323">
        <v>122.14</v>
      </c>
      <c r="O1323">
        <v>0.15</v>
      </c>
      <c r="P1323">
        <v>59.87</v>
      </c>
      <c r="Q1323">
        <v>103.819</v>
      </c>
      <c r="R1323">
        <v>59.87</v>
      </c>
      <c r="S1323">
        <v>43.949000000000005</v>
      </c>
      <c r="T1323">
        <v>0.42332328379198414</v>
      </c>
      <c r="U1323">
        <v>2026</v>
      </c>
      <c r="V1323" t="s">
        <v>88</v>
      </c>
      <c r="W1323">
        <v>7</v>
      </c>
      <c r="X1323" t="s">
        <v>89</v>
      </c>
    </row>
    <row r="1324" spans="1:24">
      <c r="A1324">
        <v>3940</v>
      </c>
      <c r="B1324" s="13">
        <v>46213</v>
      </c>
      <c r="C1324">
        <v>2026</v>
      </c>
      <c r="D1324" t="s">
        <v>88</v>
      </c>
      <c r="E1324">
        <v>7</v>
      </c>
      <c r="F1324" t="s">
        <v>89</v>
      </c>
      <c r="G1324" t="s">
        <v>11</v>
      </c>
      <c r="H1324" t="s">
        <v>52</v>
      </c>
      <c r="I1324" t="s">
        <v>19</v>
      </c>
      <c r="J1324" t="s">
        <v>3</v>
      </c>
      <c r="K1324" t="s">
        <v>9</v>
      </c>
      <c r="L1324" t="s">
        <v>17</v>
      </c>
      <c r="M1324">
        <v>3</v>
      </c>
      <c r="N1324">
        <v>143.59</v>
      </c>
      <c r="O1324">
        <v>0</v>
      </c>
      <c r="P1324">
        <v>78.91</v>
      </c>
      <c r="Q1324">
        <v>430.77</v>
      </c>
      <c r="R1324">
        <v>236.73</v>
      </c>
      <c r="S1324">
        <v>194.04</v>
      </c>
      <c r="T1324">
        <v>0.45044919562643637</v>
      </c>
      <c r="U1324">
        <v>2026</v>
      </c>
      <c r="V1324" t="s">
        <v>88</v>
      </c>
      <c r="W1324">
        <v>7</v>
      </c>
      <c r="X1324" t="s">
        <v>89</v>
      </c>
    </row>
    <row r="1325" spans="1:24">
      <c r="A1325">
        <v>4760</v>
      </c>
      <c r="B1325" s="13">
        <v>46213</v>
      </c>
      <c r="C1325">
        <v>2026</v>
      </c>
      <c r="D1325" t="s">
        <v>88</v>
      </c>
      <c r="E1325">
        <v>7</v>
      </c>
      <c r="F1325" t="s">
        <v>89</v>
      </c>
      <c r="G1325" t="s">
        <v>20</v>
      </c>
      <c r="H1325" t="s">
        <v>47</v>
      </c>
      <c r="I1325" t="s">
        <v>2</v>
      </c>
      <c r="J1325" t="s">
        <v>16</v>
      </c>
      <c r="K1325" t="s">
        <v>9</v>
      </c>
      <c r="L1325" t="s">
        <v>37</v>
      </c>
      <c r="M1325">
        <v>2</v>
      </c>
      <c r="N1325">
        <v>157.66</v>
      </c>
      <c r="O1325">
        <v>0</v>
      </c>
      <c r="P1325">
        <v>78.760000000000005</v>
      </c>
      <c r="Q1325">
        <v>315.32</v>
      </c>
      <c r="R1325">
        <v>157.52000000000001</v>
      </c>
      <c r="S1325">
        <v>157.79999999999998</v>
      </c>
      <c r="T1325">
        <v>0.50044399340352652</v>
      </c>
      <c r="U1325">
        <v>2026</v>
      </c>
      <c r="V1325" t="s">
        <v>88</v>
      </c>
      <c r="W1325">
        <v>7</v>
      </c>
      <c r="X1325" t="s">
        <v>89</v>
      </c>
    </row>
    <row r="1326" spans="1:24">
      <c r="A1326">
        <v>4768</v>
      </c>
      <c r="B1326" s="13">
        <v>46213</v>
      </c>
      <c r="C1326">
        <v>2026</v>
      </c>
      <c r="D1326" t="s">
        <v>88</v>
      </c>
      <c r="E1326">
        <v>7</v>
      </c>
      <c r="F1326" t="s">
        <v>89</v>
      </c>
      <c r="G1326" t="s">
        <v>6</v>
      </c>
      <c r="H1326" t="s">
        <v>7</v>
      </c>
      <c r="I1326" t="s">
        <v>2</v>
      </c>
      <c r="J1326" t="s">
        <v>16</v>
      </c>
      <c r="K1326" t="s">
        <v>4</v>
      </c>
      <c r="L1326" t="s">
        <v>30</v>
      </c>
      <c r="M1326">
        <v>1</v>
      </c>
      <c r="N1326">
        <v>101.58</v>
      </c>
      <c r="O1326">
        <v>0</v>
      </c>
      <c r="P1326">
        <v>49.83</v>
      </c>
      <c r="Q1326">
        <v>101.58</v>
      </c>
      <c r="R1326">
        <v>49.83</v>
      </c>
      <c r="S1326">
        <v>51.75</v>
      </c>
      <c r="T1326">
        <v>0.50945067926757237</v>
      </c>
      <c r="U1326">
        <v>2026</v>
      </c>
      <c r="V1326" t="s">
        <v>88</v>
      </c>
      <c r="W1326">
        <v>7</v>
      </c>
      <c r="X1326" t="s">
        <v>89</v>
      </c>
    </row>
    <row r="1327" spans="1:24">
      <c r="A1327">
        <v>5025</v>
      </c>
      <c r="B1327" s="13">
        <v>46213</v>
      </c>
      <c r="C1327">
        <v>2026</v>
      </c>
      <c r="D1327" t="s">
        <v>88</v>
      </c>
      <c r="E1327">
        <v>7</v>
      </c>
      <c r="F1327" t="s">
        <v>89</v>
      </c>
      <c r="G1327" t="s">
        <v>11</v>
      </c>
      <c r="H1327" t="s">
        <v>18</v>
      </c>
      <c r="I1327" t="s">
        <v>2</v>
      </c>
      <c r="J1327" t="s">
        <v>3</v>
      </c>
      <c r="K1327" t="s">
        <v>14</v>
      </c>
      <c r="L1327" t="s">
        <v>48</v>
      </c>
      <c r="M1327">
        <v>4</v>
      </c>
      <c r="N1327">
        <v>166.71</v>
      </c>
      <c r="O1327">
        <v>0</v>
      </c>
      <c r="P1327">
        <v>86.55</v>
      </c>
      <c r="Q1327">
        <v>666.84</v>
      </c>
      <c r="R1327">
        <v>346.2</v>
      </c>
      <c r="S1327">
        <v>320.64000000000004</v>
      </c>
      <c r="T1327">
        <v>0.48083498290444487</v>
      </c>
      <c r="U1327">
        <v>2026</v>
      </c>
      <c r="V1327" t="s">
        <v>88</v>
      </c>
      <c r="W1327">
        <v>7</v>
      </c>
      <c r="X1327" t="s">
        <v>89</v>
      </c>
    </row>
    <row r="1328" spans="1:24">
      <c r="A1328">
        <v>165</v>
      </c>
      <c r="B1328" s="13">
        <v>46214</v>
      </c>
      <c r="C1328">
        <v>2026</v>
      </c>
      <c r="D1328" t="s">
        <v>88</v>
      </c>
      <c r="E1328">
        <v>7</v>
      </c>
      <c r="F1328" t="s">
        <v>89</v>
      </c>
      <c r="G1328" t="s">
        <v>6</v>
      </c>
      <c r="H1328" t="s">
        <v>43</v>
      </c>
      <c r="I1328" t="s">
        <v>19</v>
      </c>
      <c r="J1328" t="s">
        <v>13</v>
      </c>
      <c r="K1328" t="s">
        <v>4</v>
      </c>
      <c r="L1328" t="s">
        <v>5</v>
      </c>
      <c r="M1328">
        <v>2</v>
      </c>
      <c r="N1328">
        <v>83.33</v>
      </c>
      <c r="O1328">
        <v>0</v>
      </c>
      <c r="P1328">
        <v>42.11</v>
      </c>
      <c r="Q1328">
        <v>166.66</v>
      </c>
      <c r="R1328">
        <v>84.22</v>
      </c>
      <c r="S1328">
        <v>82.44</v>
      </c>
      <c r="T1328">
        <v>0.49465978639145564</v>
      </c>
      <c r="U1328">
        <v>2026</v>
      </c>
      <c r="V1328" t="s">
        <v>88</v>
      </c>
      <c r="W1328">
        <v>7</v>
      </c>
      <c r="X1328" t="s">
        <v>89</v>
      </c>
    </row>
    <row r="1329" spans="1:24">
      <c r="A1329">
        <v>198</v>
      </c>
      <c r="B1329" s="13">
        <v>46214</v>
      </c>
      <c r="C1329">
        <v>2026</v>
      </c>
      <c r="D1329" t="s">
        <v>88</v>
      </c>
      <c r="E1329">
        <v>7</v>
      </c>
      <c r="F1329" t="s">
        <v>89</v>
      </c>
      <c r="G1329" t="s">
        <v>0</v>
      </c>
      <c r="H1329" t="s">
        <v>50</v>
      </c>
      <c r="I1329" t="s">
        <v>2</v>
      </c>
      <c r="J1329" t="s">
        <v>13</v>
      </c>
      <c r="K1329" t="s">
        <v>9</v>
      </c>
      <c r="L1329" t="s">
        <v>46</v>
      </c>
      <c r="M1329">
        <v>2</v>
      </c>
      <c r="N1329">
        <v>71.77</v>
      </c>
      <c r="O1329">
        <v>0.05</v>
      </c>
      <c r="P1329">
        <v>32.9</v>
      </c>
      <c r="Q1329">
        <v>136.363</v>
      </c>
      <c r="R1329">
        <v>65.8</v>
      </c>
      <c r="S1329">
        <v>70.563000000000002</v>
      </c>
      <c r="T1329">
        <v>0.5174644148339359</v>
      </c>
      <c r="U1329">
        <v>2026</v>
      </c>
      <c r="V1329" t="s">
        <v>88</v>
      </c>
      <c r="W1329">
        <v>7</v>
      </c>
      <c r="X1329" t="s">
        <v>89</v>
      </c>
    </row>
    <row r="1330" spans="1:24">
      <c r="A1330">
        <v>1480</v>
      </c>
      <c r="B1330" s="13">
        <v>46214</v>
      </c>
      <c r="C1330">
        <v>2026</v>
      </c>
      <c r="D1330" t="s">
        <v>88</v>
      </c>
      <c r="E1330">
        <v>7</v>
      </c>
      <c r="F1330" t="s">
        <v>89</v>
      </c>
      <c r="G1330" t="s">
        <v>0</v>
      </c>
      <c r="H1330" t="s">
        <v>50</v>
      </c>
      <c r="I1330" t="s">
        <v>2</v>
      </c>
      <c r="J1330" t="s">
        <v>13</v>
      </c>
      <c r="K1330" t="s">
        <v>14</v>
      </c>
      <c r="L1330" t="s">
        <v>48</v>
      </c>
      <c r="M1330">
        <v>3</v>
      </c>
      <c r="N1330">
        <v>164.5</v>
      </c>
      <c r="O1330">
        <v>0</v>
      </c>
      <c r="P1330">
        <v>87.06</v>
      </c>
      <c r="Q1330">
        <v>493.5</v>
      </c>
      <c r="R1330">
        <v>261.18</v>
      </c>
      <c r="S1330">
        <v>232.32</v>
      </c>
      <c r="T1330">
        <v>0.47075987841945288</v>
      </c>
      <c r="U1330">
        <v>2026</v>
      </c>
      <c r="V1330" t="s">
        <v>88</v>
      </c>
      <c r="W1330">
        <v>7</v>
      </c>
      <c r="X1330" t="s">
        <v>89</v>
      </c>
    </row>
    <row r="1331" spans="1:24">
      <c r="A1331">
        <v>1990</v>
      </c>
      <c r="B1331" s="13">
        <v>46214</v>
      </c>
      <c r="C1331">
        <v>2026</v>
      </c>
      <c r="D1331" t="s">
        <v>88</v>
      </c>
      <c r="E1331">
        <v>7</v>
      </c>
      <c r="F1331" t="s">
        <v>89</v>
      </c>
      <c r="G1331" t="s">
        <v>0</v>
      </c>
      <c r="H1331" t="s">
        <v>50</v>
      </c>
      <c r="I1331" t="s">
        <v>2</v>
      </c>
      <c r="J1331" t="s">
        <v>3</v>
      </c>
      <c r="K1331" t="s">
        <v>23</v>
      </c>
      <c r="L1331" t="s">
        <v>40</v>
      </c>
      <c r="M1331">
        <v>3</v>
      </c>
      <c r="N1331">
        <v>82.28</v>
      </c>
      <c r="O1331">
        <v>0.1</v>
      </c>
      <c r="P1331">
        <v>39.51</v>
      </c>
      <c r="Q1331">
        <v>222.15600000000001</v>
      </c>
      <c r="R1331">
        <v>118.53</v>
      </c>
      <c r="S1331">
        <v>103.626</v>
      </c>
      <c r="T1331">
        <v>0.46645600388915898</v>
      </c>
      <c r="U1331">
        <v>2026</v>
      </c>
      <c r="V1331" t="s">
        <v>88</v>
      </c>
      <c r="W1331">
        <v>7</v>
      </c>
      <c r="X1331" t="s">
        <v>89</v>
      </c>
    </row>
    <row r="1332" spans="1:24">
      <c r="A1332">
        <v>2298</v>
      </c>
      <c r="B1332" s="13">
        <v>46214</v>
      </c>
      <c r="C1332">
        <v>2026</v>
      </c>
      <c r="D1332" t="s">
        <v>88</v>
      </c>
      <c r="E1332">
        <v>7</v>
      </c>
      <c r="F1332" t="s">
        <v>89</v>
      </c>
      <c r="G1332" t="s">
        <v>11</v>
      </c>
      <c r="H1332" t="s">
        <v>12</v>
      </c>
      <c r="I1332" t="s">
        <v>19</v>
      </c>
      <c r="J1332" t="s">
        <v>13</v>
      </c>
      <c r="K1332" t="s">
        <v>4</v>
      </c>
      <c r="L1332" t="s">
        <v>30</v>
      </c>
      <c r="M1332">
        <v>2</v>
      </c>
      <c r="N1332">
        <v>103.17</v>
      </c>
      <c r="O1332">
        <v>0</v>
      </c>
      <c r="P1332">
        <v>50.49</v>
      </c>
      <c r="Q1332">
        <v>206.34</v>
      </c>
      <c r="R1332">
        <v>100.98</v>
      </c>
      <c r="S1332">
        <v>105.36</v>
      </c>
      <c r="T1332">
        <v>0.51061355045071244</v>
      </c>
      <c r="U1332">
        <v>2026</v>
      </c>
      <c r="V1332" t="s">
        <v>88</v>
      </c>
      <c r="W1332">
        <v>7</v>
      </c>
      <c r="X1332" t="s">
        <v>89</v>
      </c>
    </row>
    <row r="1333" spans="1:24">
      <c r="A1333">
        <v>2886</v>
      </c>
      <c r="B1333" s="13">
        <v>46214</v>
      </c>
      <c r="C1333">
        <v>2026</v>
      </c>
      <c r="D1333" t="s">
        <v>88</v>
      </c>
      <c r="E1333">
        <v>7</v>
      </c>
      <c r="F1333" t="s">
        <v>89</v>
      </c>
      <c r="G1333" t="s">
        <v>0</v>
      </c>
      <c r="H1333" t="s">
        <v>50</v>
      </c>
      <c r="I1333" t="s">
        <v>2</v>
      </c>
      <c r="J1333" t="s">
        <v>13</v>
      </c>
      <c r="K1333" t="s">
        <v>4</v>
      </c>
      <c r="L1333" t="s">
        <v>22</v>
      </c>
      <c r="M1333">
        <v>1</v>
      </c>
      <c r="N1333">
        <v>50.33</v>
      </c>
      <c r="O1333">
        <v>0.05</v>
      </c>
      <c r="P1333">
        <v>22.06</v>
      </c>
      <c r="Q1333">
        <v>47.813499999999998</v>
      </c>
      <c r="R1333">
        <v>22.06</v>
      </c>
      <c r="S1333">
        <v>25.753499999999999</v>
      </c>
      <c r="T1333">
        <v>0.53862402877848303</v>
      </c>
      <c r="U1333">
        <v>2026</v>
      </c>
      <c r="V1333" t="s">
        <v>88</v>
      </c>
      <c r="W1333">
        <v>7</v>
      </c>
      <c r="X1333" t="s">
        <v>89</v>
      </c>
    </row>
    <row r="1334" spans="1:24">
      <c r="A1334">
        <v>2893</v>
      </c>
      <c r="B1334" s="13">
        <v>46214</v>
      </c>
      <c r="C1334">
        <v>2026</v>
      </c>
      <c r="D1334" t="s">
        <v>88</v>
      </c>
      <c r="E1334">
        <v>7</v>
      </c>
      <c r="F1334" t="s">
        <v>89</v>
      </c>
      <c r="G1334" t="s">
        <v>6</v>
      </c>
      <c r="H1334" t="s">
        <v>41</v>
      </c>
      <c r="I1334" t="s">
        <v>8</v>
      </c>
      <c r="J1334" t="s">
        <v>16</v>
      </c>
      <c r="K1334" t="s">
        <v>9</v>
      </c>
      <c r="L1334" t="s">
        <v>17</v>
      </c>
      <c r="M1334">
        <v>6</v>
      </c>
      <c r="N1334">
        <v>142.78</v>
      </c>
      <c r="O1334">
        <v>0.15</v>
      </c>
      <c r="P1334">
        <v>80.38</v>
      </c>
      <c r="Q1334">
        <v>728.178</v>
      </c>
      <c r="R1334">
        <v>482.28</v>
      </c>
      <c r="S1334">
        <v>245.89800000000002</v>
      </c>
      <c r="T1334">
        <v>0.33768941110552642</v>
      </c>
      <c r="U1334">
        <v>2026</v>
      </c>
      <c r="V1334" t="s">
        <v>88</v>
      </c>
      <c r="W1334">
        <v>7</v>
      </c>
      <c r="X1334" t="s">
        <v>89</v>
      </c>
    </row>
    <row r="1335" spans="1:24">
      <c r="A1335">
        <v>2939</v>
      </c>
      <c r="B1335" s="13">
        <v>46214</v>
      </c>
      <c r="C1335">
        <v>2026</v>
      </c>
      <c r="D1335" t="s">
        <v>88</v>
      </c>
      <c r="E1335">
        <v>7</v>
      </c>
      <c r="F1335" t="s">
        <v>89</v>
      </c>
      <c r="G1335" t="s">
        <v>6</v>
      </c>
      <c r="H1335" t="s">
        <v>27</v>
      </c>
      <c r="I1335" t="s">
        <v>2</v>
      </c>
      <c r="J1335" t="s">
        <v>13</v>
      </c>
      <c r="K1335" t="s">
        <v>23</v>
      </c>
      <c r="L1335" t="s">
        <v>29</v>
      </c>
      <c r="M1335">
        <v>1</v>
      </c>
      <c r="N1335">
        <v>195.38</v>
      </c>
      <c r="O1335">
        <v>0.05</v>
      </c>
      <c r="P1335">
        <v>101.67</v>
      </c>
      <c r="Q1335">
        <v>185.61099999999999</v>
      </c>
      <c r="R1335">
        <v>101.67</v>
      </c>
      <c r="S1335">
        <v>83.940999999999988</v>
      </c>
      <c r="T1335">
        <v>0.45224151585843508</v>
      </c>
      <c r="U1335">
        <v>2026</v>
      </c>
      <c r="V1335" t="s">
        <v>88</v>
      </c>
      <c r="W1335">
        <v>7</v>
      </c>
      <c r="X1335" t="s">
        <v>89</v>
      </c>
    </row>
    <row r="1336" spans="1:24">
      <c r="A1336">
        <v>3249</v>
      </c>
      <c r="B1336" s="13">
        <v>46214</v>
      </c>
      <c r="C1336">
        <v>2026</v>
      </c>
      <c r="D1336" t="s">
        <v>88</v>
      </c>
      <c r="E1336">
        <v>7</v>
      </c>
      <c r="F1336" t="s">
        <v>89</v>
      </c>
      <c r="G1336" t="s">
        <v>20</v>
      </c>
      <c r="H1336" t="s">
        <v>21</v>
      </c>
      <c r="I1336" t="s">
        <v>19</v>
      </c>
      <c r="J1336" t="s">
        <v>3</v>
      </c>
      <c r="K1336" t="s">
        <v>4</v>
      </c>
      <c r="L1336" t="s">
        <v>30</v>
      </c>
      <c r="M1336">
        <v>5</v>
      </c>
      <c r="N1336">
        <v>104.8</v>
      </c>
      <c r="O1336">
        <v>0</v>
      </c>
      <c r="P1336">
        <v>50.94</v>
      </c>
      <c r="Q1336">
        <v>524</v>
      </c>
      <c r="R1336">
        <v>254.7</v>
      </c>
      <c r="S1336">
        <v>269.3</v>
      </c>
      <c r="T1336">
        <v>0.51393129770992374</v>
      </c>
      <c r="U1336">
        <v>2026</v>
      </c>
      <c r="V1336" t="s">
        <v>88</v>
      </c>
      <c r="W1336">
        <v>7</v>
      </c>
      <c r="X1336" t="s">
        <v>89</v>
      </c>
    </row>
    <row r="1337" spans="1:24">
      <c r="A1337">
        <v>3832</v>
      </c>
      <c r="B1337" s="13">
        <v>46214</v>
      </c>
      <c r="C1337">
        <v>2026</v>
      </c>
      <c r="D1337" t="s">
        <v>88</v>
      </c>
      <c r="E1337">
        <v>7</v>
      </c>
      <c r="F1337" t="s">
        <v>89</v>
      </c>
      <c r="G1337" t="s">
        <v>20</v>
      </c>
      <c r="H1337" t="s">
        <v>31</v>
      </c>
      <c r="I1337" t="s">
        <v>2</v>
      </c>
      <c r="J1337" t="s">
        <v>3</v>
      </c>
      <c r="K1337" t="s">
        <v>23</v>
      </c>
      <c r="L1337" t="s">
        <v>40</v>
      </c>
      <c r="M1337">
        <v>3</v>
      </c>
      <c r="N1337">
        <v>82.26</v>
      </c>
      <c r="O1337">
        <v>0</v>
      </c>
      <c r="P1337">
        <v>40.020000000000003</v>
      </c>
      <c r="Q1337">
        <v>246.78000000000003</v>
      </c>
      <c r="R1337">
        <v>120.06</v>
      </c>
      <c r="S1337">
        <v>126.72000000000003</v>
      </c>
      <c r="T1337">
        <v>0.51349380014587898</v>
      </c>
      <c r="U1337">
        <v>2026</v>
      </c>
      <c r="V1337" t="s">
        <v>88</v>
      </c>
      <c r="W1337">
        <v>7</v>
      </c>
      <c r="X1337" t="s">
        <v>89</v>
      </c>
    </row>
    <row r="1338" spans="1:24">
      <c r="A1338">
        <v>3868</v>
      </c>
      <c r="B1338" s="13">
        <v>46214</v>
      </c>
      <c r="C1338">
        <v>2026</v>
      </c>
      <c r="D1338" t="s">
        <v>88</v>
      </c>
      <c r="E1338">
        <v>7</v>
      </c>
      <c r="F1338" t="s">
        <v>89</v>
      </c>
      <c r="G1338" t="s">
        <v>11</v>
      </c>
      <c r="H1338" t="s">
        <v>39</v>
      </c>
      <c r="I1338" t="s">
        <v>2</v>
      </c>
      <c r="J1338" t="s">
        <v>16</v>
      </c>
      <c r="K1338" t="s">
        <v>9</v>
      </c>
      <c r="L1338" t="s">
        <v>10</v>
      </c>
      <c r="M1338">
        <v>1</v>
      </c>
      <c r="N1338">
        <v>90.79</v>
      </c>
      <c r="O1338">
        <v>0</v>
      </c>
      <c r="P1338">
        <v>46.39</v>
      </c>
      <c r="Q1338">
        <v>90.79</v>
      </c>
      <c r="R1338">
        <v>46.39</v>
      </c>
      <c r="S1338">
        <v>44.400000000000006</v>
      </c>
      <c r="T1338">
        <v>0.4890406432426479</v>
      </c>
      <c r="U1338">
        <v>2026</v>
      </c>
      <c r="V1338" t="s">
        <v>88</v>
      </c>
      <c r="W1338">
        <v>7</v>
      </c>
      <c r="X1338" t="s">
        <v>89</v>
      </c>
    </row>
    <row r="1339" spans="1:24">
      <c r="A1339">
        <v>4365</v>
      </c>
      <c r="B1339" s="13">
        <v>46214</v>
      </c>
      <c r="C1339">
        <v>2026</v>
      </c>
      <c r="D1339" t="s">
        <v>88</v>
      </c>
      <c r="E1339">
        <v>7</v>
      </c>
      <c r="F1339" t="s">
        <v>89</v>
      </c>
      <c r="G1339" t="s">
        <v>6</v>
      </c>
      <c r="H1339" t="s">
        <v>41</v>
      </c>
      <c r="I1339" t="s">
        <v>2</v>
      </c>
      <c r="J1339" t="s">
        <v>3</v>
      </c>
      <c r="K1339" t="s">
        <v>4</v>
      </c>
      <c r="L1339" t="s">
        <v>26</v>
      </c>
      <c r="M1339">
        <v>1</v>
      </c>
      <c r="N1339">
        <v>41.33</v>
      </c>
      <c r="O1339">
        <v>0</v>
      </c>
      <c r="P1339">
        <v>17.2</v>
      </c>
      <c r="Q1339">
        <v>41.33</v>
      </c>
      <c r="R1339">
        <v>17.2</v>
      </c>
      <c r="S1339">
        <v>24.13</v>
      </c>
      <c r="T1339">
        <v>0.58383740624243896</v>
      </c>
      <c r="U1339">
        <v>2026</v>
      </c>
      <c r="V1339" t="s">
        <v>88</v>
      </c>
      <c r="W1339">
        <v>7</v>
      </c>
      <c r="X1339" t="s">
        <v>89</v>
      </c>
    </row>
    <row r="1340" spans="1:24">
      <c r="A1340">
        <v>314</v>
      </c>
      <c r="B1340" s="13">
        <v>46215</v>
      </c>
      <c r="C1340">
        <v>2026</v>
      </c>
      <c r="D1340" t="s">
        <v>88</v>
      </c>
      <c r="E1340">
        <v>7</v>
      </c>
      <c r="F1340" t="s">
        <v>89</v>
      </c>
      <c r="G1340" t="s">
        <v>11</v>
      </c>
      <c r="H1340" t="s">
        <v>12</v>
      </c>
      <c r="I1340" t="s">
        <v>2</v>
      </c>
      <c r="J1340" t="s">
        <v>3</v>
      </c>
      <c r="K1340" t="s">
        <v>34</v>
      </c>
      <c r="L1340" t="s">
        <v>35</v>
      </c>
      <c r="M1340">
        <v>2</v>
      </c>
      <c r="N1340">
        <v>41.09</v>
      </c>
      <c r="O1340">
        <v>0.05</v>
      </c>
      <c r="P1340">
        <v>14.54</v>
      </c>
      <c r="Q1340">
        <v>78.070999999999998</v>
      </c>
      <c r="R1340">
        <v>29.08</v>
      </c>
      <c r="S1340">
        <v>48.991</v>
      </c>
      <c r="T1340">
        <v>0.62751854081541159</v>
      </c>
      <c r="U1340">
        <v>2026</v>
      </c>
      <c r="V1340" t="s">
        <v>88</v>
      </c>
      <c r="W1340">
        <v>7</v>
      </c>
      <c r="X1340" t="s">
        <v>89</v>
      </c>
    </row>
    <row r="1341" spans="1:24">
      <c r="A1341">
        <v>552</v>
      </c>
      <c r="B1341" s="13">
        <v>46215</v>
      </c>
      <c r="C1341">
        <v>2026</v>
      </c>
      <c r="D1341" t="s">
        <v>88</v>
      </c>
      <c r="E1341">
        <v>7</v>
      </c>
      <c r="F1341" t="s">
        <v>89</v>
      </c>
      <c r="G1341" t="s">
        <v>6</v>
      </c>
      <c r="H1341" t="s">
        <v>43</v>
      </c>
      <c r="I1341" t="s">
        <v>8</v>
      </c>
      <c r="J1341" t="s">
        <v>16</v>
      </c>
      <c r="K1341" t="s">
        <v>23</v>
      </c>
      <c r="L1341" t="s">
        <v>40</v>
      </c>
      <c r="M1341">
        <v>5</v>
      </c>
      <c r="N1341">
        <v>82.39</v>
      </c>
      <c r="O1341">
        <v>0.05</v>
      </c>
      <c r="P1341">
        <v>39.479999999999997</v>
      </c>
      <c r="Q1341">
        <v>391.35249999999996</v>
      </c>
      <c r="R1341">
        <v>197.39999999999998</v>
      </c>
      <c r="S1341">
        <v>193.95249999999999</v>
      </c>
      <c r="T1341">
        <v>0.49559540312122702</v>
      </c>
      <c r="U1341">
        <v>2026</v>
      </c>
      <c r="V1341" t="s">
        <v>88</v>
      </c>
      <c r="W1341">
        <v>7</v>
      </c>
      <c r="X1341" t="s">
        <v>89</v>
      </c>
    </row>
    <row r="1342" spans="1:24">
      <c r="A1342">
        <v>1317</v>
      </c>
      <c r="B1342" s="13">
        <v>46215</v>
      </c>
      <c r="C1342">
        <v>2026</v>
      </c>
      <c r="D1342" t="s">
        <v>88</v>
      </c>
      <c r="E1342">
        <v>7</v>
      </c>
      <c r="F1342" t="s">
        <v>89</v>
      </c>
      <c r="G1342" t="s">
        <v>6</v>
      </c>
      <c r="H1342" t="s">
        <v>49</v>
      </c>
      <c r="I1342" t="s">
        <v>2</v>
      </c>
      <c r="J1342" t="s">
        <v>16</v>
      </c>
      <c r="K1342" t="s">
        <v>34</v>
      </c>
      <c r="L1342" t="s">
        <v>42</v>
      </c>
      <c r="M1342">
        <v>3</v>
      </c>
      <c r="N1342">
        <v>37</v>
      </c>
      <c r="O1342">
        <v>0</v>
      </c>
      <c r="P1342">
        <v>13.69</v>
      </c>
      <c r="Q1342">
        <v>111</v>
      </c>
      <c r="R1342">
        <v>41.07</v>
      </c>
      <c r="S1342">
        <v>69.930000000000007</v>
      </c>
      <c r="T1342">
        <v>0.63000000000000012</v>
      </c>
      <c r="U1342">
        <v>2026</v>
      </c>
      <c r="V1342" t="s">
        <v>88</v>
      </c>
      <c r="W1342">
        <v>7</v>
      </c>
      <c r="X1342" t="s">
        <v>89</v>
      </c>
    </row>
    <row r="1343" spans="1:24">
      <c r="A1343">
        <v>1515</v>
      </c>
      <c r="B1343" s="13">
        <v>46215</v>
      </c>
      <c r="C1343">
        <v>2026</v>
      </c>
      <c r="D1343" t="s">
        <v>88</v>
      </c>
      <c r="E1343">
        <v>7</v>
      </c>
      <c r="F1343" t="s">
        <v>89</v>
      </c>
      <c r="G1343" t="s">
        <v>20</v>
      </c>
      <c r="H1343" t="s">
        <v>33</v>
      </c>
      <c r="I1343" t="s">
        <v>19</v>
      </c>
      <c r="J1343" t="s">
        <v>13</v>
      </c>
      <c r="K1343" t="s">
        <v>34</v>
      </c>
      <c r="L1343" t="s">
        <v>35</v>
      </c>
      <c r="M1343">
        <v>2</v>
      </c>
      <c r="N1343">
        <v>40.9</v>
      </c>
      <c r="O1343">
        <v>0</v>
      </c>
      <c r="P1343">
        <v>14.81</v>
      </c>
      <c r="Q1343">
        <v>81.8</v>
      </c>
      <c r="R1343">
        <v>29.62</v>
      </c>
      <c r="S1343">
        <v>52.179999999999993</v>
      </c>
      <c r="T1343">
        <v>0.63789731051344734</v>
      </c>
      <c r="U1343">
        <v>2026</v>
      </c>
      <c r="V1343" t="s">
        <v>88</v>
      </c>
      <c r="W1343">
        <v>7</v>
      </c>
      <c r="X1343" t="s">
        <v>89</v>
      </c>
    </row>
    <row r="1344" spans="1:24">
      <c r="A1344">
        <v>1674</v>
      </c>
      <c r="B1344" s="13">
        <v>46215</v>
      </c>
      <c r="C1344">
        <v>2026</v>
      </c>
      <c r="D1344" t="s">
        <v>88</v>
      </c>
      <c r="E1344">
        <v>7</v>
      </c>
      <c r="F1344" t="s">
        <v>89</v>
      </c>
      <c r="G1344" t="s">
        <v>0</v>
      </c>
      <c r="H1344" t="s">
        <v>1</v>
      </c>
      <c r="I1344" t="s">
        <v>2</v>
      </c>
      <c r="J1344" t="s">
        <v>13</v>
      </c>
      <c r="K1344" t="s">
        <v>34</v>
      </c>
      <c r="L1344" t="s">
        <v>38</v>
      </c>
      <c r="M1344">
        <v>1</v>
      </c>
      <c r="N1344">
        <v>123.33</v>
      </c>
      <c r="O1344">
        <v>0.1</v>
      </c>
      <c r="P1344">
        <v>70.900000000000006</v>
      </c>
      <c r="Q1344">
        <v>110.997</v>
      </c>
      <c r="R1344">
        <v>70.900000000000006</v>
      </c>
      <c r="S1344">
        <v>40.096999999999994</v>
      </c>
      <c r="T1344">
        <v>0.36124399758552028</v>
      </c>
      <c r="U1344">
        <v>2026</v>
      </c>
      <c r="V1344" t="s">
        <v>88</v>
      </c>
      <c r="W1344">
        <v>7</v>
      </c>
      <c r="X1344" t="s">
        <v>89</v>
      </c>
    </row>
    <row r="1345" spans="1:24">
      <c r="A1345">
        <v>2407</v>
      </c>
      <c r="B1345" s="13">
        <v>46215</v>
      </c>
      <c r="C1345">
        <v>2026</v>
      </c>
      <c r="D1345" t="s">
        <v>88</v>
      </c>
      <c r="E1345">
        <v>7</v>
      </c>
      <c r="F1345" t="s">
        <v>89</v>
      </c>
      <c r="G1345" t="s">
        <v>6</v>
      </c>
      <c r="H1345" t="s">
        <v>43</v>
      </c>
      <c r="I1345" t="s">
        <v>28</v>
      </c>
      <c r="J1345" t="s">
        <v>16</v>
      </c>
      <c r="K1345" t="s">
        <v>9</v>
      </c>
      <c r="L1345" t="s">
        <v>37</v>
      </c>
      <c r="M1345">
        <v>1</v>
      </c>
      <c r="N1345">
        <v>153.25</v>
      </c>
      <c r="O1345">
        <v>0.15</v>
      </c>
      <c r="P1345">
        <v>78.28</v>
      </c>
      <c r="Q1345">
        <v>130.26249999999999</v>
      </c>
      <c r="R1345">
        <v>78.28</v>
      </c>
      <c r="S1345">
        <v>51.982499999999987</v>
      </c>
      <c r="T1345">
        <v>0.39905959121005657</v>
      </c>
      <c r="U1345">
        <v>2026</v>
      </c>
      <c r="V1345" t="s">
        <v>88</v>
      </c>
      <c r="W1345">
        <v>7</v>
      </c>
      <c r="X1345" t="s">
        <v>89</v>
      </c>
    </row>
    <row r="1346" spans="1:24">
      <c r="A1346">
        <v>2817</v>
      </c>
      <c r="B1346" s="13">
        <v>46215</v>
      </c>
      <c r="C1346">
        <v>2026</v>
      </c>
      <c r="D1346" t="s">
        <v>88</v>
      </c>
      <c r="E1346">
        <v>7</v>
      </c>
      <c r="F1346" t="s">
        <v>89</v>
      </c>
      <c r="G1346" t="s">
        <v>20</v>
      </c>
      <c r="H1346" t="s">
        <v>31</v>
      </c>
      <c r="I1346" t="s">
        <v>28</v>
      </c>
      <c r="J1346" t="s">
        <v>13</v>
      </c>
      <c r="K1346" t="s">
        <v>14</v>
      </c>
      <c r="L1346" t="s">
        <v>44</v>
      </c>
      <c r="M1346">
        <v>3</v>
      </c>
      <c r="N1346">
        <v>134.43</v>
      </c>
      <c r="O1346">
        <v>0.1</v>
      </c>
      <c r="P1346">
        <v>65.78</v>
      </c>
      <c r="Q1346">
        <v>362.96100000000001</v>
      </c>
      <c r="R1346">
        <v>197.34</v>
      </c>
      <c r="S1346">
        <v>165.62100000000001</v>
      </c>
      <c r="T1346">
        <v>0.45630522287518493</v>
      </c>
      <c r="U1346">
        <v>2026</v>
      </c>
      <c r="V1346" t="s">
        <v>88</v>
      </c>
      <c r="W1346">
        <v>7</v>
      </c>
      <c r="X1346" t="s">
        <v>89</v>
      </c>
    </row>
    <row r="1347" spans="1:24">
      <c r="A1347">
        <v>3059</v>
      </c>
      <c r="B1347" s="13">
        <v>46215</v>
      </c>
      <c r="C1347">
        <v>2026</v>
      </c>
      <c r="D1347" t="s">
        <v>88</v>
      </c>
      <c r="E1347">
        <v>7</v>
      </c>
      <c r="F1347" t="s">
        <v>89</v>
      </c>
      <c r="G1347" t="s">
        <v>0</v>
      </c>
      <c r="H1347" t="s">
        <v>1</v>
      </c>
      <c r="I1347" t="s">
        <v>2</v>
      </c>
      <c r="J1347" t="s">
        <v>3</v>
      </c>
      <c r="K1347" t="s">
        <v>9</v>
      </c>
      <c r="L1347" t="s">
        <v>10</v>
      </c>
      <c r="M1347">
        <v>1</v>
      </c>
      <c r="N1347">
        <v>93.73</v>
      </c>
      <c r="O1347">
        <v>0.05</v>
      </c>
      <c r="P1347">
        <v>44.51</v>
      </c>
      <c r="Q1347">
        <v>89.043499999999995</v>
      </c>
      <c r="R1347">
        <v>44.51</v>
      </c>
      <c r="S1347">
        <v>44.533499999999997</v>
      </c>
      <c r="T1347">
        <v>0.50013195797559618</v>
      </c>
      <c r="U1347">
        <v>2026</v>
      </c>
      <c r="V1347" t="s">
        <v>88</v>
      </c>
      <c r="W1347">
        <v>7</v>
      </c>
      <c r="X1347" t="s">
        <v>89</v>
      </c>
    </row>
    <row r="1348" spans="1:24">
      <c r="A1348">
        <v>3210</v>
      </c>
      <c r="B1348" s="13">
        <v>46215</v>
      </c>
      <c r="C1348">
        <v>2026</v>
      </c>
      <c r="D1348" t="s">
        <v>88</v>
      </c>
      <c r="E1348">
        <v>7</v>
      </c>
      <c r="F1348" t="s">
        <v>89</v>
      </c>
      <c r="G1348" t="s">
        <v>0</v>
      </c>
      <c r="H1348" t="s">
        <v>1</v>
      </c>
      <c r="I1348" t="s">
        <v>2</v>
      </c>
      <c r="J1348" t="s">
        <v>3</v>
      </c>
      <c r="K1348" t="s">
        <v>14</v>
      </c>
      <c r="L1348" t="s">
        <v>15</v>
      </c>
      <c r="M1348">
        <v>1</v>
      </c>
      <c r="N1348">
        <v>37.090000000000003</v>
      </c>
      <c r="O1348">
        <v>0</v>
      </c>
      <c r="P1348">
        <v>13.43</v>
      </c>
      <c r="Q1348">
        <v>37.090000000000003</v>
      </c>
      <c r="R1348">
        <v>13.43</v>
      </c>
      <c r="S1348">
        <v>23.660000000000004</v>
      </c>
      <c r="T1348">
        <v>0.63790779185764357</v>
      </c>
      <c r="U1348">
        <v>2026</v>
      </c>
      <c r="V1348" t="s">
        <v>88</v>
      </c>
      <c r="W1348">
        <v>7</v>
      </c>
      <c r="X1348" t="s">
        <v>89</v>
      </c>
    </row>
    <row r="1349" spans="1:24">
      <c r="A1349">
        <v>3670</v>
      </c>
      <c r="B1349" s="13">
        <v>46215</v>
      </c>
      <c r="C1349">
        <v>2026</v>
      </c>
      <c r="D1349" t="s">
        <v>88</v>
      </c>
      <c r="E1349">
        <v>7</v>
      </c>
      <c r="F1349" t="s">
        <v>89</v>
      </c>
      <c r="G1349" t="s">
        <v>0</v>
      </c>
      <c r="H1349" t="s">
        <v>1</v>
      </c>
      <c r="I1349" t="s">
        <v>19</v>
      </c>
      <c r="J1349" t="s">
        <v>13</v>
      </c>
      <c r="K1349" t="s">
        <v>14</v>
      </c>
      <c r="L1349" t="s">
        <v>32</v>
      </c>
      <c r="M1349">
        <v>1</v>
      </c>
      <c r="N1349">
        <v>45.43</v>
      </c>
      <c r="O1349">
        <v>0</v>
      </c>
      <c r="P1349">
        <v>18.66</v>
      </c>
      <c r="Q1349">
        <v>45.43</v>
      </c>
      <c r="R1349">
        <v>18.66</v>
      </c>
      <c r="S1349">
        <v>26.77</v>
      </c>
      <c r="T1349">
        <v>0.58925819942769098</v>
      </c>
      <c r="U1349">
        <v>2026</v>
      </c>
      <c r="V1349" t="s">
        <v>88</v>
      </c>
      <c r="W1349">
        <v>7</v>
      </c>
      <c r="X1349" t="s">
        <v>89</v>
      </c>
    </row>
    <row r="1350" spans="1:24">
      <c r="A1350">
        <v>4017</v>
      </c>
      <c r="B1350" s="13">
        <v>46215</v>
      </c>
      <c r="C1350">
        <v>2026</v>
      </c>
      <c r="D1350" t="s">
        <v>88</v>
      </c>
      <c r="E1350">
        <v>7</v>
      </c>
      <c r="F1350" t="s">
        <v>89</v>
      </c>
      <c r="G1350" t="s">
        <v>20</v>
      </c>
      <c r="H1350" t="s">
        <v>33</v>
      </c>
      <c r="I1350" t="s">
        <v>28</v>
      </c>
      <c r="J1350" t="s">
        <v>13</v>
      </c>
      <c r="K1350" t="s">
        <v>34</v>
      </c>
      <c r="L1350" t="s">
        <v>35</v>
      </c>
      <c r="M1350">
        <v>1</v>
      </c>
      <c r="N1350">
        <v>39.5</v>
      </c>
      <c r="O1350">
        <v>0.1</v>
      </c>
      <c r="P1350">
        <v>14.86</v>
      </c>
      <c r="Q1350">
        <v>35.550000000000004</v>
      </c>
      <c r="R1350">
        <v>14.86</v>
      </c>
      <c r="S1350">
        <v>20.690000000000005</v>
      </c>
      <c r="T1350">
        <v>0.58199718706047832</v>
      </c>
      <c r="U1350">
        <v>2026</v>
      </c>
      <c r="V1350" t="s">
        <v>88</v>
      </c>
      <c r="W1350">
        <v>7</v>
      </c>
      <c r="X1350" t="s">
        <v>89</v>
      </c>
    </row>
    <row r="1351" spans="1:24">
      <c r="A1351">
        <v>5012</v>
      </c>
      <c r="B1351" s="13">
        <v>46215</v>
      </c>
      <c r="C1351">
        <v>2026</v>
      </c>
      <c r="D1351" t="s">
        <v>88</v>
      </c>
      <c r="E1351">
        <v>7</v>
      </c>
      <c r="F1351" t="s">
        <v>89</v>
      </c>
      <c r="G1351" t="s">
        <v>11</v>
      </c>
      <c r="H1351" t="s">
        <v>52</v>
      </c>
      <c r="I1351" t="s">
        <v>19</v>
      </c>
      <c r="J1351" t="s">
        <v>3</v>
      </c>
      <c r="K1351" t="s">
        <v>34</v>
      </c>
      <c r="L1351" t="s">
        <v>38</v>
      </c>
      <c r="M1351">
        <v>2</v>
      </c>
      <c r="N1351">
        <v>123.58</v>
      </c>
      <c r="O1351">
        <v>0.1</v>
      </c>
      <c r="P1351">
        <v>68.739999999999995</v>
      </c>
      <c r="Q1351">
        <v>222.44399999999999</v>
      </c>
      <c r="R1351">
        <v>137.47999999999999</v>
      </c>
      <c r="S1351">
        <v>84.963999999999999</v>
      </c>
      <c r="T1351">
        <v>0.3819568071065077</v>
      </c>
      <c r="U1351">
        <v>2026</v>
      </c>
      <c r="V1351" t="s">
        <v>88</v>
      </c>
      <c r="W1351">
        <v>7</v>
      </c>
      <c r="X1351" t="s">
        <v>89</v>
      </c>
    </row>
    <row r="1352" spans="1:24">
      <c r="A1352">
        <v>884</v>
      </c>
      <c r="B1352" s="13">
        <v>46216</v>
      </c>
      <c r="C1352">
        <v>2026</v>
      </c>
      <c r="D1352" t="s">
        <v>88</v>
      </c>
      <c r="E1352">
        <v>7</v>
      </c>
      <c r="F1352" t="s">
        <v>89</v>
      </c>
      <c r="G1352" t="s">
        <v>20</v>
      </c>
      <c r="H1352" t="s">
        <v>47</v>
      </c>
      <c r="I1352" t="s">
        <v>19</v>
      </c>
      <c r="J1352" t="s">
        <v>3</v>
      </c>
      <c r="K1352" t="s">
        <v>4</v>
      </c>
      <c r="L1352" t="s">
        <v>30</v>
      </c>
      <c r="M1352">
        <v>1</v>
      </c>
      <c r="N1352">
        <v>103.61</v>
      </c>
      <c r="O1352">
        <v>0</v>
      </c>
      <c r="P1352">
        <v>51.84</v>
      </c>
      <c r="Q1352">
        <v>103.61</v>
      </c>
      <c r="R1352">
        <v>51.84</v>
      </c>
      <c r="S1352">
        <v>51.769999999999996</v>
      </c>
      <c r="T1352">
        <v>0.49966219476884466</v>
      </c>
      <c r="U1352">
        <v>2026</v>
      </c>
      <c r="V1352" t="s">
        <v>88</v>
      </c>
      <c r="W1352">
        <v>7</v>
      </c>
      <c r="X1352" t="s">
        <v>89</v>
      </c>
    </row>
    <row r="1353" spans="1:24">
      <c r="A1353">
        <v>1025</v>
      </c>
      <c r="B1353" s="13">
        <v>46216</v>
      </c>
      <c r="C1353">
        <v>2026</v>
      </c>
      <c r="D1353" t="s">
        <v>88</v>
      </c>
      <c r="E1353">
        <v>7</v>
      </c>
      <c r="F1353" t="s">
        <v>89</v>
      </c>
      <c r="G1353" t="s">
        <v>11</v>
      </c>
      <c r="H1353" t="s">
        <v>12</v>
      </c>
      <c r="I1353" t="s">
        <v>19</v>
      </c>
      <c r="J1353" t="s">
        <v>3</v>
      </c>
      <c r="K1353" t="s">
        <v>9</v>
      </c>
      <c r="L1353" t="s">
        <v>17</v>
      </c>
      <c r="M1353">
        <v>2</v>
      </c>
      <c r="N1353">
        <v>145.75</v>
      </c>
      <c r="O1353">
        <v>0.05</v>
      </c>
      <c r="P1353">
        <v>79.319999999999993</v>
      </c>
      <c r="Q1353">
        <v>276.92500000000001</v>
      </c>
      <c r="R1353">
        <v>158.63999999999999</v>
      </c>
      <c r="S1353">
        <v>118.28500000000003</v>
      </c>
      <c r="T1353">
        <v>0.42713731154644768</v>
      </c>
      <c r="U1353">
        <v>2026</v>
      </c>
      <c r="V1353" t="s">
        <v>88</v>
      </c>
      <c r="W1353">
        <v>7</v>
      </c>
      <c r="X1353" t="s">
        <v>89</v>
      </c>
    </row>
    <row r="1354" spans="1:24">
      <c r="A1354">
        <v>1279</v>
      </c>
      <c r="B1354" s="13">
        <v>46216</v>
      </c>
      <c r="C1354">
        <v>2026</v>
      </c>
      <c r="D1354" t="s">
        <v>88</v>
      </c>
      <c r="E1354">
        <v>7</v>
      </c>
      <c r="F1354" t="s">
        <v>89</v>
      </c>
      <c r="G1354" t="s">
        <v>20</v>
      </c>
      <c r="H1354" t="s">
        <v>33</v>
      </c>
      <c r="I1354" t="s">
        <v>28</v>
      </c>
      <c r="J1354" t="s">
        <v>13</v>
      </c>
      <c r="K1354" t="s">
        <v>23</v>
      </c>
      <c r="L1354" t="s">
        <v>29</v>
      </c>
      <c r="M1354">
        <v>2</v>
      </c>
      <c r="N1354">
        <v>193.76</v>
      </c>
      <c r="O1354">
        <v>0.1</v>
      </c>
      <c r="P1354">
        <v>104.66</v>
      </c>
      <c r="Q1354">
        <v>348.76799999999997</v>
      </c>
      <c r="R1354">
        <v>209.32</v>
      </c>
      <c r="S1354">
        <v>139.44799999999998</v>
      </c>
      <c r="T1354">
        <v>0.39983025965684921</v>
      </c>
      <c r="U1354">
        <v>2026</v>
      </c>
      <c r="V1354" t="s">
        <v>88</v>
      </c>
      <c r="W1354">
        <v>7</v>
      </c>
      <c r="X1354" t="s">
        <v>89</v>
      </c>
    </row>
    <row r="1355" spans="1:24">
      <c r="A1355">
        <v>1534</v>
      </c>
      <c r="B1355" s="13">
        <v>46216</v>
      </c>
      <c r="C1355">
        <v>2026</v>
      </c>
      <c r="D1355" t="s">
        <v>88</v>
      </c>
      <c r="E1355">
        <v>7</v>
      </c>
      <c r="F1355" t="s">
        <v>89</v>
      </c>
      <c r="G1355" t="s">
        <v>11</v>
      </c>
      <c r="H1355" t="s">
        <v>52</v>
      </c>
      <c r="I1355" t="s">
        <v>2</v>
      </c>
      <c r="J1355" t="s">
        <v>3</v>
      </c>
      <c r="K1355" t="s">
        <v>9</v>
      </c>
      <c r="L1355" t="s">
        <v>17</v>
      </c>
      <c r="M1355">
        <v>2</v>
      </c>
      <c r="N1355">
        <v>146.09</v>
      </c>
      <c r="O1355">
        <v>0.1</v>
      </c>
      <c r="P1355">
        <v>79.36</v>
      </c>
      <c r="Q1355">
        <v>262.96199999999999</v>
      </c>
      <c r="R1355">
        <v>158.72</v>
      </c>
      <c r="S1355">
        <v>104.24199999999999</v>
      </c>
      <c r="T1355">
        <v>0.39641469109605187</v>
      </c>
      <c r="U1355">
        <v>2026</v>
      </c>
      <c r="V1355" t="s">
        <v>88</v>
      </c>
      <c r="W1355">
        <v>7</v>
      </c>
      <c r="X1355" t="s">
        <v>89</v>
      </c>
    </row>
    <row r="1356" spans="1:24">
      <c r="A1356">
        <v>2147</v>
      </c>
      <c r="B1356" s="13">
        <v>46216</v>
      </c>
      <c r="C1356">
        <v>2026</v>
      </c>
      <c r="D1356" t="s">
        <v>88</v>
      </c>
      <c r="E1356">
        <v>7</v>
      </c>
      <c r="F1356" t="s">
        <v>89</v>
      </c>
      <c r="G1356" t="s">
        <v>6</v>
      </c>
      <c r="H1356" t="s">
        <v>49</v>
      </c>
      <c r="I1356" t="s">
        <v>19</v>
      </c>
      <c r="J1356" t="s">
        <v>13</v>
      </c>
      <c r="K1356" t="s">
        <v>14</v>
      </c>
      <c r="L1356" t="s">
        <v>44</v>
      </c>
      <c r="M1356">
        <v>1</v>
      </c>
      <c r="N1356">
        <v>131.91999999999999</v>
      </c>
      <c r="O1356">
        <v>0</v>
      </c>
      <c r="P1356">
        <v>66.19</v>
      </c>
      <c r="Q1356">
        <v>131.91999999999999</v>
      </c>
      <c r="R1356">
        <v>66.19</v>
      </c>
      <c r="S1356">
        <v>65.72999999999999</v>
      </c>
      <c r="T1356">
        <v>0.49825651910248631</v>
      </c>
      <c r="U1356">
        <v>2026</v>
      </c>
      <c r="V1356" t="s">
        <v>88</v>
      </c>
      <c r="W1356">
        <v>7</v>
      </c>
      <c r="X1356" t="s">
        <v>89</v>
      </c>
    </row>
    <row r="1357" spans="1:24">
      <c r="A1357">
        <v>2385</v>
      </c>
      <c r="B1357" s="13">
        <v>46216</v>
      </c>
      <c r="C1357">
        <v>2026</v>
      </c>
      <c r="D1357" t="s">
        <v>88</v>
      </c>
      <c r="E1357">
        <v>7</v>
      </c>
      <c r="F1357" t="s">
        <v>89</v>
      </c>
      <c r="G1357" t="s">
        <v>6</v>
      </c>
      <c r="H1357" t="s">
        <v>41</v>
      </c>
      <c r="I1357" t="s">
        <v>8</v>
      </c>
      <c r="J1357" t="s">
        <v>16</v>
      </c>
      <c r="K1357" t="s">
        <v>23</v>
      </c>
      <c r="L1357" t="s">
        <v>40</v>
      </c>
      <c r="M1357">
        <v>6</v>
      </c>
      <c r="N1357">
        <v>83.28</v>
      </c>
      <c r="O1357">
        <v>0.15</v>
      </c>
      <c r="P1357">
        <v>38.76</v>
      </c>
      <c r="Q1357">
        <v>424.72800000000001</v>
      </c>
      <c r="R1357">
        <v>232.56</v>
      </c>
      <c r="S1357">
        <v>192.16800000000001</v>
      </c>
      <c r="T1357">
        <v>0.45244956772334294</v>
      </c>
      <c r="U1357">
        <v>2026</v>
      </c>
      <c r="V1357" t="s">
        <v>88</v>
      </c>
      <c r="W1357">
        <v>7</v>
      </c>
      <c r="X1357" t="s">
        <v>89</v>
      </c>
    </row>
    <row r="1358" spans="1:24">
      <c r="A1358">
        <v>2517</v>
      </c>
      <c r="B1358" s="13">
        <v>46216</v>
      </c>
      <c r="C1358">
        <v>2026</v>
      </c>
      <c r="D1358" t="s">
        <v>88</v>
      </c>
      <c r="E1358">
        <v>7</v>
      </c>
      <c r="F1358" t="s">
        <v>89</v>
      </c>
      <c r="G1358" t="s">
        <v>6</v>
      </c>
      <c r="H1358" t="s">
        <v>27</v>
      </c>
      <c r="I1358" t="s">
        <v>2</v>
      </c>
      <c r="J1358" t="s">
        <v>13</v>
      </c>
      <c r="K1358" t="s">
        <v>14</v>
      </c>
      <c r="L1358" t="s">
        <v>15</v>
      </c>
      <c r="M1358">
        <v>1</v>
      </c>
      <c r="N1358">
        <v>36.479999999999997</v>
      </c>
      <c r="O1358">
        <v>0.05</v>
      </c>
      <c r="P1358">
        <v>13.22</v>
      </c>
      <c r="Q1358">
        <v>34.655999999999999</v>
      </c>
      <c r="R1358">
        <v>13.22</v>
      </c>
      <c r="S1358">
        <v>21.436</v>
      </c>
      <c r="T1358">
        <v>0.61853647276084955</v>
      </c>
      <c r="U1358">
        <v>2026</v>
      </c>
      <c r="V1358" t="s">
        <v>88</v>
      </c>
      <c r="W1358">
        <v>7</v>
      </c>
      <c r="X1358" t="s">
        <v>89</v>
      </c>
    </row>
    <row r="1359" spans="1:24">
      <c r="A1359">
        <v>2746</v>
      </c>
      <c r="B1359" s="13">
        <v>46216</v>
      </c>
      <c r="C1359">
        <v>2026</v>
      </c>
      <c r="D1359" t="s">
        <v>88</v>
      </c>
      <c r="E1359">
        <v>7</v>
      </c>
      <c r="F1359" t="s">
        <v>89</v>
      </c>
      <c r="G1359" t="s">
        <v>0</v>
      </c>
      <c r="H1359" t="s">
        <v>1</v>
      </c>
      <c r="I1359" t="s">
        <v>19</v>
      </c>
      <c r="J1359" t="s">
        <v>13</v>
      </c>
      <c r="K1359" t="s">
        <v>9</v>
      </c>
      <c r="L1359" t="s">
        <v>37</v>
      </c>
      <c r="M1359">
        <v>3</v>
      </c>
      <c r="N1359">
        <v>155.44</v>
      </c>
      <c r="O1359">
        <v>0.05</v>
      </c>
      <c r="P1359">
        <v>79.95</v>
      </c>
      <c r="Q1359">
        <v>443.00399999999996</v>
      </c>
      <c r="R1359">
        <v>239.85000000000002</v>
      </c>
      <c r="S1359">
        <v>203.15399999999994</v>
      </c>
      <c r="T1359">
        <v>0.45858276674702703</v>
      </c>
      <c r="U1359">
        <v>2026</v>
      </c>
      <c r="V1359" t="s">
        <v>88</v>
      </c>
      <c r="W1359">
        <v>7</v>
      </c>
      <c r="X1359" t="s">
        <v>89</v>
      </c>
    </row>
    <row r="1360" spans="1:24">
      <c r="A1360">
        <v>3297</v>
      </c>
      <c r="B1360" s="13">
        <v>46216</v>
      </c>
      <c r="C1360">
        <v>2026</v>
      </c>
      <c r="D1360" t="s">
        <v>88</v>
      </c>
      <c r="E1360">
        <v>7</v>
      </c>
      <c r="F1360" t="s">
        <v>89</v>
      </c>
      <c r="G1360" t="s">
        <v>0</v>
      </c>
      <c r="H1360" t="s">
        <v>50</v>
      </c>
      <c r="I1360" t="s">
        <v>8</v>
      </c>
      <c r="J1360" t="s">
        <v>3</v>
      </c>
      <c r="K1360" t="s">
        <v>34</v>
      </c>
      <c r="L1360" t="s">
        <v>35</v>
      </c>
      <c r="M1360">
        <v>6</v>
      </c>
      <c r="N1360">
        <v>40.58</v>
      </c>
      <c r="O1360">
        <v>0.15</v>
      </c>
      <c r="P1360">
        <v>15.06</v>
      </c>
      <c r="Q1360">
        <v>206.958</v>
      </c>
      <c r="R1360">
        <v>90.36</v>
      </c>
      <c r="S1360">
        <v>116.598</v>
      </c>
      <c r="T1360">
        <v>0.5633896732670397</v>
      </c>
      <c r="U1360">
        <v>2026</v>
      </c>
      <c r="V1360" t="s">
        <v>88</v>
      </c>
      <c r="W1360">
        <v>7</v>
      </c>
      <c r="X1360" t="s">
        <v>89</v>
      </c>
    </row>
    <row r="1361" spans="1:24">
      <c r="A1361">
        <v>772</v>
      </c>
      <c r="B1361" s="13">
        <v>46217</v>
      </c>
      <c r="C1361">
        <v>2026</v>
      </c>
      <c r="D1361" t="s">
        <v>88</v>
      </c>
      <c r="E1361">
        <v>7</v>
      </c>
      <c r="F1361" t="s">
        <v>89</v>
      </c>
      <c r="G1361" t="s">
        <v>20</v>
      </c>
      <c r="H1361" t="s">
        <v>47</v>
      </c>
      <c r="I1361" t="s">
        <v>2</v>
      </c>
      <c r="J1361" t="s">
        <v>3</v>
      </c>
      <c r="K1361" t="s">
        <v>4</v>
      </c>
      <c r="L1361" t="s">
        <v>30</v>
      </c>
      <c r="M1361">
        <v>2</v>
      </c>
      <c r="N1361">
        <v>101.03</v>
      </c>
      <c r="O1361">
        <v>0.1</v>
      </c>
      <c r="P1361">
        <v>50.98</v>
      </c>
      <c r="Q1361">
        <v>181.85400000000001</v>
      </c>
      <c r="R1361">
        <v>101.96</v>
      </c>
      <c r="S1361">
        <v>79.89400000000002</v>
      </c>
      <c r="T1361">
        <v>0.43933045190097558</v>
      </c>
      <c r="U1361">
        <v>2026</v>
      </c>
      <c r="V1361" t="s">
        <v>88</v>
      </c>
      <c r="W1361">
        <v>7</v>
      </c>
      <c r="X1361" t="s">
        <v>89</v>
      </c>
    </row>
    <row r="1362" spans="1:24">
      <c r="A1362">
        <v>838</v>
      </c>
      <c r="B1362" s="13">
        <v>46217</v>
      </c>
      <c r="C1362">
        <v>2026</v>
      </c>
      <c r="D1362" t="s">
        <v>88</v>
      </c>
      <c r="E1362">
        <v>7</v>
      </c>
      <c r="F1362" t="s">
        <v>89</v>
      </c>
      <c r="G1362" t="s">
        <v>0</v>
      </c>
      <c r="H1362" t="s">
        <v>36</v>
      </c>
      <c r="I1362" t="s">
        <v>19</v>
      </c>
      <c r="J1362" t="s">
        <v>3</v>
      </c>
      <c r="K1362" t="s">
        <v>23</v>
      </c>
      <c r="L1362" t="s">
        <v>40</v>
      </c>
      <c r="M1362">
        <v>1</v>
      </c>
      <c r="N1362">
        <v>80.150000000000006</v>
      </c>
      <c r="O1362">
        <v>0.05</v>
      </c>
      <c r="P1362">
        <v>38.89</v>
      </c>
      <c r="Q1362">
        <v>76.142499999999998</v>
      </c>
      <c r="R1362">
        <v>38.89</v>
      </c>
      <c r="S1362">
        <v>37.252499999999998</v>
      </c>
      <c r="T1362">
        <v>0.48924713530551267</v>
      </c>
      <c r="U1362">
        <v>2026</v>
      </c>
      <c r="V1362" t="s">
        <v>88</v>
      </c>
      <c r="W1362">
        <v>7</v>
      </c>
      <c r="X1362" t="s">
        <v>89</v>
      </c>
    </row>
    <row r="1363" spans="1:24">
      <c r="A1363">
        <v>1144</v>
      </c>
      <c r="B1363" s="13">
        <v>46217</v>
      </c>
      <c r="C1363">
        <v>2026</v>
      </c>
      <c r="D1363" t="s">
        <v>88</v>
      </c>
      <c r="E1363">
        <v>7</v>
      </c>
      <c r="F1363" t="s">
        <v>89</v>
      </c>
      <c r="G1363" t="s">
        <v>11</v>
      </c>
      <c r="H1363" t="s">
        <v>12</v>
      </c>
      <c r="I1363" t="s">
        <v>19</v>
      </c>
      <c r="J1363" t="s">
        <v>13</v>
      </c>
      <c r="K1363" t="s">
        <v>23</v>
      </c>
      <c r="L1363" t="s">
        <v>40</v>
      </c>
      <c r="M1363">
        <v>1</v>
      </c>
      <c r="N1363">
        <v>83.74</v>
      </c>
      <c r="O1363">
        <v>0</v>
      </c>
      <c r="P1363">
        <v>38.96</v>
      </c>
      <c r="Q1363">
        <v>83.74</v>
      </c>
      <c r="R1363">
        <v>38.96</v>
      </c>
      <c r="S1363">
        <v>44.779999999999994</v>
      </c>
      <c r="T1363">
        <v>0.53475041796035339</v>
      </c>
      <c r="U1363">
        <v>2026</v>
      </c>
      <c r="V1363" t="s">
        <v>88</v>
      </c>
      <c r="W1363">
        <v>7</v>
      </c>
      <c r="X1363" t="s">
        <v>89</v>
      </c>
    </row>
    <row r="1364" spans="1:24">
      <c r="A1364">
        <v>1686</v>
      </c>
      <c r="B1364" s="13">
        <v>46217</v>
      </c>
      <c r="C1364">
        <v>2026</v>
      </c>
      <c r="D1364" t="s">
        <v>88</v>
      </c>
      <c r="E1364">
        <v>7</v>
      </c>
      <c r="F1364" t="s">
        <v>89</v>
      </c>
      <c r="G1364" t="s">
        <v>11</v>
      </c>
      <c r="H1364" t="s">
        <v>25</v>
      </c>
      <c r="I1364" t="s">
        <v>8</v>
      </c>
      <c r="J1364" t="s">
        <v>3</v>
      </c>
      <c r="K1364" t="s">
        <v>14</v>
      </c>
      <c r="L1364" t="s">
        <v>15</v>
      </c>
      <c r="M1364">
        <v>8</v>
      </c>
      <c r="N1364">
        <v>35.75</v>
      </c>
      <c r="O1364">
        <v>0.15</v>
      </c>
      <c r="P1364">
        <v>13.56</v>
      </c>
      <c r="Q1364">
        <v>243.1</v>
      </c>
      <c r="R1364">
        <v>108.48</v>
      </c>
      <c r="S1364">
        <v>134.62</v>
      </c>
      <c r="T1364">
        <v>0.55376388317564795</v>
      </c>
      <c r="U1364">
        <v>2026</v>
      </c>
      <c r="V1364" t="s">
        <v>88</v>
      </c>
      <c r="W1364">
        <v>7</v>
      </c>
      <c r="X1364" t="s">
        <v>89</v>
      </c>
    </row>
    <row r="1365" spans="1:24">
      <c r="A1365">
        <v>2823</v>
      </c>
      <c r="B1365" s="13">
        <v>46217</v>
      </c>
      <c r="C1365">
        <v>2026</v>
      </c>
      <c r="D1365" t="s">
        <v>88</v>
      </c>
      <c r="E1365">
        <v>7</v>
      </c>
      <c r="F1365" t="s">
        <v>89</v>
      </c>
      <c r="G1365" t="s">
        <v>0</v>
      </c>
      <c r="H1365" t="s">
        <v>50</v>
      </c>
      <c r="I1365" t="s">
        <v>2</v>
      </c>
      <c r="J1365" t="s">
        <v>13</v>
      </c>
      <c r="K1365" t="s">
        <v>4</v>
      </c>
      <c r="L1365" t="s">
        <v>5</v>
      </c>
      <c r="M1365">
        <v>3</v>
      </c>
      <c r="N1365">
        <v>81.39</v>
      </c>
      <c r="O1365">
        <v>0</v>
      </c>
      <c r="P1365">
        <v>43.54</v>
      </c>
      <c r="Q1365">
        <v>244.17000000000002</v>
      </c>
      <c r="R1365">
        <v>130.62</v>
      </c>
      <c r="S1365">
        <v>113.55000000000001</v>
      </c>
      <c r="T1365">
        <v>0.46504484580415284</v>
      </c>
      <c r="U1365">
        <v>2026</v>
      </c>
      <c r="V1365" t="s">
        <v>88</v>
      </c>
      <c r="W1365">
        <v>7</v>
      </c>
      <c r="X1365" t="s">
        <v>89</v>
      </c>
    </row>
    <row r="1366" spans="1:24">
      <c r="A1366">
        <v>2883</v>
      </c>
      <c r="B1366" s="13">
        <v>46217</v>
      </c>
      <c r="C1366">
        <v>2026</v>
      </c>
      <c r="D1366" t="s">
        <v>88</v>
      </c>
      <c r="E1366">
        <v>7</v>
      </c>
      <c r="F1366" t="s">
        <v>89</v>
      </c>
      <c r="G1366" t="s">
        <v>11</v>
      </c>
      <c r="H1366" t="s">
        <v>39</v>
      </c>
      <c r="I1366" t="s">
        <v>28</v>
      </c>
      <c r="J1366" t="s">
        <v>13</v>
      </c>
      <c r="K1366" t="s">
        <v>14</v>
      </c>
      <c r="L1366" t="s">
        <v>15</v>
      </c>
      <c r="M1366">
        <v>1</v>
      </c>
      <c r="N1366">
        <v>36.799999999999997</v>
      </c>
      <c r="O1366">
        <v>0</v>
      </c>
      <c r="P1366">
        <v>13.91</v>
      </c>
      <c r="Q1366">
        <v>36.799999999999997</v>
      </c>
      <c r="R1366">
        <v>13.91</v>
      </c>
      <c r="S1366">
        <v>22.889999999999997</v>
      </c>
      <c r="T1366">
        <v>0.62201086956521734</v>
      </c>
      <c r="U1366">
        <v>2026</v>
      </c>
      <c r="V1366" t="s">
        <v>88</v>
      </c>
      <c r="W1366">
        <v>7</v>
      </c>
      <c r="X1366" t="s">
        <v>89</v>
      </c>
    </row>
    <row r="1367" spans="1:24">
      <c r="A1367">
        <v>3259</v>
      </c>
      <c r="B1367" s="13">
        <v>46217</v>
      </c>
      <c r="C1367">
        <v>2026</v>
      </c>
      <c r="D1367" t="s">
        <v>88</v>
      </c>
      <c r="E1367">
        <v>7</v>
      </c>
      <c r="F1367" t="s">
        <v>89</v>
      </c>
      <c r="G1367" t="s">
        <v>11</v>
      </c>
      <c r="H1367" t="s">
        <v>52</v>
      </c>
      <c r="I1367" t="s">
        <v>8</v>
      </c>
      <c r="J1367" t="s">
        <v>3</v>
      </c>
      <c r="K1367" t="s">
        <v>23</v>
      </c>
      <c r="L1367" t="s">
        <v>29</v>
      </c>
      <c r="M1367">
        <v>6</v>
      </c>
      <c r="N1367">
        <v>194.15</v>
      </c>
      <c r="O1367">
        <v>0.1</v>
      </c>
      <c r="P1367">
        <v>105.12</v>
      </c>
      <c r="Q1367">
        <v>1048.4100000000001</v>
      </c>
      <c r="R1367">
        <v>630.72</v>
      </c>
      <c r="S1367">
        <v>417.69000000000005</v>
      </c>
      <c r="T1367">
        <v>0.3984032964202936</v>
      </c>
      <c r="U1367">
        <v>2026</v>
      </c>
      <c r="V1367" t="s">
        <v>88</v>
      </c>
      <c r="W1367">
        <v>7</v>
      </c>
      <c r="X1367" t="s">
        <v>89</v>
      </c>
    </row>
    <row r="1368" spans="1:24">
      <c r="A1368">
        <v>3709</v>
      </c>
      <c r="B1368" s="13">
        <v>46217</v>
      </c>
      <c r="C1368">
        <v>2026</v>
      </c>
      <c r="D1368" t="s">
        <v>88</v>
      </c>
      <c r="E1368">
        <v>7</v>
      </c>
      <c r="F1368" t="s">
        <v>89</v>
      </c>
      <c r="G1368" t="s">
        <v>0</v>
      </c>
      <c r="H1368" t="s">
        <v>36</v>
      </c>
      <c r="I1368" t="s">
        <v>2</v>
      </c>
      <c r="J1368" t="s">
        <v>13</v>
      </c>
      <c r="K1368" t="s">
        <v>34</v>
      </c>
      <c r="L1368" t="s">
        <v>45</v>
      </c>
      <c r="M1368">
        <v>1</v>
      </c>
      <c r="N1368">
        <v>50.94</v>
      </c>
      <c r="O1368">
        <v>0</v>
      </c>
      <c r="P1368">
        <v>22.28</v>
      </c>
      <c r="Q1368">
        <v>50.94</v>
      </c>
      <c r="R1368">
        <v>22.28</v>
      </c>
      <c r="S1368">
        <v>28.659999999999997</v>
      </c>
      <c r="T1368">
        <v>0.5626226933647428</v>
      </c>
      <c r="U1368">
        <v>2026</v>
      </c>
      <c r="V1368" t="s">
        <v>88</v>
      </c>
      <c r="W1368">
        <v>7</v>
      </c>
      <c r="X1368" t="s">
        <v>89</v>
      </c>
    </row>
    <row r="1369" spans="1:24">
      <c r="A1369">
        <v>61</v>
      </c>
      <c r="B1369" s="13">
        <v>46218</v>
      </c>
      <c r="C1369">
        <v>2026</v>
      </c>
      <c r="D1369" t="s">
        <v>88</v>
      </c>
      <c r="E1369">
        <v>7</v>
      </c>
      <c r="F1369" t="s">
        <v>89</v>
      </c>
      <c r="G1369" t="s">
        <v>20</v>
      </c>
      <c r="H1369" t="s">
        <v>33</v>
      </c>
      <c r="I1369" t="s">
        <v>2</v>
      </c>
      <c r="J1369" t="s">
        <v>3</v>
      </c>
      <c r="K1369" t="s">
        <v>34</v>
      </c>
      <c r="L1369" t="s">
        <v>38</v>
      </c>
      <c r="M1369">
        <v>2</v>
      </c>
      <c r="N1369">
        <v>125.89</v>
      </c>
      <c r="O1369">
        <v>0</v>
      </c>
      <c r="P1369">
        <v>70.8</v>
      </c>
      <c r="Q1369">
        <v>251.78</v>
      </c>
      <c r="R1369">
        <v>141.6</v>
      </c>
      <c r="S1369">
        <v>110.18</v>
      </c>
      <c r="T1369">
        <v>0.43760425768528083</v>
      </c>
      <c r="U1369">
        <v>2026</v>
      </c>
      <c r="V1369" t="s">
        <v>88</v>
      </c>
      <c r="W1369">
        <v>7</v>
      </c>
      <c r="X1369" t="s">
        <v>89</v>
      </c>
    </row>
    <row r="1370" spans="1:24">
      <c r="A1370">
        <v>357</v>
      </c>
      <c r="B1370" s="13">
        <v>46218</v>
      </c>
      <c r="C1370">
        <v>2026</v>
      </c>
      <c r="D1370" t="s">
        <v>88</v>
      </c>
      <c r="E1370">
        <v>7</v>
      </c>
      <c r="F1370" t="s">
        <v>89</v>
      </c>
      <c r="G1370" t="s">
        <v>0</v>
      </c>
      <c r="H1370" t="s">
        <v>36</v>
      </c>
      <c r="I1370" t="s">
        <v>2</v>
      </c>
      <c r="J1370" t="s">
        <v>13</v>
      </c>
      <c r="K1370" t="s">
        <v>34</v>
      </c>
      <c r="L1370" t="s">
        <v>45</v>
      </c>
      <c r="M1370">
        <v>2</v>
      </c>
      <c r="N1370">
        <v>51.9</v>
      </c>
      <c r="O1370">
        <v>0</v>
      </c>
      <c r="P1370">
        <v>21.82</v>
      </c>
      <c r="Q1370">
        <v>103.8</v>
      </c>
      <c r="R1370">
        <v>43.64</v>
      </c>
      <c r="S1370">
        <v>60.16</v>
      </c>
      <c r="T1370">
        <v>0.57957610789980729</v>
      </c>
      <c r="U1370">
        <v>2026</v>
      </c>
      <c r="V1370" t="s">
        <v>88</v>
      </c>
      <c r="W1370">
        <v>7</v>
      </c>
      <c r="X1370" t="s">
        <v>89</v>
      </c>
    </row>
    <row r="1371" spans="1:24">
      <c r="A1371">
        <v>1607</v>
      </c>
      <c r="B1371" s="13">
        <v>46218</v>
      </c>
      <c r="C1371">
        <v>2026</v>
      </c>
      <c r="D1371" t="s">
        <v>88</v>
      </c>
      <c r="E1371">
        <v>7</v>
      </c>
      <c r="F1371" t="s">
        <v>89</v>
      </c>
      <c r="G1371" t="s">
        <v>0</v>
      </c>
      <c r="H1371" t="s">
        <v>1</v>
      </c>
      <c r="I1371" t="s">
        <v>19</v>
      </c>
      <c r="J1371" t="s">
        <v>13</v>
      </c>
      <c r="K1371" t="s">
        <v>34</v>
      </c>
      <c r="L1371" t="s">
        <v>35</v>
      </c>
      <c r="M1371">
        <v>2</v>
      </c>
      <c r="N1371">
        <v>39.75</v>
      </c>
      <c r="O1371">
        <v>0</v>
      </c>
      <c r="P1371">
        <v>14.78</v>
      </c>
      <c r="Q1371">
        <v>79.5</v>
      </c>
      <c r="R1371">
        <v>29.56</v>
      </c>
      <c r="S1371">
        <v>49.94</v>
      </c>
      <c r="T1371">
        <v>0.62817610062893081</v>
      </c>
      <c r="U1371">
        <v>2026</v>
      </c>
      <c r="V1371" t="s">
        <v>88</v>
      </c>
      <c r="W1371">
        <v>7</v>
      </c>
      <c r="X1371" t="s">
        <v>89</v>
      </c>
    </row>
    <row r="1372" spans="1:24">
      <c r="A1372">
        <v>3295</v>
      </c>
      <c r="B1372" s="13">
        <v>46218</v>
      </c>
      <c r="C1372">
        <v>2026</v>
      </c>
      <c r="D1372" t="s">
        <v>88</v>
      </c>
      <c r="E1372">
        <v>7</v>
      </c>
      <c r="F1372" t="s">
        <v>89</v>
      </c>
      <c r="G1372" t="s">
        <v>6</v>
      </c>
      <c r="H1372" t="s">
        <v>43</v>
      </c>
      <c r="I1372" t="s">
        <v>28</v>
      </c>
      <c r="J1372" t="s">
        <v>3</v>
      </c>
      <c r="K1372" t="s">
        <v>9</v>
      </c>
      <c r="L1372" t="s">
        <v>10</v>
      </c>
      <c r="M1372">
        <v>1</v>
      </c>
      <c r="N1372">
        <v>93.46</v>
      </c>
      <c r="O1372">
        <v>0.15</v>
      </c>
      <c r="P1372">
        <v>46.65</v>
      </c>
      <c r="Q1372">
        <v>79.440999999999988</v>
      </c>
      <c r="R1372">
        <v>46.65</v>
      </c>
      <c r="S1372">
        <v>32.79099999999999</v>
      </c>
      <c r="T1372">
        <v>0.41277174255107557</v>
      </c>
      <c r="U1372">
        <v>2026</v>
      </c>
      <c r="V1372" t="s">
        <v>88</v>
      </c>
      <c r="W1372">
        <v>7</v>
      </c>
      <c r="X1372" t="s">
        <v>89</v>
      </c>
    </row>
    <row r="1373" spans="1:24">
      <c r="A1373">
        <v>4048</v>
      </c>
      <c r="B1373" s="13">
        <v>46218</v>
      </c>
      <c r="C1373">
        <v>2026</v>
      </c>
      <c r="D1373" t="s">
        <v>88</v>
      </c>
      <c r="E1373">
        <v>7</v>
      </c>
      <c r="F1373" t="s">
        <v>89</v>
      </c>
      <c r="G1373" t="s">
        <v>20</v>
      </c>
      <c r="H1373" t="s">
        <v>47</v>
      </c>
      <c r="I1373" t="s">
        <v>8</v>
      </c>
      <c r="J1373" t="s">
        <v>16</v>
      </c>
      <c r="K1373" t="s">
        <v>4</v>
      </c>
      <c r="L1373" t="s">
        <v>5</v>
      </c>
      <c r="M1373">
        <v>3</v>
      </c>
      <c r="N1373">
        <v>82.79</v>
      </c>
      <c r="O1373">
        <v>0.1</v>
      </c>
      <c r="P1373">
        <v>43.07</v>
      </c>
      <c r="Q1373">
        <v>223.53300000000002</v>
      </c>
      <c r="R1373">
        <v>129.21</v>
      </c>
      <c r="S1373">
        <v>94.323000000000008</v>
      </c>
      <c r="T1373">
        <v>0.42196454214813922</v>
      </c>
      <c r="U1373">
        <v>2026</v>
      </c>
      <c r="V1373" t="s">
        <v>88</v>
      </c>
      <c r="W1373">
        <v>7</v>
      </c>
      <c r="X1373" t="s">
        <v>89</v>
      </c>
    </row>
    <row r="1374" spans="1:24">
      <c r="A1374">
        <v>4424</v>
      </c>
      <c r="B1374" s="13">
        <v>46218</v>
      </c>
      <c r="C1374">
        <v>2026</v>
      </c>
      <c r="D1374" t="s">
        <v>88</v>
      </c>
      <c r="E1374">
        <v>7</v>
      </c>
      <c r="F1374" t="s">
        <v>89</v>
      </c>
      <c r="G1374" t="s">
        <v>11</v>
      </c>
      <c r="H1374" t="s">
        <v>12</v>
      </c>
      <c r="I1374" t="s">
        <v>19</v>
      </c>
      <c r="J1374" t="s">
        <v>16</v>
      </c>
      <c r="K1374" t="s">
        <v>9</v>
      </c>
      <c r="L1374" t="s">
        <v>10</v>
      </c>
      <c r="M1374">
        <v>1</v>
      </c>
      <c r="N1374">
        <v>92.54</v>
      </c>
      <c r="O1374">
        <v>0</v>
      </c>
      <c r="P1374">
        <v>44.48</v>
      </c>
      <c r="Q1374">
        <v>92.54</v>
      </c>
      <c r="R1374">
        <v>44.48</v>
      </c>
      <c r="S1374">
        <v>48.060000000000009</v>
      </c>
      <c r="T1374">
        <v>0.51934298681651181</v>
      </c>
      <c r="U1374">
        <v>2026</v>
      </c>
      <c r="V1374" t="s">
        <v>88</v>
      </c>
      <c r="W1374">
        <v>7</v>
      </c>
      <c r="X1374" t="s">
        <v>89</v>
      </c>
    </row>
    <row r="1375" spans="1:24">
      <c r="A1375">
        <v>4732</v>
      </c>
      <c r="B1375" s="13">
        <v>46218</v>
      </c>
      <c r="C1375">
        <v>2026</v>
      </c>
      <c r="D1375" t="s">
        <v>88</v>
      </c>
      <c r="E1375">
        <v>7</v>
      </c>
      <c r="F1375" t="s">
        <v>89</v>
      </c>
      <c r="G1375" t="s">
        <v>6</v>
      </c>
      <c r="H1375" t="s">
        <v>49</v>
      </c>
      <c r="I1375" t="s">
        <v>19</v>
      </c>
      <c r="J1375" t="s">
        <v>13</v>
      </c>
      <c r="K1375" t="s">
        <v>14</v>
      </c>
      <c r="L1375" t="s">
        <v>32</v>
      </c>
      <c r="M1375">
        <v>1</v>
      </c>
      <c r="N1375">
        <v>46.53</v>
      </c>
      <c r="O1375">
        <v>0</v>
      </c>
      <c r="P1375">
        <v>18.829999999999998</v>
      </c>
      <c r="Q1375">
        <v>46.53</v>
      </c>
      <c r="R1375">
        <v>18.829999999999998</v>
      </c>
      <c r="S1375">
        <v>27.700000000000003</v>
      </c>
      <c r="T1375">
        <v>0.59531485063399958</v>
      </c>
      <c r="U1375">
        <v>2026</v>
      </c>
      <c r="V1375" t="s">
        <v>88</v>
      </c>
      <c r="W1375">
        <v>7</v>
      </c>
      <c r="X1375" t="s">
        <v>89</v>
      </c>
    </row>
    <row r="1376" spans="1:24">
      <c r="A1376">
        <v>194</v>
      </c>
      <c r="B1376" s="13">
        <v>46219</v>
      </c>
      <c r="C1376">
        <v>2026</v>
      </c>
      <c r="D1376" t="s">
        <v>88</v>
      </c>
      <c r="E1376">
        <v>7</v>
      </c>
      <c r="F1376" t="s">
        <v>89</v>
      </c>
      <c r="G1376" t="s">
        <v>6</v>
      </c>
      <c r="H1376" t="s">
        <v>43</v>
      </c>
      <c r="I1376" t="s">
        <v>2</v>
      </c>
      <c r="J1376" t="s">
        <v>3</v>
      </c>
      <c r="K1376" t="s">
        <v>4</v>
      </c>
      <c r="L1376" t="s">
        <v>22</v>
      </c>
      <c r="M1376">
        <v>2</v>
      </c>
      <c r="N1376">
        <v>49.69</v>
      </c>
      <c r="O1376">
        <v>0</v>
      </c>
      <c r="P1376">
        <v>21.97</v>
      </c>
      <c r="Q1376">
        <v>99.38</v>
      </c>
      <c r="R1376">
        <v>43.94</v>
      </c>
      <c r="S1376">
        <v>55.44</v>
      </c>
      <c r="T1376">
        <v>0.557858724089354</v>
      </c>
      <c r="U1376">
        <v>2026</v>
      </c>
      <c r="V1376" t="s">
        <v>88</v>
      </c>
      <c r="W1376">
        <v>7</v>
      </c>
      <c r="X1376" t="s">
        <v>89</v>
      </c>
    </row>
    <row r="1377" spans="1:24">
      <c r="A1377">
        <v>258</v>
      </c>
      <c r="B1377" s="13">
        <v>46219</v>
      </c>
      <c r="C1377">
        <v>2026</v>
      </c>
      <c r="D1377" t="s">
        <v>88</v>
      </c>
      <c r="E1377">
        <v>7</v>
      </c>
      <c r="F1377" t="s">
        <v>89</v>
      </c>
      <c r="G1377" t="s">
        <v>20</v>
      </c>
      <c r="H1377" t="s">
        <v>33</v>
      </c>
      <c r="I1377" t="s">
        <v>28</v>
      </c>
      <c r="J1377" t="s">
        <v>13</v>
      </c>
      <c r="K1377" t="s">
        <v>9</v>
      </c>
      <c r="L1377" t="s">
        <v>46</v>
      </c>
      <c r="M1377">
        <v>3</v>
      </c>
      <c r="N1377">
        <v>71.34</v>
      </c>
      <c r="O1377">
        <v>0.1</v>
      </c>
      <c r="P1377">
        <v>31.71</v>
      </c>
      <c r="Q1377">
        <v>192.61800000000002</v>
      </c>
      <c r="R1377">
        <v>95.13</v>
      </c>
      <c r="S1377">
        <v>97.488000000000028</v>
      </c>
      <c r="T1377">
        <v>0.50612092327819835</v>
      </c>
      <c r="U1377">
        <v>2026</v>
      </c>
      <c r="V1377" t="s">
        <v>88</v>
      </c>
      <c r="W1377">
        <v>7</v>
      </c>
      <c r="X1377" t="s">
        <v>89</v>
      </c>
    </row>
    <row r="1378" spans="1:24">
      <c r="A1378">
        <v>543</v>
      </c>
      <c r="B1378" s="13">
        <v>46219</v>
      </c>
      <c r="C1378">
        <v>2026</v>
      </c>
      <c r="D1378" t="s">
        <v>88</v>
      </c>
      <c r="E1378">
        <v>7</v>
      </c>
      <c r="F1378" t="s">
        <v>89</v>
      </c>
      <c r="G1378" t="s">
        <v>6</v>
      </c>
      <c r="H1378" t="s">
        <v>49</v>
      </c>
      <c r="I1378" t="s">
        <v>28</v>
      </c>
      <c r="J1378" t="s">
        <v>3</v>
      </c>
      <c r="K1378" t="s">
        <v>4</v>
      </c>
      <c r="L1378" t="s">
        <v>5</v>
      </c>
      <c r="M1378">
        <v>1</v>
      </c>
      <c r="N1378">
        <v>83.03</v>
      </c>
      <c r="O1378">
        <v>0</v>
      </c>
      <c r="P1378">
        <v>42.41</v>
      </c>
      <c r="Q1378">
        <v>83.03</v>
      </c>
      <c r="R1378">
        <v>42.41</v>
      </c>
      <c r="S1378">
        <v>40.620000000000005</v>
      </c>
      <c r="T1378">
        <v>0.48922076357942917</v>
      </c>
      <c r="U1378">
        <v>2026</v>
      </c>
      <c r="V1378" t="s">
        <v>88</v>
      </c>
      <c r="W1378">
        <v>7</v>
      </c>
      <c r="X1378" t="s">
        <v>89</v>
      </c>
    </row>
    <row r="1379" spans="1:24">
      <c r="A1379">
        <v>972</v>
      </c>
      <c r="B1379" s="13">
        <v>46219</v>
      </c>
      <c r="C1379">
        <v>2026</v>
      </c>
      <c r="D1379" t="s">
        <v>88</v>
      </c>
      <c r="E1379">
        <v>7</v>
      </c>
      <c r="F1379" t="s">
        <v>89</v>
      </c>
      <c r="G1379" t="s">
        <v>20</v>
      </c>
      <c r="H1379" t="s">
        <v>21</v>
      </c>
      <c r="I1379" t="s">
        <v>2</v>
      </c>
      <c r="J1379" t="s">
        <v>3</v>
      </c>
      <c r="K1379" t="s">
        <v>34</v>
      </c>
      <c r="L1379" t="s">
        <v>35</v>
      </c>
      <c r="M1379">
        <v>1</v>
      </c>
      <c r="N1379">
        <v>40.799999999999997</v>
      </c>
      <c r="O1379">
        <v>0</v>
      </c>
      <c r="P1379">
        <v>14.42</v>
      </c>
      <c r="Q1379">
        <v>40.799999999999997</v>
      </c>
      <c r="R1379">
        <v>14.42</v>
      </c>
      <c r="S1379">
        <v>26.379999999999995</v>
      </c>
      <c r="T1379">
        <v>0.64656862745098032</v>
      </c>
      <c r="U1379">
        <v>2026</v>
      </c>
      <c r="V1379" t="s">
        <v>88</v>
      </c>
      <c r="W1379">
        <v>7</v>
      </c>
      <c r="X1379" t="s">
        <v>89</v>
      </c>
    </row>
    <row r="1380" spans="1:24">
      <c r="A1380">
        <v>1146</v>
      </c>
      <c r="B1380" s="13">
        <v>46219</v>
      </c>
      <c r="C1380">
        <v>2026</v>
      </c>
      <c r="D1380" t="s">
        <v>88</v>
      </c>
      <c r="E1380">
        <v>7</v>
      </c>
      <c r="F1380" t="s">
        <v>89</v>
      </c>
      <c r="G1380" t="s">
        <v>6</v>
      </c>
      <c r="H1380" t="s">
        <v>27</v>
      </c>
      <c r="I1380" t="s">
        <v>28</v>
      </c>
      <c r="J1380" t="s">
        <v>3</v>
      </c>
      <c r="K1380" t="s">
        <v>23</v>
      </c>
      <c r="L1380" t="s">
        <v>51</v>
      </c>
      <c r="M1380">
        <v>2</v>
      </c>
      <c r="N1380">
        <v>125.34</v>
      </c>
      <c r="O1380">
        <v>0.15</v>
      </c>
      <c r="P1380">
        <v>59.04</v>
      </c>
      <c r="Q1380">
        <v>213.078</v>
      </c>
      <c r="R1380">
        <v>118.08</v>
      </c>
      <c r="S1380">
        <v>94.998000000000005</v>
      </c>
      <c r="T1380">
        <v>0.44583673584321237</v>
      </c>
      <c r="U1380">
        <v>2026</v>
      </c>
      <c r="V1380" t="s">
        <v>88</v>
      </c>
      <c r="W1380">
        <v>7</v>
      </c>
      <c r="X1380" t="s">
        <v>89</v>
      </c>
    </row>
    <row r="1381" spans="1:24">
      <c r="A1381">
        <v>1464</v>
      </c>
      <c r="B1381" s="13">
        <v>46219</v>
      </c>
      <c r="C1381">
        <v>2026</v>
      </c>
      <c r="D1381" t="s">
        <v>88</v>
      </c>
      <c r="E1381">
        <v>7</v>
      </c>
      <c r="F1381" t="s">
        <v>89</v>
      </c>
      <c r="G1381" t="s">
        <v>0</v>
      </c>
      <c r="H1381" t="s">
        <v>36</v>
      </c>
      <c r="I1381" t="s">
        <v>2</v>
      </c>
      <c r="J1381" t="s">
        <v>3</v>
      </c>
      <c r="K1381" t="s">
        <v>34</v>
      </c>
      <c r="L1381" t="s">
        <v>38</v>
      </c>
      <c r="M1381">
        <v>1</v>
      </c>
      <c r="N1381">
        <v>122.73</v>
      </c>
      <c r="O1381">
        <v>0.1</v>
      </c>
      <c r="P1381">
        <v>70.540000000000006</v>
      </c>
      <c r="Q1381">
        <v>110.45700000000001</v>
      </c>
      <c r="R1381">
        <v>70.540000000000006</v>
      </c>
      <c r="S1381">
        <v>39.917000000000002</v>
      </c>
      <c r="T1381">
        <v>0.36138044668966202</v>
      </c>
      <c r="U1381">
        <v>2026</v>
      </c>
      <c r="V1381" t="s">
        <v>88</v>
      </c>
      <c r="W1381">
        <v>7</v>
      </c>
      <c r="X1381" t="s">
        <v>89</v>
      </c>
    </row>
    <row r="1382" spans="1:24">
      <c r="A1382">
        <v>1581</v>
      </c>
      <c r="B1382" s="13">
        <v>46219</v>
      </c>
      <c r="C1382">
        <v>2026</v>
      </c>
      <c r="D1382" t="s">
        <v>88</v>
      </c>
      <c r="E1382">
        <v>7</v>
      </c>
      <c r="F1382" t="s">
        <v>89</v>
      </c>
      <c r="G1382" t="s">
        <v>11</v>
      </c>
      <c r="H1382" t="s">
        <v>25</v>
      </c>
      <c r="I1382" t="s">
        <v>19</v>
      </c>
      <c r="J1382" t="s">
        <v>13</v>
      </c>
      <c r="K1382" t="s">
        <v>9</v>
      </c>
      <c r="L1382" t="s">
        <v>10</v>
      </c>
      <c r="M1382">
        <v>5</v>
      </c>
      <c r="N1382">
        <v>92.72</v>
      </c>
      <c r="O1382">
        <v>0.1</v>
      </c>
      <c r="P1382">
        <v>46.2</v>
      </c>
      <c r="Q1382">
        <v>417.24</v>
      </c>
      <c r="R1382">
        <v>231</v>
      </c>
      <c r="S1382">
        <v>186.24</v>
      </c>
      <c r="T1382">
        <v>0.44636180615473109</v>
      </c>
      <c r="U1382">
        <v>2026</v>
      </c>
      <c r="V1382" t="s">
        <v>88</v>
      </c>
      <c r="W1382">
        <v>7</v>
      </c>
      <c r="X1382" t="s">
        <v>89</v>
      </c>
    </row>
    <row r="1383" spans="1:24">
      <c r="A1383">
        <v>1894</v>
      </c>
      <c r="B1383" s="13">
        <v>46219</v>
      </c>
      <c r="C1383">
        <v>2026</v>
      </c>
      <c r="D1383" t="s">
        <v>88</v>
      </c>
      <c r="E1383">
        <v>7</v>
      </c>
      <c r="F1383" t="s">
        <v>89</v>
      </c>
      <c r="G1383" t="s">
        <v>20</v>
      </c>
      <c r="H1383" t="s">
        <v>31</v>
      </c>
      <c r="I1383" t="s">
        <v>8</v>
      </c>
      <c r="J1383" t="s">
        <v>16</v>
      </c>
      <c r="K1383" t="s">
        <v>34</v>
      </c>
      <c r="L1383" t="s">
        <v>42</v>
      </c>
      <c r="M1383">
        <v>5</v>
      </c>
      <c r="N1383">
        <v>36.29</v>
      </c>
      <c r="O1383">
        <v>0.05</v>
      </c>
      <c r="P1383">
        <v>13.52</v>
      </c>
      <c r="Q1383">
        <v>172.37749999999997</v>
      </c>
      <c r="R1383">
        <v>67.599999999999994</v>
      </c>
      <c r="S1383">
        <v>104.77749999999997</v>
      </c>
      <c r="T1383">
        <v>0.60783744978317933</v>
      </c>
      <c r="U1383">
        <v>2026</v>
      </c>
      <c r="V1383" t="s">
        <v>88</v>
      </c>
      <c r="W1383">
        <v>7</v>
      </c>
      <c r="X1383" t="s">
        <v>89</v>
      </c>
    </row>
    <row r="1384" spans="1:24">
      <c r="A1384">
        <v>2100</v>
      </c>
      <c r="B1384" s="13">
        <v>46219</v>
      </c>
      <c r="C1384">
        <v>2026</v>
      </c>
      <c r="D1384" t="s">
        <v>88</v>
      </c>
      <c r="E1384">
        <v>7</v>
      </c>
      <c r="F1384" t="s">
        <v>89</v>
      </c>
      <c r="G1384" t="s">
        <v>11</v>
      </c>
      <c r="H1384" t="s">
        <v>12</v>
      </c>
      <c r="I1384" t="s">
        <v>2</v>
      </c>
      <c r="J1384" t="s">
        <v>16</v>
      </c>
      <c r="K1384" t="s">
        <v>4</v>
      </c>
      <c r="L1384" t="s">
        <v>22</v>
      </c>
      <c r="M1384">
        <v>2</v>
      </c>
      <c r="N1384">
        <v>49.84</v>
      </c>
      <c r="O1384">
        <v>0.1</v>
      </c>
      <c r="P1384">
        <v>23.06</v>
      </c>
      <c r="Q1384">
        <v>89.712000000000003</v>
      </c>
      <c r="R1384">
        <v>46.12</v>
      </c>
      <c r="S1384">
        <v>43.592000000000006</v>
      </c>
      <c r="T1384">
        <v>0.48591046905653651</v>
      </c>
      <c r="U1384">
        <v>2026</v>
      </c>
      <c r="V1384" t="s">
        <v>88</v>
      </c>
      <c r="W1384">
        <v>7</v>
      </c>
      <c r="X1384" t="s">
        <v>89</v>
      </c>
    </row>
    <row r="1385" spans="1:24">
      <c r="A1385">
        <v>2902</v>
      </c>
      <c r="B1385" s="13">
        <v>46219</v>
      </c>
      <c r="C1385">
        <v>2026</v>
      </c>
      <c r="D1385" t="s">
        <v>88</v>
      </c>
      <c r="E1385">
        <v>7</v>
      </c>
      <c r="F1385" t="s">
        <v>89</v>
      </c>
      <c r="G1385" t="s">
        <v>6</v>
      </c>
      <c r="H1385" t="s">
        <v>43</v>
      </c>
      <c r="I1385" t="s">
        <v>28</v>
      </c>
      <c r="J1385" t="s">
        <v>16</v>
      </c>
      <c r="K1385" t="s">
        <v>34</v>
      </c>
      <c r="L1385" t="s">
        <v>42</v>
      </c>
      <c r="M1385">
        <v>1</v>
      </c>
      <c r="N1385">
        <v>35.799999999999997</v>
      </c>
      <c r="O1385">
        <v>0</v>
      </c>
      <c r="P1385">
        <v>14.05</v>
      </c>
      <c r="Q1385">
        <v>35.799999999999997</v>
      </c>
      <c r="R1385">
        <v>14.05</v>
      </c>
      <c r="S1385">
        <v>21.749999999999996</v>
      </c>
      <c r="T1385">
        <v>0.60754189944134074</v>
      </c>
      <c r="U1385">
        <v>2026</v>
      </c>
      <c r="V1385" t="s">
        <v>88</v>
      </c>
      <c r="W1385">
        <v>7</v>
      </c>
      <c r="X1385" t="s">
        <v>89</v>
      </c>
    </row>
    <row r="1386" spans="1:24">
      <c r="A1386">
        <v>3115</v>
      </c>
      <c r="B1386" s="13">
        <v>46219</v>
      </c>
      <c r="C1386">
        <v>2026</v>
      </c>
      <c r="D1386" t="s">
        <v>88</v>
      </c>
      <c r="E1386">
        <v>7</v>
      </c>
      <c r="F1386" t="s">
        <v>89</v>
      </c>
      <c r="G1386" t="s">
        <v>20</v>
      </c>
      <c r="H1386" t="s">
        <v>47</v>
      </c>
      <c r="I1386" t="s">
        <v>2</v>
      </c>
      <c r="J1386" t="s">
        <v>13</v>
      </c>
      <c r="K1386" t="s">
        <v>23</v>
      </c>
      <c r="L1386" t="s">
        <v>29</v>
      </c>
      <c r="M1386">
        <v>1</v>
      </c>
      <c r="N1386">
        <v>195.12</v>
      </c>
      <c r="O1386">
        <v>0</v>
      </c>
      <c r="P1386">
        <v>101.14</v>
      </c>
      <c r="Q1386">
        <v>195.12</v>
      </c>
      <c r="R1386">
        <v>101.14</v>
      </c>
      <c r="S1386">
        <v>93.98</v>
      </c>
      <c r="T1386">
        <v>0.48165231652316526</v>
      </c>
      <c r="U1386">
        <v>2026</v>
      </c>
      <c r="V1386" t="s">
        <v>88</v>
      </c>
      <c r="W1386">
        <v>7</v>
      </c>
      <c r="X1386" t="s">
        <v>89</v>
      </c>
    </row>
    <row r="1387" spans="1:24">
      <c r="A1387">
        <v>3546</v>
      </c>
      <c r="B1387" s="13">
        <v>46219</v>
      </c>
      <c r="C1387">
        <v>2026</v>
      </c>
      <c r="D1387" t="s">
        <v>88</v>
      </c>
      <c r="E1387">
        <v>7</v>
      </c>
      <c r="F1387" t="s">
        <v>89</v>
      </c>
      <c r="G1387" t="s">
        <v>0</v>
      </c>
      <c r="H1387" t="s">
        <v>50</v>
      </c>
      <c r="I1387" t="s">
        <v>2</v>
      </c>
      <c r="J1387" t="s">
        <v>13</v>
      </c>
      <c r="K1387" t="s">
        <v>4</v>
      </c>
      <c r="L1387" t="s">
        <v>26</v>
      </c>
      <c r="M1387">
        <v>2</v>
      </c>
      <c r="N1387">
        <v>39.69</v>
      </c>
      <c r="O1387">
        <v>0.05</v>
      </c>
      <c r="P1387">
        <v>16.88</v>
      </c>
      <c r="Q1387">
        <v>75.410999999999987</v>
      </c>
      <c r="R1387">
        <v>33.76</v>
      </c>
      <c r="S1387">
        <v>41.650999999999989</v>
      </c>
      <c r="T1387">
        <v>0.55231995332245953</v>
      </c>
      <c r="U1387">
        <v>2026</v>
      </c>
      <c r="V1387" t="s">
        <v>88</v>
      </c>
      <c r="W1387">
        <v>7</v>
      </c>
      <c r="X1387" t="s">
        <v>89</v>
      </c>
    </row>
    <row r="1388" spans="1:24">
      <c r="A1388">
        <v>4224</v>
      </c>
      <c r="B1388" s="13">
        <v>46219</v>
      </c>
      <c r="C1388">
        <v>2026</v>
      </c>
      <c r="D1388" t="s">
        <v>88</v>
      </c>
      <c r="E1388">
        <v>7</v>
      </c>
      <c r="F1388" t="s">
        <v>89</v>
      </c>
      <c r="G1388" t="s">
        <v>11</v>
      </c>
      <c r="H1388" t="s">
        <v>18</v>
      </c>
      <c r="I1388" t="s">
        <v>19</v>
      </c>
      <c r="J1388" t="s">
        <v>3</v>
      </c>
      <c r="K1388" t="s">
        <v>23</v>
      </c>
      <c r="L1388" t="s">
        <v>24</v>
      </c>
      <c r="M1388">
        <v>1</v>
      </c>
      <c r="N1388">
        <v>348.73</v>
      </c>
      <c r="O1388">
        <v>0.15</v>
      </c>
      <c r="P1388">
        <v>190.33</v>
      </c>
      <c r="Q1388">
        <v>296.4205</v>
      </c>
      <c r="R1388">
        <v>190.33</v>
      </c>
      <c r="S1388">
        <v>106.09049999999999</v>
      </c>
      <c r="T1388">
        <v>0.35790540802677273</v>
      </c>
      <c r="U1388">
        <v>2026</v>
      </c>
      <c r="V1388" t="s">
        <v>88</v>
      </c>
      <c r="W1388">
        <v>7</v>
      </c>
      <c r="X1388" t="s">
        <v>89</v>
      </c>
    </row>
    <row r="1389" spans="1:24">
      <c r="A1389">
        <v>4858</v>
      </c>
      <c r="B1389" s="13">
        <v>46219</v>
      </c>
      <c r="C1389">
        <v>2026</v>
      </c>
      <c r="D1389" t="s">
        <v>88</v>
      </c>
      <c r="E1389">
        <v>7</v>
      </c>
      <c r="F1389" t="s">
        <v>89</v>
      </c>
      <c r="G1389" t="s">
        <v>6</v>
      </c>
      <c r="H1389" t="s">
        <v>43</v>
      </c>
      <c r="I1389" t="s">
        <v>19</v>
      </c>
      <c r="J1389" t="s">
        <v>3</v>
      </c>
      <c r="K1389" t="s">
        <v>14</v>
      </c>
      <c r="L1389" t="s">
        <v>15</v>
      </c>
      <c r="M1389">
        <v>1</v>
      </c>
      <c r="N1389">
        <v>35.5</v>
      </c>
      <c r="O1389">
        <v>0</v>
      </c>
      <c r="P1389">
        <v>13.26</v>
      </c>
      <c r="Q1389">
        <v>35.5</v>
      </c>
      <c r="R1389">
        <v>13.26</v>
      </c>
      <c r="S1389">
        <v>22.240000000000002</v>
      </c>
      <c r="T1389">
        <v>0.62647887323943663</v>
      </c>
      <c r="U1389">
        <v>2026</v>
      </c>
      <c r="V1389" t="s">
        <v>88</v>
      </c>
      <c r="W1389">
        <v>7</v>
      </c>
      <c r="X1389" t="s">
        <v>89</v>
      </c>
    </row>
    <row r="1390" spans="1:24">
      <c r="A1390">
        <v>768</v>
      </c>
      <c r="B1390" s="13">
        <v>46220</v>
      </c>
      <c r="C1390">
        <v>2026</v>
      </c>
      <c r="D1390" t="s">
        <v>88</v>
      </c>
      <c r="E1390">
        <v>7</v>
      </c>
      <c r="F1390" t="s">
        <v>89</v>
      </c>
      <c r="G1390" t="s">
        <v>0</v>
      </c>
      <c r="H1390" t="s">
        <v>36</v>
      </c>
      <c r="I1390" t="s">
        <v>2</v>
      </c>
      <c r="J1390" t="s">
        <v>16</v>
      </c>
      <c r="K1390" t="s">
        <v>14</v>
      </c>
      <c r="L1390" t="s">
        <v>32</v>
      </c>
      <c r="M1390">
        <v>1</v>
      </c>
      <c r="N1390">
        <v>46.44</v>
      </c>
      <c r="O1390">
        <v>0</v>
      </c>
      <c r="P1390">
        <v>18.47</v>
      </c>
      <c r="Q1390">
        <v>46.44</v>
      </c>
      <c r="R1390">
        <v>18.47</v>
      </c>
      <c r="S1390">
        <v>27.97</v>
      </c>
      <c r="T1390">
        <v>0.60228251507321273</v>
      </c>
      <c r="U1390">
        <v>2026</v>
      </c>
      <c r="V1390" t="s">
        <v>88</v>
      </c>
      <c r="W1390">
        <v>7</v>
      </c>
      <c r="X1390" t="s">
        <v>89</v>
      </c>
    </row>
    <row r="1391" spans="1:24">
      <c r="A1391">
        <v>1901</v>
      </c>
      <c r="B1391" s="13">
        <v>46220</v>
      </c>
      <c r="C1391">
        <v>2026</v>
      </c>
      <c r="D1391" t="s">
        <v>88</v>
      </c>
      <c r="E1391">
        <v>7</v>
      </c>
      <c r="F1391" t="s">
        <v>89</v>
      </c>
      <c r="G1391" t="s">
        <v>6</v>
      </c>
      <c r="H1391" t="s">
        <v>49</v>
      </c>
      <c r="I1391" t="s">
        <v>2</v>
      </c>
      <c r="J1391" t="s">
        <v>13</v>
      </c>
      <c r="K1391" t="s">
        <v>9</v>
      </c>
      <c r="L1391" t="s">
        <v>46</v>
      </c>
      <c r="M1391">
        <v>1</v>
      </c>
      <c r="N1391">
        <v>70.44</v>
      </c>
      <c r="O1391">
        <v>0.05</v>
      </c>
      <c r="P1391">
        <v>32.229999999999997</v>
      </c>
      <c r="Q1391">
        <v>66.917999999999992</v>
      </c>
      <c r="R1391">
        <v>32.229999999999997</v>
      </c>
      <c r="S1391">
        <v>34.687999999999995</v>
      </c>
      <c r="T1391">
        <v>0.51836576108072563</v>
      </c>
      <c r="U1391">
        <v>2026</v>
      </c>
      <c r="V1391" t="s">
        <v>88</v>
      </c>
      <c r="W1391">
        <v>7</v>
      </c>
      <c r="X1391" t="s">
        <v>89</v>
      </c>
    </row>
    <row r="1392" spans="1:24">
      <c r="A1392">
        <v>2226</v>
      </c>
      <c r="B1392" s="13">
        <v>46220</v>
      </c>
      <c r="C1392">
        <v>2026</v>
      </c>
      <c r="D1392" t="s">
        <v>88</v>
      </c>
      <c r="E1392">
        <v>7</v>
      </c>
      <c r="F1392" t="s">
        <v>89</v>
      </c>
      <c r="G1392" t="s">
        <v>0</v>
      </c>
      <c r="H1392" t="s">
        <v>50</v>
      </c>
      <c r="I1392" t="s">
        <v>19</v>
      </c>
      <c r="J1392" t="s">
        <v>13</v>
      </c>
      <c r="K1392" t="s">
        <v>9</v>
      </c>
      <c r="L1392" t="s">
        <v>46</v>
      </c>
      <c r="M1392">
        <v>1</v>
      </c>
      <c r="N1392">
        <v>69.78</v>
      </c>
      <c r="O1392">
        <v>0.05</v>
      </c>
      <c r="P1392">
        <v>32.83</v>
      </c>
      <c r="Q1392">
        <v>66.290999999999997</v>
      </c>
      <c r="R1392">
        <v>32.83</v>
      </c>
      <c r="S1392">
        <v>33.460999999999999</v>
      </c>
      <c r="T1392">
        <v>0.50475931876121949</v>
      </c>
      <c r="U1392">
        <v>2026</v>
      </c>
      <c r="V1392" t="s">
        <v>88</v>
      </c>
      <c r="W1392">
        <v>7</v>
      </c>
      <c r="X1392" t="s">
        <v>89</v>
      </c>
    </row>
    <row r="1393" spans="1:24">
      <c r="A1393">
        <v>2660</v>
      </c>
      <c r="B1393" s="13">
        <v>46220</v>
      </c>
      <c r="C1393">
        <v>2026</v>
      </c>
      <c r="D1393" t="s">
        <v>88</v>
      </c>
      <c r="E1393">
        <v>7</v>
      </c>
      <c r="F1393" t="s">
        <v>89</v>
      </c>
      <c r="G1393" t="s">
        <v>11</v>
      </c>
      <c r="H1393" t="s">
        <v>25</v>
      </c>
      <c r="I1393" t="s">
        <v>19</v>
      </c>
      <c r="J1393" t="s">
        <v>13</v>
      </c>
      <c r="K1393" t="s">
        <v>14</v>
      </c>
      <c r="L1393" t="s">
        <v>15</v>
      </c>
      <c r="M1393">
        <v>4</v>
      </c>
      <c r="N1393">
        <v>35.450000000000003</v>
      </c>
      <c r="O1393">
        <v>0.1</v>
      </c>
      <c r="P1393">
        <v>13.83</v>
      </c>
      <c r="Q1393">
        <v>127.62000000000002</v>
      </c>
      <c r="R1393">
        <v>55.32</v>
      </c>
      <c r="S1393">
        <v>72.300000000000011</v>
      </c>
      <c r="T1393">
        <v>0.56652562294311237</v>
      </c>
      <c r="U1393">
        <v>2026</v>
      </c>
      <c r="V1393" t="s">
        <v>88</v>
      </c>
      <c r="W1393">
        <v>7</v>
      </c>
      <c r="X1393" t="s">
        <v>89</v>
      </c>
    </row>
    <row r="1394" spans="1:24">
      <c r="A1394">
        <v>3004</v>
      </c>
      <c r="B1394" s="13">
        <v>46220</v>
      </c>
      <c r="C1394">
        <v>2026</v>
      </c>
      <c r="D1394" t="s">
        <v>88</v>
      </c>
      <c r="E1394">
        <v>7</v>
      </c>
      <c r="F1394" t="s">
        <v>89</v>
      </c>
      <c r="G1394" t="s">
        <v>20</v>
      </c>
      <c r="H1394" t="s">
        <v>33</v>
      </c>
      <c r="I1394" t="s">
        <v>2</v>
      </c>
      <c r="J1394" t="s">
        <v>3</v>
      </c>
      <c r="K1394" t="s">
        <v>4</v>
      </c>
      <c r="L1394" t="s">
        <v>22</v>
      </c>
      <c r="M1394">
        <v>1</v>
      </c>
      <c r="N1394">
        <v>50.82</v>
      </c>
      <c r="O1394">
        <v>0.05</v>
      </c>
      <c r="P1394">
        <v>22.36</v>
      </c>
      <c r="Q1394">
        <v>48.278999999999996</v>
      </c>
      <c r="R1394">
        <v>22.36</v>
      </c>
      <c r="S1394">
        <v>25.918999999999997</v>
      </c>
      <c r="T1394">
        <v>0.5368586756146565</v>
      </c>
      <c r="U1394">
        <v>2026</v>
      </c>
      <c r="V1394" t="s">
        <v>88</v>
      </c>
      <c r="W1394">
        <v>7</v>
      </c>
      <c r="X1394" t="s">
        <v>89</v>
      </c>
    </row>
    <row r="1395" spans="1:24">
      <c r="A1395">
        <v>4020</v>
      </c>
      <c r="B1395" s="13">
        <v>46220</v>
      </c>
      <c r="C1395">
        <v>2026</v>
      </c>
      <c r="D1395" t="s">
        <v>88</v>
      </c>
      <c r="E1395">
        <v>7</v>
      </c>
      <c r="F1395" t="s">
        <v>89</v>
      </c>
      <c r="G1395" t="s">
        <v>11</v>
      </c>
      <c r="H1395" t="s">
        <v>12</v>
      </c>
      <c r="I1395" t="s">
        <v>2</v>
      </c>
      <c r="J1395" t="s">
        <v>3</v>
      </c>
      <c r="K1395" t="s">
        <v>23</v>
      </c>
      <c r="L1395" t="s">
        <v>51</v>
      </c>
      <c r="M1395">
        <v>1</v>
      </c>
      <c r="N1395">
        <v>126.13</v>
      </c>
      <c r="O1395">
        <v>0.15</v>
      </c>
      <c r="P1395">
        <v>60.43</v>
      </c>
      <c r="Q1395">
        <v>107.2105</v>
      </c>
      <c r="R1395">
        <v>60.43</v>
      </c>
      <c r="S1395">
        <v>46.780499999999996</v>
      </c>
      <c r="T1395">
        <v>0.43634252242084498</v>
      </c>
      <c r="U1395">
        <v>2026</v>
      </c>
      <c r="V1395" t="s">
        <v>88</v>
      </c>
      <c r="W1395">
        <v>7</v>
      </c>
      <c r="X1395" t="s">
        <v>89</v>
      </c>
    </row>
    <row r="1396" spans="1:24">
      <c r="A1396">
        <v>4154</v>
      </c>
      <c r="B1396" s="13">
        <v>46220</v>
      </c>
      <c r="C1396">
        <v>2026</v>
      </c>
      <c r="D1396" t="s">
        <v>88</v>
      </c>
      <c r="E1396">
        <v>7</v>
      </c>
      <c r="F1396" t="s">
        <v>89</v>
      </c>
      <c r="G1396" t="s">
        <v>11</v>
      </c>
      <c r="H1396" t="s">
        <v>39</v>
      </c>
      <c r="I1396" t="s">
        <v>2</v>
      </c>
      <c r="J1396" t="s">
        <v>3</v>
      </c>
      <c r="K1396" t="s">
        <v>9</v>
      </c>
      <c r="L1396" t="s">
        <v>46</v>
      </c>
      <c r="M1396">
        <v>3</v>
      </c>
      <c r="N1396">
        <v>72.150000000000006</v>
      </c>
      <c r="O1396">
        <v>0</v>
      </c>
      <c r="P1396">
        <v>33.01</v>
      </c>
      <c r="Q1396">
        <v>216.45000000000002</v>
      </c>
      <c r="R1396">
        <v>99.03</v>
      </c>
      <c r="S1396">
        <v>117.42000000000002</v>
      </c>
      <c r="T1396">
        <v>0.54248094248094247</v>
      </c>
      <c r="U1396">
        <v>2026</v>
      </c>
      <c r="V1396" t="s">
        <v>88</v>
      </c>
      <c r="W1396">
        <v>7</v>
      </c>
      <c r="X1396" t="s">
        <v>89</v>
      </c>
    </row>
    <row r="1397" spans="1:24">
      <c r="A1397">
        <v>4957</v>
      </c>
      <c r="B1397" s="13">
        <v>46220</v>
      </c>
      <c r="C1397">
        <v>2026</v>
      </c>
      <c r="D1397" t="s">
        <v>88</v>
      </c>
      <c r="E1397">
        <v>7</v>
      </c>
      <c r="F1397" t="s">
        <v>89</v>
      </c>
      <c r="G1397" t="s">
        <v>6</v>
      </c>
      <c r="H1397" t="s">
        <v>7</v>
      </c>
      <c r="I1397" t="s">
        <v>2</v>
      </c>
      <c r="J1397" t="s">
        <v>3</v>
      </c>
      <c r="K1397" t="s">
        <v>34</v>
      </c>
      <c r="L1397" t="s">
        <v>42</v>
      </c>
      <c r="M1397">
        <v>1</v>
      </c>
      <c r="N1397">
        <v>35.58</v>
      </c>
      <c r="O1397">
        <v>0</v>
      </c>
      <c r="P1397">
        <v>13.68</v>
      </c>
      <c r="Q1397">
        <v>35.58</v>
      </c>
      <c r="R1397">
        <v>13.68</v>
      </c>
      <c r="S1397">
        <v>21.9</v>
      </c>
      <c r="T1397">
        <v>0.61551433389544685</v>
      </c>
      <c r="U1397">
        <v>2026</v>
      </c>
      <c r="V1397" t="s">
        <v>88</v>
      </c>
      <c r="W1397">
        <v>7</v>
      </c>
      <c r="X1397" t="s">
        <v>89</v>
      </c>
    </row>
    <row r="1398" spans="1:24">
      <c r="A1398">
        <v>945</v>
      </c>
      <c r="B1398" s="13">
        <v>46221</v>
      </c>
      <c r="C1398">
        <v>2026</v>
      </c>
      <c r="D1398" t="s">
        <v>88</v>
      </c>
      <c r="E1398">
        <v>7</v>
      </c>
      <c r="F1398" t="s">
        <v>89</v>
      </c>
      <c r="G1398" t="s">
        <v>11</v>
      </c>
      <c r="H1398" t="s">
        <v>18</v>
      </c>
      <c r="I1398" t="s">
        <v>2</v>
      </c>
      <c r="J1398" t="s">
        <v>13</v>
      </c>
      <c r="K1398" t="s">
        <v>9</v>
      </c>
      <c r="L1398" t="s">
        <v>37</v>
      </c>
      <c r="M1398">
        <v>1</v>
      </c>
      <c r="N1398">
        <v>154.9</v>
      </c>
      <c r="O1398">
        <v>0.05</v>
      </c>
      <c r="P1398">
        <v>77.819999999999993</v>
      </c>
      <c r="Q1398">
        <v>147.155</v>
      </c>
      <c r="R1398">
        <v>77.819999999999993</v>
      </c>
      <c r="S1398">
        <v>69.335000000000008</v>
      </c>
      <c r="T1398">
        <v>0.47116985491488572</v>
      </c>
      <c r="U1398">
        <v>2026</v>
      </c>
      <c r="V1398" t="s">
        <v>88</v>
      </c>
      <c r="W1398">
        <v>7</v>
      </c>
      <c r="X1398" t="s">
        <v>89</v>
      </c>
    </row>
    <row r="1399" spans="1:24">
      <c r="A1399">
        <v>1726</v>
      </c>
      <c r="B1399" s="13">
        <v>46221</v>
      </c>
      <c r="C1399">
        <v>2026</v>
      </c>
      <c r="D1399" t="s">
        <v>88</v>
      </c>
      <c r="E1399">
        <v>7</v>
      </c>
      <c r="F1399" t="s">
        <v>89</v>
      </c>
      <c r="G1399" t="s">
        <v>6</v>
      </c>
      <c r="H1399" t="s">
        <v>49</v>
      </c>
      <c r="I1399" t="s">
        <v>19</v>
      </c>
      <c r="J1399" t="s">
        <v>16</v>
      </c>
      <c r="K1399" t="s">
        <v>23</v>
      </c>
      <c r="L1399" t="s">
        <v>40</v>
      </c>
      <c r="M1399">
        <v>2</v>
      </c>
      <c r="N1399">
        <v>80.98</v>
      </c>
      <c r="O1399">
        <v>0.05</v>
      </c>
      <c r="P1399">
        <v>39.85</v>
      </c>
      <c r="Q1399">
        <v>153.86199999999999</v>
      </c>
      <c r="R1399">
        <v>79.7</v>
      </c>
      <c r="S1399">
        <v>74.161999999999992</v>
      </c>
      <c r="T1399">
        <v>0.48200335365457353</v>
      </c>
      <c r="U1399">
        <v>2026</v>
      </c>
      <c r="V1399" t="s">
        <v>88</v>
      </c>
      <c r="W1399">
        <v>7</v>
      </c>
      <c r="X1399" t="s">
        <v>89</v>
      </c>
    </row>
    <row r="1400" spans="1:24">
      <c r="A1400">
        <v>1790</v>
      </c>
      <c r="B1400" s="13">
        <v>46221</v>
      </c>
      <c r="C1400">
        <v>2026</v>
      </c>
      <c r="D1400" t="s">
        <v>88</v>
      </c>
      <c r="E1400">
        <v>7</v>
      </c>
      <c r="F1400" t="s">
        <v>89</v>
      </c>
      <c r="G1400" t="s">
        <v>6</v>
      </c>
      <c r="H1400" t="s">
        <v>43</v>
      </c>
      <c r="I1400" t="s">
        <v>2</v>
      </c>
      <c r="J1400" t="s">
        <v>13</v>
      </c>
      <c r="K1400" t="s">
        <v>9</v>
      </c>
      <c r="L1400" t="s">
        <v>10</v>
      </c>
      <c r="M1400">
        <v>1</v>
      </c>
      <c r="N1400">
        <v>91.36</v>
      </c>
      <c r="O1400">
        <v>0</v>
      </c>
      <c r="P1400">
        <v>44.86</v>
      </c>
      <c r="Q1400">
        <v>91.36</v>
      </c>
      <c r="R1400">
        <v>44.86</v>
      </c>
      <c r="S1400">
        <v>46.5</v>
      </c>
      <c r="T1400">
        <v>0.50897548161120842</v>
      </c>
      <c r="U1400">
        <v>2026</v>
      </c>
      <c r="V1400" t="s">
        <v>88</v>
      </c>
      <c r="W1400">
        <v>7</v>
      </c>
      <c r="X1400" t="s">
        <v>89</v>
      </c>
    </row>
    <row r="1401" spans="1:24">
      <c r="A1401">
        <v>2193</v>
      </c>
      <c r="B1401" s="13">
        <v>46221</v>
      </c>
      <c r="C1401">
        <v>2026</v>
      </c>
      <c r="D1401" t="s">
        <v>88</v>
      </c>
      <c r="E1401">
        <v>7</v>
      </c>
      <c r="F1401" t="s">
        <v>89</v>
      </c>
      <c r="G1401" t="s">
        <v>11</v>
      </c>
      <c r="H1401" t="s">
        <v>12</v>
      </c>
      <c r="I1401" t="s">
        <v>2</v>
      </c>
      <c r="J1401" t="s">
        <v>3</v>
      </c>
      <c r="K1401" t="s">
        <v>4</v>
      </c>
      <c r="L1401" t="s">
        <v>26</v>
      </c>
      <c r="M1401">
        <v>2</v>
      </c>
      <c r="N1401">
        <v>39.409999999999997</v>
      </c>
      <c r="O1401">
        <v>0</v>
      </c>
      <c r="P1401">
        <v>16.8</v>
      </c>
      <c r="Q1401">
        <v>78.819999999999993</v>
      </c>
      <c r="R1401">
        <v>33.6</v>
      </c>
      <c r="S1401">
        <v>45.219999999999992</v>
      </c>
      <c r="T1401">
        <v>0.57371225577264651</v>
      </c>
      <c r="U1401">
        <v>2026</v>
      </c>
      <c r="V1401" t="s">
        <v>88</v>
      </c>
      <c r="W1401">
        <v>7</v>
      </c>
      <c r="X1401" t="s">
        <v>89</v>
      </c>
    </row>
    <row r="1402" spans="1:24">
      <c r="A1402">
        <v>2781</v>
      </c>
      <c r="B1402" s="13">
        <v>46221</v>
      </c>
      <c r="C1402">
        <v>2026</v>
      </c>
      <c r="D1402" t="s">
        <v>88</v>
      </c>
      <c r="E1402">
        <v>7</v>
      </c>
      <c r="F1402" t="s">
        <v>89</v>
      </c>
      <c r="G1402" t="s">
        <v>0</v>
      </c>
      <c r="H1402" t="s">
        <v>1</v>
      </c>
      <c r="I1402" t="s">
        <v>2</v>
      </c>
      <c r="J1402" t="s">
        <v>3</v>
      </c>
      <c r="K1402" t="s">
        <v>14</v>
      </c>
      <c r="L1402" t="s">
        <v>44</v>
      </c>
      <c r="M1402">
        <v>2</v>
      </c>
      <c r="N1402">
        <v>134.99</v>
      </c>
      <c r="O1402">
        <v>0</v>
      </c>
      <c r="P1402">
        <v>68.77</v>
      </c>
      <c r="Q1402">
        <v>269.98</v>
      </c>
      <c r="R1402">
        <v>137.54</v>
      </c>
      <c r="S1402">
        <v>132.44000000000003</v>
      </c>
      <c r="T1402">
        <v>0.49055485591525305</v>
      </c>
      <c r="U1402">
        <v>2026</v>
      </c>
      <c r="V1402" t="s">
        <v>88</v>
      </c>
      <c r="W1402">
        <v>7</v>
      </c>
      <c r="X1402" t="s">
        <v>89</v>
      </c>
    </row>
    <row r="1403" spans="1:24">
      <c r="A1403">
        <v>3043</v>
      </c>
      <c r="B1403" s="13">
        <v>46221</v>
      </c>
      <c r="C1403">
        <v>2026</v>
      </c>
      <c r="D1403" t="s">
        <v>88</v>
      </c>
      <c r="E1403">
        <v>7</v>
      </c>
      <c r="F1403" t="s">
        <v>89</v>
      </c>
      <c r="G1403" t="s">
        <v>6</v>
      </c>
      <c r="H1403" t="s">
        <v>43</v>
      </c>
      <c r="I1403" t="s">
        <v>28</v>
      </c>
      <c r="J1403" t="s">
        <v>13</v>
      </c>
      <c r="K1403" t="s">
        <v>4</v>
      </c>
      <c r="L1403" t="s">
        <v>26</v>
      </c>
      <c r="M1403">
        <v>2</v>
      </c>
      <c r="N1403">
        <v>40.93</v>
      </c>
      <c r="O1403">
        <v>0.05</v>
      </c>
      <c r="P1403">
        <v>16.89</v>
      </c>
      <c r="Q1403">
        <v>77.766999999999996</v>
      </c>
      <c r="R1403">
        <v>33.78</v>
      </c>
      <c r="S1403">
        <v>43.986999999999995</v>
      </c>
      <c r="T1403">
        <v>0.56562552239381736</v>
      </c>
      <c r="U1403">
        <v>2026</v>
      </c>
      <c r="V1403" t="s">
        <v>88</v>
      </c>
      <c r="W1403">
        <v>7</v>
      </c>
      <c r="X1403" t="s">
        <v>89</v>
      </c>
    </row>
    <row r="1404" spans="1:24">
      <c r="A1404">
        <v>3102</v>
      </c>
      <c r="B1404" s="13">
        <v>46221</v>
      </c>
      <c r="C1404">
        <v>2026</v>
      </c>
      <c r="D1404" t="s">
        <v>88</v>
      </c>
      <c r="E1404">
        <v>7</v>
      </c>
      <c r="F1404" t="s">
        <v>89</v>
      </c>
      <c r="G1404" t="s">
        <v>20</v>
      </c>
      <c r="H1404" t="s">
        <v>47</v>
      </c>
      <c r="I1404" t="s">
        <v>28</v>
      </c>
      <c r="J1404" t="s">
        <v>3</v>
      </c>
      <c r="K1404" t="s">
        <v>9</v>
      </c>
      <c r="L1404" t="s">
        <v>10</v>
      </c>
      <c r="M1404">
        <v>1</v>
      </c>
      <c r="N1404">
        <v>90.02</v>
      </c>
      <c r="O1404">
        <v>0.05</v>
      </c>
      <c r="P1404">
        <v>45.83</v>
      </c>
      <c r="Q1404">
        <v>85.518999999999991</v>
      </c>
      <c r="R1404">
        <v>45.83</v>
      </c>
      <c r="S1404">
        <v>39.688999999999993</v>
      </c>
      <c r="T1404">
        <v>0.46409569803201622</v>
      </c>
      <c r="U1404">
        <v>2026</v>
      </c>
      <c r="V1404" t="s">
        <v>88</v>
      </c>
      <c r="W1404">
        <v>7</v>
      </c>
      <c r="X1404" t="s">
        <v>89</v>
      </c>
    </row>
    <row r="1405" spans="1:24">
      <c r="A1405">
        <v>3156</v>
      </c>
      <c r="B1405" s="13">
        <v>46221</v>
      </c>
      <c r="C1405">
        <v>2026</v>
      </c>
      <c r="D1405" t="s">
        <v>88</v>
      </c>
      <c r="E1405">
        <v>7</v>
      </c>
      <c r="F1405" t="s">
        <v>89</v>
      </c>
      <c r="G1405" t="s">
        <v>0</v>
      </c>
      <c r="H1405" t="s">
        <v>1</v>
      </c>
      <c r="I1405" t="s">
        <v>19</v>
      </c>
      <c r="J1405" t="s">
        <v>3</v>
      </c>
      <c r="K1405" t="s">
        <v>34</v>
      </c>
      <c r="L1405" t="s">
        <v>45</v>
      </c>
      <c r="M1405">
        <v>2</v>
      </c>
      <c r="N1405">
        <v>50.73</v>
      </c>
      <c r="O1405">
        <v>0</v>
      </c>
      <c r="P1405">
        <v>21.87</v>
      </c>
      <c r="Q1405">
        <v>101.46</v>
      </c>
      <c r="R1405">
        <v>43.74</v>
      </c>
      <c r="S1405">
        <v>57.719999999999992</v>
      </c>
      <c r="T1405">
        <v>0.56889414547604966</v>
      </c>
      <c r="U1405">
        <v>2026</v>
      </c>
      <c r="V1405" t="s">
        <v>88</v>
      </c>
      <c r="W1405">
        <v>7</v>
      </c>
      <c r="X1405" t="s">
        <v>89</v>
      </c>
    </row>
    <row r="1406" spans="1:24">
      <c r="A1406">
        <v>3308</v>
      </c>
      <c r="B1406" s="13">
        <v>46221</v>
      </c>
      <c r="C1406">
        <v>2026</v>
      </c>
      <c r="D1406" t="s">
        <v>88</v>
      </c>
      <c r="E1406">
        <v>7</v>
      </c>
      <c r="F1406" t="s">
        <v>89</v>
      </c>
      <c r="G1406" t="s">
        <v>20</v>
      </c>
      <c r="H1406" t="s">
        <v>47</v>
      </c>
      <c r="I1406" t="s">
        <v>19</v>
      </c>
      <c r="J1406" t="s">
        <v>13</v>
      </c>
      <c r="K1406" t="s">
        <v>34</v>
      </c>
      <c r="L1406" t="s">
        <v>38</v>
      </c>
      <c r="M1406">
        <v>3</v>
      </c>
      <c r="N1406">
        <v>121.05</v>
      </c>
      <c r="O1406">
        <v>0.05</v>
      </c>
      <c r="P1406">
        <v>68.56</v>
      </c>
      <c r="Q1406">
        <v>344.99249999999995</v>
      </c>
      <c r="R1406">
        <v>205.68</v>
      </c>
      <c r="S1406">
        <v>139.31249999999994</v>
      </c>
      <c r="T1406">
        <v>0.40381312637231231</v>
      </c>
      <c r="U1406">
        <v>2026</v>
      </c>
      <c r="V1406" t="s">
        <v>88</v>
      </c>
      <c r="W1406">
        <v>7</v>
      </c>
      <c r="X1406" t="s">
        <v>89</v>
      </c>
    </row>
    <row r="1407" spans="1:24">
      <c r="A1407">
        <v>3329</v>
      </c>
      <c r="B1407" s="13">
        <v>46221</v>
      </c>
      <c r="C1407">
        <v>2026</v>
      </c>
      <c r="D1407" t="s">
        <v>88</v>
      </c>
      <c r="E1407">
        <v>7</v>
      </c>
      <c r="F1407" t="s">
        <v>89</v>
      </c>
      <c r="G1407" t="s">
        <v>6</v>
      </c>
      <c r="H1407" t="s">
        <v>41</v>
      </c>
      <c r="I1407" t="s">
        <v>2</v>
      </c>
      <c r="J1407" t="s">
        <v>13</v>
      </c>
      <c r="K1407" t="s">
        <v>4</v>
      </c>
      <c r="L1407" t="s">
        <v>5</v>
      </c>
      <c r="M1407">
        <v>2</v>
      </c>
      <c r="N1407">
        <v>81.739999999999995</v>
      </c>
      <c r="O1407">
        <v>0</v>
      </c>
      <c r="P1407">
        <v>42.75</v>
      </c>
      <c r="Q1407">
        <v>163.47999999999999</v>
      </c>
      <c r="R1407">
        <v>85.5</v>
      </c>
      <c r="S1407">
        <v>77.97999999999999</v>
      </c>
      <c r="T1407">
        <v>0.47700024467824809</v>
      </c>
      <c r="U1407">
        <v>2026</v>
      </c>
      <c r="V1407" t="s">
        <v>88</v>
      </c>
      <c r="W1407">
        <v>7</v>
      </c>
      <c r="X1407" t="s">
        <v>89</v>
      </c>
    </row>
    <row r="1408" spans="1:24">
      <c r="A1408">
        <v>4102</v>
      </c>
      <c r="B1408" s="13">
        <v>46221</v>
      </c>
      <c r="C1408">
        <v>2026</v>
      </c>
      <c r="D1408" t="s">
        <v>88</v>
      </c>
      <c r="E1408">
        <v>7</v>
      </c>
      <c r="F1408" t="s">
        <v>89</v>
      </c>
      <c r="G1408" t="s">
        <v>6</v>
      </c>
      <c r="H1408" t="s">
        <v>43</v>
      </c>
      <c r="I1408" t="s">
        <v>2</v>
      </c>
      <c r="J1408" t="s">
        <v>3</v>
      </c>
      <c r="K1408" t="s">
        <v>9</v>
      </c>
      <c r="L1408" t="s">
        <v>37</v>
      </c>
      <c r="M1408">
        <v>3</v>
      </c>
      <c r="N1408">
        <v>154.01</v>
      </c>
      <c r="O1408">
        <v>0.1</v>
      </c>
      <c r="P1408">
        <v>78.78</v>
      </c>
      <c r="Q1408">
        <v>415.827</v>
      </c>
      <c r="R1408">
        <v>236.34</v>
      </c>
      <c r="S1408">
        <v>179.48699999999999</v>
      </c>
      <c r="T1408">
        <v>0.43163863818366771</v>
      </c>
      <c r="U1408">
        <v>2026</v>
      </c>
      <c r="V1408" t="s">
        <v>88</v>
      </c>
      <c r="W1408">
        <v>7</v>
      </c>
      <c r="X1408" t="s">
        <v>89</v>
      </c>
    </row>
    <row r="1409" spans="1:24">
      <c r="A1409">
        <v>4109</v>
      </c>
      <c r="B1409" s="13">
        <v>46221</v>
      </c>
      <c r="C1409">
        <v>2026</v>
      </c>
      <c r="D1409" t="s">
        <v>88</v>
      </c>
      <c r="E1409">
        <v>7</v>
      </c>
      <c r="F1409" t="s">
        <v>89</v>
      </c>
      <c r="G1409" t="s">
        <v>6</v>
      </c>
      <c r="H1409" t="s">
        <v>43</v>
      </c>
      <c r="I1409" t="s">
        <v>28</v>
      </c>
      <c r="J1409" t="s">
        <v>13</v>
      </c>
      <c r="K1409" t="s">
        <v>4</v>
      </c>
      <c r="L1409" t="s">
        <v>30</v>
      </c>
      <c r="M1409">
        <v>4</v>
      </c>
      <c r="N1409">
        <v>101.61</v>
      </c>
      <c r="O1409">
        <v>0</v>
      </c>
      <c r="P1409">
        <v>51.68</v>
      </c>
      <c r="Q1409">
        <v>406.44</v>
      </c>
      <c r="R1409">
        <v>206.72</v>
      </c>
      <c r="S1409">
        <v>199.72</v>
      </c>
      <c r="T1409">
        <v>0.49138864285011319</v>
      </c>
      <c r="U1409">
        <v>2026</v>
      </c>
      <c r="V1409" t="s">
        <v>88</v>
      </c>
      <c r="W1409">
        <v>7</v>
      </c>
      <c r="X1409" t="s">
        <v>89</v>
      </c>
    </row>
    <row r="1410" spans="1:24">
      <c r="A1410">
        <v>4813</v>
      </c>
      <c r="B1410" s="13">
        <v>46221</v>
      </c>
      <c r="C1410">
        <v>2026</v>
      </c>
      <c r="D1410" t="s">
        <v>88</v>
      </c>
      <c r="E1410">
        <v>7</v>
      </c>
      <c r="F1410" t="s">
        <v>89</v>
      </c>
      <c r="G1410" t="s">
        <v>11</v>
      </c>
      <c r="H1410" t="s">
        <v>39</v>
      </c>
      <c r="I1410" t="s">
        <v>19</v>
      </c>
      <c r="J1410" t="s">
        <v>3</v>
      </c>
      <c r="K1410" t="s">
        <v>34</v>
      </c>
      <c r="L1410" t="s">
        <v>42</v>
      </c>
      <c r="M1410">
        <v>2</v>
      </c>
      <c r="N1410">
        <v>36.869999999999997</v>
      </c>
      <c r="O1410">
        <v>0.15</v>
      </c>
      <c r="P1410">
        <v>13.94</v>
      </c>
      <c r="Q1410">
        <v>62.678999999999995</v>
      </c>
      <c r="R1410">
        <v>27.88</v>
      </c>
      <c r="S1410">
        <v>34.798999999999992</v>
      </c>
      <c r="T1410">
        <v>0.55519392459994565</v>
      </c>
      <c r="U1410">
        <v>2026</v>
      </c>
      <c r="V1410" t="s">
        <v>88</v>
      </c>
      <c r="W1410">
        <v>7</v>
      </c>
      <c r="X1410" t="s">
        <v>89</v>
      </c>
    </row>
    <row r="1411" spans="1:24">
      <c r="A1411">
        <v>5054</v>
      </c>
      <c r="B1411" s="13">
        <v>46221</v>
      </c>
      <c r="C1411">
        <v>2026</v>
      </c>
      <c r="D1411" t="s">
        <v>88</v>
      </c>
      <c r="E1411">
        <v>7</v>
      </c>
      <c r="F1411" t="s">
        <v>89</v>
      </c>
      <c r="G1411" t="s">
        <v>20</v>
      </c>
      <c r="H1411" t="s">
        <v>33</v>
      </c>
      <c r="I1411" t="s">
        <v>2</v>
      </c>
      <c r="J1411" t="s">
        <v>13</v>
      </c>
      <c r="K1411" t="s">
        <v>23</v>
      </c>
      <c r="L1411" t="s">
        <v>51</v>
      </c>
      <c r="M1411">
        <v>2</v>
      </c>
      <c r="N1411">
        <v>121.06</v>
      </c>
      <c r="O1411">
        <v>0</v>
      </c>
      <c r="P1411">
        <v>59.62</v>
      </c>
      <c r="Q1411">
        <v>242.12</v>
      </c>
      <c r="R1411">
        <v>119.24</v>
      </c>
      <c r="S1411">
        <v>122.88000000000001</v>
      </c>
      <c r="T1411">
        <v>0.50751693375185858</v>
      </c>
      <c r="U1411">
        <v>2026</v>
      </c>
      <c r="V1411" t="s">
        <v>88</v>
      </c>
      <c r="W1411">
        <v>7</v>
      </c>
      <c r="X1411" t="s">
        <v>89</v>
      </c>
    </row>
    <row r="1412" spans="1:24">
      <c r="A1412">
        <v>138</v>
      </c>
      <c r="B1412" s="13">
        <v>46222</v>
      </c>
      <c r="C1412">
        <v>2026</v>
      </c>
      <c r="D1412" t="s">
        <v>88</v>
      </c>
      <c r="E1412">
        <v>7</v>
      </c>
      <c r="F1412" t="s">
        <v>89</v>
      </c>
      <c r="G1412" t="s">
        <v>6</v>
      </c>
      <c r="H1412" t="s">
        <v>43</v>
      </c>
      <c r="I1412" t="s">
        <v>2</v>
      </c>
      <c r="J1412" t="s">
        <v>13</v>
      </c>
      <c r="K1412" t="s">
        <v>9</v>
      </c>
      <c r="L1412" t="s">
        <v>46</v>
      </c>
      <c r="M1412">
        <v>2</v>
      </c>
      <c r="N1412">
        <v>71.81</v>
      </c>
      <c r="O1412">
        <v>0</v>
      </c>
      <c r="P1412">
        <v>32.35</v>
      </c>
      <c r="Q1412">
        <v>143.62</v>
      </c>
      <c r="R1412">
        <v>64.7</v>
      </c>
      <c r="S1412">
        <v>78.92</v>
      </c>
      <c r="T1412">
        <v>0.54950563988302459</v>
      </c>
      <c r="U1412">
        <v>2026</v>
      </c>
      <c r="V1412" t="s">
        <v>88</v>
      </c>
      <c r="W1412">
        <v>7</v>
      </c>
      <c r="X1412" t="s">
        <v>89</v>
      </c>
    </row>
    <row r="1413" spans="1:24">
      <c r="A1413">
        <v>433</v>
      </c>
      <c r="B1413" s="13">
        <v>46222</v>
      </c>
      <c r="C1413">
        <v>2026</v>
      </c>
      <c r="D1413" t="s">
        <v>88</v>
      </c>
      <c r="E1413">
        <v>7</v>
      </c>
      <c r="F1413" t="s">
        <v>89</v>
      </c>
      <c r="G1413" t="s">
        <v>6</v>
      </c>
      <c r="H1413" t="s">
        <v>43</v>
      </c>
      <c r="I1413" t="s">
        <v>2</v>
      </c>
      <c r="J1413" t="s">
        <v>13</v>
      </c>
      <c r="K1413" t="s">
        <v>9</v>
      </c>
      <c r="L1413" t="s">
        <v>17</v>
      </c>
      <c r="M1413">
        <v>4</v>
      </c>
      <c r="N1413">
        <v>145.18</v>
      </c>
      <c r="O1413">
        <v>0</v>
      </c>
      <c r="P1413">
        <v>79.540000000000006</v>
      </c>
      <c r="Q1413">
        <v>580.72</v>
      </c>
      <c r="R1413">
        <v>318.16000000000003</v>
      </c>
      <c r="S1413">
        <v>262.56</v>
      </c>
      <c r="T1413">
        <v>0.45212839234054275</v>
      </c>
      <c r="U1413">
        <v>2026</v>
      </c>
      <c r="V1413" t="s">
        <v>88</v>
      </c>
      <c r="W1413">
        <v>7</v>
      </c>
      <c r="X1413" t="s">
        <v>89</v>
      </c>
    </row>
    <row r="1414" spans="1:24">
      <c r="A1414">
        <v>484</v>
      </c>
      <c r="B1414" s="13">
        <v>46222</v>
      </c>
      <c r="C1414">
        <v>2026</v>
      </c>
      <c r="D1414" t="s">
        <v>88</v>
      </c>
      <c r="E1414">
        <v>7</v>
      </c>
      <c r="F1414" t="s">
        <v>89</v>
      </c>
      <c r="G1414" t="s">
        <v>6</v>
      </c>
      <c r="H1414" t="s">
        <v>43</v>
      </c>
      <c r="I1414" t="s">
        <v>2</v>
      </c>
      <c r="J1414" t="s">
        <v>13</v>
      </c>
      <c r="K1414" t="s">
        <v>34</v>
      </c>
      <c r="L1414" t="s">
        <v>42</v>
      </c>
      <c r="M1414">
        <v>2</v>
      </c>
      <c r="N1414">
        <v>36.07</v>
      </c>
      <c r="O1414">
        <v>0</v>
      </c>
      <c r="P1414">
        <v>13.6</v>
      </c>
      <c r="Q1414">
        <v>72.14</v>
      </c>
      <c r="R1414">
        <v>27.2</v>
      </c>
      <c r="S1414">
        <v>44.94</v>
      </c>
      <c r="T1414">
        <v>0.62295536456889378</v>
      </c>
      <c r="U1414">
        <v>2026</v>
      </c>
      <c r="V1414" t="s">
        <v>88</v>
      </c>
      <c r="W1414">
        <v>7</v>
      </c>
      <c r="X1414" t="s">
        <v>89</v>
      </c>
    </row>
    <row r="1415" spans="1:24">
      <c r="A1415">
        <v>492</v>
      </c>
      <c r="B1415" s="13">
        <v>46222</v>
      </c>
      <c r="C1415">
        <v>2026</v>
      </c>
      <c r="D1415" t="s">
        <v>88</v>
      </c>
      <c r="E1415">
        <v>7</v>
      </c>
      <c r="F1415" t="s">
        <v>89</v>
      </c>
      <c r="G1415" t="s">
        <v>6</v>
      </c>
      <c r="H1415" t="s">
        <v>49</v>
      </c>
      <c r="I1415" t="s">
        <v>19</v>
      </c>
      <c r="J1415" t="s">
        <v>13</v>
      </c>
      <c r="K1415" t="s">
        <v>9</v>
      </c>
      <c r="L1415" t="s">
        <v>46</v>
      </c>
      <c r="M1415">
        <v>3</v>
      </c>
      <c r="N1415">
        <v>72.23</v>
      </c>
      <c r="O1415">
        <v>0.1</v>
      </c>
      <c r="P1415">
        <v>31.67</v>
      </c>
      <c r="Q1415">
        <v>195.02100000000002</v>
      </c>
      <c r="R1415">
        <v>95.01</v>
      </c>
      <c r="S1415">
        <v>100.01100000000001</v>
      </c>
      <c r="T1415">
        <v>0.5128216961250327</v>
      </c>
      <c r="U1415">
        <v>2026</v>
      </c>
      <c r="V1415" t="s">
        <v>88</v>
      </c>
      <c r="W1415">
        <v>7</v>
      </c>
      <c r="X1415" t="s">
        <v>89</v>
      </c>
    </row>
    <row r="1416" spans="1:24">
      <c r="A1416">
        <v>626</v>
      </c>
      <c r="B1416" s="13">
        <v>46222</v>
      </c>
      <c r="C1416">
        <v>2026</v>
      </c>
      <c r="D1416" t="s">
        <v>88</v>
      </c>
      <c r="E1416">
        <v>7</v>
      </c>
      <c r="F1416" t="s">
        <v>89</v>
      </c>
      <c r="G1416" t="s">
        <v>6</v>
      </c>
      <c r="H1416" t="s">
        <v>49</v>
      </c>
      <c r="I1416" t="s">
        <v>19</v>
      </c>
      <c r="J1416" t="s">
        <v>3</v>
      </c>
      <c r="K1416" t="s">
        <v>14</v>
      </c>
      <c r="L1416" t="s">
        <v>15</v>
      </c>
      <c r="M1416">
        <v>1</v>
      </c>
      <c r="N1416">
        <v>36.549999999999997</v>
      </c>
      <c r="O1416">
        <v>0.1</v>
      </c>
      <c r="P1416">
        <v>13.2</v>
      </c>
      <c r="Q1416">
        <v>32.894999999999996</v>
      </c>
      <c r="R1416">
        <v>13.2</v>
      </c>
      <c r="S1416">
        <v>19.694999999999997</v>
      </c>
      <c r="T1416">
        <v>0.59872321021431829</v>
      </c>
      <c r="U1416">
        <v>2026</v>
      </c>
      <c r="V1416" t="s">
        <v>88</v>
      </c>
      <c r="W1416">
        <v>7</v>
      </c>
      <c r="X1416" t="s">
        <v>89</v>
      </c>
    </row>
    <row r="1417" spans="1:24">
      <c r="A1417">
        <v>1409</v>
      </c>
      <c r="B1417" s="13">
        <v>46222</v>
      </c>
      <c r="C1417">
        <v>2026</v>
      </c>
      <c r="D1417" t="s">
        <v>88</v>
      </c>
      <c r="E1417">
        <v>7</v>
      </c>
      <c r="F1417" t="s">
        <v>89</v>
      </c>
      <c r="G1417" t="s">
        <v>6</v>
      </c>
      <c r="H1417" t="s">
        <v>49</v>
      </c>
      <c r="I1417" t="s">
        <v>2</v>
      </c>
      <c r="J1417" t="s">
        <v>13</v>
      </c>
      <c r="K1417" t="s">
        <v>23</v>
      </c>
      <c r="L1417" t="s">
        <v>51</v>
      </c>
      <c r="M1417">
        <v>5</v>
      </c>
      <c r="N1417">
        <v>124.68</v>
      </c>
      <c r="O1417">
        <v>0.05</v>
      </c>
      <c r="P1417">
        <v>60.61</v>
      </c>
      <c r="Q1417">
        <v>592.23</v>
      </c>
      <c r="R1417">
        <v>303.05</v>
      </c>
      <c r="S1417">
        <v>289.18</v>
      </c>
      <c r="T1417">
        <v>0.48829002245749115</v>
      </c>
      <c r="U1417">
        <v>2026</v>
      </c>
      <c r="V1417" t="s">
        <v>88</v>
      </c>
      <c r="W1417">
        <v>7</v>
      </c>
      <c r="X1417" t="s">
        <v>89</v>
      </c>
    </row>
    <row r="1418" spans="1:24">
      <c r="A1418">
        <v>1486</v>
      </c>
      <c r="B1418" s="13">
        <v>46222</v>
      </c>
      <c r="C1418">
        <v>2026</v>
      </c>
      <c r="D1418" t="s">
        <v>88</v>
      </c>
      <c r="E1418">
        <v>7</v>
      </c>
      <c r="F1418" t="s">
        <v>89</v>
      </c>
      <c r="G1418" t="s">
        <v>20</v>
      </c>
      <c r="H1418" t="s">
        <v>33</v>
      </c>
      <c r="I1418" t="s">
        <v>2</v>
      </c>
      <c r="J1418" t="s">
        <v>3</v>
      </c>
      <c r="K1418" t="s">
        <v>4</v>
      </c>
      <c r="L1418" t="s">
        <v>30</v>
      </c>
      <c r="M1418">
        <v>1</v>
      </c>
      <c r="N1418">
        <v>101.7</v>
      </c>
      <c r="O1418">
        <v>0.05</v>
      </c>
      <c r="P1418">
        <v>49.92</v>
      </c>
      <c r="Q1418">
        <v>96.614999999999995</v>
      </c>
      <c r="R1418">
        <v>49.92</v>
      </c>
      <c r="S1418">
        <v>46.694999999999993</v>
      </c>
      <c r="T1418">
        <v>0.48331004502406455</v>
      </c>
      <c r="U1418">
        <v>2026</v>
      </c>
      <c r="V1418" t="s">
        <v>88</v>
      </c>
      <c r="W1418">
        <v>7</v>
      </c>
      <c r="X1418" t="s">
        <v>89</v>
      </c>
    </row>
    <row r="1419" spans="1:24">
      <c r="A1419">
        <v>1940</v>
      </c>
      <c r="B1419" s="13">
        <v>46222</v>
      </c>
      <c r="C1419">
        <v>2026</v>
      </c>
      <c r="D1419" t="s">
        <v>88</v>
      </c>
      <c r="E1419">
        <v>7</v>
      </c>
      <c r="F1419" t="s">
        <v>89</v>
      </c>
      <c r="G1419" t="s">
        <v>11</v>
      </c>
      <c r="H1419" t="s">
        <v>52</v>
      </c>
      <c r="I1419" t="s">
        <v>2</v>
      </c>
      <c r="J1419" t="s">
        <v>13</v>
      </c>
      <c r="K1419" t="s">
        <v>34</v>
      </c>
      <c r="L1419" t="s">
        <v>45</v>
      </c>
      <c r="M1419">
        <v>2</v>
      </c>
      <c r="N1419">
        <v>50.24</v>
      </c>
      <c r="O1419">
        <v>0.05</v>
      </c>
      <c r="P1419">
        <v>21.88</v>
      </c>
      <c r="Q1419">
        <v>95.456000000000003</v>
      </c>
      <c r="R1419">
        <v>43.76</v>
      </c>
      <c r="S1419">
        <v>51.696000000000005</v>
      </c>
      <c r="T1419">
        <v>0.54156889037881328</v>
      </c>
      <c r="U1419">
        <v>2026</v>
      </c>
      <c r="V1419" t="s">
        <v>88</v>
      </c>
      <c r="W1419">
        <v>7</v>
      </c>
      <c r="X1419" t="s">
        <v>89</v>
      </c>
    </row>
    <row r="1420" spans="1:24">
      <c r="A1420">
        <v>2215</v>
      </c>
      <c r="B1420" s="13">
        <v>46222</v>
      </c>
      <c r="C1420">
        <v>2026</v>
      </c>
      <c r="D1420" t="s">
        <v>88</v>
      </c>
      <c r="E1420">
        <v>7</v>
      </c>
      <c r="F1420" t="s">
        <v>89</v>
      </c>
      <c r="G1420" t="s">
        <v>20</v>
      </c>
      <c r="H1420" t="s">
        <v>47</v>
      </c>
      <c r="I1420" t="s">
        <v>19</v>
      </c>
      <c r="J1420" t="s">
        <v>3</v>
      </c>
      <c r="K1420" t="s">
        <v>34</v>
      </c>
      <c r="L1420" t="s">
        <v>42</v>
      </c>
      <c r="M1420">
        <v>3</v>
      </c>
      <c r="N1420">
        <v>35.53</v>
      </c>
      <c r="O1420">
        <v>0</v>
      </c>
      <c r="P1420">
        <v>14</v>
      </c>
      <c r="Q1420">
        <v>106.59</v>
      </c>
      <c r="R1420">
        <v>42</v>
      </c>
      <c r="S1420">
        <v>64.59</v>
      </c>
      <c r="T1420">
        <v>0.60596678862932729</v>
      </c>
      <c r="U1420">
        <v>2026</v>
      </c>
      <c r="V1420" t="s">
        <v>88</v>
      </c>
      <c r="W1420">
        <v>7</v>
      </c>
      <c r="X1420" t="s">
        <v>89</v>
      </c>
    </row>
    <row r="1421" spans="1:24">
      <c r="A1421">
        <v>2555</v>
      </c>
      <c r="B1421" s="13">
        <v>46222</v>
      </c>
      <c r="C1421">
        <v>2026</v>
      </c>
      <c r="D1421" t="s">
        <v>88</v>
      </c>
      <c r="E1421">
        <v>7</v>
      </c>
      <c r="F1421" t="s">
        <v>89</v>
      </c>
      <c r="G1421" t="s">
        <v>11</v>
      </c>
      <c r="H1421" t="s">
        <v>12</v>
      </c>
      <c r="I1421" t="s">
        <v>28</v>
      </c>
      <c r="J1421" t="s">
        <v>13</v>
      </c>
      <c r="K1421" t="s">
        <v>14</v>
      </c>
      <c r="L1421" t="s">
        <v>32</v>
      </c>
      <c r="M1421">
        <v>2</v>
      </c>
      <c r="N1421">
        <v>46.89</v>
      </c>
      <c r="O1421">
        <v>0.1</v>
      </c>
      <c r="P1421">
        <v>18.53</v>
      </c>
      <c r="Q1421">
        <v>84.402000000000001</v>
      </c>
      <c r="R1421">
        <v>37.06</v>
      </c>
      <c r="S1421">
        <v>47.341999999999999</v>
      </c>
      <c r="T1421">
        <v>0.56091087888912583</v>
      </c>
      <c r="U1421">
        <v>2026</v>
      </c>
      <c r="V1421" t="s">
        <v>88</v>
      </c>
      <c r="W1421">
        <v>7</v>
      </c>
      <c r="X1421" t="s">
        <v>89</v>
      </c>
    </row>
    <row r="1422" spans="1:24">
      <c r="A1422">
        <v>4710</v>
      </c>
      <c r="B1422" s="13">
        <v>46222</v>
      </c>
      <c r="C1422">
        <v>2026</v>
      </c>
      <c r="D1422" t="s">
        <v>88</v>
      </c>
      <c r="E1422">
        <v>7</v>
      </c>
      <c r="F1422" t="s">
        <v>89</v>
      </c>
      <c r="G1422" t="s">
        <v>0</v>
      </c>
      <c r="H1422" t="s">
        <v>1</v>
      </c>
      <c r="I1422" t="s">
        <v>19</v>
      </c>
      <c r="J1422" t="s">
        <v>3</v>
      </c>
      <c r="K1422" t="s">
        <v>23</v>
      </c>
      <c r="L1422" t="s">
        <v>29</v>
      </c>
      <c r="M1422">
        <v>1</v>
      </c>
      <c r="N1422">
        <v>197.29</v>
      </c>
      <c r="O1422">
        <v>0.1</v>
      </c>
      <c r="P1422">
        <v>104.7</v>
      </c>
      <c r="Q1422">
        <v>177.56100000000001</v>
      </c>
      <c r="R1422">
        <v>104.7</v>
      </c>
      <c r="S1422">
        <v>72.861000000000004</v>
      </c>
      <c r="T1422">
        <v>0.4103434875901803</v>
      </c>
      <c r="U1422">
        <v>2026</v>
      </c>
      <c r="V1422" t="s">
        <v>88</v>
      </c>
      <c r="W1422">
        <v>7</v>
      </c>
      <c r="X1422" t="s">
        <v>89</v>
      </c>
    </row>
    <row r="1423" spans="1:24">
      <c r="A1423">
        <v>4974</v>
      </c>
      <c r="B1423" s="13">
        <v>46222</v>
      </c>
      <c r="C1423">
        <v>2026</v>
      </c>
      <c r="D1423" t="s">
        <v>88</v>
      </c>
      <c r="E1423">
        <v>7</v>
      </c>
      <c r="F1423" t="s">
        <v>89</v>
      </c>
      <c r="G1423" t="s">
        <v>0</v>
      </c>
      <c r="H1423" t="s">
        <v>36</v>
      </c>
      <c r="I1423" t="s">
        <v>19</v>
      </c>
      <c r="J1423" t="s">
        <v>16</v>
      </c>
      <c r="K1423" t="s">
        <v>9</v>
      </c>
      <c r="L1423" t="s">
        <v>46</v>
      </c>
      <c r="M1423">
        <v>1</v>
      </c>
      <c r="N1423">
        <v>70.52</v>
      </c>
      <c r="O1423">
        <v>0.1</v>
      </c>
      <c r="P1423">
        <v>33.28</v>
      </c>
      <c r="Q1423">
        <v>63.467999999999996</v>
      </c>
      <c r="R1423">
        <v>33.28</v>
      </c>
      <c r="S1423">
        <v>30.187999999999995</v>
      </c>
      <c r="T1423">
        <v>0.47564126804058732</v>
      </c>
      <c r="U1423">
        <v>2026</v>
      </c>
      <c r="V1423" t="s">
        <v>88</v>
      </c>
      <c r="W1423">
        <v>7</v>
      </c>
      <c r="X1423" t="s">
        <v>89</v>
      </c>
    </row>
    <row r="1424" spans="1:24">
      <c r="A1424">
        <v>5048</v>
      </c>
      <c r="B1424" s="13">
        <v>46222</v>
      </c>
      <c r="C1424">
        <v>2026</v>
      </c>
      <c r="D1424" t="s">
        <v>88</v>
      </c>
      <c r="E1424">
        <v>7</v>
      </c>
      <c r="F1424" t="s">
        <v>89</v>
      </c>
      <c r="G1424" t="s">
        <v>6</v>
      </c>
      <c r="H1424" t="s">
        <v>43</v>
      </c>
      <c r="I1424" t="s">
        <v>28</v>
      </c>
      <c r="J1424" t="s">
        <v>13</v>
      </c>
      <c r="K1424" t="s">
        <v>34</v>
      </c>
      <c r="L1424" t="s">
        <v>45</v>
      </c>
      <c r="M1424">
        <v>3</v>
      </c>
      <c r="N1424">
        <v>49.9</v>
      </c>
      <c r="O1424">
        <v>0.05</v>
      </c>
      <c r="P1424">
        <v>22.27</v>
      </c>
      <c r="Q1424">
        <v>142.21499999999997</v>
      </c>
      <c r="R1424">
        <v>66.81</v>
      </c>
      <c r="S1424">
        <v>75.404999999999973</v>
      </c>
      <c r="T1424">
        <v>0.53021833139964125</v>
      </c>
      <c r="U1424">
        <v>2026</v>
      </c>
      <c r="V1424" t="s">
        <v>88</v>
      </c>
      <c r="W1424">
        <v>7</v>
      </c>
      <c r="X1424" t="s">
        <v>89</v>
      </c>
    </row>
    <row r="1425" spans="1:24">
      <c r="A1425">
        <v>1</v>
      </c>
      <c r="B1425" s="13">
        <v>46223</v>
      </c>
      <c r="C1425">
        <v>2026</v>
      </c>
      <c r="D1425" t="s">
        <v>88</v>
      </c>
      <c r="E1425">
        <v>7</v>
      </c>
      <c r="F1425" t="s">
        <v>89</v>
      </c>
      <c r="G1425" t="s">
        <v>20</v>
      </c>
      <c r="H1425" t="s">
        <v>31</v>
      </c>
      <c r="I1425" t="s">
        <v>19</v>
      </c>
      <c r="J1425" t="s">
        <v>13</v>
      </c>
      <c r="K1425" t="s">
        <v>9</v>
      </c>
      <c r="L1425" t="s">
        <v>37</v>
      </c>
      <c r="M1425">
        <v>3</v>
      </c>
      <c r="N1425">
        <v>156.25</v>
      </c>
      <c r="O1425">
        <v>0</v>
      </c>
      <c r="P1425">
        <v>79.900000000000006</v>
      </c>
      <c r="Q1425">
        <v>468.75</v>
      </c>
      <c r="R1425">
        <v>239.70000000000002</v>
      </c>
      <c r="S1425">
        <v>229.04999999999998</v>
      </c>
      <c r="T1425">
        <v>0.48863999999999996</v>
      </c>
      <c r="U1425">
        <v>2026</v>
      </c>
      <c r="V1425" t="s">
        <v>88</v>
      </c>
      <c r="W1425">
        <v>7</v>
      </c>
      <c r="X1425" t="s">
        <v>89</v>
      </c>
    </row>
    <row r="1426" spans="1:24">
      <c r="A1426">
        <v>270</v>
      </c>
      <c r="B1426" s="13">
        <v>46223</v>
      </c>
      <c r="C1426">
        <v>2026</v>
      </c>
      <c r="D1426" t="s">
        <v>88</v>
      </c>
      <c r="E1426">
        <v>7</v>
      </c>
      <c r="F1426" t="s">
        <v>89</v>
      </c>
      <c r="G1426" t="s">
        <v>11</v>
      </c>
      <c r="H1426" t="s">
        <v>12</v>
      </c>
      <c r="I1426" t="s">
        <v>28</v>
      </c>
      <c r="J1426" t="s">
        <v>3</v>
      </c>
      <c r="K1426" t="s">
        <v>23</v>
      </c>
      <c r="L1426" t="s">
        <v>51</v>
      </c>
      <c r="M1426">
        <v>3</v>
      </c>
      <c r="N1426">
        <v>120.14</v>
      </c>
      <c r="O1426">
        <v>0</v>
      </c>
      <c r="P1426">
        <v>58.9</v>
      </c>
      <c r="Q1426">
        <v>360.42</v>
      </c>
      <c r="R1426">
        <v>176.7</v>
      </c>
      <c r="S1426">
        <v>183.72000000000003</v>
      </c>
      <c r="T1426">
        <v>0.5097386382553688</v>
      </c>
      <c r="U1426">
        <v>2026</v>
      </c>
      <c r="V1426" t="s">
        <v>88</v>
      </c>
      <c r="W1426">
        <v>7</v>
      </c>
      <c r="X1426" t="s">
        <v>89</v>
      </c>
    </row>
    <row r="1427" spans="1:24">
      <c r="A1427">
        <v>2130</v>
      </c>
      <c r="B1427" s="13">
        <v>46223</v>
      </c>
      <c r="C1427">
        <v>2026</v>
      </c>
      <c r="D1427" t="s">
        <v>88</v>
      </c>
      <c r="E1427">
        <v>7</v>
      </c>
      <c r="F1427" t="s">
        <v>89</v>
      </c>
      <c r="G1427" t="s">
        <v>6</v>
      </c>
      <c r="H1427" t="s">
        <v>49</v>
      </c>
      <c r="I1427" t="s">
        <v>19</v>
      </c>
      <c r="J1427" t="s">
        <v>3</v>
      </c>
      <c r="K1427" t="s">
        <v>9</v>
      </c>
      <c r="L1427" t="s">
        <v>17</v>
      </c>
      <c r="M1427">
        <v>1</v>
      </c>
      <c r="N1427">
        <v>145.21</v>
      </c>
      <c r="O1427">
        <v>0</v>
      </c>
      <c r="P1427">
        <v>80.52</v>
      </c>
      <c r="Q1427">
        <v>145.21</v>
      </c>
      <c r="R1427">
        <v>80.52</v>
      </c>
      <c r="S1427">
        <v>64.690000000000012</v>
      </c>
      <c r="T1427">
        <v>0.44549273466014744</v>
      </c>
      <c r="U1427">
        <v>2026</v>
      </c>
      <c r="V1427" t="s">
        <v>88</v>
      </c>
      <c r="W1427">
        <v>7</v>
      </c>
      <c r="X1427" t="s">
        <v>89</v>
      </c>
    </row>
    <row r="1428" spans="1:24">
      <c r="A1428">
        <v>2474</v>
      </c>
      <c r="B1428" s="13">
        <v>46223</v>
      </c>
      <c r="C1428">
        <v>2026</v>
      </c>
      <c r="D1428" t="s">
        <v>88</v>
      </c>
      <c r="E1428">
        <v>7</v>
      </c>
      <c r="F1428" t="s">
        <v>89</v>
      </c>
      <c r="G1428" t="s">
        <v>11</v>
      </c>
      <c r="H1428" t="s">
        <v>12</v>
      </c>
      <c r="I1428" t="s">
        <v>19</v>
      </c>
      <c r="J1428" t="s">
        <v>3</v>
      </c>
      <c r="K1428" t="s">
        <v>4</v>
      </c>
      <c r="L1428" t="s">
        <v>26</v>
      </c>
      <c r="M1428">
        <v>2</v>
      </c>
      <c r="N1428">
        <v>39.78</v>
      </c>
      <c r="O1428">
        <v>0.1</v>
      </c>
      <c r="P1428">
        <v>16.260000000000002</v>
      </c>
      <c r="Q1428">
        <v>71.603999999999999</v>
      </c>
      <c r="R1428">
        <v>32.520000000000003</v>
      </c>
      <c r="S1428">
        <v>39.083999999999996</v>
      </c>
      <c r="T1428">
        <v>0.54583542818836928</v>
      </c>
      <c r="U1428">
        <v>2026</v>
      </c>
      <c r="V1428" t="s">
        <v>88</v>
      </c>
      <c r="W1428">
        <v>7</v>
      </c>
      <c r="X1428" t="s">
        <v>89</v>
      </c>
    </row>
    <row r="1429" spans="1:24">
      <c r="A1429">
        <v>2514</v>
      </c>
      <c r="B1429" s="13">
        <v>46223</v>
      </c>
      <c r="C1429">
        <v>2026</v>
      </c>
      <c r="D1429" t="s">
        <v>88</v>
      </c>
      <c r="E1429">
        <v>7</v>
      </c>
      <c r="F1429" t="s">
        <v>89</v>
      </c>
      <c r="G1429" t="s">
        <v>6</v>
      </c>
      <c r="H1429" t="s">
        <v>27</v>
      </c>
      <c r="I1429" t="s">
        <v>2</v>
      </c>
      <c r="J1429" t="s">
        <v>13</v>
      </c>
      <c r="K1429" t="s">
        <v>14</v>
      </c>
      <c r="L1429" t="s">
        <v>48</v>
      </c>
      <c r="M1429">
        <v>2</v>
      </c>
      <c r="N1429">
        <v>161.97</v>
      </c>
      <c r="O1429">
        <v>0.1</v>
      </c>
      <c r="P1429">
        <v>88.57</v>
      </c>
      <c r="Q1429">
        <v>291.54599999999999</v>
      </c>
      <c r="R1429">
        <v>177.14</v>
      </c>
      <c r="S1429">
        <v>114.40600000000001</v>
      </c>
      <c r="T1429">
        <v>0.39241148909606033</v>
      </c>
      <c r="U1429">
        <v>2026</v>
      </c>
      <c r="V1429" t="s">
        <v>88</v>
      </c>
      <c r="W1429">
        <v>7</v>
      </c>
      <c r="X1429" t="s">
        <v>89</v>
      </c>
    </row>
    <row r="1430" spans="1:24">
      <c r="A1430">
        <v>2616</v>
      </c>
      <c r="B1430" s="13">
        <v>46223</v>
      </c>
      <c r="C1430">
        <v>2026</v>
      </c>
      <c r="D1430" t="s">
        <v>88</v>
      </c>
      <c r="E1430">
        <v>7</v>
      </c>
      <c r="F1430" t="s">
        <v>89</v>
      </c>
      <c r="G1430" t="s">
        <v>11</v>
      </c>
      <c r="H1430" t="s">
        <v>18</v>
      </c>
      <c r="I1430" t="s">
        <v>19</v>
      </c>
      <c r="J1430" t="s">
        <v>13</v>
      </c>
      <c r="K1430" t="s">
        <v>34</v>
      </c>
      <c r="L1430" t="s">
        <v>38</v>
      </c>
      <c r="M1430">
        <v>2</v>
      </c>
      <c r="N1430">
        <v>125.37</v>
      </c>
      <c r="O1430">
        <v>0</v>
      </c>
      <c r="P1430">
        <v>68.040000000000006</v>
      </c>
      <c r="Q1430">
        <v>250.74</v>
      </c>
      <c r="R1430">
        <v>136.08000000000001</v>
      </c>
      <c r="S1430">
        <v>114.66</v>
      </c>
      <c r="T1430">
        <v>0.457286432160804</v>
      </c>
      <c r="U1430">
        <v>2026</v>
      </c>
      <c r="V1430" t="s">
        <v>88</v>
      </c>
      <c r="W1430">
        <v>7</v>
      </c>
      <c r="X1430" t="s">
        <v>89</v>
      </c>
    </row>
    <row r="1431" spans="1:24">
      <c r="A1431">
        <v>2632</v>
      </c>
      <c r="B1431" s="13">
        <v>46223</v>
      </c>
      <c r="C1431">
        <v>2026</v>
      </c>
      <c r="D1431" t="s">
        <v>88</v>
      </c>
      <c r="E1431">
        <v>7</v>
      </c>
      <c r="F1431" t="s">
        <v>89</v>
      </c>
      <c r="G1431" t="s">
        <v>0</v>
      </c>
      <c r="H1431" t="s">
        <v>50</v>
      </c>
      <c r="I1431" t="s">
        <v>2</v>
      </c>
      <c r="J1431" t="s">
        <v>13</v>
      </c>
      <c r="K1431" t="s">
        <v>23</v>
      </c>
      <c r="L1431" t="s">
        <v>29</v>
      </c>
      <c r="M1431">
        <v>1</v>
      </c>
      <c r="N1431">
        <v>196.57</v>
      </c>
      <c r="O1431">
        <v>0</v>
      </c>
      <c r="P1431">
        <v>104.78</v>
      </c>
      <c r="Q1431">
        <v>196.57</v>
      </c>
      <c r="R1431">
        <v>104.78</v>
      </c>
      <c r="S1431">
        <v>91.789999999999992</v>
      </c>
      <c r="T1431">
        <v>0.46695833545301924</v>
      </c>
      <c r="U1431">
        <v>2026</v>
      </c>
      <c r="V1431" t="s">
        <v>88</v>
      </c>
      <c r="W1431">
        <v>7</v>
      </c>
      <c r="X1431" t="s">
        <v>89</v>
      </c>
    </row>
    <row r="1432" spans="1:24">
      <c r="A1432">
        <v>3725</v>
      </c>
      <c r="B1432" s="13">
        <v>46223</v>
      </c>
      <c r="C1432">
        <v>2026</v>
      </c>
      <c r="D1432" t="s">
        <v>88</v>
      </c>
      <c r="E1432">
        <v>7</v>
      </c>
      <c r="F1432" t="s">
        <v>89</v>
      </c>
      <c r="G1432" t="s">
        <v>11</v>
      </c>
      <c r="H1432" t="s">
        <v>52</v>
      </c>
      <c r="I1432" t="s">
        <v>2</v>
      </c>
      <c r="J1432" t="s">
        <v>3</v>
      </c>
      <c r="K1432" t="s">
        <v>23</v>
      </c>
      <c r="L1432" t="s">
        <v>29</v>
      </c>
      <c r="M1432">
        <v>2</v>
      </c>
      <c r="N1432">
        <v>195.74</v>
      </c>
      <c r="O1432">
        <v>0.05</v>
      </c>
      <c r="P1432">
        <v>107.17</v>
      </c>
      <c r="Q1432">
        <v>371.90600000000001</v>
      </c>
      <c r="R1432">
        <v>214.34</v>
      </c>
      <c r="S1432">
        <v>157.566</v>
      </c>
      <c r="T1432">
        <v>0.4236715729243411</v>
      </c>
      <c r="U1432">
        <v>2026</v>
      </c>
      <c r="V1432" t="s">
        <v>88</v>
      </c>
      <c r="W1432">
        <v>7</v>
      </c>
      <c r="X1432" t="s">
        <v>89</v>
      </c>
    </row>
    <row r="1433" spans="1:24">
      <c r="A1433">
        <v>3834</v>
      </c>
      <c r="B1433" s="13">
        <v>46223</v>
      </c>
      <c r="C1433">
        <v>2026</v>
      </c>
      <c r="D1433" t="s">
        <v>88</v>
      </c>
      <c r="E1433">
        <v>7</v>
      </c>
      <c r="F1433" t="s">
        <v>89</v>
      </c>
      <c r="G1433" t="s">
        <v>6</v>
      </c>
      <c r="H1433" t="s">
        <v>49</v>
      </c>
      <c r="I1433" t="s">
        <v>19</v>
      </c>
      <c r="J1433" t="s">
        <v>13</v>
      </c>
      <c r="K1433" t="s">
        <v>23</v>
      </c>
      <c r="L1433" t="s">
        <v>29</v>
      </c>
      <c r="M1433">
        <v>3</v>
      </c>
      <c r="N1433">
        <v>192.28</v>
      </c>
      <c r="O1433">
        <v>0</v>
      </c>
      <c r="P1433">
        <v>104.3</v>
      </c>
      <c r="Q1433">
        <v>576.84</v>
      </c>
      <c r="R1433">
        <v>312.89999999999998</v>
      </c>
      <c r="S1433">
        <v>263.94000000000005</v>
      </c>
      <c r="T1433">
        <v>0.45756188891200339</v>
      </c>
      <c r="U1433">
        <v>2026</v>
      </c>
      <c r="V1433" t="s">
        <v>88</v>
      </c>
      <c r="W1433">
        <v>7</v>
      </c>
      <c r="X1433" t="s">
        <v>89</v>
      </c>
    </row>
    <row r="1434" spans="1:24">
      <c r="A1434">
        <v>159</v>
      </c>
      <c r="B1434" s="13">
        <v>46224</v>
      </c>
      <c r="C1434">
        <v>2026</v>
      </c>
      <c r="D1434" t="s">
        <v>88</v>
      </c>
      <c r="E1434">
        <v>7</v>
      </c>
      <c r="F1434" t="s">
        <v>89</v>
      </c>
      <c r="G1434" t="s">
        <v>6</v>
      </c>
      <c r="H1434" t="s">
        <v>7</v>
      </c>
      <c r="I1434" t="s">
        <v>2</v>
      </c>
      <c r="J1434" t="s">
        <v>3</v>
      </c>
      <c r="K1434" t="s">
        <v>9</v>
      </c>
      <c r="L1434" t="s">
        <v>46</v>
      </c>
      <c r="M1434">
        <v>2</v>
      </c>
      <c r="N1434">
        <v>70.150000000000006</v>
      </c>
      <c r="O1434">
        <v>0.05</v>
      </c>
      <c r="P1434">
        <v>32.950000000000003</v>
      </c>
      <c r="Q1434">
        <v>133.285</v>
      </c>
      <c r="R1434">
        <v>65.900000000000006</v>
      </c>
      <c r="S1434">
        <v>67.384999999999991</v>
      </c>
      <c r="T1434">
        <v>0.50557076940390888</v>
      </c>
      <c r="U1434">
        <v>2026</v>
      </c>
      <c r="V1434" t="s">
        <v>88</v>
      </c>
      <c r="W1434">
        <v>7</v>
      </c>
      <c r="X1434" t="s">
        <v>89</v>
      </c>
    </row>
    <row r="1435" spans="1:24">
      <c r="A1435">
        <v>435</v>
      </c>
      <c r="B1435" s="13">
        <v>46224</v>
      </c>
      <c r="C1435">
        <v>2026</v>
      </c>
      <c r="D1435" t="s">
        <v>88</v>
      </c>
      <c r="E1435">
        <v>7</v>
      </c>
      <c r="F1435" t="s">
        <v>89</v>
      </c>
      <c r="G1435" t="s">
        <v>11</v>
      </c>
      <c r="H1435" t="s">
        <v>12</v>
      </c>
      <c r="I1435" t="s">
        <v>2</v>
      </c>
      <c r="J1435" t="s">
        <v>3</v>
      </c>
      <c r="K1435" t="s">
        <v>23</v>
      </c>
      <c r="L1435" t="s">
        <v>24</v>
      </c>
      <c r="M1435">
        <v>2</v>
      </c>
      <c r="N1435">
        <v>342.38</v>
      </c>
      <c r="O1435">
        <v>0.05</v>
      </c>
      <c r="P1435">
        <v>192.01</v>
      </c>
      <c r="Q1435">
        <v>650.52199999999993</v>
      </c>
      <c r="R1435">
        <v>384.02</v>
      </c>
      <c r="S1435">
        <v>266.50199999999995</v>
      </c>
      <c r="T1435">
        <v>0.40967407712575438</v>
      </c>
      <c r="U1435">
        <v>2026</v>
      </c>
      <c r="V1435" t="s">
        <v>88</v>
      </c>
      <c r="W1435">
        <v>7</v>
      </c>
      <c r="X1435" t="s">
        <v>89</v>
      </c>
    </row>
    <row r="1436" spans="1:24">
      <c r="A1436">
        <v>1467</v>
      </c>
      <c r="B1436" s="13">
        <v>46224</v>
      </c>
      <c r="C1436">
        <v>2026</v>
      </c>
      <c r="D1436" t="s">
        <v>88</v>
      </c>
      <c r="E1436">
        <v>7</v>
      </c>
      <c r="F1436" t="s">
        <v>89</v>
      </c>
      <c r="G1436" t="s">
        <v>6</v>
      </c>
      <c r="H1436" t="s">
        <v>49</v>
      </c>
      <c r="I1436" t="s">
        <v>28</v>
      </c>
      <c r="J1436" t="s">
        <v>13</v>
      </c>
      <c r="K1436" t="s">
        <v>34</v>
      </c>
      <c r="L1436" t="s">
        <v>45</v>
      </c>
      <c r="M1436">
        <v>1</v>
      </c>
      <c r="N1436">
        <v>50.59</v>
      </c>
      <c r="O1436">
        <v>0.05</v>
      </c>
      <c r="P1436">
        <v>22.04</v>
      </c>
      <c r="Q1436">
        <v>48.060499999999998</v>
      </c>
      <c r="R1436">
        <v>22.04</v>
      </c>
      <c r="S1436">
        <v>26.020499999999998</v>
      </c>
      <c r="T1436">
        <v>0.54141134611583319</v>
      </c>
      <c r="U1436">
        <v>2026</v>
      </c>
      <c r="V1436" t="s">
        <v>88</v>
      </c>
      <c r="W1436">
        <v>7</v>
      </c>
      <c r="X1436" t="s">
        <v>89</v>
      </c>
    </row>
    <row r="1437" spans="1:24">
      <c r="A1437">
        <v>1552</v>
      </c>
      <c r="B1437" s="13">
        <v>46224</v>
      </c>
      <c r="C1437">
        <v>2026</v>
      </c>
      <c r="D1437" t="s">
        <v>88</v>
      </c>
      <c r="E1437">
        <v>7</v>
      </c>
      <c r="F1437" t="s">
        <v>89</v>
      </c>
      <c r="G1437" t="s">
        <v>20</v>
      </c>
      <c r="H1437" t="s">
        <v>21</v>
      </c>
      <c r="I1437" t="s">
        <v>19</v>
      </c>
      <c r="J1437" t="s">
        <v>13</v>
      </c>
      <c r="K1437" t="s">
        <v>14</v>
      </c>
      <c r="L1437" t="s">
        <v>32</v>
      </c>
      <c r="M1437">
        <v>2</v>
      </c>
      <c r="N1437">
        <v>46.34</v>
      </c>
      <c r="O1437">
        <v>0.1</v>
      </c>
      <c r="P1437">
        <v>18.41</v>
      </c>
      <c r="Q1437">
        <v>83.412000000000006</v>
      </c>
      <c r="R1437">
        <v>36.82</v>
      </c>
      <c r="S1437">
        <v>46.592000000000006</v>
      </c>
      <c r="T1437">
        <v>0.55857670359180933</v>
      </c>
      <c r="U1437">
        <v>2026</v>
      </c>
      <c r="V1437" t="s">
        <v>88</v>
      </c>
      <c r="W1437">
        <v>7</v>
      </c>
      <c r="X1437" t="s">
        <v>89</v>
      </c>
    </row>
    <row r="1438" spans="1:24">
      <c r="A1438">
        <v>1745</v>
      </c>
      <c r="B1438" s="13">
        <v>46224</v>
      </c>
      <c r="C1438">
        <v>2026</v>
      </c>
      <c r="D1438" t="s">
        <v>88</v>
      </c>
      <c r="E1438">
        <v>7</v>
      </c>
      <c r="F1438" t="s">
        <v>89</v>
      </c>
      <c r="G1438" t="s">
        <v>6</v>
      </c>
      <c r="H1438" t="s">
        <v>27</v>
      </c>
      <c r="I1438" t="s">
        <v>28</v>
      </c>
      <c r="J1438" t="s">
        <v>13</v>
      </c>
      <c r="K1438" t="s">
        <v>9</v>
      </c>
      <c r="L1438" t="s">
        <v>10</v>
      </c>
      <c r="M1438">
        <v>1</v>
      </c>
      <c r="N1438">
        <v>91.45</v>
      </c>
      <c r="O1438">
        <v>0</v>
      </c>
      <c r="P1438">
        <v>44.16</v>
      </c>
      <c r="Q1438">
        <v>91.45</v>
      </c>
      <c r="R1438">
        <v>44.16</v>
      </c>
      <c r="S1438">
        <v>47.290000000000006</v>
      </c>
      <c r="T1438">
        <v>0.51711317659923461</v>
      </c>
      <c r="U1438">
        <v>2026</v>
      </c>
      <c r="V1438" t="s">
        <v>88</v>
      </c>
      <c r="W1438">
        <v>7</v>
      </c>
      <c r="X1438" t="s">
        <v>89</v>
      </c>
    </row>
    <row r="1439" spans="1:24">
      <c r="A1439">
        <v>2174</v>
      </c>
      <c r="B1439" s="13">
        <v>46224</v>
      </c>
      <c r="C1439">
        <v>2026</v>
      </c>
      <c r="D1439" t="s">
        <v>88</v>
      </c>
      <c r="E1439">
        <v>7</v>
      </c>
      <c r="F1439" t="s">
        <v>89</v>
      </c>
      <c r="G1439" t="s">
        <v>20</v>
      </c>
      <c r="H1439" t="s">
        <v>33</v>
      </c>
      <c r="I1439" t="s">
        <v>28</v>
      </c>
      <c r="J1439" t="s">
        <v>3</v>
      </c>
      <c r="K1439" t="s">
        <v>4</v>
      </c>
      <c r="L1439" t="s">
        <v>26</v>
      </c>
      <c r="M1439">
        <v>3</v>
      </c>
      <c r="N1439">
        <v>40.28</v>
      </c>
      <c r="O1439">
        <v>0</v>
      </c>
      <c r="P1439">
        <v>17.12</v>
      </c>
      <c r="Q1439">
        <v>120.84</v>
      </c>
      <c r="R1439">
        <v>51.36</v>
      </c>
      <c r="S1439">
        <v>69.48</v>
      </c>
      <c r="T1439">
        <v>0.57497517378351537</v>
      </c>
      <c r="U1439">
        <v>2026</v>
      </c>
      <c r="V1439" t="s">
        <v>88</v>
      </c>
      <c r="W1439">
        <v>7</v>
      </c>
      <c r="X1439" t="s">
        <v>89</v>
      </c>
    </row>
    <row r="1440" spans="1:24">
      <c r="A1440">
        <v>3444</v>
      </c>
      <c r="B1440" s="13">
        <v>46224</v>
      </c>
      <c r="C1440">
        <v>2026</v>
      </c>
      <c r="D1440" t="s">
        <v>88</v>
      </c>
      <c r="E1440">
        <v>7</v>
      </c>
      <c r="F1440" t="s">
        <v>89</v>
      </c>
      <c r="G1440" t="s">
        <v>6</v>
      </c>
      <c r="H1440" t="s">
        <v>49</v>
      </c>
      <c r="I1440" t="s">
        <v>2</v>
      </c>
      <c r="J1440" t="s">
        <v>3</v>
      </c>
      <c r="K1440" t="s">
        <v>34</v>
      </c>
      <c r="L1440" t="s">
        <v>42</v>
      </c>
      <c r="M1440">
        <v>2</v>
      </c>
      <c r="N1440">
        <v>36.93</v>
      </c>
      <c r="O1440">
        <v>0</v>
      </c>
      <c r="P1440">
        <v>13.63</v>
      </c>
      <c r="Q1440">
        <v>73.86</v>
      </c>
      <c r="R1440">
        <v>27.26</v>
      </c>
      <c r="S1440">
        <v>46.599999999999994</v>
      </c>
      <c r="T1440">
        <v>0.63092336853506625</v>
      </c>
      <c r="U1440">
        <v>2026</v>
      </c>
      <c r="V1440" t="s">
        <v>88</v>
      </c>
      <c r="W1440">
        <v>7</v>
      </c>
      <c r="X1440" t="s">
        <v>89</v>
      </c>
    </row>
    <row r="1441" spans="1:24">
      <c r="A1441">
        <v>3646</v>
      </c>
      <c r="B1441" s="13">
        <v>46224</v>
      </c>
      <c r="C1441">
        <v>2026</v>
      </c>
      <c r="D1441" t="s">
        <v>88</v>
      </c>
      <c r="E1441">
        <v>7</v>
      </c>
      <c r="F1441" t="s">
        <v>89</v>
      </c>
      <c r="G1441" t="s">
        <v>11</v>
      </c>
      <c r="H1441" t="s">
        <v>12</v>
      </c>
      <c r="I1441" t="s">
        <v>28</v>
      </c>
      <c r="J1441" t="s">
        <v>3</v>
      </c>
      <c r="K1441" t="s">
        <v>9</v>
      </c>
      <c r="L1441" t="s">
        <v>17</v>
      </c>
      <c r="M1441">
        <v>1</v>
      </c>
      <c r="N1441">
        <v>143.69</v>
      </c>
      <c r="O1441">
        <v>0</v>
      </c>
      <c r="P1441">
        <v>80.87</v>
      </c>
      <c r="Q1441">
        <v>143.69</v>
      </c>
      <c r="R1441">
        <v>80.87</v>
      </c>
      <c r="S1441">
        <v>62.819999999999993</v>
      </c>
      <c r="T1441">
        <v>0.43719117544714309</v>
      </c>
      <c r="U1441">
        <v>2026</v>
      </c>
      <c r="V1441" t="s">
        <v>88</v>
      </c>
      <c r="W1441">
        <v>7</v>
      </c>
      <c r="X1441" t="s">
        <v>89</v>
      </c>
    </row>
    <row r="1442" spans="1:24">
      <c r="A1442">
        <v>4558</v>
      </c>
      <c r="B1442" s="13">
        <v>46224</v>
      </c>
      <c r="C1442">
        <v>2026</v>
      </c>
      <c r="D1442" t="s">
        <v>88</v>
      </c>
      <c r="E1442">
        <v>7</v>
      </c>
      <c r="F1442" t="s">
        <v>89</v>
      </c>
      <c r="G1442" t="s">
        <v>6</v>
      </c>
      <c r="H1442" t="s">
        <v>49</v>
      </c>
      <c r="I1442" t="s">
        <v>28</v>
      </c>
      <c r="J1442" t="s">
        <v>13</v>
      </c>
      <c r="K1442" t="s">
        <v>9</v>
      </c>
      <c r="L1442" t="s">
        <v>17</v>
      </c>
      <c r="M1442">
        <v>2</v>
      </c>
      <c r="N1442">
        <v>147.09</v>
      </c>
      <c r="O1442">
        <v>0</v>
      </c>
      <c r="P1442">
        <v>81.58</v>
      </c>
      <c r="Q1442">
        <v>294.18</v>
      </c>
      <c r="R1442">
        <v>163.16</v>
      </c>
      <c r="S1442">
        <v>131.02000000000001</v>
      </c>
      <c r="T1442">
        <v>0.44537358080087025</v>
      </c>
      <c r="U1442">
        <v>2026</v>
      </c>
      <c r="V1442" t="s">
        <v>88</v>
      </c>
      <c r="W1442">
        <v>7</v>
      </c>
      <c r="X1442" t="s">
        <v>89</v>
      </c>
    </row>
    <row r="1443" spans="1:24">
      <c r="A1443">
        <v>4564</v>
      </c>
      <c r="B1443" s="13">
        <v>46224</v>
      </c>
      <c r="C1443">
        <v>2026</v>
      </c>
      <c r="D1443" t="s">
        <v>88</v>
      </c>
      <c r="E1443">
        <v>7</v>
      </c>
      <c r="F1443" t="s">
        <v>89</v>
      </c>
      <c r="G1443" t="s">
        <v>11</v>
      </c>
      <c r="H1443" t="s">
        <v>25</v>
      </c>
      <c r="I1443" t="s">
        <v>2</v>
      </c>
      <c r="J1443" t="s">
        <v>13</v>
      </c>
      <c r="K1443" t="s">
        <v>9</v>
      </c>
      <c r="L1443" t="s">
        <v>37</v>
      </c>
      <c r="M1443">
        <v>1</v>
      </c>
      <c r="N1443">
        <v>153.88</v>
      </c>
      <c r="O1443">
        <v>0</v>
      </c>
      <c r="P1443">
        <v>80.98</v>
      </c>
      <c r="Q1443">
        <v>153.88</v>
      </c>
      <c r="R1443">
        <v>80.98</v>
      </c>
      <c r="S1443">
        <v>72.899999999999991</v>
      </c>
      <c r="T1443">
        <v>0.47374577592929551</v>
      </c>
      <c r="U1443">
        <v>2026</v>
      </c>
      <c r="V1443" t="s">
        <v>88</v>
      </c>
      <c r="W1443">
        <v>7</v>
      </c>
      <c r="X1443" t="s">
        <v>89</v>
      </c>
    </row>
    <row r="1444" spans="1:24">
      <c r="A1444">
        <v>4616</v>
      </c>
      <c r="B1444" s="13">
        <v>46224</v>
      </c>
      <c r="C1444">
        <v>2026</v>
      </c>
      <c r="D1444" t="s">
        <v>88</v>
      </c>
      <c r="E1444">
        <v>7</v>
      </c>
      <c r="F1444" t="s">
        <v>89</v>
      </c>
      <c r="G1444" t="s">
        <v>20</v>
      </c>
      <c r="H1444" t="s">
        <v>47</v>
      </c>
      <c r="I1444" t="s">
        <v>28</v>
      </c>
      <c r="J1444" t="s">
        <v>13</v>
      </c>
      <c r="K1444" t="s">
        <v>9</v>
      </c>
      <c r="L1444" t="s">
        <v>46</v>
      </c>
      <c r="M1444">
        <v>3</v>
      </c>
      <c r="N1444">
        <v>72.2</v>
      </c>
      <c r="O1444">
        <v>0</v>
      </c>
      <c r="P1444">
        <v>31.45</v>
      </c>
      <c r="Q1444">
        <v>216.60000000000002</v>
      </c>
      <c r="R1444">
        <v>94.35</v>
      </c>
      <c r="S1444">
        <v>122.25000000000003</v>
      </c>
      <c r="T1444">
        <v>0.5644044321329641</v>
      </c>
      <c r="U1444">
        <v>2026</v>
      </c>
      <c r="V1444" t="s">
        <v>88</v>
      </c>
      <c r="W1444">
        <v>7</v>
      </c>
      <c r="X1444" t="s">
        <v>89</v>
      </c>
    </row>
    <row r="1445" spans="1:24">
      <c r="A1445">
        <v>536</v>
      </c>
      <c r="B1445" s="13">
        <v>46225</v>
      </c>
      <c r="C1445">
        <v>2026</v>
      </c>
      <c r="D1445" t="s">
        <v>88</v>
      </c>
      <c r="E1445">
        <v>7</v>
      </c>
      <c r="F1445" t="s">
        <v>89</v>
      </c>
      <c r="G1445" t="s">
        <v>20</v>
      </c>
      <c r="H1445" t="s">
        <v>47</v>
      </c>
      <c r="I1445" t="s">
        <v>19</v>
      </c>
      <c r="J1445" t="s">
        <v>16</v>
      </c>
      <c r="K1445" t="s">
        <v>34</v>
      </c>
      <c r="L1445" t="s">
        <v>35</v>
      </c>
      <c r="M1445">
        <v>1</v>
      </c>
      <c r="N1445">
        <v>40.67</v>
      </c>
      <c r="O1445">
        <v>0</v>
      </c>
      <c r="P1445">
        <v>14.28</v>
      </c>
      <c r="Q1445">
        <v>40.67</v>
      </c>
      <c r="R1445">
        <v>14.28</v>
      </c>
      <c r="S1445">
        <v>26.39</v>
      </c>
      <c r="T1445">
        <v>0.64888123924268504</v>
      </c>
      <c r="U1445">
        <v>2026</v>
      </c>
      <c r="V1445" t="s">
        <v>88</v>
      </c>
      <c r="W1445">
        <v>7</v>
      </c>
      <c r="X1445" t="s">
        <v>89</v>
      </c>
    </row>
    <row r="1446" spans="1:24">
      <c r="A1446">
        <v>571</v>
      </c>
      <c r="B1446" s="13">
        <v>46225</v>
      </c>
      <c r="C1446">
        <v>2026</v>
      </c>
      <c r="D1446" t="s">
        <v>88</v>
      </c>
      <c r="E1446">
        <v>7</v>
      </c>
      <c r="F1446" t="s">
        <v>89</v>
      </c>
      <c r="G1446" t="s">
        <v>0</v>
      </c>
      <c r="H1446" t="s">
        <v>1</v>
      </c>
      <c r="I1446" t="s">
        <v>2</v>
      </c>
      <c r="J1446" t="s">
        <v>13</v>
      </c>
      <c r="K1446" t="s">
        <v>9</v>
      </c>
      <c r="L1446" t="s">
        <v>37</v>
      </c>
      <c r="M1446">
        <v>3</v>
      </c>
      <c r="N1446">
        <v>152.53</v>
      </c>
      <c r="O1446">
        <v>0</v>
      </c>
      <c r="P1446">
        <v>80.88</v>
      </c>
      <c r="Q1446">
        <v>457.59000000000003</v>
      </c>
      <c r="R1446">
        <v>242.64</v>
      </c>
      <c r="S1446">
        <v>214.95000000000005</v>
      </c>
      <c r="T1446">
        <v>0.46974365698551113</v>
      </c>
      <c r="U1446">
        <v>2026</v>
      </c>
      <c r="V1446" t="s">
        <v>88</v>
      </c>
      <c r="W1446">
        <v>7</v>
      </c>
      <c r="X1446" t="s">
        <v>89</v>
      </c>
    </row>
    <row r="1447" spans="1:24">
      <c r="A1447">
        <v>965</v>
      </c>
      <c r="B1447" s="13">
        <v>46225</v>
      </c>
      <c r="C1447">
        <v>2026</v>
      </c>
      <c r="D1447" t="s">
        <v>88</v>
      </c>
      <c r="E1447">
        <v>7</v>
      </c>
      <c r="F1447" t="s">
        <v>89</v>
      </c>
      <c r="G1447" t="s">
        <v>6</v>
      </c>
      <c r="H1447" t="s">
        <v>41</v>
      </c>
      <c r="I1447" t="s">
        <v>19</v>
      </c>
      <c r="J1447" t="s">
        <v>3</v>
      </c>
      <c r="K1447" t="s">
        <v>14</v>
      </c>
      <c r="L1447" t="s">
        <v>15</v>
      </c>
      <c r="M1447">
        <v>2</v>
      </c>
      <c r="N1447">
        <v>35.39</v>
      </c>
      <c r="O1447">
        <v>0.05</v>
      </c>
      <c r="P1447">
        <v>13.39</v>
      </c>
      <c r="Q1447">
        <v>67.241</v>
      </c>
      <c r="R1447">
        <v>26.78</v>
      </c>
      <c r="S1447">
        <v>40.460999999999999</v>
      </c>
      <c r="T1447">
        <v>0.60173108668818132</v>
      </c>
      <c r="U1447">
        <v>2026</v>
      </c>
      <c r="V1447" t="s">
        <v>88</v>
      </c>
      <c r="W1447">
        <v>7</v>
      </c>
      <c r="X1447" t="s">
        <v>89</v>
      </c>
    </row>
    <row r="1448" spans="1:24">
      <c r="A1448">
        <v>1504</v>
      </c>
      <c r="B1448" s="13">
        <v>46225</v>
      </c>
      <c r="C1448">
        <v>2026</v>
      </c>
      <c r="D1448" t="s">
        <v>88</v>
      </c>
      <c r="E1448">
        <v>7</v>
      </c>
      <c r="F1448" t="s">
        <v>89</v>
      </c>
      <c r="G1448" t="s">
        <v>20</v>
      </c>
      <c r="H1448" t="s">
        <v>21</v>
      </c>
      <c r="I1448" t="s">
        <v>2</v>
      </c>
      <c r="J1448" t="s">
        <v>3</v>
      </c>
      <c r="K1448" t="s">
        <v>9</v>
      </c>
      <c r="L1448" t="s">
        <v>10</v>
      </c>
      <c r="M1448">
        <v>5</v>
      </c>
      <c r="N1448">
        <v>93.35</v>
      </c>
      <c r="O1448">
        <v>0</v>
      </c>
      <c r="P1448">
        <v>46.31</v>
      </c>
      <c r="Q1448">
        <v>466.75</v>
      </c>
      <c r="R1448">
        <v>231.55</v>
      </c>
      <c r="S1448">
        <v>235.2</v>
      </c>
      <c r="T1448">
        <v>0.50391001606855912</v>
      </c>
      <c r="U1448">
        <v>2026</v>
      </c>
      <c r="V1448" t="s">
        <v>88</v>
      </c>
      <c r="W1448">
        <v>7</v>
      </c>
      <c r="X1448" t="s">
        <v>89</v>
      </c>
    </row>
    <row r="1449" spans="1:24">
      <c r="A1449">
        <v>2560</v>
      </c>
      <c r="B1449" s="13">
        <v>46225</v>
      </c>
      <c r="C1449">
        <v>2026</v>
      </c>
      <c r="D1449" t="s">
        <v>88</v>
      </c>
      <c r="E1449">
        <v>7</v>
      </c>
      <c r="F1449" t="s">
        <v>89</v>
      </c>
      <c r="G1449" t="s">
        <v>6</v>
      </c>
      <c r="H1449" t="s">
        <v>43</v>
      </c>
      <c r="I1449" t="s">
        <v>2</v>
      </c>
      <c r="J1449" t="s">
        <v>3</v>
      </c>
      <c r="K1449" t="s">
        <v>4</v>
      </c>
      <c r="L1449" t="s">
        <v>22</v>
      </c>
      <c r="M1449">
        <v>2</v>
      </c>
      <c r="N1449">
        <v>51.71</v>
      </c>
      <c r="O1449">
        <v>0</v>
      </c>
      <c r="P1449">
        <v>22.75</v>
      </c>
      <c r="Q1449">
        <v>103.42</v>
      </c>
      <c r="R1449">
        <v>45.5</v>
      </c>
      <c r="S1449">
        <v>57.92</v>
      </c>
      <c r="T1449">
        <v>0.5600464126861342</v>
      </c>
      <c r="U1449">
        <v>2026</v>
      </c>
      <c r="V1449" t="s">
        <v>88</v>
      </c>
      <c r="W1449">
        <v>7</v>
      </c>
      <c r="X1449" t="s">
        <v>89</v>
      </c>
    </row>
    <row r="1450" spans="1:24">
      <c r="A1450">
        <v>2758</v>
      </c>
      <c r="B1450" s="13">
        <v>46225</v>
      </c>
      <c r="C1450">
        <v>2026</v>
      </c>
      <c r="D1450" t="s">
        <v>88</v>
      </c>
      <c r="E1450">
        <v>7</v>
      </c>
      <c r="F1450" t="s">
        <v>89</v>
      </c>
      <c r="G1450" t="s">
        <v>0</v>
      </c>
      <c r="H1450" t="s">
        <v>1</v>
      </c>
      <c r="I1450" t="s">
        <v>2</v>
      </c>
      <c r="J1450" t="s">
        <v>13</v>
      </c>
      <c r="K1450" t="s">
        <v>4</v>
      </c>
      <c r="L1450" t="s">
        <v>26</v>
      </c>
      <c r="M1450">
        <v>1</v>
      </c>
      <c r="N1450">
        <v>39.86</v>
      </c>
      <c r="O1450">
        <v>0</v>
      </c>
      <c r="P1450">
        <v>16.53</v>
      </c>
      <c r="Q1450">
        <v>39.86</v>
      </c>
      <c r="R1450">
        <v>16.53</v>
      </c>
      <c r="S1450">
        <v>23.33</v>
      </c>
      <c r="T1450">
        <v>0.58529854490717503</v>
      </c>
      <c r="U1450">
        <v>2026</v>
      </c>
      <c r="V1450" t="s">
        <v>88</v>
      </c>
      <c r="W1450">
        <v>7</v>
      </c>
      <c r="X1450" t="s">
        <v>89</v>
      </c>
    </row>
    <row r="1451" spans="1:24">
      <c r="A1451">
        <v>4030</v>
      </c>
      <c r="B1451" s="13">
        <v>46225</v>
      </c>
      <c r="C1451">
        <v>2026</v>
      </c>
      <c r="D1451" t="s">
        <v>88</v>
      </c>
      <c r="E1451">
        <v>7</v>
      </c>
      <c r="F1451" t="s">
        <v>89</v>
      </c>
      <c r="G1451" t="s">
        <v>20</v>
      </c>
      <c r="H1451" t="s">
        <v>33</v>
      </c>
      <c r="I1451" t="s">
        <v>2</v>
      </c>
      <c r="J1451" t="s">
        <v>13</v>
      </c>
      <c r="K1451" t="s">
        <v>23</v>
      </c>
      <c r="L1451" t="s">
        <v>40</v>
      </c>
      <c r="M1451">
        <v>2</v>
      </c>
      <c r="N1451">
        <v>83.71</v>
      </c>
      <c r="O1451">
        <v>0</v>
      </c>
      <c r="P1451">
        <v>39.29</v>
      </c>
      <c r="Q1451">
        <v>167.42</v>
      </c>
      <c r="R1451">
        <v>78.58</v>
      </c>
      <c r="S1451">
        <v>88.839999999999989</v>
      </c>
      <c r="T1451">
        <v>0.53064150041811009</v>
      </c>
      <c r="U1451">
        <v>2026</v>
      </c>
      <c r="V1451" t="s">
        <v>88</v>
      </c>
      <c r="W1451">
        <v>7</v>
      </c>
      <c r="X1451" t="s">
        <v>89</v>
      </c>
    </row>
    <row r="1452" spans="1:24">
      <c r="A1452">
        <v>4337</v>
      </c>
      <c r="B1452" s="13">
        <v>46225</v>
      </c>
      <c r="C1452">
        <v>2026</v>
      </c>
      <c r="D1452" t="s">
        <v>88</v>
      </c>
      <c r="E1452">
        <v>7</v>
      </c>
      <c r="F1452" t="s">
        <v>89</v>
      </c>
      <c r="G1452" t="s">
        <v>6</v>
      </c>
      <c r="H1452" t="s">
        <v>49</v>
      </c>
      <c r="I1452" t="s">
        <v>19</v>
      </c>
      <c r="J1452" t="s">
        <v>13</v>
      </c>
      <c r="K1452" t="s">
        <v>14</v>
      </c>
      <c r="L1452" t="s">
        <v>32</v>
      </c>
      <c r="M1452">
        <v>1</v>
      </c>
      <c r="N1452">
        <v>47.62</v>
      </c>
      <c r="O1452">
        <v>0</v>
      </c>
      <c r="P1452">
        <v>17.82</v>
      </c>
      <c r="Q1452">
        <v>47.62</v>
      </c>
      <c r="R1452">
        <v>17.82</v>
      </c>
      <c r="S1452">
        <v>29.799999999999997</v>
      </c>
      <c r="T1452">
        <v>0.62578748425031494</v>
      </c>
      <c r="U1452">
        <v>2026</v>
      </c>
      <c r="V1452" t="s">
        <v>88</v>
      </c>
      <c r="W1452">
        <v>7</v>
      </c>
      <c r="X1452" t="s">
        <v>89</v>
      </c>
    </row>
    <row r="1453" spans="1:24">
      <c r="A1453">
        <v>5129</v>
      </c>
      <c r="B1453" s="13">
        <v>46225</v>
      </c>
      <c r="C1453">
        <v>2026</v>
      </c>
      <c r="D1453" t="s">
        <v>88</v>
      </c>
      <c r="E1453">
        <v>7</v>
      </c>
      <c r="F1453" t="s">
        <v>89</v>
      </c>
      <c r="G1453" t="s">
        <v>6</v>
      </c>
      <c r="H1453" t="s">
        <v>43</v>
      </c>
      <c r="I1453" t="s">
        <v>2</v>
      </c>
      <c r="J1453" t="s">
        <v>3</v>
      </c>
      <c r="K1453" t="s">
        <v>4</v>
      </c>
      <c r="L1453" t="s">
        <v>5</v>
      </c>
      <c r="M1453">
        <v>1</v>
      </c>
      <c r="N1453">
        <v>80.05</v>
      </c>
      <c r="O1453">
        <v>0.05</v>
      </c>
      <c r="P1453">
        <v>43.81</v>
      </c>
      <c r="Q1453">
        <v>76.047499999999999</v>
      </c>
      <c r="R1453">
        <v>43.81</v>
      </c>
      <c r="S1453">
        <v>32.237499999999997</v>
      </c>
      <c r="T1453">
        <v>0.42391268615010352</v>
      </c>
      <c r="U1453">
        <v>2026</v>
      </c>
      <c r="V1453" t="s">
        <v>88</v>
      </c>
      <c r="W1453">
        <v>7</v>
      </c>
      <c r="X1453" t="s">
        <v>89</v>
      </c>
    </row>
    <row r="1454" spans="1:24">
      <c r="A1454">
        <v>81</v>
      </c>
      <c r="B1454" s="13">
        <v>46226</v>
      </c>
      <c r="C1454">
        <v>2026</v>
      </c>
      <c r="D1454" t="s">
        <v>88</v>
      </c>
      <c r="E1454">
        <v>7</v>
      </c>
      <c r="F1454" t="s">
        <v>89</v>
      </c>
      <c r="G1454" t="s">
        <v>20</v>
      </c>
      <c r="H1454" t="s">
        <v>33</v>
      </c>
      <c r="I1454" t="s">
        <v>19</v>
      </c>
      <c r="J1454" t="s">
        <v>3</v>
      </c>
      <c r="K1454" t="s">
        <v>34</v>
      </c>
      <c r="L1454" t="s">
        <v>45</v>
      </c>
      <c r="M1454">
        <v>1</v>
      </c>
      <c r="N1454">
        <v>51.82</v>
      </c>
      <c r="O1454">
        <v>0</v>
      </c>
      <c r="P1454">
        <v>21.43</v>
      </c>
      <c r="Q1454">
        <v>51.82</v>
      </c>
      <c r="R1454">
        <v>21.43</v>
      </c>
      <c r="S1454">
        <v>30.39</v>
      </c>
      <c r="T1454">
        <v>0.58645310690852959</v>
      </c>
      <c r="U1454">
        <v>2026</v>
      </c>
      <c r="V1454" t="s">
        <v>88</v>
      </c>
      <c r="W1454">
        <v>7</v>
      </c>
      <c r="X1454" t="s">
        <v>89</v>
      </c>
    </row>
    <row r="1455" spans="1:24">
      <c r="A1455">
        <v>493</v>
      </c>
      <c r="B1455" s="13">
        <v>46226</v>
      </c>
      <c r="C1455">
        <v>2026</v>
      </c>
      <c r="D1455" t="s">
        <v>88</v>
      </c>
      <c r="E1455">
        <v>7</v>
      </c>
      <c r="F1455" t="s">
        <v>89</v>
      </c>
      <c r="G1455" t="s">
        <v>6</v>
      </c>
      <c r="H1455" t="s">
        <v>41</v>
      </c>
      <c r="I1455" t="s">
        <v>2</v>
      </c>
      <c r="J1455" t="s">
        <v>16</v>
      </c>
      <c r="K1455" t="s">
        <v>14</v>
      </c>
      <c r="L1455" t="s">
        <v>48</v>
      </c>
      <c r="M1455">
        <v>4</v>
      </c>
      <c r="N1455">
        <v>161.28</v>
      </c>
      <c r="O1455">
        <v>0.15</v>
      </c>
      <c r="P1455">
        <v>89.2</v>
      </c>
      <c r="Q1455">
        <v>548.35199999999998</v>
      </c>
      <c r="R1455">
        <v>356.8</v>
      </c>
      <c r="S1455">
        <v>191.55199999999996</v>
      </c>
      <c r="T1455">
        <v>0.3493230625583566</v>
      </c>
      <c r="U1455">
        <v>2026</v>
      </c>
      <c r="V1455" t="s">
        <v>88</v>
      </c>
      <c r="W1455">
        <v>7</v>
      </c>
      <c r="X1455" t="s">
        <v>89</v>
      </c>
    </row>
    <row r="1456" spans="1:24">
      <c r="A1456">
        <v>613</v>
      </c>
      <c r="B1456" s="13">
        <v>46226</v>
      </c>
      <c r="C1456">
        <v>2026</v>
      </c>
      <c r="D1456" t="s">
        <v>88</v>
      </c>
      <c r="E1456">
        <v>7</v>
      </c>
      <c r="F1456" t="s">
        <v>89</v>
      </c>
      <c r="G1456" t="s">
        <v>0</v>
      </c>
      <c r="H1456" t="s">
        <v>1</v>
      </c>
      <c r="I1456" t="s">
        <v>2</v>
      </c>
      <c r="J1456" t="s">
        <v>13</v>
      </c>
      <c r="K1456" t="s">
        <v>4</v>
      </c>
      <c r="L1456" t="s">
        <v>26</v>
      </c>
      <c r="M1456">
        <v>1</v>
      </c>
      <c r="N1456">
        <v>39.86</v>
      </c>
      <c r="O1456">
        <v>0.05</v>
      </c>
      <c r="P1456">
        <v>16.989999999999998</v>
      </c>
      <c r="Q1456">
        <v>37.866999999999997</v>
      </c>
      <c r="R1456">
        <v>16.989999999999998</v>
      </c>
      <c r="S1456">
        <v>20.876999999999999</v>
      </c>
      <c r="T1456">
        <v>0.55132437214461139</v>
      </c>
      <c r="U1456">
        <v>2026</v>
      </c>
      <c r="V1456" t="s">
        <v>88</v>
      </c>
      <c r="W1456">
        <v>7</v>
      </c>
      <c r="X1456" t="s">
        <v>89</v>
      </c>
    </row>
    <row r="1457" spans="1:24">
      <c r="A1457">
        <v>958</v>
      </c>
      <c r="B1457" s="13">
        <v>46226</v>
      </c>
      <c r="C1457">
        <v>2026</v>
      </c>
      <c r="D1457" t="s">
        <v>88</v>
      </c>
      <c r="E1457">
        <v>7</v>
      </c>
      <c r="F1457" t="s">
        <v>89</v>
      </c>
      <c r="G1457" t="s">
        <v>20</v>
      </c>
      <c r="H1457" t="s">
        <v>33</v>
      </c>
      <c r="I1457" t="s">
        <v>28</v>
      </c>
      <c r="J1457" t="s">
        <v>13</v>
      </c>
      <c r="K1457" t="s">
        <v>4</v>
      </c>
      <c r="L1457" t="s">
        <v>30</v>
      </c>
      <c r="M1457">
        <v>6</v>
      </c>
      <c r="N1457">
        <v>102.96</v>
      </c>
      <c r="O1457">
        <v>0.05</v>
      </c>
      <c r="P1457">
        <v>51.74</v>
      </c>
      <c r="Q1457">
        <v>586.87199999999996</v>
      </c>
      <c r="R1457">
        <v>310.44</v>
      </c>
      <c r="S1457">
        <v>276.43199999999996</v>
      </c>
      <c r="T1457">
        <v>0.47102604997341835</v>
      </c>
      <c r="U1457">
        <v>2026</v>
      </c>
      <c r="V1457" t="s">
        <v>88</v>
      </c>
      <c r="W1457">
        <v>7</v>
      </c>
      <c r="X1457" t="s">
        <v>89</v>
      </c>
    </row>
    <row r="1458" spans="1:24">
      <c r="A1458">
        <v>1270</v>
      </c>
      <c r="B1458" s="13">
        <v>46226</v>
      </c>
      <c r="C1458">
        <v>2026</v>
      </c>
      <c r="D1458" t="s">
        <v>88</v>
      </c>
      <c r="E1458">
        <v>7</v>
      </c>
      <c r="F1458" t="s">
        <v>89</v>
      </c>
      <c r="G1458" t="s">
        <v>6</v>
      </c>
      <c r="H1458" t="s">
        <v>43</v>
      </c>
      <c r="I1458" t="s">
        <v>28</v>
      </c>
      <c r="J1458" t="s">
        <v>3</v>
      </c>
      <c r="K1458" t="s">
        <v>9</v>
      </c>
      <c r="L1458" t="s">
        <v>10</v>
      </c>
      <c r="M1458">
        <v>1</v>
      </c>
      <c r="N1458">
        <v>94.04</v>
      </c>
      <c r="O1458">
        <v>0</v>
      </c>
      <c r="P1458">
        <v>44.88</v>
      </c>
      <c r="Q1458">
        <v>94.04</v>
      </c>
      <c r="R1458">
        <v>44.88</v>
      </c>
      <c r="S1458">
        <v>49.160000000000004</v>
      </c>
      <c r="T1458">
        <v>0.52275627392598889</v>
      </c>
      <c r="U1458">
        <v>2026</v>
      </c>
      <c r="V1458" t="s">
        <v>88</v>
      </c>
      <c r="W1458">
        <v>7</v>
      </c>
      <c r="X1458" t="s">
        <v>89</v>
      </c>
    </row>
    <row r="1459" spans="1:24">
      <c r="A1459">
        <v>1513</v>
      </c>
      <c r="B1459" s="13">
        <v>46226</v>
      </c>
      <c r="C1459">
        <v>2026</v>
      </c>
      <c r="D1459" t="s">
        <v>88</v>
      </c>
      <c r="E1459">
        <v>7</v>
      </c>
      <c r="F1459" t="s">
        <v>89</v>
      </c>
      <c r="G1459" t="s">
        <v>20</v>
      </c>
      <c r="H1459" t="s">
        <v>33</v>
      </c>
      <c r="I1459" t="s">
        <v>2</v>
      </c>
      <c r="J1459" t="s">
        <v>13</v>
      </c>
      <c r="K1459" t="s">
        <v>9</v>
      </c>
      <c r="L1459" t="s">
        <v>46</v>
      </c>
      <c r="M1459">
        <v>2</v>
      </c>
      <c r="N1459">
        <v>70.790000000000006</v>
      </c>
      <c r="O1459">
        <v>0</v>
      </c>
      <c r="P1459">
        <v>32.44</v>
      </c>
      <c r="Q1459">
        <v>141.58000000000001</v>
      </c>
      <c r="R1459">
        <v>64.88</v>
      </c>
      <c r="S1459">
        <v>76.700000000000017</v>
      </c>
      <c r="T1459">
        <v>0.541743184065546</v>
      </c>
      <c r="U1459">
        <v>2026</v>
      </c>
      <c r="V1459" t="s">
        <v>88</v>
      </c>
      <c r="W1459">
        <v>7</v>
      </c>
      <c r="X1459" t="s">
        <v>89</v>
      </c>
    </row>
    <row r="1460" spans="1:24">
      <c r="A1460">
        <v>2009</v>
      </c>
      <c r="B1460" s="13">
        <v>46226</v>
      </c>
      <c r="C1460">
        <v>2026</v>
      </c>
      <c r="D1460" t="s">
        <v>88</v>
      </c>
      <c r="E1460">
        <v>7</v>
      </c>
      <c r="F1460" t="s">
        <v>89</v>
      </c>
      <c r="G1460" t="s">
        <v>11</v>
      </c>
      <c r="H1460" t="s">
        <v>39</v>
      </c>
      <c r="I1460" t="s">
        <v>2</v>
      </c>
      <c r="J1460" t="s">
        <v>13</v>
      </c>
      <c r="K1460" t="s">
        <v>14</v>
      </c>
      <c r="L1460" t="s">
        <v>32</v>
      </c>
      <c r="M1460">
        <v>2</v>
      </c>
      <c r="N1460">
        <v>46.41</v>
      </c>
      <c r="O1460">
        <v>0</v>
      </c>
      <c r="P1460">
        <v>18.600000000000001</v>
      </c>
      <c r="Q1460">
        <v>92.82</v>
      </c>
      <c r="R1460">
        <v>37.200000000000003</v>
      </c>
      <c r="S1460">
        <v>55.61999999999999</v>
      </c>
      <c r="T1460">
        <v>0.59922430510665803</v>
      </c>
      <c r="U1460">
        <v>2026</v>
      </c>
      <c r="V1460" t="s">
        <v>88</v>
      </c>
      <c r="W1460">
        <v>7</v>
      </c>
      <c r="X1460" t="s">
        <v>89</v>
      </c>
    </row>
    <row r="1461" spans="1:24">
      <c r="A1461">
        <v>2838</v>
      </c>
      <c r="B1461" s="13">
        <v>46226</v>
      </c>
      <c r="C1461">
        <v>2026</v>
      </c>
      <c r="D1461" t="s">
        <v>88</v>
      </c>
      <c r="E1461">
        <v>7</v>
      </c>
      <c r="F1461" t="s">
        <v>89</v>
      </c>
      <c r="G1461" t="s">
        <v>20</v>
      </c>
      <c r="H1461" t="s">
        <v>47</v>
      </c>
      <c r="I1461" t="s">
        <v>28</v>
      </c>
      <c r="J1461" t="s">
        <v>13</v>
      </c>
      <c r="K1461" t="s">
        <v>9</v>
      </c>
      <c r="L1461" t="s">
        <v>46</v>
      </c>
      <c r="M1461">
        <v>1</v>
      </c>
      <c r="N1461">
        <v>69.75</v>
      </c>
      <c r="O1461">
        <v>0</v>
      </c>
      <c r="P1461">
        <v>33.299999999999997</v>
      </c>
      <c r="Q1461">
        <v>69.75</v>
      </c>
      <c r="R1461">
        <v>33.299999999999997</v>
      </c>
      <c r="S1461">
        <v>36.450000000000003</v>
      </c>
      <c r="T1461">
        <v>0.52258064516129032</v>
      </c>
      <c r="U1461">
        <v>2026</v>
      </c>
      <c r="V1461" t="s">
        <v>88</v>
      </c>
      <c r="W1461">
        <v>7</v>
      </c>
      <c r="X1461" t="s">
        <v>89</v>
      </c>
    </row>
    <row r="1462" spans="1:24">
      <c r="A1462">
        <v>3730</v>
      </c>
      <c r="B1462" s="13">
        <v>46226</v>
      </c>
      <c r="C1462">
        <v>2026</v>
      </c>
      <c r="D1462" t="s">
        <v>88</v>
      </c>
      <c r="E1462">
        <v>7</v>
      </c>
      <c r="F1462" t="s">
        <v>89</v>
      </c>
      <c r="G1462" t="s">
        <v>0</v>
      </c>
      <c r="H1462" t="s">
        <v>50</v>
      </c>
      <c r="I1462" t="s">
        <v>19</v>
      </c>
      <c r="J1462" t="s">
        <v>16</v>
      </c>
      <c r="K1462" t="s">
        <v>4</v>
      </c>
      <c r="L1462" t="s">
        <v>26</v>
      </c>
      <c r="M1462">
        <v>3</v>
      </c>
      <c r="N1462">
        <v>40.81</v>
      </c>
      <c r="O1462">
        <v>0</v>
      </c>
      <c r="P1462">
        <v>16.86</v>
      </c>
      <c r="Q1462">
        <v>122.43</v>
      </c>
      <c r="R1462">
        <v>50.58</v>
      </c>
      <c r="S1462">
        <v>71.850000000000009</v>
      </c>
      <c r="T1462">
        <v>0.58686596422445481</v>
      </c>
      <c r="U1462">
        <v>2026</v>
      </c>
      <c r="V1462" t="s">
        <v>88</v>
      </c>
      <c r="W1462">
        <v>7</v>
      </c>
      <c r="X1462" t="s">
        <v>89</v>
      </c>
    </row>
    <row r="1463" spans="1:24">
      <c r="A1463">
        <v>4287</v>
      </c>
      <c r="B1463" s="13">
        <v>46226</v>
      </c>
      <c r="C1463">
        <v>2026</v>
      </c>
      <c r="D1463" t="s">
        <v>88</v>
      </c>
      <c r="E1463">
        <v>7</v>
      </c>
      <c r="F1463" t="s">
        <v>89</v>
      </c>
      <c r="G1463" t="s">
        <v>20</v>
      </c>
      <c r="H1463" t="s">
        <v>33</v>
      </c>
      <c r="I1463" t="s">
        <v>28</v>
      </c>
      <c r="J1463" t="s">
        <v>3</v>
      </c>
      <c r="K1463" t="s">
        <v>9</v>
      </c>
      <c r="L1463" t="s">
        <v>37</v>
      </c>
      <c r="M1463">
        <v>5</v>
      </c>
      <c r="N1463">
        <v>156.69</v>
      </c>
      <c r="O1463">
        <v>0</v>
      </c>
      <c r="P1463">
        <v>80.489999999999995</v>
      </c>
      <c r="Q1463">
        <v>783.45</v>
      </c>
      <c r="R1463">
        <v>402.45</v>
      </c>
      <c r="S1463">
        <v>381.00000000000006</v>
      </c>
      <c r="T1463">
        <v>0.48631054949262881</v>
      </c>
      <c r="U1463">
        <v>2026</v>
      </c>
      <c r="V1463" t="s">
        <v>88</v>
      </c>
      <c r="W1463">
        <v>7</v>
      </c>
      <c r="X1463" t="s">
        <v>89</v>
      </c>
    </row>
    <row r="1464" spans="1:24">
      <c r="A1464">
        <v>4297</v>
      </c>
      <c r="B1464" s="13">
        <v>46226</v>
      </c>
      <c r="C1464">
        <v>2026</v>
      </c>
      <c r="D1464" t="s">
        <v>88</v>
      </c>
      <c r="E1464">
        <v>7</v>
      </c>
      <c r="F1464" t="s">
        <v>89</v>
      </c>
      <c r="G1464" t="s">
        <v>6</v>
      </c>
      <c r="H1464" t="s">
        <v>27</v>
      </c>
      <c r="I1464" t="s">
        <v>28</v>
      </c>
      <c r="J1464" t="s">
        <v>3</v>
      </c>
      <c r="K1464" t="s">
        <v>14</v>
      </c>
      <c r="L1464" t="s">
        <v>48</v>
      </c>
      <c r="M1464">
        <v>1</v>
      </c>
      <c r="N1464">
        <v>168.59</v>
      </c>
      <c r="O1464">
        <v>0.1</v>
      </c>
      <c r="P1464">
        <v>88.8</v>
      </c>
      <c r="Q1464">
        <v>151.73099999999999</v>
      </c>
      <c r="R1464">
        <v>88.8</v>
      </c>
      <c r="S1464">
        <v>62.930999999999997</v>
      </c>
      <c r="T1464">
        <v>0.41475374181940405</v>
      </c>
      <c r="U1464">
        <v>2026</v>
      </c>
      <c r="V1464" t="s">
        <v>88</v>
      </c>
      <c r="W1464">
        <v>7</v>
      </c>
      <c r="X1464" t="s">
        <v>89</v>
      </c>
    </row>
    <row r="1465" spans="1:24">
      <c r="A1465">
        <v>5118</v>
      </c>
      <c r="B1465" s="13">
        <v>46226</v>
      </c>
      <c r="C1465">
        <v>2026</v>
      </c>
      <c r="D1465" t="s">
        <v>88</v>
      </c>
      <c r="E1465">
        <v>7</v>
      </c>
      <c r="F1465" t="s">
        <v>89</v>
      </c>
      <c r="G1465" t="s">
        <v>6</v>
      </c>
      <c r="H1465" t="s">
        <v>43</v>
      </c>
      <c r="I1465" t="s">
        <v>2</v>
      </c>
      <c r="J1465" t="s">
        <v>16</v>
      </c>
      <c r="K1465" t="s">
        <v>14</v>
      </c>
      <c r="L1465" t="s">
        <v>15</v>
      </c>
      <c r="M1465">
        <v>5</v>
      </c>
      <c r="N1465">
        <v>36.880000000000003</v>
      </c>
      <c r="O1465">
        <v>0.1</v>
      </c>
      <c r="P1465">
        <v>13.76</v>
      </c>
      <c r="Q1465">
        <v>165.96</v>
      </c>
      <c r="R1465">
        <v>68.8</v>
      </c>
      <c r="S1465">
        <v>97.160000000000011</v>
      </c>
      <c r="T1465">
        <v>0.58544227524704751</v>
      </c>
      <c r="U1465">
        <v>2026</v>
      </c>
      <c r="V1465" t="s">
        <v>88</v>
      </c>
      <c r="W1465">
        <v>7</v>
      </c>
      <c r="X1465" t="s">
        <v>89</v>
      </c>
    </row>
    <row r="1466" spans="1:24">
      <c r="A1466">
        <v>363</v>
      </c>
      <c r="B1466" s="13">
        <v>46227</v>
      </c>
      <c r="C1466">
        <v>2026</v>
      </c>
      <c r="D1466" t="s">
        <v>88</v>
      </c>
      <c r="E1466">
        <v>7</v>
      </c>
      <c r="F1466" t="s">
        <v>89</v>
      </c>
      <c r="G1466" t="s">
        <v>0</v>
      </c>
      <c r="H1466" t="s">
        <v>1</v>
      </c>
      <c r="I1466" t="s">
        <v>8</v>
      </c>
      <c r="J1466" t="s">
        <v>16</v>
      </c>
      <c r="K1466" t="s">
        <v>14</v>
      </c>
      <c r="L1466" t="s">
        <v>44</v>
      </c>
      <c r="M1466">
        <v>8</v>
      </c>
      <c r="N1466">
        <v>136.13</v>
      </c>
      <c r="O1466">
        <v>0.1</v>
      </c>
      <c r="P1466">
        <v>66.55</v>
      </c>
      <c r="Q1466">
        <v>980.13599999999997</v>
      </c>
      <c r="R1466">
        <v>532.4</v>
      </c>
      <c r="S1466">
        <v>447.73599999999999</v>
      </c>
      <c r="T1466">
        <v>0.45681007533648393</v>
      </c>
      <c r="U1466">
        <v>2026</v>
      </c>
      <c r="V1466" t="s">
        <v>88</v>
      </c>
      <c r="W1466">
        <v>7</v>
      </c>
      <c r="X1466" t="s">
        <v>89</v>
      </c>
    </row>
    <row r="1467" spans="1:24">
      <c r="A1467">
        <v>4243</v>
      </c>
      <c r="B1467" s="13">
        <v>46227</v>
      </c>
      <c r="C1467">
        <v>2026</v>
      </c>
      <c r="D1467" t="s">
        <v>88</v>
      </c>
      <c r="E1467">
        <v>7</v>
      </c>
      <c r="F1467" t="s">
        <v>89</v>
      </c>
      <c r="G1467" t="s">
        <v>6</v>
      </c>
      <c r="H1467" t="s">
        <v>49</v>
      </c>
      <c r="I1467" t="s">
        <v>28</v>
      </c>
      <c r="J1467" t="s">
        <v>3</v>
      </c>
      <c r="K1467" t="s">
        <v>4</v>
      </c>
      <c r="L1467" t="s">
        <v>26</v>
      </c>
      <c r="M1467">
        <v>2</v>
      </c>
      <c r="N1467">
        <v>40.479999999999997</v>
      </c>
      <c r="O1467">
        <v>0.05</v>
      </c>
      <c r="P1467">
        <v>16.93</v>
      </c>
      <c r="Q1467">
        <v>76.911999999999992</v>
      </c>
      <c r="R1467">
        <v>33.86</v>
      </c>
      <c r="S1467">
        <v>43.051999999999992</v>
      </c>
      <c r="T1467">
        <v>0.5597566049511129</v>
      </c>
      <c r="U1467">
        <v>2026</v>
      </c>
      <c r="V1467" t="s">
        <v>88</v>
      </c>
      <c r="W1467">
        <v>7</v>
      </c>
      <c r="X1467" t="s">
        <v>89</v>
      </c>
    </row>
    <row r="1468" spans="1:24">
      <c r="A1468">
        <v>4348</v>
      </c>
      <c r="B1468" s="13">
        <v>46227</v>
      </c>
      <c r="C1468">
        <v>2026</v>
      </c>
      <c r="D1468" t="s">
        <v>88</v>
      </c>
      <c r="E1468">
        <v>7</v>
      </c>
      <c r="F1468" t="s">
        <v>89</v>
      </c>
      <c r="G1468" t="s">
        <v>0</v>
      </c>
      <c r="H1468" t="s">
        <v>1</v>
      </c>
      <c r="I1468" t="s">
        <v>2</v>
      </c>
      <c r="J1468" t="s">
        <v>13</v>
      </c>
      <c r="K1468" t="s">
        <v>4</v>
      </c>
      <c r="L1468" t="s">
        <v>22</v>
      </c>
      <c r="M1468">
        <v>4</v>
      </c>
      <c r="N1468">
        <v>50.09</v>
      </c>
      <c r="O1468">
        <v>0</v>
      </c>
      <c r="P1468">
        <v>22.11</v>
      </c>
      <c r="Q1468">
        <v>200.36</v>
      </c>
      <c r="R1468">
        <v>88.44</v>
      </c>
      <c r="S1468">
        <v>111.92000000000002</v>
      </c>
      <c r="T1468">
        <v>0.55859452984627678</v>
      </c>
      <c r="U1468">
        <v>2026</v>
      </c>
      <c r="V1468" t="s">
        <v>88</v>
      </c>
      <c r="W1468">
        <v>7</v>
      </c>
      <c r="X1468" t="s">
        <v>89</v>
      </c>
    </row>
    <row r="1469" spans="1:24">
      <c r="A1469">
        <v>4405</v>
      </c>
      <c r="B1469" s="13">
        <v>46227</v>
      </c>
      <c r="C1469">
        <v>2026</v>
      </c>
      <c r="D1469" t="s">
        <v>88</v>
      </c>
      <c r="E1469">
        <v>7</v>
      </c>
      <c r="F1469" t="s">
        <v>89</v>
      </c>
      <c r="G1469" t="s">
        <v>20</v>
      </c>
      <c r="H1469" t="s">
        <v>33</v>
      </c>
      <c r="I1469" t="s">
        <v>2</v>
      </c>
      <c r="J1469" t="s">
        <v>3</v>
      </c>
      <c r="K1469" t="s">
        <v>9</v>
      </c>
      <c r="L1469" t="s">
        <v>37</v>
      </c>
      <c r="M1469">
        <v>1</v>
      </c>
      <c r="N1469">
        <v>156.54</v>
      </c>
      <c r="O1469">
        <v>0.1</v>
      </c>
      <c r="P1469">
        <v>77.38</v>
      </c>
      <c r="Q1469">
        <v>140.886</v>
      </c>
      <c r="R1469">
        <v>77.38</v>
      </c>
      <c r="S1469">
        <v>63.506</v>
      </c>
      <c r="T1469">
        <v>0.4507616086765186</v>
      </c>
      <c r="U1469">
        <v>2026</v>
      </c>
      <c r="V1469" t="s">
        <v>88</v>
      </c>
      <c r="W1469">
        <v>7</v>
      </c>
      <c r="X1469" t="s">
        <v>89</v>
      </c>
    </row>
    <row r="1470" spans="1:24">
      <c r="A1470">
        <v>4857</v>
      </c>
      <c r="B1470" s="13">
        <v>46227</v>
      </c>
      <c r="C1470">
        <v>2026</v>
      </c>
      <c r="D1470" t="s">
        <v>88</v>
      </c>
      <c r="E1470">
        <v>7</v>
      </c>
      <c r="F1470" t="s">
        <v>89</v>
      </c>
      <c r="G1470" t="s">
        <v>6</v>
      </c>
      <c r="H1470" t="s">
        <v>27</v>
      </c>
      <c r="I1470" t="s">
        <v>19</v>
      </c>
      <c r="J1470" t="s">
        <v>3</v>
      </c>
      <c r="K1470" t="s">
        <v>9</v>
      </c>
      <c r="L1470" t="s">
        <v>37</v>
      </c>
      <c r="M1470">
        <v>1</v>
      </c>
      <c r="N1470">
        <v>152.1</v>
      </c>
      <c r="O1470">
        <v>0.1</v>
      </c>
      <c r="P1470">
        <v>80.459999999999994</v>
      </c>
      <c r="Q1470">
        <v>136.88999999999999</v>
      </c>
      <c r="R1470">
        <v>80.459999999999994</v>
      </c>
      <c r="S1470">
        <v>56.429999999999993</v>
      </c>
      <c r="T1470">
        <v>0.41222879684418146</v>
      </c>
      <c r="U1470">
        <v>2026</v>
      </c>
      <c r="V1470" t="s">
        <v>88</v>
      </c>
      <c r="W1470">
        <v>7</v>
      </c>
      <c r="X1470" t="s">
        <v>89</v>
      </c>
    </row>
    <row r="1471" spans="1:24">
      <c r="A1471">
        <v>87</v>
      </c>
      <c r="B1471" s="13">
        <v>46228</v>
      </c>
      <c r="C1471">
        <v>2026</v>
      </c>
      <c r="D1471" t="s">
        <v>88</v>
      </c>
      <c r="E1471">
        <v>7</v>
      </c>
      <c r="F1471" t="s">
        <v>89</v>
      </c>
      <c r="G1471" t="s">
        <v>6</v>
      </c>
      <c r="H1471" t="s">
        <v>41</v>
      </c>
      <c r="I1471" t="s">
        <v>2</v>
      </c>
      <c r="J1471" t="s">
        <v>3</v>
      </c>
      <c r="K1471" t="s">
        <v>9</v>
      </c>
      <c r="L1471" t="s">
        <v>37</v>
      </c>
      <c r="M1471">
        <v>1</v>
      </c>
      <c r="N1471">
        <v>155.35</v>
      </c>
      <c r="O1471">
        <v>0</v>
      </c>
      <c r="P1471">
        <v>80.47</v>
      </c>
      <c r="Q1471">
        <v>155.35</v>
      </c>
      <c r="R1471">
        <v>80.47</v>
      </c>
      <c r="S1471">
        <v>74.88</v>
      </c>
      <c r="T1471">
        <v>0.48200836820083681</v>
      </c>
      <c r="U1471">
        <v>2026</v>
      </c>
      <c r="V1471" t="s">
        <v>88</v>
      </c>
      <c r="W1471">
        <v>7</v>
      </c>
      <c r="X1471" t="s">
        <v>89</v>
      </c>
    </row>
    <row r="1472" spans="1:24">
      <c r="A1472">
        <v>315</v>
      </c>
      <c r="B1472" s="13">
        <v>46228</v>
      </c>
      <c r="C1472">
        <v>2026</v>
      </c>
      <c r="D1472" t="s">
        <v>88</v>
      </c>
      <c r="E1472">
        <v>7</v>
      </c>
      <c r="F1472" t="s">
        <v>89</v>
      </c>
      <c r="G1472" t="s">
        <v>11</v>
      </c>
      <c r="H1472" t="s">
        <v>18</v>
      </c>
      <c r="I1472" t="s">
        <v>28</v>
      </c>
      <c r="J1472" t="s">
        <v>13</v>
      </c>
      <c r="K1472" t="s">
        <v>4</v>
      </c>
      <c r="L1472" t="s">
        <v>5</v>
      </c>
      <c r="M1472">
        <v>1</v>
      </c>
      <c r="N1472">
        <v>81.13</v>
      </c>
      <c r="O1472">
        <v>0.05</v>
      </c>
      <c r="P1472">
        <v>42.41</v>
      </c>
      <c r="Q1472">
        <v>77.073499999999996</v>
      </c>
      <c r="R1472">
        <v>42.41</v>
      </c>
      <c r="S1472">
        <v>34.663499999999999</v>
      </c>
      <c r="T1472">
        <v>0.44974602165465433</v>
      </c>
      <c r="U1472">
        <v>2026</v>
      </c>
      <c r="V1472" t="s">
        <v>88</v>
      </c>
      <c r="W1472">
        <v>7</v>
      </c>
      <c r="X1472" t="s">
        <v>89</v>
      </c>
    </row>
    <row r="1473" spans="1:24">
      <c r="A1473">
        <v>970</v>
      </c>
      <c r="B1473" s="13">
        <v>46228</v>
      </c>
      <c r="C1473">
        <v>2026</v>
      </c>
      <c r="D1473" t="s">
        <v>88</v>
      </c>
      <c r="E1473">
        <v>7</v>
      </c>
      <c r="F1473" t="s">
        <v>89</v>
      </c>
      <c r="G1473" t="s">
        <v>6</v>
      </c>
      <c r="H1473" t="s">
        <v>41</v>
      </c>
      <c r="I1473" t="s">
        <v>2</v>
      </c>
      <c r="J1473" t="s">
        <v>13</v>
      </c>
      <c r="K1473" t="s">
        <v>9</v>
      </c>
      <c r="L1473" t="s">
        <v>17</v>
      </c>
      <c r="M1473">
        <v>1</v>
      </c>
      <c r="N1473">
        <v>145.87</v>
      </c>
      <c r="O1473">
        <v>0</v>
      </c>
      <c r="P1473">
        <v>81.430000000000007</v>
      </c>
      <c r="Q1473">
        <v>145.87</v>
      </c>
      <c r="R1473">
        <v>81.430000000000007</v>
      </c>
      <c r="S1473">
        <v>64.44</v>
      </c>
      <c r="T1473">
        <v>0.44176321382052508</v>
      </c>
      <c r="U1473">
        <v>2026</v>
      </c>
      <c r="V1473" t="s">
        <v>88</v>
      </c>
      <c r="W1473">
        <v>7</v>
      </c>
      <c r="X1473" t="s">
        <v>89</v>
      </c>
    </row>
    <row r="1474" spans="1:24">
      <c r="A1474">
        <v>1891</v>
      </c>
      <c r="B1474" s="13">
        <v>46228</v>
      </c>
      <c r="C1474">
        <v>2026</v>
      </c>
      <c r="D1474" t="s">
        <v>88</v>
      </c>
      <c r="E1474">
        <v>7</v>
      </c>
      <c r="F1474" t="s">
        <v>89</v>
      </c>
      <c r="G1474" t="s">
        <v>6</v>
      </c>
      <c r="H1474" t="s">
        <v>43</v>
      </c>
      <c r="I1474" t="s">
        <v>2</v>
      </c>
      <c r="J1474" t="s">
        <v>13</v>
      </c>
      <c r="K1474" t="s">
        <v>9</v>
      </c>
      <c r="L1474" t="s">
        <v>37</v>
      </c>
      <c r="M1474">
        <v>6</v>
      </c>
      <c r="N1474">
        <v>151.88999999999999</v>
      </c>
      <c r="O1474">
        <v>0.15</v>
      </c>
      <c r="P1474">
        <v>76.83</v>
      </c>
      <c r="Q1474">
        <v>774.6389999999999</v>
      </c>
      <c r="R1474">
        <v>460.98</v>
      </c>
      <c r="S1474">
        <v>313.65899999999988</v>
      </c>
      <c r="T1474">
        <v>0.40490989996630677</v>
      </c>
      <c r="U1474">
        <v>2026</v>
      </c>
      <c r="V1474" t="s">
        <v>88</v>
      </c>
      <c r="W1474">
        <v>7</v>
      </c>
      <c r="X1474" t="s">
        <v>89</v>
      </c>
    </row>
    <row r="1475" spans="1:24">
      <c r="A1475">
        <v>2148</v>
      </c>
      <c r="B1475" s="13">
        <v>46228</v>
      </c>
      <c r="C1475">
        <v>2026</v>
      </c>
      <c r="D1475" t="s">
        <v>88</v>
      </c>
      <c r="E1475">
        <v>7</v>
      </c>
      <c r="F1475" t="s">
        <v>89</v>
      </c>
      <c r="G1475" t="s">
        <v>11</v>
      </c>
      <c r="H1475" t="s">
        <v>39</v>
      </c>
      <c r="I1475" t="s">
        <v>2</v>
      </c>
      <c r="J1475" t="s">
        <v>13</v>
      </c>
      <c r="K1475" t="s">
        <v>34</v>
      </c>
      <c r="L1475" t="s">
        <v>35</v>
      </c>
      <c r="M1475">
        <v>2</v>
      </c>
      <c r="N1475">
        <v>41.14</v>
      </c>
      <c r="O1475">
        <v>0.1</v>
      </c>
      <c r="P1475">
        <v>14.84</v>
      </c>
      <c r="Q1475">
        <v>74.052000000000007</v>
      </c>
      <c r="R1475">
        <v>29.68</v>
      </c>
      <c r="S1475">
        <v>44.372000000000007</v>
      </c>
      <c r="T1475">
        <v>0.59920056176740677</v>
      </c>
      <c r="U1475">
        <v>2026</v>
      </c>
      <c r="V1475" t="s">
        <v>88</v>
      </c>
      <c r="W1475">
        <v>7</v>
      </c>
      <c r="X1475" t="s">
        <v>89</v>
      </c>
    </row>
    <row r="1476" spans="1:24">
      <c r="A1476">
        <v>2467</v>
      </c>
      <c r="B1476" s="13">
        <v>46228</v>
      </c>
      <c r="C1476">
        <v>2026</v>
      </c>
      <c r="D1476" t="s">
        <v>88</v>
      </c>
      <c r="E1476">
        <v>7</v>
      </c>
      <c r="F1476" t="s">
        <v>89</v>
      </c>
      <c r="G1476" t="s">
        <v>20</v>
      </c>
      <c r="H1476" t="s">
        <v>21</v>
      </c>
      <c r="I1476" t="s">
        <v>19</v>
      </c>
      <c r="J1476" t="s">
        <v>3</v>
      </c>
      <c r="K1476" t="s">
        <v>4</v>
      </c>
      <c r="L1476" t="s">
        <v>22</v>
      </c>
      <c r="M1476">
        <v>1</v>
      </c>
      <c r="N1476">
        <v>49.5</v>
      </c>
      <c r="O1476">
        <v>0</v>
      </c>
      <c r="P1476">
        <v>21.83</v>
      </c>
      <c r="Q1476">
        <v>49.5</v>
      </c>
      <c r="R1476">
        <v>21.83</v>
      </c>
      <c r="S1476">
        <v>27.67</v>
      </c>
      <c r="T1476">
        <v>0.55898989898989904</v>
      </c>
      <c r="U1476">
        <v>2026</v>
      </c>
      <c r="V1476" t="s">
        <v>88</v>
      </c>
      <c r="W1476">
        <v>7</v>
      </c>
      <c r="X1476" t="s">
        <v>89</v>
      </c>
    </row>
    <row r="1477" spans="1:24">
      <c r="A1477">
        <v>3710</v>
      </c>
      <c r="B1477" s="13">
        <v>46228</v>
      </c>
      <c r="C1477">
        <v>2026</v>
      </c>
      <c r="D1477" t="s">
        <v>88</v>
      </c>
      <c r="E1477">
        <v>7</v>
      </c>
      <c r="F1477" t="s">
        <v>89</v>
      </c>
      <c r="G1477" t="s">
        <v>20</v>
      </c>
      <c r="H1477" t="s">
        <v>31</v>
      </c>
      <c r="I1477" t="s">
        <v>2</v>
      </c>
      <c r="J1477" t="s">
        <v>13</v>
      </c>
      <c r="K1477" t="s">
        <v>14</v>
      </c>
      <c r="L1477" t="s">
        <v>32</v>
      </c>
      <c r="M1477">
        <v>2</v>
      </c>
      <c r="N1477">
        <v>46.48</v>
      </c>
      <c r="O1477">
        <v>0.05</v>
      </c>
      <c r="P1477">
        <v>18.760000000000002</v>
      </c>
      <c r="Q1477">
        <v>88.311999999999983</v>
      </c>
      <c r="R1477">
        <v>37.520000000000003</v>
      </c>
      <c r="S1477">
        <v>50.79199999999998</v>
      </c>
      <c r="T1477">
        <v>0.57514267596702584</v>
      </c>
      <c r="U1477">
        <v>2026</v>
      </c>
      <c r="V1477" t="s">
        <v>88</v>
      </c>
      <c r="W1477">
        <v>7</v>
      </c>
      <c r="X1477" t="s">
        <v>89</v>
      </c>
    </row>
    <row r="1478" spans="1:24">
      <c r="A1478">
        <v>3714</v>
      </c>
      <c r="B1478" s="13">
        <v>46228</v>
      </c>
      <c r="C1478">
        <v>2026</v>
      </c>
      <c r="D1478" t="s">
        <v>88</v>
      </c>
      <c r="E1478">
        <v>7</v>
      </c>
      <c r="F1478" t="s">
        <v>89</v>
      </c>
      <c r="G1478" t="s">
        <v>11</v>
      </c>
      <c r="H1478" t="s">
        <v>12</v>
      </c>
      <c r="I1478" t="s">
        <v>28</v>
      </c>
      <c r="J1478" t="s">
        <v>3</v>
      </c>
      <c r="K1478" t="s">
        <v>14</v>
      </c>
      <c r="L1478" t="s">
        <v>15</v>
      </c>
      <c r="M1478">
        <v>1</v>
      </c>
      <c r="N1478">
        <v>36.909999999999997</v>
      </c>
      <c r="O1478">
        <v>0</v>
      </c>
      <c r="P1478">
        <v>13.56</v>
      </c>
      <c r="Q1478">
        <v>36.909999999999997</v>
      </c>
      <c r="R1478">
        <v>13.56</v>
      </c>
      <c r="S1478">
        <v>23.349999999999994</v>
      </c>
      <c r="T1478">
        <v>0.63261988620969922</v>
      </c>
      <c r="U1478">
        <v>2026</v>
      </c>
      <c r="V1478" t="s">
        <v>88</v>
      </c>
      <c r="W1478">
        <v>7</v>
      </c>
      <c r="X1478" t="s">
        <v>89</v>
      </c>
    </row>
    <row r="1479" spans="1:24">
      <c r="A1479">
        <v>3893</v>
      </c>
      <c r="B1479" s="13">
        <v>46228</v>
      </c>
      <c r="C1479">
        <v>2026</v>
      </c>
      <c r="D1479" t="s">
        <v>88</v>
      </c>
      <c r="E1479">
        <v>7</v>
      </c>
      <c r="F1479" t="s">
        <v>89</v>
      </c>
      <c r="G1479" t="s">
        <v>0</v>
      </c>
      <c r="H1479" t="s">
        <v>1</v>
      </c>
      <c r="I1479" t="s">
        <v>2</v>
      </c>
      <c r="J1479" t="s">
        <v>3</v>
      </c>
      <c r="K1479" t="s">
        <v>14</v>
      </c>
      <c r="L1479" t="s">
        <v>15</v>
      </c>
      <c r="M1479">
        <v>1</v>
      </c>
      <c r="N1479">
        <v>35.6</v>
      </c>
      <c r="O1479">
        <v>0</v>
      </c>
      <c r="P1479">
        <v>13.91</v>
      </c>
      <c r="Q1479">
        <v>35.6</v>
      </c>
      <c r="R1479">
        <v>13.91</v>
      </c>
      <c r="S1479">
        <v>21.69</v>
      </c>
      <c r="T1479">
        <v>0.60926966292134832</v>
      </c>
      <c r="U1479">
        <v>2026</v>
      </c>
      <c r="V1479" t="s">
        <v>88</v>
      </c>
      <c r="W1479">
        <v>7</v>
      </c>
      <c r="X1479" t="s">
        <v>89</v>
      </c>
    </row>
    <row r="1480" spans="1:24">
      <c r="A1480">
        <v>4136</v>
      </c>
      <c r="B1480" s="13">
        <v>46228</v>
      </c>
      <c r="C1480">
        <v>2026</v>
      </c>
      <c r="D1480" t="s">
        <v>88</v>
      </c>
      <c r="E1480">
        <v>7</v>
      </c>
      <c r="F1480" t="s">
        <v>89</v>
      </c>
      <c r="G1480" t="s">
        <v>6</v>
      </c>
      <c r="H1480" t="s">
        <v>41</v>
      </c>
      <c r="I1480" t="s">
        <v>19</v>
      </c>
      <c r="J1480" t="s">
        <v>13</v>
      </c>
      <c r="K1480" t="s">
        <v>4</v>
      </c>
      <c r="L1480" t="s">
        <v>5</v>
      </c>
      <c r="M1480">
        <v>2</v>
      </c>
      <c r="N1480">
        <v>80.25</v>
      </c>
      <c r="O1480">
        <v>0.05</v>
      </c>
      <c r="P1480">
        <v>42.39</v>
      </c>
      <c r="Q1480">
        <v>152.47499999999999</v>
      </c>
      <c r="R1480">
        <v>84.78</v>
      </c>
      <c r="S1480">
        <v>67.694999999999993</v>
      </c>
      <c r="T1480">
        <v>0.44397442203639936</v>
      </c>
      <c r="U1480">
        <v>2026</v>
      </c>
      <c r="V1480" t="s">
        <v>88</v>
      </c>
      <c r="W1480">
        <v>7</v>
      </c>
      <c r="X1480" t="s">
        <v>89</v>
      </c>
    </row>
    <row r="1481" spans="1:24">
      <c r="A1481">
        <v>4212</v>
      </c>
      <c r="B1481" s="13">
        <v>46228</v>
      </c>
      <c r="C1481">
        <v>2026</v>
      </c>
      <c r="D1481" t="s">
        <v>88</v>
      </c>
      <c r="E1481">
        <v>7</v>
      </c>
      <c r="F1481" t="s">
        <v>89</v>
      </c>
      <c r="G1481" t="s">
        <v>0</v>
      </c>
      <c r="H1481" t="s">
        <v>1</v>
      </c>
      <c r="I1481" t="s">
        <v>28</v>
      </c>
      <c r="J1481" t="s">
        <v>3</v>
      </c>
      <c r="K1481" t="s">
        <v>14</v>
      </c>
      <c r="L1481" t="s">
        <v>32</v>
      </c>
      <c r="M1481">
        <v>2</v>
      </c>
      <c r="N1481">
        <v>47.52</v>
      </c>
      <c r="O1481">
        <v>0.1</v>
      </c>
      <c r="P1481">
        <v>17.86</v>
      </c>
      <c r="Q1481">
        <v>85.536000000000001</v>
      </c>
      <c r="R1481">
        <v>35.72</v>
      </c>
      <c r="S1481">
        <v>49.816000000000003</v>
      </c>
      <c r="T1481">
        <v>0.58239805462027683</v>
      </c>
      <c r="U1481">
        <v>2026</v>
      </c>
      <c r="V1481" t="s">
        <v>88</v>
      </c>
      <c r="W1481">
        <v>7</v>
      </c>
      <c r="X1481" t="s">
        <v>89</v>
      </c>
    </row>
    <row r="1482" spans="1:24">
      <c r="A1482">
        <v>4332</v>
      </c>
      <c r="B1482" s="13">
        <v>46228</v>
      </c>
      <c r="C1482">
        <v>2026</v>
      </c>
      <c r="D1482" t="s">
        <v>88</v>
      </c>
      <c r="E1482">
        <v>7</v>
      </c>
      <c r="F1482" t="s">
        <v>89</v>
      </c>
      <c r="G1482" t="s">
        <v>20</v>
      </c>
      <c r="H1482" t="s">
        <v>47</v>
      </c>
      <c r="I1482" t="s">
        <v>2</v>
      </c>
      <c r="J1482" t="s">
        <v>13</v>
      </c>
      <c r="K1482" t="s">
        <v>14</v>
      </c>
      <c r="L1482" t="s">
        <v>48</v>
      </c>
      <c r="M1482">
        <v>2</v>
      </c>
      <c r="N1482">
        <v>164.58</v>
      </c>
      <c r="O1482">
        <v>0.1</v>
      </c>
      <c r="P1482">
        <v>86.55</v>
      </c>
      <c r="Q1482">
        <v>296.24400000000003</v>
      </c>
      <c r="R1482">
        <v>173.1</v>
      </c>
      <c r="S1482">
        <v>123.14400000000003</v>
      </c>
      <c r="T1482">
        <v>0.41568436829100341</v>
      </c>
      <c r="U1482">
        <v>2026</v>
      </c>
      <c r="V1482" t="s">
        <v>88</v>
      </c>
      <c r="W1482">
        <v>7</v>
      </c>
      <c r="X1482" t="s">
        <v>89</v>
      </c>
    </row>
    <row r="1483" spans="1:24">
      <c r="A1483">
        <v>702</v>
      </c>
      <c r="B1483" s="13">
        <v>46229</v>
      </c>
      <c r="C1483">
        <v>2026</v>
      </c>
      <c r="D1483" t="s">
        <v>88</v>
      </c>
      <c r="E1483">
        <v>7</v>
      </c>
      <c r="F1483" t="s">
        <v>89</v>
      </c>
      <c r="G1483" t="s">
        <v>0</v>
      </c>
      <c r="H1483" t="s">
        <v>36</v>
      </c>
      <c r="I1483" t="s">
        <v>2</v>
      </c>
      <c r="J1483" t="s">
        <v>13</v>
      </c>
      <c r="K1483" t="s">
        <v>4</v>
      </c>
      <c r="L1483" t="s">
        <v>26</v>
      </c>
      <c r="M1483">
        <v>1</v>
      </c>
      <c r="N1483">
        <v>39.99</v>
      </c>
      <c r="O1483">
        <v>0.05</v>
      </c>
      <c r="P1483">
        <v>16.739999999999998</v>
      </c>
      <c r="Q1483">
        <v>37.990499999999997</v>
      </c>
      <c r="R1483">
        <v>16.739999999999998</v>
      </c>
      <c r="S1483">
        <v>21.250499999999999</v>
      </c>
      <c r="T1483">
        <v>0.55936352509179932</v>
      </c>
      <c r="U1483">
        <v>2026</v>
      </c>
      <c r="V1483" t="s">
        <v>88</v>
      </c>
      <c r="W1483">
        <v>7</v>
      </c>
      <c r="X1483" t="s">
        <v>89</v>
      </c>
    </row>
    <row r="1484" spans="1:24">
      <c r="A1484">
        <v>1223</v>
      </c>
      <c r="B1484" s="13">
        <v>46229</v>
      </c>
      <c r="C1484">
        <v>2026</v>
      </c>
      <c r="D1484" t="s">
        <v>88</v>
      </c>
      <c r="E1484">
        <v>7</v>
      </c>
      <c r="F1484" t="s">
        <v>89</v>
      </c>
      <c r="G1484" t="s">
        <v>6</v>
      </c>
      <c r="H1484" t="s">
        <v>43</v>
      </c>
      <c r="I1484" t="s">
        <v>19</v>
      </c>
      <c r="J1484" t="s">
        <v>13</v>
      </c>
      <c r="K1484" t="s">
        <v>9</v>
      </c>
      <c r="L1484" t="s">
        <v>17</v>
      </c>
      <c r="M1484">
        <v>1</v>
      </c>
      <c r="N1484">
        <v>140.44</v>
      </c>
      <c r="O1484">
        <v>0</v>
      </c>
      <c r="P1484">
        <v>77.08</v>
      </c>
      <c r="Q1484">
        <v>140.44</v>
      </c>
      <c r="R1484">
        <v>77.08</v>
      </c>
      <c r="S1484">
        <v>63.36</v>
      </c>
      <c r="T1484">
        <v>0.45115351751637711</v>
      </c>
      <c r="U1484">
        <v>2026</v>
      </c>
      <c r="V1484" t="s">
        <v>88</v>
      </c>
      <c r="W1484">
        <v>7</v>
      </c>
      <c r="X1484" t="s">
        <v>89</v>
      </c>
    </row>
    <row r="1485" spans="1:24">
      <c r="A1485">
        <v>1370</v>
      </c>
      <c r="B1485" s="13">
        <v>46229</v>
      </c>
      <c r="C1485">
        <v>2026</v>
      </c>
      <c r="D1485" t="s">
        <v>88</v>
      </c>
      <c r="E1485">
        <v>7</v>
      </c>
      <c r="F1485" t="s">
        <v>89</v>
      </c>
      <c r="G1485" t="s">
        <v>11</v>
      </c>
      <c r="H1485" t="s">
        <v>39</v>
      </c>
      <c r="I1485" t="s">
        <v>28</v>
      </c>
      <c r="J1485" t="s">
        <v>13</v>
      </c>
      <c r="K1485" t="s">
        <v>34</v>
      </c>
      <c r="L1485" t="s">
        <v>38</v>
      </c>
      <c r="M1485">
        <v>2</v>
      </c>
      <c r="N1485">
        <v>123.73</v>
      </c>
      <c r="O1485">
        <v>0.05</v>
      </c>
      <c r="P1485">
        <v>68.22</v>
      </c>
      <c r="Q1485">
        <v>235.08699999999999</v>
      </c>
      <c r="R1485">
        <v>136.44</v>
      </c>
      <c r="S1485">
        <v>98.646999999999991</v>
      </c>
      <c r="T1485">
        <v>0.41961911973014243</v>
      </c>
      <c r="U1485">
        <v>2026</v>
      </c>
      <c r="V1485" t="s">
        <v>88</v>
      </c>
      <c r="W1485">
        <v>7</v>
      </c>
      <c r="X1485" t="s">
        <v>89</v>
      </c>
    </row>
    <row r="1486" spans="1:24">
      <c r="A1486">
        <v>3476</v>
      </c>
      <c r="B1486" s="13">
        <v>46229</v>
      </c>
      <c r="C1486">
        <v>2026</v>
      </c>
      <c r="D1486" t="s">
        <v>88</v>
      </c>
      <c r="E1486">
        <v>7</v>
      </c>
      <c r="F1486" t="s">
        <v>89</v>
      </c>
      <c r="G1486" t="s">
        <v>20</v>
      </c>
      <c r="H1486" t="s">
        <v>47</v>
      </c>
      <c r="I1486" t="s">
        <v>8</v>
      </c>
      <c r="J1486" t="s">
        <v>13</v>
      </c>
      <c r="K1486" t="s">
        <v>14</v>
      </c>
      <c r="L1486" t="s">
        <v>44</v>
      </c>
      <c r="M1486">
        <v>3</v>
      </c>
      <c r="N1486">
        <v>132.68</v>
      </c>
      <c r="O1486">
        <v>0.15</v>
      </c>
      <c r="P1486">
        <v>67.38</v>
      </c>
      <c r="Q1486">
        <v>338.334</v>
      </c>
      <c r="R1486">
        <v>202.14</v>
      </c>
      <c r="S1486">
        <v>136.19400000000002</v>
      </c>
      <c r="T1486">
        <v>0.40254304917625783</v>
      </c>
      <c r="U1486">
        <v>2026</v>
      </c>
      <c r="V1486" t="s">
        <v>88</v>
      </c>
      <c r="W1486">
        <v>7</v>
      </c>
      <c r="X1486" t="s">
        <v>89</v>
      </c>
    </row>
    <row r="1487" spans="1:24">
      <c r="A1487">
        <v>4066</v>
      </c>
      <c r="B1487" s="13">
        <v>46229</v>
      </c>
      <c r="C1487">
        <v>2026</v>
      </c>
      <c r="D1487" t="s">
        <v>88</v>
      </c>
      <c r="E1487">
        <v>7</v>
      </c>
      <c r="F1487" t="s">
        <v>89</v>
      </c>
      <c r="G1487" t="s">
        <v>20</v>
      </c>
      <c r="H1487" t="s">
        <v>31</v>
      </c>
      <c r="I1487" t="s">
        <v>19</v>
      </c>
      <c r="J1487" t="s">
        <v>13</v>
      </c>
      <c r="K1487" t="s">
        <v>34</v>
      </c>
      <c r="L1487" t="s">
        <v>42</v>
      </c>
      <c r="M1487">
        <v>1</v>
      </c>
      <c r="N1487">
        <v>35.479999999999997</v>
      </c>
      <c r="O1487">
        <v>0.05</v>
      </c>
      <c r="P1487">
        <v>14.15</v>
      </c>
      <c r="Q1487">
        <v>33.705999999999996</v>
      </c>
      <c r="R1487">
        <v>14.15</v>
      </c>
      <c r="S1487">
        <v>19.555999999999997</v>
      </c>
      <c r="T1487">
        <v>0.58019343737020113</v>
      </c>
      <c r="U1487">
        <v>2026</v>
      </c>
      <c r="V1487" t="s">
        <v>88</v>
      </c>
      <c r="W1487">
        <v>7</v>
      </c>
      <c r="X1487" t="s">
        <v>89</v>
      </c>
    </row>
    <row r="1488" spans="1:24">
      <c r="A1488">
        <v>4153</v>
      </c>
      <c r="B1488" s="13">
        <v>46229</v>
      </c>
      <c r="C1488">
        <v>2026</v>
      </c>
      <c r="D1488" t="s">
        <v>88</v>
      </c>
      <c r="E1488">
        <v>7</v>
      </c>
      <c r="F1488" t="s">
        <v>89</v>
      </c>
      <c r="G1488" t="s">
        <v>20</v>
      </c>
      <c r="H1488" t="s">
        <v>31</v>
      </c>
      <c r="I1488" t="s">
        <v>2</v>
      </c>
      <c r="J1488" t="s">
        <v>16</v>
      </c>
      <c r="K1488" t="s">
        <v>14</v>
      </c>
      <c r="L1488" t="s">
        <v>44</v>
      </c>
      <c r="M1488">
        <v>3</v>
      </c>
      <c r="N1488">
        <v>134.63</v>
      </c>
      <c r="O1488">
        <v>0</v>
      </c>
      <c r="P1488">
        <v>67.2</v>
      </c>
      <c r="Q1488">
        <v>403.89</v>
      </c>
      <c r="R1488">
        <v>201.60000000000002</v>
      </c>
      <c r="S1488">
        <v>202.28999999999996</v>
      </c>
      <c r="T1488">
        <v>0.50085419297333422</v>
      </c>
      <c r="U1488">
        <v>2026</v>
      </c>
      <c r="V1488" t="s">
        <v>88</v>
      </c>
      <c r="W1488">
        <v>7</v>
      </c>
      <c r="X1488" t="s">
        <v>89</v>
      </c>
    </row>
    <row r="1489" spans="1:24">
      <c r="A1489">
        <v>379</v>
      </c>
      <c r="B1489" s="13">
        <v>46230</v>
      </c>
      <c r="C1489">
        <v>2026</v>
      </c>
      <c r="D1489" t="s">
        <v>88</v>
      </c>
      <c r="E1489">
        <v>7</v>
      </c>
      <c r="F1489" t="s">
        <v>89</v>
      </c>
      <c r="G1489" t="s">
        <v>0</v>
      </c>
      <c r="H1489" t="s">
        <v>36</v>
      </c>
      <c r="I1489" t="s">
        <v>28</v>
      </c>
      <c r="J1489" t="s">
        <v>13</v>
      </c>
      <c r="K1489" t="s">
        <v>9</v>
      </c>
      <c r="L1489" t="s">
        <v>46</v>
      </c>
      <c r="M1489">
        <v>3</v>
      </c>
      <c r="N1489">
        <v>72.03</v>
      </c>
      <c r="O1489">
        <v>0</v>
      </c>
      <c r="P1489">
        <v>32.46</v>
      </c>
      <c r="Q1489">
        <v>216.09</v>
      </c>
      <c r="R1489">
        <v>97.38</v>
      </c>
      <c r="S1489">
        <v>118.71000000000001</v>
      </c>
      <c r="T1489">
        <v>0.54935443565181175</v>
      </c>
      <c r="U1489">
        <v>2026</v>
      </c>
      <c r="V1489" t="s">
        <v>88</v>
      </c>
      <c r="W1489">
        <v>7</v>
      </c>
      <c r="X1489" t="s">
        <v>89</v>
      </c>
    </row>
    <row r="1490" spans="1:24">
      <c r="A1490">
        <v>820</v>
      </c>
      <c r="B1490" s="13">
        <v>46230</v>
      </c>
      <c r="C1490">
        <v>2026</v>
      </c>
      <c r="D1490" t="s">
        <v>88</v>
      </c>
      <c r="E1490">
        <v>7</v>
      </c>
      <c r="F1490" t="s">
        <v>89</v>
      </c>
      <c r="G1490" t="s">
        <v>20</v>
      </c>
      <c r="H1490" t="s">
        <v>31</v>
      </c>
      <c r="I1490" t="s">
        <v>28</v>
      </c>
      <c r="J1490" t="s">
        <v>3</v>
      </c>
      <c r="K1490" t="s">
        <v>34</v>
      </c>
      <c r="L1490" t="s">
        <v>35</v>
      </c>
      <c r="M1490">
        <v>1</v>
      </c>
      <c r="N1490">
        <v>40.24</v>
      </c>
      <c r="O1490">
        <v>0</v>
      </c>
      <c r="P1490">
        <v>15.05</v>
      </c>
      <c r="Q1490">
        <v>40.24</v>
      </c>
      <c r="R1490">
        <v>15.05</v>
      </c>
      <c r="S1490">
        <v>25.19</v>
      </c>
      <c r="T1490">
        <v>0.62599403578528823</v>
      </c>
      <c r="U1490">
        <v>2026</v>
      </c>
      <c r="V1490" t="s">
        <v>88</v>
      </c>
      <c r="W1490">
        <v>7</v>
      </c>
      <c r="X1490" t="s">
        <v>89</v>
      </c>
    </row>
    <row r="1491" spans="1:24">
      <c r="A1491">
        <v>2003</v>
      </c>
      <c r="B1491" s="13">
        <v>46230</v>
      </c>
      <c r="C1491">
        <v>2026</v>
      </c>
      <c r="D1491" t="s">
        <v>88</v>
      </c>
      <c r="E1491">
        <v>7</v>
      </c>
      <c r="F1491" t="s">
        <v>89</v>
      </c>
      <c r="G1491" t="s">
        <v>11</v>
      </c>
      <c r="H1491" t="s">
        <v>25</v>
      </c>
      <c r="I1491" t="s">
        <v>19</v>
      </c>
      <c r="J1491" t="s">
        <v>3</v>
      </c>
      <c r="K1491" t="s">
        <v>14</v>
      </c>
      <c r="L1491" t="s">
        <v>15</v>
      </c>
      <c r="M1491">
        <v>1</v>
      </c>
      <c r="N1491">
        <v>36.14</v>
      </c>
      <c r="O1491">
        <v>0</v>
      </c>
      <c r="P1491">
        <v>13.52</v>
      </c>
      <c r="Q1491">
        <v>36.14</v>
      </c>
      <c r="R1491">
        <v>13.52</v>
      </c>
      <c r="S1491">
        <v>22.62</v>
      </c>
      <c r="T1491">
        <v>0.62589928057553956</v>
      </c>
      <c r="U1491">
        <v>2026</v>
      </c>
      <c r="V1491" t="s">
        <v>88</v>
      </c>
      <c r="W1491">
        <v>7</v>
      </c>
      <c r="X1491" t="s">
        <v>89</v>
      </c>
    </row>
    <row r="1492" spans="1:24">
      <c r="A1492">
        <v>2682</v>
      </c>
      <c r="B1492" s="13">
        <v>46230</v>
      </c>
      <c r="C1492">
        <v>2026</v>
      </c>
      <c r="D1492" t="s">
        <v>88</v>
      </c>
      <c r="E1492">
        <v>7</v>
      </c>
      <c r="F1492" t="s">
        <v>89</v>
      </c>
      <c r="G1492" t="s">
        <v>6</v>
      </c>
      <c r="H1492" t="s">
        <v>41</v>
      </c>
      <c r="I1492" t="s">
        <v>2</v>
      </c>
      <c r="J1492" t="s">
        <v>13</v>
      </c>
      <c r="K1492" t="s">
        <v>34</v>
      </c>
      <c r="L1492" t="s">
        <v>35</v>
      </c>
      <c r="M1492">
        <v>2</v>
      </c>
      <c r="N1492">
        <v>40.22</v>
      </c>
      <c r="O1492">
        <v>0.05</v>
      </c>
      <c r="P1492">
        <v>14.72</v>
      </c>
      <c r="Q1492">
        <v>76.417999999999992</v>
      </c>
      <c r="R1492">
        <v>29.44</v>
      </c>
      <c r="S1492">
        <v>46.977999999999994</v>
      </c>
      <c r="T1492">
        <v>0.61475045146431473</v>
      </c>
      <c r="U1492">
        <v>2026</v>
      </c>
      <c r="V1492" t="s">
        <v>88</v>
      </c>
      <c r="W1492">
        <v>7</v>
      </c>
      <c r="X1492" t="s">
        <v>89</v>
      </c>
    </row>
    <row r="1493" spans="1:24">
      <c r="A1493">
        <v>3860</v>
      </c>
      <c r="B1493" s="13">
        <v>46230</v>
      </c>
      <c r="C1493">
        <v>2026</v>
      </c>
      <c r="D1493" t="s">
        <v>88</v>
      </c>
      <c r="E1493">
        <v>7</v>
      </c>
      <c r="F1493" t="s">
        <v>89</v>
      </c>
      <c r="G1493" t="s">
        <v>20</v>
      </c>
      <c r="H1493" t="s">
        <v>31</v>
      </c>
      <c r="I1493" t="s">
        <v>2</v>
      </c>
      <c r="J1493" t="s">
        <v>3</v>
      </c>
      <c r="K1493" t="s">
        <v>34</v>
      </c>
      <c r="L1493" t="s">
        <v>42</v>
      </c>
      <c r="M1493">
        <v>3</v>
      </c>
      <c r="N1493">
        <v>37.130000000000003</v>
      </c>
      <c r="O1493">
        <v>0.05</v>
      </c>
      <c r="P1493">
        <v>14.29</v>
      </c>
      <c r="Q1493">
        <v>105.82050000000001</v>
      </c>
      <c r="R1493">
        <v>42.87</v>
      </c>
      <c r="S1493">
        <v>62.950500000000012</v>
      </c>
      <c r="T1493">
        <v>0.59488000907196625</v>
      </c>
      <c r="U1493">
        <v>2026</v>
      </c>
      <c r="V1493" t="s">
        <v>88</v>
      </c>
      <c r="W1493">
        <v>7</v>
      </c>
      <c r="X1493" t="s">
        <v>89</v>
      </c>
    </row>
    <row r="1494" spans="1:24">
      <c r="A1494">
        <v>4063</v>
      </c>
      <c r="B1494" s="13">
        <v>46230</v>
      </c>
      <c r="C1494">
        <v>2026</v>
      </c>
      <c r="D1494" t="s">
        <v>88</v>
      </c>
      <c r="E1494">
        <v>7</v>
      </c>
      <c r="F1494" t="s">
        <v>89</v>
      </c>
      <c r="G1494" t="s">
        <v>0</v>
      </c>
      <c r="H1494" t="s">
        <v>36</v>
      </c>
      <c r="I1494" t="s">
        <v>2</v>
      </c>
      <c r="J1494" t="s">
        <v>13</v>
      </c>
      <c r="K1494" t="s">
        <v>23</v>
      </c>
      <c r="L1494" t="s">
        <v>51</v>
      </c>
      <c r="M1494">
        <v>4</v>
      </c>
      <c r="N1494">
        <v>125.07</v>
      </c>
      <c r="O1494">
        <v>0.05</v>
      </c>
      <c r="P1494">
        <v>60</v>
      </c>
      <c r="Q1494">
        <v>475.26599999999996</v>
      </c>
      <c r="R1494">
        <v>240</v>
      </c>
      <c r="S1494">
        <v>235.26599999999996</v>
      </c>
      <c r="T1494">
        <v>0.4950196311118405</v>
      </c>
      <c r="U1494">
        <v>2026</v>
      </c>
      <c r="V1494" t="s">
        <v>88</v>
      </c>
      <c r="W1494">
        <v>7</v>
      </c>
      <c r="X1494" t="s">
        <v>89</v>
      </c>
    </row>
    <row r="1495" spans="1:24">
      <c r="A1495">
        <v>4474</v>
      </c>
      <c r="B1495" s="13">
        <v>46230</v>
      </c>
      <c r="C1495">
        <v>2026</v>
      </c>
      <c r="D1495" t="s">
        <v>88</v>
      </c>
      <c r="E1495">
        <v>7</v>
      </c>
      <c r="F1495" t="s">
        <v>89</v>
      </c>
      <c r="G1495" t="s">
        <v>20</v>
      </c>
      <c r="H1495" t="s">
        <v>47</v>
      </c>
      <c r="I1495" t="s">
        <v>8</v>
      </c>
      <c r="J1495" t="s">
        <v>3</v>
      </c>
      <c r="K1495" t="s">
        <v>34</v>
      </c>
      <c r="L1495" t="s">
        <v>38</v>
      </c>
      <c r="M1495">
        <v>5</v>
      </c>
      <c r="N1495">
        <v>122.14</v>
      </c>
      <c r="O1495">
        <v>0.05</v>
      </c>
      <c r="P1495">
        <v>70.64</v>
      </c>
      <c r="Q1495">
        <v>580.16499999999996</v>
      </c>
      <c r="R1495">
        <v>353.2</v>
      </c>
      <c r="S1495">
        <v>226.96499999999997</v>
      </c>
      <c r="T1495">
        <v>0.39120767367903958</v>
      </c>
      <c r="U1495">
        <v>2026</v>
      </c>
      <c r="V1495" t="s">
        <v>88</v>
      </c>
      <c r="W1495">
        <v>7</v>
      </c>
      <c r="X1495" t="s">
        <v>89</v>
      </c>
    </row>
    <row r="1496" spans="1:24">
      <c r="A1496">
        <v>21</v>
      </c>
      <c r="B1496" s="13">
        <v>46231</v>
      </c>
      <c r="C1496">
        <v>2026</v>
      </c>
      <c r="D1496" t="s">
        <v>88</v>
      </c>
      <c r="E1496">
        <v>7</v>
      </c>
      <c r="F1496" t="s">
        <v>89</v>
      </c>
      <c r="G1496" t="s">
        <v>6</v>
      </c>
      <c r="H1496" t="s">
        <v>41</v>
      </c>
      <c r="I1496" t="s">
        <v>2</v>
      </c>
      <c r="J1496" t="s">
        <v>16</v>
      </c>
      <c r="K1496" t="s">
        <v>23</v>
      </c>
      <c r="L1496" t="s">
        <v>51</v>
      </c>
      <c r="M1496">
        <v>1</v>
      </c>
      <c r="N1496">
        <v>120.09</v>
      </c>
      <c r="O1496">
        <v>0</v>
      </c>
      <c r="P1496">
        <v>62.18</v>
      </c>
      <c r="Q1496">
        <v>120.09</v>
      </c>
      <c r="R1496">
        <v>62.18</v>
      </c>
      <c r="S1496">
        <v>57.910000000000004</v>
      </c>
      <c r="T1496">
        <v>0.48222166708302111</v>
      </c>
      <c r="U1496">
        <v>2026</v>
      </c>
      <c r="V1496" t="s">
        <v>88</v>
      </c>
      <c r="W1496">
        <v>7</v>
      </c>
      <c r="X1496" t="s">
        <v>89</v>
      </c>
    </row>
    <row r="1497" spans="1:24">
      <c r="A1497">
        <v>368</v>
      </c>
      <c r="B1497" s="13">
        <v>46231</v>
      </c>
      <c r="C1497">
        <v>2026</v>
      </c>
      <c r="D1497" t="s">
        <v>88</v>
      </c>
      <c r="E1497">
        <v>7</v>
      </c>
      <c r="F1497" t="s">
        <v>89</v>
      </c>
      <c r="G1497" t="s">
        <v>20</v>
      </c>
      <c r="H1497" t="s">
        <v>21</v>
      </c>
      <c r="I1497" t="s">
        <v>28</v>
      </c>
      <c r="J1497" t="s">
        <v>3</v>
      </c>
      <c r="K1497" t="s">
        <v>4</v>
      </c>
      <c r="L1497" t="s">
        <v>30</v>
      </c>
      <c r="M1497">
        <v>6</v>
      </c>
      <c r="N1497">
        <v>102.75</v>
      </c>
      <c r="O1497">
        <v>0</v>
      </c>
      <c r="P1497">
        <v>51.55</v>
      </c>
      <c r="Q1497">
        <v>616.5</v>
      </c>
      <c r="R1497">
        <v>309.29999999999995</v>
      </c>
      <c r="S1497">
        <v>307.20000000000005</v>
      </c>
      <c r="T1497">
        <v>0.49829683698296845</v>
      </c>
      <c r="U1497">
        <v>2026</v>
      </c>
      <c r="V1497" t="s">
        <v>88</v>
      </c>
      <c r="W1497">
        <v>7</v>
      </c>
      <c r="X1497" t="s">
        <v>89</v>
      </c>
    </row>
    <row r="1498" spans="1:24">
      <c r="A1498">
        <v>457</v>
      </c>
      <c r="B1498" s="13">
        <v>46231</v>
      </c>
      <c r="C1498">
        <v>2026</v>
      </c>
      <c r="D1498" t="s">
        <v>88</v>
      </c>
      <c r="E1498">
        <v>7</v>
      </c>
      <c r="F1498" t="s">
        <v>89</v>
      </c>
      <c r="G1498" t="s">
        <v>11</v>
      </c>
      <c r="H1498" t="s">
        <v>12</v>
      </c>
      <c r="I1498" t="s">
        <v>2</v>
      </c>
      <c r="J1498" t="s">
        <v>3</v>
      </c>
      <c r="K1498" t="s">
        <v>23</v>
      </c>
      <c r="L1498" t="s">
        <v>29</v>
      </c>
      <c r="M1498">
        <v>4</v>
      </c>
      <c r="N1498">
        <v>191.15</v>
      </c>
      <c r="O1498">
        <v>0</v>
      </c>
      <c r="P1498">
        <v>105.01</v>
      </c>
      <c r="Q1498">
        <v>764.6</v>
      </c>
      <c r="R1498">
        <v>420.04</v>
      </c>
      <c r="S1498">
        <v>344.56</v>
      </c>
      <c r="T1498">
        <v>0.45064085796494896</v>
      </c>
      <c r="U1498">
        <v>2026</v>
      </c>
      <c r="V1498" t="s">
        <v>88</v>
      </c>
      <c r="W1498">
        <v>7</v>
      </c>
      <c r="X1498" t="s">
        <v>89</v>
      </c>
    </row>
    <row r="1499" spans="1:24">
      <c r="A1499">
        <v>1516</v>
      </c>
      <c r="B1499" s="13">
        <v>46231</v>
      </c>
      <c r="C1499">
        <v>2026</v>
      </c>
      <c r="D1499" t="s">
        <v>88</v>
      </c>
      <c r="E1499">
        <v>7</v>
      </c>
      <c r="F1499" t="s">
        <v>89</v>
      </c>
      <c r="G1499" t="s">
        <v>0</v>
      </c>
      <c r="H1499" t="s">
        <v>36</v>
      </c>
      <c r="I1499" t="s">
        <v>2</v>
      </c>
      <c r="J1499" t="s">
        <v>16</v>
      </c>
      <c r="K1499" t="s">
        <v>34</v>
      </c>
      <c r="L1499" t="s">
        <v>35</v>
      </c>
      <c r="M1499">
        <v>2</v>
      </c>
      <c r="N1499">
        <v>40.15</v>
      </c>
      <c r="O1499">
        <v>0.1</v>
      </c>
      <c r="P1499">
        <v>14.86</v>
      </c>
      <c r="Q1499">
        <v>72.27</v>
      </c>
      <c r="R1499">
        <v>29.72</v>
      </c>
      <c r="S1499">
        <v>42.55</v>
      </c>
      <c r="T1499">
        <v>0.58876435588764353</v>
      </c>
      <c r="U1499">
        <v>2026</v>
      </c>
      <c r="V1499" t="s">
        <v>88</v>
      </c>
      <c r="W1499">
        <v>7</v>
      </c>
      <c r="X1499" t="s">
        <v>89</v>
      </c>
    </row>
    <row r="1500" spans="1:24">
      <c r="A1500">
        <v>2266</v>
      </c>
      <c r="B1500" s="13">
        <v>46231</v>
      </c>
      <c r="C1500">
        <v>2026</v>
      </c>
      <c r="D1500" t="s">
        <v>88</v>
      </c>
      <c r="E1500">
        <v>7</v>
      </c>
      <c r="F1500" t="s">
        <v>89</v>
      </c>
      <c r="G1500" t="s">
        <v>6</v>
      </c>
      <c r="H1500" t="s">
        <v>41</v>
      </c>
      <c r="I1500" t="s">
        <v>28</v>
      </c>
      <c r="J1500" t="s">
        <v>16</v>
      </c>
      <c r="K1500" t="s">
        <v>23</v>
      </c>
      <c r="L1500" t="s">
        <v>40</v>
      </c>
      <c r="M1500">
        <v>1</v>
      </c>
      <c r="N1500">
        <v>83.05</v>
      </c>
      <c r="O1500">
        <v>0</v>
      </c>
      <c r="P1500">
        <v>38.86</v>
      </c>
      <c r="Q1500">
        <v>83.05</v>
      </c>
      <c r="R1500">
        <v>38.86</v>
      </c>
      <c r="S1500">
        <v>44.19</v>
      </c>
      <c r="T1500">
        <v>0.53208910295003009</v>
      </c>
      <c r="U1500">
        <v>2026</v>
      </c>
      <c r="V1500" t="s">
        <v>88</v>
      </c>
      <c r="W1500">
        <v>7</v>
      </c>
      <c r="X1500" t="s">
        <v>89</v>
      </c>
    </row>
    <row r="1501" spans="1:24">
      <c r="A1501">
        <v>2802</v>
      </c>
      <c r="B1501" s="13">
        <v>46231</v>
      </c>
      <c r="C1501">
        <v>2026</v>
      </c>
      <c r="D1501" t="s">
        <v>88</v>
      </c>
      <c r="E1501">
        <v>7</v>
      </c>
      <c r="F1501" t="s">
        <v>89</v>
      </c>
      <c r="G1501" t="s">
        <v>0</v>
      </c>
      <c r="H1501" t="s">
        <v>36</v>
      </c>
      <c r="I1501" t="s">
        <v>2</v>
      </c>
      <c r="J1501" t="s">
        <v>3</v>
      </c>
      <c r="K1501" t="s">
        <v>9</v>
      </c>
      <c r="L1501" t="s">
        <v>17</v>
      </c>
      <c r="M1501">
        <v>2</v>
      </c>
      <c r="N1501">
        <v>146.22999999999999</v>
      </c>
      <c r="O1501">
        <v>0</v>
      </c>
      <c r="P1501">
        <v>79.040000000000006</v>
      </c>
      <c r="Q1501">
        <v>292.45999999999998</v>
      </c>
      <c r="R1501">
        <v>158.08000000000001</v>
      </c>
      <c r="S1501">
        <v>134.37999999999997</v>
      </c>
      <c r="T1501">
        <v>0.45948163851466861</v>
      </c>
      <c r="U1501">
        <v>2026</v>
      </c>
      <c r="V1501" t="s">
        <v>88</v>
      </c>
      <c r="W1501">
        <v>7</v>
      </c>
      <c r="X1501" t="s">
        <v>89</v>
      </c>
    </row>
    <row r="1502" spans="1:24">
      <c r="A1502">
        <v>3604</v>
      </c>
      <c r="B1502" s="13">
        <v>46231</v>
      </c>
      <c r="C1502">
        <v>2026</v>
      </c>
      <c r="D1502" t="s">
        <v>88</v>
      </c>
      <c r="E1502">
        <v>7</v>
      </c>
      <c r="F1502" t="s">
        <v>89</v>
      </c>
      <c r="G1502" t="s">
        <v>6</v>
      </c>
      <c r="H1502" t="s">
        <v>49</v>
      </c>
      <c r="I1502" t="s">
        <v>2</v>
      </c>
      <c r="J1502" t="s">
        <v>3</v>
      </c>
      <c r="K1502" t="s">
        <v>9</v>
      </c>
      <c r="L1502" t="s">
        <v>17</v>
      </c>
      <c r="M1502">
        <v>2</v>
      </c>
      <c r="N1502">
        <v>144.09</v>
      </c>
      <c r="O1502">
        <v>0</v>
      </c>
      <c r="P1502">
        <v>77.67</v>
      </c>
      <c r="Q1502">
        <v>288.18</v>
      </c>
      <c r="R1502">
        <v>155.34</v>
      </c>
      <c r="S1502">
        <v>132.84</v>
      </c>
      <c r="T1502">
        <v>0.46096189881324173</v>
      </c>
      <c r="U1502">
        <v>2026</v>
      </c>
      <c r="V1502" t="s">
        <v>88</v>
      </c>
      <c r="W1502">
        <v>7</v>
      </c>
      <c r="X1502" t="s">
        <v>89</v>
      </c>
    </row>
    <row r="1503" spans="1:24">
      <c r="A1503">
        <v>3644</v>
      </c>
      <c r="B1503" s="13">
        <v>46231</v>
      </c>
      <c r="C1503">
        <v>2026</v>
      </c>
      <c r="D1503" t="s">
        <v>88</v>
      </c>
      <c r="E1503">
        <v>7</v>
      </c>
      <c r="F1503" t="s">
        <v>89</v>
      </c>
      <c r="G1503" t="s">
        <v>11</v>
      </c>
      <c r="H1503" t="s">
        <v>39</v>
      </c>
      <c r="I1503" t="s">
        <v>19</v>
      </c>
      <c r="J1503" t="s">
        <v>16</v>
      </c>
      <c r="K1503" t="s">
        <v>9</v>
      </c>
      <c r="L1503" t="s">
        <v>10</v>
      </c>
      <c r="M1503">
        <v>3</v>
      </c>
      <c r="N1503">
        <v>93.01</v>
      </c>
      <c r="O1503">
        <v>0.15</v>
      </c>
      <c r="P1503">
        <v>46.68</v>
      </c>
      <c r="Q1503">
        <v>237.17550000000003</v>
      </c>
      <c r="R1503">
        <v>140.04</v>
      </c>
      <c r="S1503">
        <v>97.135500000000036</v>
      </c>
      <c r="T1503">
        <v>0.4095511551572571</v>
      </c>
      <c r="U1503">
        <v>2026</v>
      </c>
      <c r="V1503" t="s">
        <v>88</v>
      </c>
      <c r="W1503">
        <v>7</v>
      </c>
      <c r="X1503" t="s">
        <v>89</v>
      </c>
    </row>
    <row r="1504" spans="1:24">
      <c r="A1504">
        <v>4271</v>
      </c>
      <c r="B1504" s="13">
        <v>46231</v>
      </c>
      <c r="C1504">
        <v>2026</v>
      </c>
      <c r="D1504" t="s">
        <v>88</v>
      </c>
      <c r="E1504">
        <v>7</v>
      </c>
      <c r="F1504" t="s">
        <v>89</v>
      </c>
      <c r="G1504" t="s">
        <v>0</v>
      </c>
      <c r="H1504" t="s">
        <v>1</v>
      </c>
      <c r="I1504" t="s">
        <v>19</v>
      </c>
      <c r="J1504" t="s">
        <v>13</v>
      </c>
      <c r="K1504" t="s">
        <v>23</v>
      </c>
      <c r="L1504" t="s">
        <v>51</v>
      </c>
      <c r="M1504">
        <v>1</v>
      </c>
      <c r="N1504">
        <v>121.61</v>
      </c>
      <c r="O1504">
        <v>0.1</v>
      </c>
      <c r="P1504">
        <v>60.58</v>
      </c>
      <c r="Q1504">
        <v>109.449</v>
      </c>
      <c r="R1504">
        <v>60.58</v>
      </c>
      <c r="S1504">
        <v>48.869</v>
      </c>
      <c r="T1504">
        <v>0.4465001964385239</v>
      </c>
      <c r="U1504">
        <v>2026</v>
      </c>
      <c r="V1504" t="s">
        <v>88</v>
      </c>
      <c r="W1504">
        <v>7</v>
      </c>
      <c r="X1504" t="s">
        <v>89</v>
      </c>
    </row>
    <row r="1505" spans="1:24">
      <c r="A1505">
        <v>272</v>
      </c>
      <c r="B1505" s="13">
        <v>46232</v>
      </c>
      <c r="C1505">
        <v>2026</v>
      </c>
      <c r="D1505" t="s">
        <v>88</v>
      </c>
      <c r="E1505">
        <v>7</v>
      </c>
      <c r="F1505" t="s">
        <v>89</v>
      </c>
      <c r="G1505" t="s">
        <v>20</v>
      </c>
      <c r="H1505" t="s">
        <v>21</v>
      </c>
      <c r="I1505" t="s">
        <v>2</v>
      </c>
      <c r="J1505" t="s">
        <v>16</v>
      </c>
      <c r="K1505" t="s">
        <v>23</v>
      </c>
      <c r="L1505" t="s">
        <v>29</v>
      </c>
      <c r="M1505">
        <v>2</v>
      </c>
      <c r="N1505">
        <v>195.09</v>
      </c>
      <c r="O1505">
        <v>0</v>
      </c>
      <c r="P1505">
        <v>106.82</v>
      </c>
      <c r="Q1505">
        <v>390.18</v>
      </c>
      <c r="R1505">
        <v>213.64</v>
      </c>
      <c r="S1505">
        <v>176.54000000000002</v>
      </c>
      <c r="T1505">
        <v>0.45245783997129535</v>
      </c>
      <c r="U1505">
        <v>2026</v>
      </c>
      <c r="V1505" t="s">
        <v>88</v>
      </c>
      <c r="W1505">
        <v>7</v>
      </c>
      <c r="X1505" t="s">
        <v>89</v>
      </c>
    </row>
    <row r="1506" spans="1:24">
      <c r="A1506">
        <v>1469</v>
      </c>
      <c r="B1506" s="13">
        <v>46232</v>
      </c>
      <c r="C1506">
        <v>2026</v>
      </c>
      <c r="D1506" t="s">
        <v>88</v>
      </c>
      <c r="E1506">
        <v>7</v>
      </c>
      <c r="F1506" t="s">
        <v>89</v>
      </c>
      <c r="G1506" t="s">
        <v>11</v>
      </c>
      <c r="H1506" t="s">
        <v>39</v>
      </c>
      <c r="I1506" t="s">
        <v>19</v>
      </c>
      <c r="J1506" t="s">
        <v>3</v>
      </c>
      <c r="K1506" t="s">
        <v>14</v>
      </c>
      <c r="L1506" t="s">
        <v>48</v>
      </c>
      <c r="M1506">
        <v>3</v>
      </c>
      <c r="N1506">
        <v>167.52</v>
      </c>
      <c r="O1506">
        <v>0</v>
      </c>
      <c r="P1506">
        <v>87.26</v>
      </c>
      <c r="Q1506">
        <v>502.56000000000006</v>
      </c>
      <c r="R1506">
        <v>261.78000000000003</v>
      </c>
      <c r="S1506">
        <v>240.78000000000003</v>
      </c>
      <c r="T1506">
        <v>0.4791069723018147</v>
      </c>
      <c r="U1506">
        <v>2026</v>
      </c>
      <c r="V1506" t="s">
        <v>88</v>
      </c>
      <c r="W1506">
        <v>7</v>
      </c>
      <c r="X1506" t="s">
        <v>89</v>
      </c>
    </row>
    <row r="1507" spans="1:24">
      <c r="A1507">
        <v>2253</v>
      </c>
      <c r="B1507" s="13">
        <v>46232</v>
      </c>
      <c r="C1507">
        <v>2026</v>
      </c>
      <c r="D1507" t="s">
        <v>88</v>
      </c>
      <c r="E1507">
        <v>7</v>
      </c>
      <c r="F1507" t="s">
        <v>89</v>
      </c>
      <c r="G1507" t="s">
        <v>6</v>
      </c>
      <c r="H1507" t="s">
        <v>49</v>
      </c>
      <c r="I1507" t="s">
        <v>28</v>
      </c>
      <c r="J1507" t="s">
        <v>13</v>
      </c>
      <c r="K1507" t="s">
        <v>4</v>
      </c>
      <c r="L1507" t="s">
        <v>22</v>
      </c>
      <c r="M1507">
        <v>3</v>
      </c>
      <c r="N1507">
        <v>50.98</v>
      </c>
      <c r="O1507">
        <v>0</v>
      </c>
      <c r="P1507">
        <v>22.63</v>
      </c>
      <c r="Q1507">
        <v>152.94</v>
      </c>
      <c r="R1507">
        <v>67.89</v>
      </c>
      <c r="S1507">
        <v>85.05</v>
      </c>
      <c r="T1507">
        <v>0.55610043154178113</v>
      </c>
      <c r="U1507">
        <v>2026</v>
      </c>
      <c r="V1507" t="s">
        <v>88</v>
      </c>
      <c r="W1507">
        <v>7</v>
      </c>
      <c r="X1507" t="s">
        <v>89</v>
      </c>
    </row>
    <row r="1508" spans="1:24">
      <c r="A1508">
        <v>2554</v>
      </c>
      <c r="B1508" s="13">
        <v>46232</v>
      </c>
      <c r="C1508">
        <v>2026</v>
      </c>
      <c r="D1508" t="s">
        <v>88</v>
      </c>
      <c r="E1508">
        <v>7</v>
      </c>
      <c r="F1508" t="s">
        <v>89</v>
      </c>
      <c r="G1508" t="s">
        <v>6</v>
      </c>
      <c r="H1508" t="s">
        <v>41</v>
      </c>
      <c r="I1508" t="s">
        <v>28</v>
      </c>
      <c r="J1508" t="s">
        <v>13</v>
      </c>
      <c r="K1508" t="s">
        <v>34</v>
      </c>
      <c r="L1508" t="s">
        <v>45</v>
      </c>
      <c r="M1508">
        <v>2</v>
      </c>
      <c r="N1508">
        <v>49.98</v>
      </c>
      <c r="O1508">
        <v>0.1</v>
      </c>
      <c r="P1508">
        <v>21.91</v>
      </c>
      <c r="Q1508">
        <v>89.963999999999999</v>
      </c>
      <c r="R1508">
        <v>43.82</v>
      </c>
      <c r="S1508">
        <v>46.143999999999998</v>
      </c>
      <c r="T1508">
        <v>0.51291627762215997</v>
      </c>
      <c r="U1508">
        <v>2026</v>
      </c>
      <c r="V1508" t="s">
        <v>88</v>
      </c>
      <c r="W1508">
        <v>7</v>
      </c>
      <c r="X1508" t="s">
        <v>89</v>
      </c>
    </row>
    <row r="1509" spans="1:24">
      <c r="A1509">
        <v>2624</v>
      </c>
      <c r="B1509" s="13">
        <v>46232</v>
      </c>
      <c r="C1509">
        <v>2026</v>
      </c>
      <c r="D1509" t="s">
        <v>88</v>
      </c>
      <c r="E1509">
        <v>7</v>
      </c>
      <c r="F1509" t="s">
        <v>89</v>
      </c>
      <c r="G1509" t="s">
        <v>20</v>
      </c>
      <c r="H1509" t="s">
        <v>21</v>
      </c>
      <c r="I1509" t="s">
        <v>8</v>
      </c>
      <c r="J1509" t="s">
        <v>16</v>
      </c>
      <c r="K1509" t="s">
        <v>14</v>
      </c>
      <c r="L1509" t="s">
        <v>15</v>
      </c>
      <c r="M1509">
        <v>4</v>
      </c>
      <c r="N1509">
        <v>36.44</v>
      </c>
      <c r="O1509">
        <v>0.15</v>
      </c>
      <c r="P1509">
        <v>13.32</v>
      </c>
      <c r="Q1509">
        <v>123.89599999999999</v>
      </c>
      <c r="R1509">
        <v>53.28</v>
      </c>
      <c r="S1509">
        <v>70.615999999999985</v>
      </c>
      <c r="T1509">
        <v>0.5699619035319945</v>
      </c>
      <c r="U1509">
        <v>2026</v>
      </c>
      <c r="V1509" t="s">
        <v>88</v>
      </c>
      <c r="W1509">
        <v>7</v>
      </c>
      <c r="X1509" t="s">
        <v>89</v>
      </c>
    </row>
    <row r="1510" spans="1:24">
      <c r="A1510">
        <v>3338</v>
      </c>
      <c r="B1510" s="13">
        <v>46232</v>
      </c>
      <c r="C1510">
        <v>2026</v>
      </c>
      <c r="D1510" t="s">
        <v>88</v>
      </c>
      <c r="E1510">
        <v>7</v>
      </c>
      <c r="F1510" t="s">
        <v>89</v>
      </c>
      <c r="G1510" t="s">
        <v>0</v>
      </c>
      <c r="H1510" t="s">
        <v>1</v>
      </c>
      <c r="I1510" t="s">
        <v>2</v>
      </c>
      <c r="J1510" t="s">
        <v>3</v>
      </c>
      <c r="K1510" t="s">
        <v>23</v>
      </c>
      <c r="L1510" t="s">
        <v>29</v>
      </c>
      <c r="M1510">
        <v>1</v>
      </c>
      <c r="N1510">
        <v>195.34</v>
      </c>
      <c r="O1510">
        <v>0.05</v>
      </c>
      <c r="P1510">
        <v>106.6</v>
      </c>
      <c r="Q1510">
        <v>185.57300000000001</v>
      </c>
      <c r="R1510">
        <v>106.6</v>
      </c>
      <c r="S1510">
        <v>78.973000000000013</v>
      </c>
      <c r="T1510">
        <v>0.42556298599472991</v>
      </c>
      <c r="U1510">
        <v>2026</v>
      </c>
      <c r="V1510" t="s">
        <v>88</v>
      </c>
      <c r="W1510">
        <v>7</v>
      </c>
      <c r="X1510" t="s">
        <v>89</v>
      </c>
    </row>
    <row r="1511" spans="1:24">
      <c r="A1511">
        <v>4575</v>
      </c>
      <c r="B1511" s="13">
        <v>46232</v>
      </c>
      <c r="C1511">
        <v>2026</v>
      </c>
      <c r="D1511" t="s">
        <v>88</v>
      </c>
      <c r="E1511">
        <v>7</v>
      </c>
      <c r="F1511" t="s">
        <v>89</v>
      </c>
      <c r="G1511" t="s">
        <v>11</v>
      </c>
      <c r="H1511" t="s">
        <v>25</v>
      </c>
      <c r="I1511" t="s">
        <v>2</v>
      </c>
      <c r="J1511" t="s">
        <v>16</v>
      </c>
      <c r="K1511" t="s">
        <v>4</v>
      </c>
      <c r="L1511" t="s">
        <v>30</v>
      </c>
      <c r="M1511">
        <v>1</v>
      </c>
      <c r="N1511">
        <v>103.31</v>
      </c>
      <c r="O1511">
        <v>0</v>
      </c>
      <c r="P1511">
        <v>50.93</v>
      </c>
      <c r="Q1511">
        <v>103.31</v>
      </c>
      <c r="R1511">
        <v>50.93</v>
      </c>
      <c r="S1511">
        <v>52.38</v>
      </c>
      <c r="T1511">
        <v>0.50701771367728199</v>
      </c>
      <c r="U1511">
        <v>2026</v>
      </c>
      <c r="V1511" t="s">
        <v>88</v>
      </c>
      <c r="W1511">
        <v>7</v>
      </c>
      <c r="X1511" t="s">
        <v>89</v>
      </c>
    </row>
    <row r="1512" spans="1:24">
      <c r="A1512">
        <v>4871</v>
      </c>
      <c r="B1512" s="13">
        <v>46232</v>
      </c>
      <c r="C1512">
        <v>2026</v>
      </c>
      <c r="D1512" t="s">
        <v>88</v>
      </c>
      <c r="E1512">
        <v>7</v>
      </c>
      <c r="F1512" t="s">
        <v>89</v>
      </c>
      <c r="G1512" t="s">
        <v>0</v>
      </c>
      <c r="H1512" t="s">
        <v>1</v>
      </c>
      <c r="I1512" t="s">
        <v>2</v>
      </c>
      <c r="J1512" t="s">
        <v>13</v>
      </c>
      <c r="K1512" t="s">
        <v>23</v>
      </c>
      <c r="L1512" t="s">
        <v>51</v>
      </c>
      <c r="M1512">
        <v>3</v>
      </c>
      <c r="N1512">
        <v>123.31</v>
      </c>
      <c r="O1512">
        <v>0</v>
      </c>
      <c r="P1512">
        <v>59.16</v>
      </c>
      <c r="Q1512">
        <v>369.93</v>
      </c>
      <c r="R1512">
        <v>177.48</v>
      </c>
      <c r="S1512">
        <v>192.45000000000002</v>
      </c>
      <c r="T1512">
        <v>0.52023355770010549</v>
      </c>
      <c r="U1512">
        <v>2026</v>
      </c>
      <c r="V1512" t="s">
        <v>88</v>
      </c>
      <c r="W1512">
        <v>7</v>
      </c>
      <c r="X1512" t="s">
        <v>89</v>
      </c>
    </row>
    <row r="1513" spans="1:24">
      <c r="A1513">
        <v>4931</v>
      </c>
      <c r="B1513" s="13">
        <v>46232</v>
      </c>
      <c r="C1513">
        <v>2026</v>
      </c>
      <c r="D1513" t="s">
        <v>88</v>
      </c>
      <c r="E1513">
        <v>7</v>
      </c>
      <c r="F1513" t="s">
        <v>89</v>
      </c>
      <c r="G1513" t="s">
        <v>0</v>
      </c>
      <c r="H1513" t="s">
        <v>50</v>
      </c>
      <c r="I1513" t="s">
        <v>2</v>
      </c>
      <c r="J1513" t="s">
        <v>13</v>
      </c>
      <c r="K1513" t="s">
        <v>34</v>
      </c>
      <c r="L1513" t="s">
        <v>35</v>
      </c>
      <c r="M1513">
        <v>1</v>
      </c>
      <c r="N1513">
        <v>40.36</v>
      </c>
      <c r="O1513">
        <v>0.1</v>
      </c>
      <c r="P1513">
        <v>14.82</v>
      </c>
      <c r="Q1513">
        <v>36.323999999999998</v>
      </c>
      <c r="R1513">
        <v>14.82</v>
      </c>
      <c r="S1513">
        <v>21.503999999999998</v>
      </c>
      <c r="T1513">
        <v>0.59200528576148004</v>
      </c>
      <c r="U1513">
        <v>2026</v>
      </c>
      <c r="V1513" t="s">
        <v>88</v>
      </c>
      <c r="W1513">
        <v>7</v>
      </c>
      <c r="X1513" t="s">
        <v>89</v>
      </c>
    </row>
    <row r="1514" spans="1:24">
      <c r="A1514">
        <v>4962</v>
      </c>
      <c r="B1514" s="13">
        <v>46232</v>
      </c>
      <c r="C1514">
        <v>2026</v>
      </c>
      <c r="D1514" t="s">
        <v>88</v>
      </c>
      <c r="E1514">
        <v>7</v>
      </c>
      <c r="F1514" t="s">
        <v>89</v>
      </c>
      <c r="G1514" t="s">
        <v>0</v>
      </c>
      <c r="H1514" t="s">
        <v>50</v>
      </c>
      <c r="I1514" t="s">
        <v>19</v>
      </c>
      <c r="J1514" t="s">
        <v>13</v>
      </c>
      <c r="K1514" t="s">
        <v>23</v>
      </c>
      <c r="L1514" t="s">
        <v>40</v>
      </c>
      <c r="M1514">
        <v>2</v>
      </c>
      <c r="N1514">
        <v>83.06</v>
      </c>
      <c r="O1514">
        <v>0</v>
      </c>
      <c r="P1514">
        <v>38.74</v>
      </c>
      <c r="Q1514">
        <v>166.12</v>
      </c>
      <c r="R1514">
        <v>77.48</v>
      </c>
      <c r="S1514">
        <v>88.64</v>
      </c>
      <c r="T1514">
        <v>0.5335901757765471</v>
      </c>
      <c r="U1514">
        <v>2026</v>
      </c>
      <c r="V1514" t="s">
        <v>88</v>
      </c>
      <c r="W1514">
        <v>7</v>
      </c>
      <c r="X1514" t="s">
        <v>89</v>
      </c>
    </row>
    <row r="1515" spans="1:24">
      <c r="A1515">
        <v>5006</v>
      </c>
      <c r="B1515" s="13">
        <v>46232</v>
      </c>
      <c r="C1515">
        <v>2026</v>
      </c>
      <c r="D1515" t="s">
        <v>88</v>
      </c>
      <c r="E1515">
        <v>7</v>
      </c>
      <c r="F1515" t="s">
        <v>89</v>
      </c>
      <c r="G1515" t="s">
        <v>11</v>
      </c>
      <c r="H1515" t="s">
        <v>18</v>
      </c>
      <c r="I1515" t="s">
        <v>2</v>
      </c>
      <c r="J1515" t="s">
        <v>3</v>
      </c>
      <c r="K1515" t="s">
        <v>9</v>
      </c>
      <c r="L1515" t="s">
        <v>37</v>
      </c>
      <c r="M1515">
        <v>2</v>
      </c>
      <c r="N1515">
        <v>151.72999999999999</v>
      </c>
      <c r="O1515">
        <v>0</v>
      </c>
      <c r="P1515">
        <v>81.209999999999994</v>
      </c>
      <c r="Q1515">
        <v>303.45999999999998</v>
      </c>
      <c r="R1515">
        <v>162.41999999999999</v>
      </c>
      <c r="S1515">
        <v>141.04</v>
      </c>
      <c r="T1515">
        <v>0.46477295195412904</v>
      </c>
      <c r="U1515">
        <v>2026</v>
      </c>
      <c r="V1515" t="s">
        <v>88</v>
      </c>
      <c r="W1515">
        <v>7</v>
      </c>
      <c r="X1515" t="s">
        <v>89</v>
      </c>
    </row>
    <row r="1516" spans="1:24">
      <c r="A1516">
        <v>5033</v>
      </c>
      <c r="B1516" s="13">
        <v>46232</v>
      </c>
      <c r="C1516">
        <v>2026</v>
      </c>
      <c r="D1516" t="s">
        <v>88</v>
      </c>
      <c r="E1516">
        <v>7</v>
      </c>
      <c r="F1516" t="s">
        <v>89</v>
      </c>
      <c r="G1516" t="s">
        <v>20</v>
      </c>
      <c r="H1516" t="s">
        <v>33</v>
      </c>
      <c r="I1516" t="s">
        <v>2</v>
      </c>
      <c r="J1516" t="s">
        <v>13</v>
      </c>
      <c r="K1516" t="s">
        <v>9</v>
      </c>
      <c r="L1516" t="s">
        <v>46</v>
      </c>
      <c r="M1516">
        <v>4</v>
      </c>
      <c r="N1516">
        <v>72.010000000000005</v>
      </c>
      <c r="O1516">
        <v>0.05</v>
      </c>
      <c r="P1516">
        <v>32.36</v>
      </c>
      <c r="Q1516">
        <v>273.63800000000003</v>
      </c>
      <c r="R1516">
        <v>129.44</v>
      </c>
      <c r="S1516">
        <v>144.19800000000004</v>
      </c>
      <c r="T1516">
        <v>0.52696628392255473</v>
      </c>
      <c r="U1516">
        <v>2026</v>
      </c>
      <c r="V1516" t="s">
        <v>88</v>
      </c>
      <c r="W1516">
        <v>7</v>
      </c>
      <c r="X1516" t="s">
        <v>89</v>
      </c>
    </row>
    <row r="1517" spans="1:24">
      <c r="A1517">
        <v>5117</v>
      </c>
      <c r="B1517" s="13">
        <v>46232</v>
      </c>
      <c r="C1517">
        <v>2026</v>
      </c>
      <c r="D1517" t="s">
        <v>88</v>
      </c>
      <c r="E1517">
        <v>7</v>
      </c>
      <c r="F1517" t="s">
        <v>89</v>
      </c>
      <c r="G1517" t="s">
        <v>6</v>
      </c>
      <c r="H1517" t="s">
        <v>41</v>
      </c>
      <c r="I1517" t="s">
        <v>2</v>
      </c>
      <c r="J1517" t="s">
        <v>16</v>
      </c>
      <c r="K1517" t="s">
        <v>9</v>
      </c>
      <c r="L1517" t="s">
        <v>37</v>
      </c>
      <c r="M1517">
        <v>1</v>
      </c>
      <c r="N1517">
        <v>154.87</v>
      </c>
      <c r="O1517">
        <v>0</v>
      </c>
      <c r="P1517">
        <v>80.459999999999994</v>
      </c>
      <c r="Q1517">
        <v>154.87</v>
      </c>
      <c r="R1517">
        <v>80.459999999999994</v>
      </c>
      <c r="S1517">
        <v>74.410000000000011</v>
      </c>
      <c r="T1517">
        <v>0.48046748886162594</v>
      </c>
      <c r="U1517">
        <v>2026</v>
      </c>
      <c r="V1517" t="s">
        <v>88</v>
      </c>
      <c r="W1517">
        <v>7</v>
      </c>
      <c r="X1517" t="s">
        <v>89</v>
      </c>
    </row>
    <row r="1518" spans="1:24">
      <c r="A1518">
        <v>954</v>
      </c>
      <c r="B1518" s="13">
        <v>46233</v>
      </c>
      <c r="C1518">
        <v>2026</v>
      </c>
      <c r="D1518" t="s">
        <v>88</v>
      </c>
      <c r="E1518">
        <v>7</v>
      </c>
      <c r="F1518" t="s">
        <v>89</v>
      </c>
      <c r="G1518" t="s">
        <v>6</v>
      </c>
      <c r="H1518" t="s">
        <v>7</v>
      </c>
      <c r="I1518" t="s">
        <v>2</v>
      </c>
      <c r="J1518" t="s">
        <v>13</v>
      </c>
      <c r="K1518" t="s">
        <v>14</v>
      </c>
      <c r="L1518" t="s">
        <v>44</v>
      </c>
      <c r="M1518">
        <v>3</v>
      </c>
      <c r="N1518">
        <v>134.61000000000001</v>
      </c>
      <c r="O1518">
        <v>0.1</v>
      </c>
      <c r="P1518">
        <v>65.77</v>
      </c>
      <c r="Q1518">
        <v>363.44700000000006</v>
      </c>
      <c r="R1518">
        <v>197.31</v>
      </c>
      <c r="S1518">
        <v>166.13700000000006</v>
      </c>
      <c r="T1518">
        <v>0.45711479252820914</v>
      </c>
      <c r="U1518">
        <v>2026</v>
      </c>
      <c r="V1518" t="s">
        <v>88</v>
      </c>
      <c r="W1518">
        <v>7</v>
      </c>
      <c r="X1518" t="s">
        <v>89</v>
      </c>
    </row>
    <row r="1519" spans="1:24">
      <c r="A1519">
        <v>1644</v>
      </c>
      <c r="B1519" s="13">
        <v>46233</v>
      </c>
      <c r="C1519">
        <v>2026</v>
      </c>
      <c r="D1519" t="s">
        <v>88</v>
      </c>
      <c r="E1519">
        <v>7</v>
      </c>
      <c r="F1519" t="s">
        <v>89</v>
      </c>
      <c r="G1519" t="s">
        <v>20</v>
      </c>
      <c r="H1519" t="s">
        <v>47</v>
      </c>
      <c r="I1519" t="s">
        <v>2</v>
      </c>
      <c r="J1519" t="s">
        <v>3</v>
      </c>
      <c r="K1519" t="s">
        <v>4</v>
      </c>
      <c r="L1519" t="s">
        <v>5</v>
      </c>
      <c r="M1519">
        <v>3</v>
      </c>
      <c r="N1519">
        <v>81.5</v>
      </c>
      <c r="O1519">
        <v>0.05</v>
      </c>
      <c r="P1519">
        <v>43.85</v>
      </c>
      <c r="Q1519">
        <v>232.27499999999998</v>
      </c>
      <c r="R1519">
        <v>131.55000000000001</v>
      </c>
      <c r="S1519">
        <v>100.72499999999997</v>
      </c>
      <c r="T1519">
        <v>0.43364546335163051</v>
      </c>
      <c r="U1519">
        <v>2026</v>
      </c>
      <c r="V1519" t="s">
        <v>88</v>
      </c>
      <c r="W1519">
        <v>7</v>
      </c>
      <c r="X1519" t="s">
        <v>89</v>
      </c>
    </row>
    <row r="1520" spans="1:24">
      <c r="A1520">
        <v>2030</v>
      </c>
      <c r="B1520" s="13">
        <v>46233</v>
      </c>
      <c r="C1520">
        <v>2026</v>
      </c>
      <c r="D1520" t="s">
        <v>88</v>
      </c>
      <c r="E1520">
        <v>7</v>
      </c>
      <c r="F1520" t="s">
        <v>89</v>
      </c>
      <c r="G1520" t="s">
        <v>0</v>
      </c>
      <c r="H1520" t="s">
        <v>1</v>
      </c>
      <c r="I1520" t="s">
        <v>28</v>
      </c>
      <c r="J1520" t="s">
        <v>16</v>
      </c>
      <c r="K1520" t="s">
        <v>14</v>
      </c>
      <c r="L1520" t="s">
        <v>44</v>
      </c>
      <c r="M1520">
        <v>2</v>
      </c>
      <c r="N1520">
        <v>135.63</v>
      </c>
      <c r="O1520">
        <v>0</v>
      </c>
      <c r="P1520">
        <v>66.63</v>
      </c>
      <c r="Q1520">
        <v>271.26</v>
      </c>
      <c r="R1520">
        <v>133.26</v>
      </c>
      <c r="S1520">
        <v>138</v>
      </c>
      <c r="T1520">
        <v>0.50873700508737008</v>
      </c>
      <c r="U1520">
        <v>2026</v>
      </c>
      <c r="V1520" t="s">
        <v>88</v>
      </c>
      <c r="W1520">
        <v>7</v>
      </c>
      <c r="X1520" t="s">
        <v>89</v>
      </c>
    </row>
    <row r="1521" spans="1:24">
      <c r="A1521">
        <v>2595</v>
      </c>
      <c r="B1521" s="13">
        <v>46233</v>
      </c>
      <c r="C1521">
        <v>2026</v>
      </c>
      <c r="D1521" t="s">
        <v>88</v>
      </c>
      <c r="E1521">
        <v>7</v>
      </c>
      <c r="F1521" t="s">
        <v>89</v>
      </c>
      <c r="G1521" t="s">
        <v>0</v>
      </c>
      <c r="H1521" t="s">
        <v>36</v>
      </c>
      <c r="I1521" t="s">
        <v>8</v>
      </c>
      <c r="J1521" t="s">
        <v>16</v>
      </c>
      <c r="K1521" t="s">
        <v>14</v>
      </c>
      <c r="L1521" t="s">
        <v>44</v>
      </c>
      <c r="M1521">
        <v>15</v>
      </c>
      <c r="N1521">
        <v>133.44999999999999</v>
      </c>
      <c r="O1521">
        <v>0.2</v>
      </c>
      <c r="P1521">
        <v>65.819999999999993</v>
      </c>
      <c r="Q1521">
        <v>1601.3999999999999</v>
      </c>
      <c r="R1521">
        <v>987.3</v>
      </c>
      <c r="S1521">
        <v>614.09999999999991</v>
      </c>
      <c r="T1521">
        <v>0.3834769576620457</v>
      </c>
      <c r="U1521">
        <v>2026</v>
      </c>
      <c r="V1521" t="s">
        <v>88</v>
      </c>
      <c r="W1521">
        <v>7</v>
      </c>
      <c r="X1521" t="s">
        <v>89</v>
      </c>
    </row>
    <row r="1522" spans="1:24">
      <c r="A1522">
        <v>2763</v>
      </c>
      <c r="B1522" s="13">
        <v>46233</v>
      </c>
      <c r="C1522">
        <v>2026</v>
      </c>
      <c r="D1522" t="s">
        <v>88</v>
      </c>
      <c r="E1522">
        <v>7</v>
      </c>
      <c r="F1522" t="s">
        <v>89</v>
      </c>
      <c r="G1522" t="s">
        <v>0</v>
      </c>
      <c r="H1522" t="s">
        <v>50</v>
      </c>
      <c r="I1522" t="s">
        <v>2</v>
      </c>
      <c r="J1522" t="s">
        <v>16</v>
      </c>
      <c r="K1522" t="s">
        <v>23</v>
      </c>
      <c r="L1522" t="s">
        <v>51</v>
      </c>
      <c r="M1522">
        <v>1</v>
      </c>
      <c r="N1522">
        <v>120.94</v>
      </c>
      <c r="O1522">
        <v>0</v>
      </c>
      <c r="P1522">
        <v>62.24</v>
      </c>
      <c r="Q1522">
        <v>120.94</v>
      </c>
      <c r="R1522">
        <v>62.24</v>
      </c>
      <c r="S1522">
        <v>58.699999999999996</v>
      </c>
      <c r="T1522">
        <v>0.48536464362493797</v>
      </c>
      <c r="U1522">
        <v>2026</v>
      </c>
      <c r="V1522" t="s">
        <v>88</v>
      </c>
      <c r="W1522">
        <v>7</v>
      </c>
      <c r="X1522" t="s">
        <v>89</v>
      </c>
    </row>
    <row r="1523" spans="1:24">
      <c r="A1523">
        <v>3537</v>
      </c>
      <c r="B1523" s="13">
        <v>46233</v>
      </c>
      <c r="C1523">
        <v>2026</v>
      </c>
      <c r="D1523" t="s">
        <v>88</v>
      </c>
      <c r="E1523">
        <v>7</v>
      </c>
      <c r="F1523" t="s">
        <v>89</v>
      </c>
      <c r="G1523" t="s">
        <v>6</v>
      </c>
      <c r="H1523" t="s">
        <v>41</v>
      </c>
      <c r="I1523" t="s">
        <v>2</v>
      </c>
      <c r="J1523" t="s">
        <v>3</v>
      </c>
      <c r="K1523" t="s">
        <v>23</v>
      </c>
      <c r="L1523" t="s">
        <v>24</v>
      </c>
      <c r="M1523">
        <v>2</v>
      </c>
      <c r="N1523">
        <v>332.99</v>
      </c>
      <c r="O1523">
        <v>0.15</v>
      </c>
      <c r="P1523">
        <v>199.09</v>
      </c>
      <c r="Q1523">
        <v>566.08299999999997</v>
      </c>
      <c r="R1523">
        <v>398.18</v>
      </c>
      <c r="S1523">
        <v>167.90299999999996</v>
      </c>
      <c r="T1523">
        <v>0.29660491482697759</v>
      </c>
      <c r="U1523">
        <v>2026</v>
      </c>
      <c r="V1523" t="s">
        <v>88</v>
      </c>
      <c r="W1523">
        <v>7</v>
      </c>
      <c r="X1523" t="s">
        <v>89</v>
      </c>
    </row>
    <row r="1524" spans="1:24">
      <c r="A1524">
        <v>3550</v>
      </c>
      <c r="B1524" s="13">
        <v>46233</v>
      </c>
      <c r="C1524">
        <v>2026</v>
      </c>
      <c r="D1524" t="s">
        <v>88</v>
      </c>
      <c r="E1524">
        <v>7</v>
      </c>
      <c r="F1524" t="s">
        <v>89</v>
      </c>
      <c r="G1524" t="s">
        <v>0</v>
      </c>
      <c r="H1524" t="s">
        <v>50</v>
      </c>
      <c r="I1524" t="s">
        <v>2</v>
      </c>
      <c r="J1524" t="s">
        <v>3</v>
      </c>
      <c r="K1524" t="s">
        <v>23</v>
      </c>
      <c r="L1524" t="s">
        <v>51</v>
      </c>
      <c r="M1524">
        <v>3</v>
      </c>
      <c r="N1524">
        <v>120.88</v>
      </c>
      <c r="O1524">
        <v>0</v>
      </c>
      <c r="P1524">
        <v>60.97</v>
      </c>
      <c r="Q1524">
        <v>362.64</v>
      </c>
      <c r="R1524">
        <v>182.91</v>
      </c>
      <c r="S1524">
        <v>179.73</v>
      </c>
      <c r="T1524">
        <v>0.49561548643282594</v>
      </c>
      <c r="U1524">
        <v>2026</v>
      </c>
      <c r="V1524" t="s">
        <v>88</v>
      </c>
      <c r="W1524">
        <v>7</v>
      </c>
      <c r="X1524" t="s">
        <v>89</v>
      </c>
    </row>
    <row r="1525" spans="1:24">
      <c r="A1525">
        <v>3875</v>
      </c>
      <c r="B1525" s="13">
        <v>46233</v>
      </c>
      <c r="C1525">
        <v>2026</v>
      </c>
      <c r="D1525" t="s">
        <v>88</v>
      </c>
      <c r="E1525">
        <v>7</v>
      </c>
      <c r="F1525" t="s">
        <v>89</v>
      </c>
      <c r="G1525" t="s">
        <v>20</v>
      </c>
      <c r="H1525" t="s">
        <v>33</v>
      </c>
      <c r="I1525" t="s">
        <v>2</v>
      </c>
      <c r="J1525" t="s">
        <v>3</v>
      </c>
      <c r="K1525" t="s">
        <v>4</v>
      </c>
      <c r="L1525" t="s">
        <v>30</v>
      </c>
      <c r="M1525">
        <v>1</v>
      </c>
      <c r="N1525">
        <v>101.73</v>
      </c>
      <c r="O1525">
        <v>0.05</v>
      </c>
      <c r="P1525">
        <v>51.63</v>
      </c>
      <c r="Q1525">
        <v>96.643500000000003</v>
      </c>
      <c r="R1525">
        <v>51.63</v>
      </c>
      <c r="S1525">
        <v>45.013500000000001</v>
      </c>
      <c r="T1525">
        <v>0.46576852038678235</v>
      </c>
      <c r="U1525">
        <v>2026</v>
      </c>
      <c r="V1525" t="s">
        <v>88</v>
      </c>
      <c r="W1525">
        <v>7</v>
      </c>
      <c r="X1525" t="s">
        <v>89</v>
      </c>
    </row>
    <row r="1526" spans="1:24">
      <c r="A1526">
        <v>4467</v>
      </c>
      <c r="B1526" s="13">
        <v>46233</v>
      </c>
      <c r="C1526">
        <v>2026</v>
      </c>
      <c r="D1526" t="s">
        <v>88</v>
      </c>
      <c r="E1526">
        <v>7</v>
      </c>
      <c r="F1526" t="s">
        <v>89</v>
      </c>
      <c r="G1526" t="s">
        <v>20</v>
      </c>
      <c r="H1526" t="s">
        <v>31</v>
      </c>
      <c r="I1526" t="s">
        <v>2</v>
      </c>
      <c r="J1526" t="s">
        <v>3</v>
      </c>
      <c r="K1526" t="s">
        <v>14</v>
      </c>
      <c r="L1526" t="s">
        <v>15</v>
      </c>
      <c r="M1526">
        <v>2</v>
      </c>
      <c r="N1526">
        <v>36.21</v>
      </c>
      <c r="O1526">
        <v>0</v>
      </c>
      <c r="P1526">
        <v>13.5</v>
      </c>
      <c r="Q1526">
        <v>72.42</v>
      </c>
      <c r="R1526">
        <v>27</v>
      </c>
      <c r="S1526">
        <v>45.42</v>
      </c>
      <c r="T1526">
        <v>0.62717481358740679</v>
      </c>
      <c r="U1526">
        <v>2026</v>
      </c>
      <c r="V1526" t="s">
        <v>88</v>
      </c>
      <c r="W1526">
        <v>7</v>
      </c>
      <c r="X1526" t="s">
        <v>89</v>
      </c>
    </row>
    <row r="1527" spans="1:24">
      <c r="A1527">
        <v>739</v>
      </c>
      <c r="B1527" s="13">
        <v>46234</v>
      </c>
      <c r="C1527">
        <v>2026</v>
      </c>
      <c r="D1527" t="s">
        <v>88</v>
      </c>
      <c r="E1527">
        <v>7</v>
      </c>
      <c r="F1527" t="s">
        <v>89</v>
      </c>
      <c r="G1527" t="s">
        <v>20</v>
      </c>
      <c r="H1527" t="s">
        <v>31</v>
      </c>
      <c r="I1527" t="s">
        <v>2</v>
      </c>
      <c r="J1527" t="s">
        <v>16</v>
      </c>
      <c r="K1527" t="s">
        <v>4</v>
      </c>
      <c r="L1527" t="s">
        <v>30</v>
      </c>
      <c r="M1527">
        <v>5</v>
      </c>
      <c r="N1527">
        <v>104.65</v>
      </c>
      <c r="O1527">
        <v>0</v>
      </c>
      <c r="P1527">
        <v>49.2</v>
      </c>
      <c r="Q1527">
        <v>523.25</v>
      </c>
      <c r="R1527">
        <v>246</v>
      </c>
      <c r="S1527">
        <v>277.25</v>
      </c>
      <c r="T1527">
        <v>0.52986144290492121</v>
      </c>
      <c r="U1527">
        <v>2026</v>
      </c>
      <c r="V1527" t="s">
        <v>88</v>
      </c>
      <c r="W1527">
        <v>7</v>
      </c>
      <c r="X1527" t="s">
        <v>89</v>
      </c>
    </row>
    <row r="1528" spans="1:24">
      <c r="A1528">
        <v>2376</v>
      </c>
      <c r="B1528" s="13">
        <v>46234</v>
      </c>
      <c r="C1528">
        <v>2026</v>
      </c>
      <c r="D1528" t="s">
        <v>88</v>
      </c>
      <c r="E1528">
        <v>7</v>
      </c>
      <c r="F1528" t="s">
        <v>89</v>
      </c>
      <c r="G1528" t="s">
        <v>11</v>
      </c>
      <c r="H1528" t="s">
        <v>25</v>
      </c>
      <c r="I1528" t="s">
        <v>8</v>
      </c>
      <c r="J1528" t="s">
        <v>3</v>
      </c>
      <c r="K1528" t="s">
        <v>23</v>
      </c>
      <c r="L1528" t="s">
        <v>29</v>
      </c>
      <c r="M1528">
        <v>5</v>
      </c>
      <c r="N1528">
        <v>198.35</v>
      </c>
      <c r="O1528">
        <v>0.05</v>
      </c>
      <c r="P1528">
        <v>104.96</v>
      </c>
      <c r="Q1528">
        <v>942.16249999999991</v>
      </c>
      <c r="R1528">
        <v>524.79999999999995</v>
      </c>
      <c r="S1528">
        <v>417.36249999999995</v>
      </c>
      <c r="T1528">
        <v>0.44298356175288234</v>
      </c>
      <c r="U1528">
        <v>2026</v>
      </c>
      <c r="V1528" t="s">
        <v>88</v>
      </c>
      <c r="W1528">
        <v>7</v>
      </c>
      <c r="X1528" t="s">
        <v>89</v>
      </c>
    </row>
    <row r="1529" spans="1:24">
      <c r="A1529">
        <v>3109</v>
      </c>
      <c r="B1529" s="13">
        <v>46234</v>
      </c>
      <c r="C1529">
        <v>2026</v>
      </c>
      <c r="D1529" t="s">
        <v>88</v>
      </c>
      <c r="E1529">
        <v>7</v>
      </c>
      <c r="F1529" t="s">
        <v>89</v>
      </c>
      <c r="G1529" t="s">
        <v>0</v>
      </c>
      <c r="H1529" t="s">
        <v>1</v>
      </c>
      <c r="I1529" t="s">
        <v>28</v>
      </c>
      <c r="J1529" t="s">
        <v>3</v>
      </c>
      <c r="K1529" t="s">
        <v>34</v>
      </c>
      <c r="L1529" t="s">
        <v>42</v>
      </c>
      <c r="M1529">
        <v>2</v>
      </c>
      <c r="N1529">
        <v>36.56</v>
      </c>
      <c r="O1529">
        <v>0.05</v>
      </c>
      <c r="P1529">
        <v>13.76</v>
      </c>
      <c r="Q1529">
        <v>69.463999999999999</v>
      </c>
      <c r="R1529">
        <v>27.52</v>
      </c>
      <c r="S1529">
        <v>41.944000000000003</v>
      </c>
      <c r="T1529">
        <v>0.60382356328457909</v>
      </c>
      <c r="U1529">
        <v>2026</v>
      </c>
      <c r="V1529" t="s">
        <v>88</v>
      </c>
      <c r="W1529">
        <v>7</v>
      </c>
      <c r="X1529" t="s">
        <v>89</v>
      </c>
    </row>
    <row r="1530" spans="1:24">
      <c r="A1530">
        <v>4362</v>
      </c>
      <c r="B1530" s="13">
        <v>46234</v>
      </c>
      <c r="C1530">
        <v>2026</v>
      </c>
      <c r="D1530" t="s">
        <v>88</v>
      </c>
      <c r="E1530">
        <v>7</v>
      </c>
      <c r="F1530" t="s">
        <v>89</v>
      </c>
      <c r="G1530" t="s">
        <v>6</v>
      </c>
      <c r="H1530" t="s">
        <v>49</v>
      </c>
      <c r="I1530" t="s">
        <v>2</v>
      </c>
      <c r="J1530" t="s">
        <v>3</v>
      </c>
      <c r="K1530" t="s">
        <v>9</v>
      </c>
      <c r="L1530" t="s">
        <v>10</v>
      </c>
      <c r="M1530">
        <v>5</v>
      </c>
      <c r="N1530">
        <v>92.41</v>
      </c>
      <c r="O1530">
        <v>0</v>
      </c>
      <c r="P1530">
        <v>44.29</v>
      </c>
      <c r="Q1530">
        <v>462.04999999999995</v>
      </c>
      <c r="R1530">
        <v>221.45</v>
      </c>
      <c r="S1530">
        <v>240.59999999999997</v>
      </c>
      <c r="T1530">
        <v>0.52072286549074775</v>
      </c>
      <c r="U1530">
        <v>2026</v>
      </c>
      <c r="V1530" t="s">
        <v>88</v>
      </c>
      <c r="W1530">
        <v>7</v>
      </c>
      <c r="X1530" t="s">
        <v>89</v>
      </c>
    </row>
    <row r="1531" spans="1:24">
      <c r="A1531">
        <v>777</v>
      </c>
      <c r="B1531" s="13">
        <v>46235</v>
      </c>
      <c r="C1531">
        <v>2026</v>
      </c>
      <c r="D1531" t="s">
        <v>88</v>
      </c>
      <c r="E1531">
        <v>8</v>
      </c>
      <c r="F1531" t="s">
        <v>90</v>
      </c>
      <c r="G1531" t="s">
        <v>20</v>
      </c>
      <c r="H1531" t="s">
        <v>47</v>
      </c>
      <c r="I1531" t="s">
        <v>2</v>
      </c>
      <c r="J1531" t="s">
        <v>3</v>
      </c>
      <c r="K1531" t="s">
        <v>23</v>
      </c>
      <c r="L1531" t="s">
        <v>51</v>
      </c>
      <c r="M1531">
        <v>4</v>
      </c>
      <c r="N1531">
        <v>121.87</v>
      </c>
      <c r="O1531">
        <v>0</v>
      </c>
      <c r="P1531">
        <v>59.89</v>
      </c>
      <c r="Q1531">
        <v>487.48</v>
      </c>
      <c r="R1531">
        <v>239.56</v>
      </c>
      <c r="S1531">
        <v>247.92000000000002</v>
      </c>
      <c r="T1531">
        <v>0.50857471075736438</v>
      </c>
      <c r="U1531">
        <v>2026</v>
      </c>
      <c r="V1531" t="s">
        <v>88</v>
      </c>
      <c r="W1531">
        <v>8</v>
      </c>
      <c r="X1531" t="s">
        <v>90</v>
      </c>
    </row>
    <row r="1532" spans="1:24">
      <c r="A1532">
        <v>831</v>
      </c>
      <c r="B1532" s="13">
        <v>46235</v>
      </c>
      <c r="C1532">
        <v>2026</v>
      </c>
      <c r="D1532" t="s">
        <v>88</v>
      </c>
      <c r="E1532">
        <v>8</v>
      </c>
      <c r="F1532" t="s">
        <v>90</v>
      </c>
      <c r="G1532" t="s">
        <v>20</v>
      </c>
      <c r="H1532" t="s">
        <v>33</v>
      </c>
      <c r="I1532" t="s">
        <v>2</v>
      </c>
      <c r="J1532" t="s">
        <v>3</v>
      </c>
      <c r="K1532" t="s">
        <v>14</v>
      </c>
      <c r="L1532" t="s">
        <v>44</v>
      </c>
      <c r="M1532">
        <v>2</v>
      </c>
      <c r="N1532">
        <v>130.9</v>
      </c>
      <c r="O1532">
        <v>0.05</v>
      </c>
      <c r="P1532">
        <v>67.959999999999994</v>
      </c>
      <c r="Q1532">
        <v>248.71</v>
      </c>
      <c r="R1532">
        <v>135.91999999999999</v>
      </c>
      <c r="S1532">
        <v>112.79000000000002</v>
      </c>
      <c r="T1532">
        <v>0.45350006031120588</v>
      </c>
      <c r="U1532">
        <v>2026</v>
      </c>
      <c r="V1532" t="s">
        <v>88</v>
      </c>
      <c r="W1532">
        <v>8</v>
      </c>
      <c r="X1532" t="s">
        <v>90</v>
      </c>
    </row>
    <row r="1533" spans="1:24">
      <c r="A1533">
        <v>2059</v>
      </c>
      <c r="B1533" s="13">
        <v>46235</v>
      </c>
      <c r="C1533">
        <v>2026</v>
      </c>
      <c r="D1533" t="s">
        <v>88</v>
      </c>
      <c r="E1533">
        <v>8</v>
      </c>
      <c r="F1533" t="s">
        <v>90</v>
      </c>
      <c r="G1533" t="s">
        <v>11</v>
      </c>
      <c r="H1533" t="s">
        <v>12</v>
      </c>
      <c r="I1533" t="s">
        <v>19</v>
      </c>
      <c r="J1533" t="s">
        <v>13</v>
      </c>
      <c r="K1533" t="s">
        <v>4</v>
      </c>
      <c r="L1533" t="s">
        <v>22</v>
      </c>
      <c r="M1533">
        <v>1</v>
      </c>
      <c r="N1533">
        <v>50.98</v>
      </c>
      <c r="O1533">
        <v>0</v>
      </c>
      <c r="P1533">
        <v>22.92</v>
      </c>
      <c r="Q1533">
        <v>50.98</v>
      </c>
      <c r="R1533">
        <v>22.92</v>
      </c>
      <c r="S1533">
        <v>28.059999999999995</v>
      </c>
      <c r="T1533">
        <v>0.55041192624558644</v>
      </c>
      <c r="U1533">
        <v>2026</v>
      </c>
      <c r="V1533" t="s">
        <v>88</v>
      </c>
      <c r="W1533">
        <v>8</v>
      </c>
      <c r="X1533" t="s">
        <v>90</v>
      </c>
    </row>
    <row r="1534" spans="1:24">
      <c r="A1534">
        <v>2519</v>
      </c>
      <c r="B1534" s="13">
        <v>46235</v>
      </c>
      <c r="C1534">
        <v>2026</v>
      </c>
      <c r="D1534" t="s">
        <v>88</v>
      </c>
      <c r="E1534">
        <v>8</v>
      </c>
      <c r="F1534" t="s">
        <v>90</v>
      </c>
      <c r="G1534" t="s">
        <v>11</v>
      </c>
      <c r="H1534" t="s">
        <v>12</v>
      </c>
      <c r="I1534" t="s">
        <v>2</v>
      </c>
      <c r="J1534" t="s">
        <v>3</v>
      </c>
      <c r="K1534" t="s">
        <v>9</v>
      </c>
      <c r="L1534" t="s">
        <v>10</v>
      </c>
      <c r="M1534">
        <v>2</v>
      </c>
      <c r="N1534">
        <v>91.11</v>
      </c>
      <c r="O1534">
        <v>0</v>
      </c>
      <c r="P1534">
        <v>44.19</v>
      </c>
      <c r="Q1534">
        <v>182.22</v>
      </c>
      <c r="R1534">
        <v>88.38</v>
      </c>
      <c r="S1534">
        <v>93.84</v>
      </c>
      <c r="T1534">
        <v>0.51498189002304906</v>
      </c>
      <c r="U1534">
        <v>2026</v>
      </c>
      <c r="V1534" t="s">
        <v>88</v>
      </c>
      <c r="W1534">
        <v>8</v>
      </c>
      <c r="X1534" t="s">
        <v>90</v>
      </c>
    </row>
    <row r="1535" spans="1:24">
      <c r="A1535">
        <v>2644</v>
      </c>
      <c r="B1535" s="13">
        <v>46235</v>
      </c>
      <c r="C1535">
        <v>2026</v>
      </c>
      <c r="D1535" t="s">
        <v>88</v>
      </c>
      <c r="E1535">
        <v>8</v>
      </c>
      <c r="F1535" t="s">
        <v>90</v>
      </c>
      <c r="G1535" t="s">
        <v>0</v>
      </c>
      <c r="H1535" t="s">
        <v>1</v>
      </c>
      <c r="I1535" t="s">
        <v>28</v>
      </c>
      <c r="J1535" t="s">
        <v>3</v>
      </c>
      <c r="K1535" t="s">
        <v>14</v>
      </c>
      <c r="L1535" t="s">
        <v>15</v>
      </c>
      <c r="M1535">
        <v>3</v>
      </c>
      <c r="N1535">
        <v>35.619999999999997</v>
      </c>
      <c r="O1535">
        <v>0.05</v>
      </c>
      <c r="P1535">
        <v>13.47</v>
      </c>
      <c r="Q1535">
        <v>101.51699999999998</v>
      </c>
      <c r="R1535">
        <v>40.410000000000004</v>
      </c>
      <c r="S1535">
        <v>61.106999999999978</v>
      </c>
      <c r="T1535">
        <v>0.60193859156594454</v>
      </c>
      <c r="U1535">
        <v>2026</v>
      </c>
      <c r="V1535" t="s">
        <v>88</v>
      </c>
      <c r="W1535">
        <v>8</v>
      </c>
      <c r="X1535" t="s">
        <v>90</v>
      </c>
    </row>
    <row r="1536" spans="1:24">
      <c r="A1536">
        <v>4141</v>
      </c>
      <c r="B1536" s="13">
        <v>46235</v>
      </c>
      <c r="C1536">
        <v>2026</v>
      </c>
      <c r="D1536" t="s">
        <v>88</v>
      </c>
      <c r="E1536">
        <v>8</v>
      </c>
      <c r="F1536" t="s">
        <v>90</v>
      </c>
      <c r="G1536" t="s">
        <v>20</v>
      </c>
      <c r="H1536" t="s">
        <v>47</v>
      </c>
      <c r="I1536" t="s">
        <v>2</v>
      </c>
      <c r="J1536" t="s">
        <v>13</v>
      </c>
      <c r="K1536" t="s">
        <v>9</v>
      </c>
      <c r="L1536" t="s">
        <v>10</v>
      </c>
      <c r="M1536">
        <v>1</v>
      </c>
      <c r="N1536">
        <v>91.95</v>
      </c>
      <c r="O1536">
        <v>0.05</v>
      </c>
      <c r="P1536">
        <v>46.47</v>
      </c>
      <c r="Q1536">
        <v>87.352499999999992</v>
      </c>
      <c r="R1536">
        <v>46.47</v>
      </c>
      <c r="S1536">
        <v>40.882499999999993</v>
      </c>
      <c r="T1536">
        <v>0.46801751523997592</v>
      </c>
      <c r="U1536">
        <v>2026</v>
      </c>
      <c r="V1536" t="s">
        <v>88</v>
      </c>
      <c r="W1536">
        <v>8</v>
      </c>
      <c r="X1536" t="s">
        <v>90</v>
      </c>
    </row>
    <row r="1537" spans="1:24">
      <c r="A1537">
        <v>4804</v>
      </c>
      <c r="B1537" s="13">
        <v>46235</v>
      </c>
      <c r="C1537">
        <v>2026</v>
      </c>
      <c r="D1537" t="s">
        <v>88</v>
      </c>
      <c r="E1537">
        <v>8</v>
      </c>
      <c r="F1537" t="s">
        <v>90</v>
      </c>
      <c r="G1537" t="s">
        <v>0</v>
      </c>
      <c r="H1537" t="s">
        <v>36</v>
      </c>
      <c r="I1537" t="s">
        <v>2</v>
      </c>
      <c r="J1537" t="s">
        <v>3</v>
      </c>
      <c r="K1537" t="s">
        <v>34</v>
      </c>
      <c r="L1537" t="s">
        <v>45</v>
      </c>
      <c r="M1537">
        <v>1</v>
      </c>
      <c r="N1537">
        <v>49.46</v>
      </c>
      <c r="O1537">
        <v>0</v>
      </c>
      <c r="P1537">
        <v>21.47</v>
      </c>
      <c r="Q1537">
        <v>49.46</v>
      </c>
      <c r="R1537">
        <v>21.47</v>
      </c>
      <c r="S1537">
        <v>27.990000000000002</v>
      </c>
      <c r="T1537">
        <v>0.5659118479579458</v>
      </c>
      <c r="U1537">
        <v>2026</v>
      </c>
      <c r="V1537" t="s">
        <v>88</v>
      </c>
      <c r="W1537">
        <v>8</v>
      </c>
      <c r="X1537" t="s">
        <v>90</v>
      </c>
    </row>
    <row r="1538" spans="1:24">
      <c r="A1538">
        <v>5161</v>
      </c>
      <c r="B1538" s="13">
        <v>46235</v>
      </c>
      <c r="C1538">
        <v>2026</v>
      </c>
      <c r="D1538" t="s">
        <v>88</v>
      </c>
      <c r="E1538">
        <v>8</v>
      </c>
      <c r="F1538" t="s">
        <v>90</v>
      </c>
      <c r="G1538" t="s">
        <v>0</v>
      </c>
      <c r="H1538" t="s">
        <v>50</v>
      </c>
      <c r="I1538" t="s">
        <v>2</v>
      </c>
      <c r="J1538" t="s">
        <v>13</v>
      </c>
      <c r="K1538" t="s">
        <v>4</v>
      </c>
      <c r="L1538" t="s">
        <v>26</v>
      </c>
      <c r="M1538">
        <v>1</v>
      </c>
      <c r="N1538">
        <v>41.25</v>
      </c>
      <c r="O1538">
        <v>0.05</v>
      </c>
      <c r="P1538">
        <v>16.98</v>
      </c>
      <c r="Q1538">
        <v>39.1875</v>
      </c>
      <c r="R1538">
        <v>16.98</v>
      </c>
      <c r="S1538">
        <v>22.2075</v>
      </c>
      <c r="T1538">
        <v>0.56669856459330148</v>
      </c>
      <c r="U1538">
        <v>2026</v>
      </c>
      <c r="V1538" t="s">
        <v>88</v>
      </c>
      <c r="W1538">
        <v>8</v>
      </c>
      <c r="X1538" t="s">
        <v>90</v>
      </c>
    </row>
    <row r="1539" spans="1:24">
      <c r="A1539">
        <v>590</v>
      </c>
      <c r="B1539" s="13">
        <v>46236</v>
      </c>
      <c r="C1539">
        <v>2026</v>
      </c>
      <c r="D1539" t="s">
        <v>88</v>
      </c>
      <c r="E1539">
        <v>8</v>
      </c>
      <c r="F1539" t="s">
        <v>90</v>
      </c>
      <c r="G1539" t="s">
        <v>11</v>
      </c>
      <c r="H1539" t="s">
        <v>25</v>
      </c>
      <c r="I1539" t="s">
        <v>2</v>
      </c>
      <c r="J1539" t="s">
        <v>3</v>
      </c>
      <c r="K1539" t="s">
        <v>14</v>
      </c>
      <c r="L1539" t="s">
        <v>44</v>
      </c>
      <c r="M1539">
        <v>4</v>
      </c>
      <c r="N1539">
        <v>133.65</v>
      </c>
      <c r="O1539">
        <v>0</v>
      </c>
      <c r="P1539">
        <v>66</v>
      </c>
      <c r="Q1539">
        <v>534.6</v>
      </c>
      <c r="R1539">
        <v>264</v>
      </c>
      <c r="S1539">
        <v>270.60000000000002</v>
      </c>
      <c r="T1539">
        <v>0.50617283950617287</v>
      </c>
      <c r="U1539">
        <v>2026</v>
      </c>
      <c r="V1539" t="s">
        <v>88</v>
      </c>
      <c r="W1539">
        <v>8</v>
      </c>
      <c r="X1539" t="s">
        <v>90</v>
      </c>
    </row>
    <row r="1540" spans="1:24">
      <c r="A1540">
        <v>1599</v>
      </c>
      <c r="B1540" s="13">
        <v>46236</v>
      </c>
      <c r="C1540">
        <v>2026</v>
      </c>
      <c r="D1540" t="s">
        <v>88</v>
      </c>
      <c r="E1540">
        <v>8</v>
      </c>
      <c r="F1540" t="s">
        <v>90</v>
      </c>
      <c r="G1540" t="s">
        <v>20</v>
      </c>
      <c r="H1540" t="s">
        <v>21</v>
      </c>
      <c r="I1540" t="s">
        <v>2</v>
      </c>
      <c r="J1540" t="s">
        <v>3</v>
      </c>
      <c r="K1540" t="s">
        <v>23</v>
      </c>
      <c r="L1540" t="s">
        <v>29</v>
      </c>
      <c r="M1540">
        <v>2</v>
      </c>
      <c r="N1540">
        <v>200.45</v>
      </c>
      <c r="O1540">
        <v>0.05</v>
      </c>
      <c r="P1540">
        <v>105.42</v>
      </c>
      <c r="Q1540">
        <v>380.85499999999996</v>
      </c>
      <c r="R1540">
        <v>210.84</v>
      </c>
      <c r="S1540">
        <v>170.01499999999996</v>
      </c>
      <c r="T1540">
        <v>0.44640348689133652</v>
      </c>
      <c r="U1540">
        <v>2026</v>
      </c>
      <c r="V1540" t="s">
        <v>88</v>
      </c>
      <c r="W1540">
        <v>8</v>
      </c>
      <c r="X1540" t="s">
        <v>90</v>
      </c>
    </row>
    <row r="1541" spans="1:24">
      <c r="A1541">
        <v>1665</v>
      </c>
      <c r="B1541" s="13">
        <v>46236</v>
      </c>
      <c r="C1541">
        <v>2026</v>
      </c>
      <c r="D1541" t="s">
        <v>88</v>
      </c>
      <c r="E1541">
        <v>8</v>
      </c>
      <c r="F1541" t="s">
        <v>90</v>
      </c>
      <c r="G1541" t="s">
        <v>0</v>
      </c>
      <c r="H1541" t="s">
        <v>1</v>
      </c>
      <c r="I1541" t="s">
        <v>28</v>
      </c>
      <c r="J1541" t="s">
        <v>3</v>
      </c>
      <c r="K1541" t="s">
        <v>4</v>
      </c>
      <c r="L1541" t="s">
        <v>22</v>
      </c>
      <c r="M1541">
        <v>2</v>
      </c>
      <c r="N1541">
        <v>51.87</v>
      </c>
      <c r="O1541">
        <v>0.05</v>
      </c>
      <c r="P1541">
        <v>21.98</v>
      </c>
      <c r="Q1541">
        <v>98.552999999999997</v>
      </c>
      <c r="R1541">
        <v>43.96</v>
      </c>
      <c r="S1541">
        <v>54.592999999999996</v>
      </c>
      <c r="T1541">
        <v>0.55394559272675614</v>
      </c>
      <c r="U1541">
        <v>2026</v>
      </c>
      <c r="V1541" t="s">
        <v>88</v>
      </c>
      <c r="W1541">
        <v>8</v>
      </c>
      <c r="X1541" t="s">
        <v>90</v>
      </c>
    </row>
    <row r="1542" spans="1:24">
      <c r="A1542">
        <v>2409</v>
      </c>
      <c r="B1542" s="13">
        <v>46236</v>
      </c>
      <c r="C1542">
        <v>2026</v>
      </c>
      <c r="D1542" t="s">
        <v>88</v>
      </c>
      <c r="E1542">
        <v>8</v>
      </c>
      <c r="F1542" t="s">
        <v>90</v>
      </c>
      <c r="G1542" t="s">
        <v>20</v>
      </c>
      <c r="H1542" t="s">
        <v>47</v>
      </c>
      <c r="I1542" t="s">
        <v>2</v>
      </c>
      <c r="J1542" t="s">
        <v>3</v>
      </c>
      <c r="K1542" t="s">
        <v>23</v>
      </c>
      <c r="L1542" t="s">
        <v>40</v>
      </c>
      <c r="M1542">
        <v>1</v>
      </c>
      <c r="N1542">
        <v>83.6</v>
      </c>
      <c r="O1542">
        <v>0.05</v>
      </c>
      <c r="P1542">
        <v>38.51</v>
      </c>
      <c r="Q1542">
        <v>79.419999999999987</v>
      </c>
      <c r="R1542">
        <v>38.51</v>
      </c>
      <c r="S1542">
        <v>40.909999999999989</v>
      </c>
      <c r="T1542">
        <v>0.51510954419541677</v>
      </c>
      <c r="U1542">
        <v>2026</v>
      </c>
      <c r="V1542" t="s">
        <v>88</v>
      </c>
      <c r="W1542">
        <v>8</v>
      </c>
      <c r="X1542" t="s">
        <v>90</v>
      </c>
    </row>
    <row r="1543" spans="1:24">
      <c r="A1543">
        <v>2936</v>
      </c>
      <c r="B1543" s="13">
        <v>46236</v>
      </c>
      <c r="C1543">
        <v>2026</v>
      </c>
      <c r="D1543" t="s">
        <v>88</v>
      </c>
      <c r="E1543">
        <v>8</v>
      </c>
      <c r="F1543" t="s">
        <v>90</v>
      </c>
      <c r="G1543" t="s">
        <v>11</v>
      </c>
      <c r="H1543" t="s">
        <v>52</v>
      </c>
      <c r="I1543" t="s">
        <v>2</v>
      </c>
      <c r="J1543" t="s">
        <v>13</v>
      </c>
      <c r="K1543" t="s">
        <v>14</v>
      </c>
      <c r="L1543" t="s">
        <v>15</v>
      </c>
      <c r="M1543">
        <v>1</v>
      </c>
      <c r="N1543">
        <v>35.74</v>
      </c>
      <c r="O1543">
        <v>0</v>
      </c>
      <c r="P1543">
        <v>13.49</v>
      </c>
      <c r="Q1543">
        <v>35.74</v>
      </c>
      <c r="R1543">
        <v>13.49</v>
      </c>
      <c r="S1543">
        <v>22.25</v>
      </c>
      <c r="T1543">
        <v>0.62255176273083379</v>
      </c>
      <c r="U1543">
        <v>2026</v>
      </c>
      <c r="V1543" t="s">
        <v>88</v>
      </c>
      <c r="W1543">
        <v>8</v>
      </c>
      <c r="X1543" t="s">
        <v>90</v>
      </c>
    </row>
    <row r="1544" spans="1:24">
      <c r="A1544">
        <v>3397</v>
      </c>
      <c r="B1544" s="13">
        <v>46236</v>
      </c>
      <c r="C1544">
        <v>2026</v>
      </c>
      <c r="D1544" t="s">
        <v>88</v>
      </c>
      <c r="E1544">
        <v>8</v>
      </c>
      <c r="F1544" t="s">
        <v>90</v>
      </c>
      <c r="G1544" t="s">
        <v>20</v>
      </c>
      <c r="H1544" t="s">
        <v>21</v>
      </c>
      <c r="I1544" t="s">
        <v>2</v>
      </c>
      <c r="J1544" t="s">
        <v>3</v>
      </c>
      <c r="K1544" t="s">
        <v>4</v>
      </c>
      <c r="L1544" t="s">
        <v>5</v>
      </c>
      <c r="M1544">
        <v>1</v>
      </c>
      <c r="N1544">
        <v>79.849999999999994</v>
      </c>
      <c r="O1544">
        <v>0.1</v>
      </c>
      <c r="P1544">
        <v>43.11</v>
      </c>
      <c r="Q1544">
        <v>71.864999999999995</v>
      </c>
      <c r="R1544">
        <v>43.11</v>
      </c>
      <c r="S1544">
        <v>28.754999999999995</v>
      </c>
      <c r="T1544">
        <v>0.40012523481527862</v>
      </c>
      <c r="U1544">
        <v>2026</v>
      </c>
      <c r="V1544" t="s">
        <v>88</v>
      </c>
      <c r="W1544">
        <v>8</v>
      </c>
      <c r="X1544" t="s">
        <v>90</v>
      </c>
    </row>
    <row r="1545" spans="1:24">
      <c r="A1545">
        <v>4556</v>
      </c>
      <c r="B1545" s="13">
        <v>46236</v>
      </c>
      <c r="C1545">
        <v>2026</v>
      </c>
      <c r="D1545" t="s">
        <v>88</v>
      </c>
      <c r="E1545">
        <v>8</v>
      </c>
      <c r="F1545" t="s">
        <v>90</v>
      </c>
      <c r="G1545" t="s">
        <v>0</v>
      </c>
      <c r="H1545" t="s">
        <v>50</v>
      </c>
      <c r="I1545" t="s">
        <v>2</v>
      </c>
      <c r="J1545" t="s">
        <v>3</v>
      </c>
      <c r="K1545" t="s">
        <v>14</v>
      </c>
      <c r="L1545" t="s">
        <v>32</v>
      </c>
      <c r="M1545">
        <v>2</v>
      </c>
      <c r="N1545">
        <v>46.44</v>
      </c>
      <c r="O1545">
        <v>0</v>
      </c>
      <c r="P1545">
        <v>18.489999999999998</v>
      </c>
      <c r="Q1545">
        <v>92.88</v>
      </c>
      <c r="R1545">
        <v>36.979999999999997</v>
      </c>
      <c r="S1545">
        <v>55.9</v>
      </c>
      <c r="T1545">
        <v>0.60185185185185186</v>
      </c>
      <c r="U1545">
        <v>2026</v>
      </c>
      <c r="V1545" t="s">
        <v>88</v>
      </c>
      <c r="W1545">
        <v>8</v>
      </c>
      <c r="X1545" t="s">
        <v>90</v>
      </c>
    </row>
    <row r="1546" spans="1:24">
      <c r="A1546">
        <v>4614</v>
      </c>
      <c r="B1546" s="13">
        <v>46236</v>
      </c>
      <c r="C1546">
        <v>2026</v>
      </c>
      <c r="D1546" t="s">
        <v>88</v>
      </c>
      <c r="E1546">
        <v>8</v>
      </c>
      <c r="F1546" t="s">
        <v>90</v>
      </c>
      <c r="G1546" t="s">
        <v>20</v>
      </c>
      <c r="H1546" t="s">
        <v>33</v>
      </c>
      <c r="I1546" t="s">
        <v>19</v>
      </c>
      <c r="J1546" t="s">
        <v>3</v>
      </c>
      <c r="K1546" t="s">
        <v>4</v>
      </c>
      <c r="L1546" t="s">
        <v>22</v>
      </c>
      <c r="M1546">
        <v>2</v>
      </c>
      <c r="N1546">
        <v>50.44</v>
      </c>
      <c r="O1546">
        <v>0</v>
      </c>
      <c r="P1546">
        <v>22.99</v>
      </c>
      <c r="Q1546">
        <v>100.88</v>
      </c>
      <c r="R1546">
        <v>45.98</v>
      </c>
      <c r="S1546">
        <v>54.9</v>
      </c>
      <c r="T1546">
        <v>0.54421094369547984</v>
      </c>
      <c r="U1546">
        <v>2026</v>
      </c>
      <c r="V1546" t="s">
        <v>88</v>
      </c>
      <c r="W1546">
        <v>8</v>
      </c>
      <c r="X1546" t="s">
        <v>90</v>
      </c>
    </row>
    <row r="1547" spans="1:24">
      <c r="A1547">
        <v>4999</v>
      </c>
      <c r="B1547" s="13">
        <v>46236</v>
      </c>
      <c r="C1547">
        <v>2026</v>
      </c>
      <c r="D1547" t="s">
        <v>88</v>
      </c>
      <c r="E1547">
        <v>8</v>
      </c>
      <c r="F1547" t="s">
        <v>90</v>
      </c>
      <c r="G1547" t="s">
        <v>20</v>
      </c>
      <c r="H1547" t="s">
        <v>33</v>
      </c>
      <c r="I1547" t="s">
        <v>2</v>
      </c>
      <c r="J1547" t="s">
        <v>3</v>
      </c>
      <c r="K1547" t="s">
        <v>4</v>
      </c>
      <c r="L1547" t="s">
        <v>5</v>
      </c>
      <c r="M1547">
        <v>2</v>
      </c>
      <c r="N1547">
        <v>81.38</v>
      </c>
      <c r="O1547">
        <v>0</v>
      </c>
      <c r="P1547">
        <v>42.19</v>
      </c>
      <c r="Q1547">
        <v>162.76</v>
      </c>
      <c r="R1547">
        <v>84.38</v>
      </c>
      <c r="S1547">
        <v>78.38</v>
      </c>
      <c r="T1547">
        <v>0.4815679528139592</v>
      </c>
      <c r="U1547">
        <v>2026</v>
      </c>
      <c r="V1547" t="s">
        <v>88</v>
      </c>
      <c r="W1547">
        <v>8</v>
      </c>
      <c r="X1547" t="s">
        <v>90</v>
      </c>
    </row>
    <row r="1548" spans="1:24">
      <c r="A1548">
        <v>207</v>
      </c>
      <c r="B1548" s="13">
        <v>46237</v>
      </c>
      <c r="C1548">
        <v>2026</v>
      </c>
      <c r="D1548" t="s">
        <v>88</v>
      </c>
      <c r="E1548">
        <v>8</v>
      </c>
      <c r="F1548" t="s">
        <v>90</v>
      </c>
      <c r="G1548" t="s">
        <v>11</v>
      </c>
      <c r="H1548" t="s">
        <v>52</v>
      </c>
      <c r="I1548" t="s">
        <v>2</v>
      </c>
      <c r="J1548" t="s">
        <v>3</v>
      </c>
      <c r="K1548" t="s">
        <v>34</v>
      </c>
      <c r="L1548" t="s">
        <v>35</v>
      </c>
      <c r="M1548">
        <v>1</v>
      </c>
      <c r="N1548">
        <v>41.3</v>
      </c>
      <c r="O1548">
        <v>0</v>
      </c>
      <c r="P1548">
        <v>14.52</v>
      </c>
      <c r="Q1548">
        <v>41.3</v>
      </c>
      <c r="R1548">
        <v>14.52</v>
      </c>
      <c r="S1548">
        <v>26.779999999999998</v>
      </c>
      <c r="T1548">
        <v>0.64842615012106541</v>
      </c>
      <c r="U1548">
        <v>2026</v>
      </c>
      <c r="V1548" t="s">
        <v>88</v>
      </c>
      <c r="W1548">
        <v>8</v>
      </c>
      <c r="X1548" t="s">
        <v>90</v>
      </c>
    </row>
    <row r="1549" spans="1:24">
      <c r="A1549">
        <v>295</v>
      </c>
      <c r="B1549" s="13">
        <v>46237</v>
      </c>
      <c r="C1549">
        <v>2026</v>
      </c>
      <c r="D1549" t="s">
        <v>88</v>
      </c>
      <c r="E1549">
        <v>8</v>
      </c>
      <c r="F1549" t="s">
        <v>90</v>
      </c>
      <c r="G1549" t="s">
        <v>20</v>
      </c>
      <c r="H1549" t="s">
        <v>33</v>
      </c>
      <c r="I1549" t="s">
        <v>28</v>
      </c>
      <c r="J1549" t="s">
        <v>3</v>
      </c>
      <c r="K1549" t="s">
        <v>14</v>
      </c>
      <c r="L1549" t="s">
        <v>15</v>
      </c>
      <c r="M1549">
        <v>2</v>
      </c>
      <c r="N1549">
        <v>36.15</v>
      </c>
      <c r="O1549">
        <v>0.1</v>
      </c>
      <c r="P1549">
        <v>13.19</v>
      </c>
      <c r="Q1549">
        <v>65.069999999999993</v>
      </c>
      <c r="R1549">
        <v>26.38</v>
      </c>
      <c r="S1549">
        <v>38.69</v>
      </c>
      <c r="T1549">
        <v>0.59459044106347014</v>
      </c>
      <c r="U1549">
        <v>2026</v>
      </c>
      <c r="V1549" t="s">
        <v>88</v>
      </c>
      <c r="W1549">
        <v>8</v>
      </c>
      <c r="X1549" t="s">
        <v>90</v>
      </c>
    </row>
    <row r="1550" spans="1:24">
      <c r="A1550">
        <v>657</v>
      </c>
      <c r="B1550" s="13">
        <v>46237</v>
      </c>
      <c r="C1550">
        <v>2026</v>
      </c>
      <c r="D1550" t="s">
        <v>88</v>
      </c>
      <c r="E1550">
        <v>8</v>
      </c>
      <c r="F1550" t="s">
        <v>90</v>
      </c>
      <c r="G1550" t="s">
        <v>6</v>
      </c>
      <c r="H1550" t="s">
        <v>43</v>
      </c>
      <c r="I1550" t="s">
        <v>2</v>
      </c>
      <c r="J1550" t="s">
        <v>3</v>
      </c>
      <c r="K1550" t="s">
        <v>14</v>
      </c>
      <c r="L1550" t="s">
        <v>44</v>
      </c>
      <c r="M1550">
        <v>3</v>
      </c>
      <c r="N1550">
        <v>132.59</v>
      </c>
      <c r="O1550">
        <v>0.1</v>
      </c>
      <c r="P1550">
        <v>66.040000000000006</v>
      </c>
      <c r="Q1550">
        <v>357.99299999999999</v>
      </c>
      <c r="R1550">
        <v>198.12</v>
      </c>
      <c r="S1550">
        <v>159.87299999999999</v>
      </c>
      <c r="T1550">
        <v>0.44658135773604507</v>
      </c>
      <c r="U1550">
        <v>2026</v>
      </c>
      <c r="V1550" t="s">
        <v>88</v>
      </c>
      <c r="W1550">
        <v>8</v>
      </c>
      <c r="X1550" t="s">
        <v>90</v>
      </c>
    </row>
    <row r="1551" spans="1:24">
      <c r="A1551">
        <v>694</v>
      </c>
      <c r="B1551" s="13">
        <v>46237</v>
      </c>
      <c r="C1551">
        <v>2026</v>
      </c>
      <c r="D1551" t="s">
        <v>88</v>
      </c>
      <c r="E1551">
        <v>8</v>
      </c>
      <c r="F1551" t="s">
        <v>90</v>
      </c>
      <c r="G1551" t="s">
        <v>11</v>
      </c>
      <c r="H1551" t="s">
        <v>18</v>
      </c>
      <c r="I1551" t="s">
        <v>2</v>
      </c>
      <c r="J1551" t="s">
        <v>13</v>
      </c>
      <c r="K1551" t="s">
        <v>9</v>
      </c>
      <c r="L1551" t="s">
        <v>17</v>
      </c>
      <c r="M1551">
        <v>3</v>
      </c>
      <c r="N1551">
        <v>144</v>
      </c>
      <c r="O1551">
        <v>0</v>
      </c>
      <c r="P1551">
        <v>78.89</v>
      </c>
      <c r="Q1551">
        <v>432</v>
      </c>
      <c r="R1551">
        <v>236.67000000000002</v>
      </c>
      <c r="S1551">
        <v>195.32999999999998</v>
      </c>
      <c r="T1551">
        <v>0.45215277777777774</v>
      </c>
      <c r="U1551">
        <v>2026</v>
      </c>
      <c r="V1551" t="s">
        <v>88</v>
      </c>
      <c r="W1551">
        <v>8</v>
      </c>
      <c r="X1551" t="s">
        <v>90</v>
      </c>
    </row>
    <row r="1552" spans="1:24">
      <c r="A1552">
        <v>1187</v>
      </c>
      <c r="B1552" s="13">
        <v>46237</v>
      </c>
      <c r="C1552">
        <v>2026</v>
      </c>
      <c r="D1552" t="s">
        <v>88</v>
      </c>
      <c r="E1552">
        <v>8</v>
      </c>
      <c r="F1552" t="s">
        <v>90</v>
      </c>
      <c r="G1552" t="s">
        <v>0</v>
      </c>
      <c r="H1552" t="s">
        <v>1</v>
      </c>
      <c r="I1552" t="s">
        <v>2</v>
      </c>
      <c r="J1552" t="s">
        <v>3</v>
      </c>
      <c r="K1552" t="s">
        <v>14</v>
      </c>
      <c r="L1552" t="s">
        <v>32</v>
      </c>
      <c r="M1552">
        <v>2</v>
      </c>
      <c r="N1552">
        <v>45.45</v>
      </c>
      <c r="O1552">
        <v>0.05</v>
      </c>
      <c r="P1552">
        <v>18.829999999999998</v>
      </c>
      <c r="Q1552">
        <v>86.355000000000004</v>
      </c>
      <c r="R1552">
        <v>37.659999999999997</v>
      </c>
      <c r="S1552">
        <v>48.695000000000007</v>
      </c>
      <c r="T1552">
        <v>0.56389323142840608</v>
      </c>
      <c r="U1552">
        <v>2026</v>
      </c>
      <c r="V1552" t="s">
        <v>88</v>
      </c>
      <c r="W1552">
        <v>8</v>
      </c>
      <c r="X1552" t="s">
        <v>90</v>
      </c>
    </row>
    <row r="1553" spans="1:24">
      <c r="A1553">
        <v>1915</v>
      </c>
      <c r="B1553" s="13">
        <v>46237</v>
      </c>
      <c r="C1553">
        <v>2026</v>
      </c>
      <c r="D1553" t="s">
        <v>88</v>
      </c>
      <c r="E1553">
        <v>8</v>
      </c>
      <c r="F1553" t="s">
        <v>90</v>
      </c>
      <c r="G1553" t="s">
        <v>6</v>
      </c>
      <c r="H1553" t="s">
        <v>27</v>
      </c>
      <c r="I1553" t="s">
        <v>2</v>
      </c>
      <c r="J1553" t="s">
        <v>3</v>
      </c>
      <c r="K1553" t="s">
        <v>4</v>
      </c>
      <c r="L1553" t="s">
        <v>26</v>
      </c>
      <c r="M1553">
        <v>1</v>
      </c>
      <c r="N1553">
        <v>41.16</v>
      </c>
      <c r="O1553">
        <v>0.05</v>
      </c>
      <c r="P1553">
        <v>16.66</v>
      </c>
      <c r="Q1553">
        <v>39.101999999999997</v>
      </c>
      <c r="R1553">
        <v>16.66</v>
      </c>
      <c r="S1553">
        <v>22.441999999999997</v>
      </c>
      <c r="T1553">
        <v>0.57393483709273174</v>
      </c>
      <c r="U1553">
        <v>2026</v>
      </c>
      <c r="V1553" t="s">
        <v>88</v>
      </c>
      <c r="W1553">
        <v>8</v>
      </c>
      <c r="X1553" t="s">
        <v>90</v>
      </c>
    </row>
    <row r="1554" spans="1:24">
      <c r="A1554">
        <v>2156</v>
      </c>
      <c r="B1554" s="13">
        <v>46237</v>
      </c>
      <c r="C1554">
        <v>2026</v>
      </c>
      <c r="D1554" t="s">
        <v>88</v>
      </c>
      <c r="E1554">
        <v>8</v>
      </c>
      <c r="F1554" t="s">
        <v>90</v>
      </c>
      <c r="G1554" t="s">
        <v>0</v>
      </c>
      <c r="H1554" t="s">
        <v>1</v>
      </c>
      <c r="I1554" t="s">
        <v>19</v>
      </c>
      <c r="J1554" t="s">
        <v>3</v>
      </c>
      <c r="K1554" t="s">
        <v>14</v>
      </c>
      <c r="L1554" t="s">
        <v>48</v>
      </c>
      <c r="M1554">
        <v>1</v>
      </c>
      <c r="N1554">
        <v>162.78</v>
      </c>
      <c r="O1554">
        <v>0</v>
      </c>
      <c r="P1554">
        <v>85.08</v>
      </c>
      <c r="Q1554">
        <v>162.78</v>
      </c>
      <c r="R1554">
        <v>85.08</v>
      </c>
      <c r="S1554">
        <v>77.7</v>
      </c>
      <c r="T1554">
        <v>0.47733136748986366</v>
      </c>
      <c r="U1554">
        <v>2026</v>
      </c>
      <c r="V1554" t="s">
        <v>88</v>
      </c>
      <c r="W1554">
        <v>8</v>
      </c>
      <c r="X1554" t="s">
        <v>90</v>
      </c>
    </row>
    <row r="1555" spans="1:24">
      <c r="A1555">
        <v>2539</v>
      </c>
      <c r="B1555" s="13">
        <v>46237</v>
      </c>
      <c r="C1555">
        <v>2026</v>
      </c>
      <c r="D1555" t="s">
        <v>88</v>
      </c>
      <c r="E1555">
        <v>8</v>
      </c>
      <c r="F1555" t="s">
        <v>90</v>
      </c>
      <c r="G1555" t="s">
        <v>11</v>
      </c>
      <c r="H1555" t="s">
        <v>52</v>
      </c>
      <c r="I1555" t="s">
        <v>19</v>
      </c>
      <c r="J1555" t="s">
        <v>13</v>
      </c>
      <c r="K1555" t="s">
        <v>4</v>
      </c>
      <c r="L1555" t="s">
        <v>5</v>
      </c>
      <c r="M1555">
        <v>1</v>
      </c>
      <c r="N1555">
        <v>80.040000000000006</v>
      </c>
      <c r="O1555">
        <v>0.1</v>
      </c>
      <c r="P1555">
        <v>41.88</v>
      </c>
      <c r="Q1555">
        <v>72.036000000000001</v>
      </c>
      <c r="R1555">
        <v>41.88</v>
      </c>
      <c r="S1555">
        <v>30.155999999999999</v>
      </c>
      <c r="T1555">
        <v>0.41862402132267196</v>
      </c>
      <c r="U1555">
        <v>2026</v>
      </c>
      <c r="V1555" t="s">
        <v>88</v>
      </c>
      <c r="W1555">
        <v>8</v>
      </c>
      <c r="X1555" t="s">
        <v>90</v>
      </c>
    </row>
    <row r="1556" spans="1:24">
      <c r="A1556">
        <v>3803</v>
      </c>
      <c r="B1556" s="13">
        <v>46237</v>
      </c>
      <c r="C1556">
        <v>2026</v>
      </c>
      <c r="D1556" t="s">
        <v>88</v>
      </c>
      <c r="E1556">
        <v>8</v>
      </c>
      <c r="F1556" t="s">
        <v>90</v>
      </c>
      <c r="G1556" t="s">
        <v>11</v>
      </c>
      <c r="H1556" t="s">
        <v>25</v>
      </c>
      <c r="I1556" t="s">
        <v>2</v>
      </c>
      <c r="J1556" t="s">
        <v>13</v>
      </c>
      <c r="K1556" t="s">
        <v>9</v>
      </c>
      <c r="L1556" t="s">
        <v>10</v>
      </c>
      <c r="M1556">
        <v>1</v>
      </c>
      <c r="N1556">
        <v>90.21</v>
      </c>
      <c r="O1556">
        <v>0</v>
      </c>
      <c r="P1556">
        <v>46.31</v>
      </c>
      <c r="Q1556">
        <v>90.21</v>
      </c>
      <c r="R1556">
        <v>46.31</v>
      </c>
      <c r="S1556">
        <v>43.899999999999991</v>
      </c>
      <c r="T1556">
        <v>0.48664227912648261</v>
      </c>
      <c r="U1556">
        <v>2026</v>
      </c>
      <c r="V1556" t="s">
        <v>88</v>
      </c>
      <c r="W1556">
        <v>8</v>
      </c>
      <c r="X1556" t="s">
        <v>90</v>
      </c>
    </row>
    <row r="1557" spans="1:24">
      <c r="A1557">
        <v>100</v>
      </c>
      <c r="B1557" s="13">
        <v>46238</v>
      </c>
      <c r="C1557">
        <v>2026</v>
      </c>
      <c r="D1557" t="s">
        <v>88</v>
      </c>
      <c r="E1557">
        <v>8</v>
      </c>
      <c r="F1557" t="s">
        <v>90</v>
      </c>
      <c r="G1557" t="s">
        <v>0</v>
      </c>
      <c r="H1557" t="s">
        <v>36</v>
      </c>
      <c r="I1557" t="s">
        <v>19</v>
      </c>
      <c r="J1557" t="s">
        <v>16</v>
      </c>
      <c r="K1557" t="s">
        <v>14</v>
      </c>
      <c r="L1557" t="s">
        <v>44</v>
      </c>
      <c r="M1557">
        <v>1</v>
      </c>
      <c r="N1557">
        <v>133.6</v>
      </c>
      <c r="O1557">
        <v>0.1</v>
      </c>
      <c r="P1557">
        <v>67.3</v>
      </c>
      <c r="Q1557">
        <v>120.24</v>
      </c>
      <c r="R1557">
        <v>67.3</v>
      </c>
      <c r="S1557">
        <v>52.94</v>
      </c>
      <c r="T1557">
        <v>0.44028609447771122</v>
      </c>
      <c r="U1557">
        <v>2026</v>
      </c>
      <c r="V1557" t="s">
        <v>88</v>
      </c>
      <c r="W1557">
        <v>8</v>
      </c>
      <c r="X1557" t="s">
        <v>90</v>
      </c>
    </row>
    <row r="1558" spans="1:24">
      <c r="A1558">
        <v>118</v>
      </c>
      <c r="B1558" s="13">
        <v>46238</v>
      </c>
      <c r="C1558">
        <v>2026</v>
      </c>
      <c r="D1558" t="s">
        <v>88</v>
      </c>
      <c r="E1558">
        <v>8</v>
      </c>
      <c r="F1558" t="s">
        <v>90</v>
      </c>
      <c r="G1558" t="s">
        <v>20</v>
      </c>
      <c r="H1558" t="s">
        <v>21</v>
      </c>
      <c r="I1558" t="s">
        <v>2</v>
      </c>
      <c r="J1558" t="s">
        <v>3</v>
      </c>
      <c r="K1558" t="s">
        <v>14</v>
      </c>
      <c r="L1558" t="s">
        <v>32</v>
      </c>
      <c r="M1558">
        <v>1</v>
      </c>
      <c r="N1558">
        <v>47.53</v>
      </c>
      <c r="O1558">
        <v>0</v>
      </c>
      <c r="P1558">
        <v>18.04</v>
      </c>
      <c r="Q1558">
        <v>47.53</v>
      </c>
      <c r="R1558">
        <v>18.04</v>
      </c>
      <c r="S1558">
        <v>29.490000000000002</v>
      </c>
      <c r="T1558">
        <v>0.62045024195245113</v>
      </c>
      <c r="U1558">
        <v>2026</v>
      </c>
      <c r="V1558" t="s">
        <v>88</v>
      </c>
      <c r="W1558">
        <v>8</v>
      </c>
      <c r="X1558" t="s">
        <v>90</v>
      </c>
    </row>
    <row r="1559" spans="1:24">
      <c r="A1559">
        <v>220</v>
      </c>
      <c r="B1559" s="13">
        <v>46238</v>
      </c>
      <c r="C1559">
        <v>2026</v>
      </c>
      <c r="D1559" t="s">
        <v>88</v>
      </c>
      <c r="E1559">
        <v>8</v>
      </c>
      <c r="F1559" t="s">
        <v>90</v>
      </c>
      <c r="G1559" t="s">
        <v>0</v>
      </c>
      <c r="H1559" t="s">
        <v>50</v>
      </c>
      <c r="I1559" t="s">
        <v>2</v>
      </c>
      <c r="J1559" t="s">
        <v>3</v>
      </c>
      <c r="K1559" t="s">
        <v>14</v>
      </c>
      <c r="L1559" t="s">
        <v>32</v>
      </c>
      <c r="M1559">
        <v>2</v>
      </c>
      <c r="N1559">
        <v>46.71</v>
      </c>
      <c r="O1559">
        <v>0</v>
      </c>
      <c r="P1559">
        <v>18.41</v>
      </c>
      <c r="Q1559">
        <v>93.42</v>
      </c>
      <c r="R1559">
        <v>36.82</v>
      </c>
      <c r="S1559">
        <v>56.6</v>
      </c>
      <c r="T1559">
        <v>0.60586598158852489</v>
      </c>
      <c r="U1559">
        <v>2026</v>
      </c>
      <c r="V1559" t="s">
        <v>88</v>
      </c>
      <c r="W1559">
        <v>8</v>
      </c>
      <c r="X1559" t="s">
        <v>90</v>
      </c>
    </row>
    <row r="1560" spans="1:24">
      <c r="A1560">
        <v>1145</v>
      </c>
      <c r="B1560" s="13">
        <v>46238</v>
      </c>
      <c r="C1560">
        <v>2026</v>
      </c>
      <c r="D1560" t="s">
        <v>88</v>
      </c>
      <c r="E1560">
        <v>8</v>
      </c>
      <c r="F1560" t="s">
        <v>90</v>
      </c>
      <c r="G1560" t="s">
        <v>11</v>
      </c>
      <c r="H1560" t="s">
        <v>52</v>
      </c>
      <c r="I1560" t="s">
        <v>28</v>
      </c>
      <c r="J1560" t="s">
        <v>13</v>
      </c>
      <c r="K1560" t="s">
        <v>23</v>
      </c>
      <c r="L1560" t="s">
        <v>29</v>
      </c>
      <c r="M1560">
        <v>1</v>
      </c>
      <c r="N1560">
        <v>197.26</v>
      </c>
      <c r="O1560">
        <v>0</v>
      </c>
      <c r="P1560">
        <v>104.09</v>
      </c>
      <c r="Q1560">
        <v>197.26</v>
      </c>
      <c r="R1560">
        <v>104.09</v>
      </c>
      <c r="S1560">
        <v>93.169999999999987</v>
      </c>
      <c r="T1560">
        <v>0.47232079488999285</v>
      </c>
      <c r="U1560">
        <v>2026</v>
      </c>
      <c r="V1560" t="s">
        <v>88</v>
      </c>
      <c r="W1560">
        <v>8</v>
      </c>
      <c r="X1560" t="s">
        <v>90</v>
      </c>
    </row>
    <row r="1561" spans="1:24">
      <c r="A1561">
        <v>1289</v>
      </c>
      <c r="B1561" s="13">
        <v>46238</v>
      </c>
      <c r="C1561">
        <v>2026</v>
      </c>
      <c r="D1561" t="s">
        <v>88</v>
      </c>
      <c r="E1561">
        <v>8</v>
      </c>
      <c r="F1561" t="s">
        <v>90</v>
      </c>
      <c r="G1561" t="s">
        <v>11</v>
      </c>
      <c r="H1561" t="s">
        <v>52</v>
      </c>
      <c r="I1561" t="s">
        <v>28</v>
      </c>
      <c r="J1561" t="s">
        <v>13</v>
      </c>
      <c r="K1561" t="s">
        <v>9</v>
      </c>
      <c r="L1561" t="s">
        <v>46</v>
      </c>
      <c r="M1561">
        <v>1</v>
      </c>
      <c r="N1561">
        <v>70.56</v>
      </c>
      <c r="O1561">
        <v>0</v>
      </c>
      <c r="P1561">
        <v>32.11</v>
      </c>
      <c r="Q1561">
        <v>70.56</v>
      </c>
      <c r="R1561">
        <v>32.11</v>
      </c>
      <c r="S1561">
        <v>38.450000000000003</v>
      </c>
      <c r="T1561">
        <v>0.54492630385487528</v>
      </c>
      <c r="U1561">
        <v>2026</v>
      </c>
      <c r="V1561" t="s">
        <v>88</v>
      </c>
      <c r="W1561">
        <v>8</v>
      </c>
      <c r="X1561" t="s">
        <v>90</v>
      </c>
    </row>
    <row r="1562" spans="1:24">
      <c r="A1562">
        <v>1411</v>
      </c>
      <c r="B1562" s="13">
        <v>46238</v>
      </c>
      <c r="C1562">
        <v>2026</v>
      </c>
      <c r="D1562" t="s">
        <v>88</v>
      </c>
      <c r="E1562">
        <v>8</v>
      </c>
      <c r="F1562" t="s">
        <v>90</v>
      </c>
      <c r="G1562" t="s">
        <v>6</v>
      </c>
      <c r="H1562" t="s">
        <v>43</v>
      </c>
      <c r="I1562" t="s">
        <v>2</v>
      </c>
      <c r="J1562" t="s">
        <v>16</v>
      </c>
      <c r="K1562" t="s">
        <v>34</v>
      </c>
      <c r="L1562" t="s">
        <v>42</v>
      </c>
      <c r="M1562">
        <v>1</v>
      </c>
      <c r="N1562">
        <v>36.58</v>
      </c>
      <c r="O1562">
        <v>0</v>
      </c>
      <c r="P1562">
        <v>13.98</v>
      </c>
      <c r="Q1562">
        <v>36.58</v>
      </c>
      <c r="R1562">
        <v>13.98</v>
      </c>
      <c r="S1562">
        <v>22.599999999999998</v>
      </c>
      <c r="T1562">
        <v>0.61782394751230174</v>
      </c>
      <c r="U1562">
        <v>2026</v>
      </c>
      <c r="V1562" t="s">
        <v>88</v>
      </c>
      <c r="W1562">
        <v>8</v>
      </c>
      <c r="X1562" t="s">
        <v>90</v>
      </c>
    </row>
    <row r="1563" spans="1:24">
      <c r="A1563">
        <v>1799</v>
      </c>
      <c r="B1563" s="13">
        <v>46238</v>
      </c>
      <c r="C1563">
        <v>2026</v>
      </c>
      <c r="D1563" t="s">
        <v>88</v>
      </c>
      <c r="E1563">
        <v>8</v>
      </c>
      <c r="F1563" t="s">
        <v>90</v>
      </c>
      <c r="G1563" t="s">
        <v>20</v>
      </c>
      <c r="H1563" t="s">
        <v>47</v>
      </c>
      <c r="I1563" t="s">
        <v>8</v>
      </c>
      <c r="J1563" t="s">
        <v>16</v>
      </c>
      <c r="K1563" t="s">
        <v>4</v>
      </c>
      <c r="L1563" t="s">
        <v>5</v>
      </c>
      <c r="M1563">
        <v>4</v>
      </c>
      <c r="N1563">
        <v>82.98</v>
      </c>
      <c r="O1563">
        <v>0.05</v>
      </c>
      <c r="P1563">
        <v>43.79</v>
      </c>
      <c r="Q1563">
        <v>315.32400000000001</v>
      </c>
      <c r="R1563">
        <v>175.16</v>
      </c>
      <c r="S1563">
        <v>140.16400000000002</v>
      </c>
      <c r="T1563">
        <v>0.44450787126891711</v>
      </c>
      <c r="U1563">
        <v>2026</v>
      </c>
      <c r="V1563" t="s">
        <v>88</v>
      </c>
      <c r="W1563">
        <v>8</v>
      </c>
      <c r="X1563" t="s">
        <v>90</v>
      </c>
    </row>
    <row r="1564" spans="1:24">
      <c r="A1564">
        <v>1871</v>
      </c>
      <c r="B1564" s="13">
        <v>46238</v>
      </c>
      <c r="C1564">
        <v>2026</v>
      </c>
      <c r="D1564" t="s">
        <v>88</v>
      </c>
      <c r="E1564">
        <v>8</v>
      </c>
      <c r="F1564" t="s">
        <v>90</v>
      </c>
      <c r="G1564" t="s">
        <v>0</v>
      </c>
      <c r="H1564" t="s">
        <v>1</v>
      </c>
      <c r="I1564" t="s">
        <v>2</v>
      </c>
      <c r="J1564" t="s">
        <v>13</v>
      </c>
      <c r="K1564" t="s">
        <v>4</v>
      </c>
      <c r="L1564" t="s">
        <v>26</v>
      </c>
      <c r="M1564">
        <v>1</v>
      </c>
      <c r="N1564">
        <v>41.25</v>
      </c>
      <c r="O1564">
        <v>0</v>
      </c>
      <c r="P1564">
        <v>17.02</v>
      </c>
      <c r="Q1564">
        <v>41.25</v>
      </c>
      <c r="R1564">
        <v>17.02</v>
      </c>
      <c r="S1564">
        <v>24.23</v>
      </c>
      <c r="T1564">
        <v>0.58739393939393936</v>
      </c>
      <c r="U1564">
        <v>2026</v>
      </c>
      <c r="V1564" t="s">
        <v>88</v>
      </c>
      <c r="W1564">
        <v>8</v>
      </c>
      <c r="X1564" t="s">
        <v>90</v>
      </c>
    </row>
    <row r="1565" spans="1:24">
      <c r="A1565">
        <v>4180</v>
      </c>
      <c r="B1565" s="13">
        <v>46238</v>
      </c>
      <c r="C1565">
        <v>2026</v>
      </c>
      <c r="D1565" t="s">
        <v>88</v>
      </c>
      <c r="E1565">
        <v>8</v>
      </c>
      <c r="F1565" t="s">
        <v>90</v>
      </c>
      <c r="G1565" t="s">
        <v>11</v>
      </c>
      <c r="H1565" t="s">
        <v>18</v>
      </c>
      <c r="I1565" t="s">
        <v>2</v>
      </c>
      <c r="J1565" t="s">
        <v>3</v>
      </c>
      <c r="K1565" t="s">
        <v>4</v>
      </c>
      <c r="L1565" t="s">
        <v>30</v>
      </c>
      <c r="M1565">
        <v>1</v>
      </c>
      <c r="N1565">
        <v>101.37</v>
      </c>
      <c r="O1565">
        <v>0</v>
      </c>
      <c r="P1565">
        <v>51.56</v>
      </c>
      <c r="Q1565">
        <v>101.37</v>
      </c>
      <c r="R1565">
        <v>51.56</v>
      </c>
      <c r="S1565">
        <v>49.81</v>
      </c>
      <c r="T1565">
        <v>0.49136825490776365</v>
      </c>
      <c r="U1565">
        <v>2026</v>
      </c>
      <c r="V1565" t="s">
        <v>88</v>
      </c>
      <c r="W1565">
        <v>8</v>
      </c>
      <c r="X1565" t="s">
        <v>90</v>
      </c>
    </row>
    <row r="1566" spans="1:24">
      <c r="A1566">
        <v>4338</v>
      </c>
      <c r="B1566" s="13">
        <v>46238</v>
      </c>
      <c r="C1566">
        <v>2026</v>
      </c>
      <c r="D1566" t="s">
        <v>88</v>
      </c>
      <c r="E1566">
        <v>8</v>
      </c>
      <c r="F1566" t="s">
        <v>90</v>
      </c>
      <c r="G1566" t="s">
        <v>11</v>
      </c>
      <c r="H1566" t="s">
        <v>52</v>
      </c>
      <c r="I1566" t="s">
        <v>2</v>
      </c>
      <c r="J1566" t="s">
        <v>3</v>
      </c>
      <c r="K1566" t="s">
        <v>23</v>
      </c>
      <c r="L1566" t="s">
        <v>24</v>
      </c>
      <c r="M1566">
        <v>1</v>
      </c>
      <c r="N1566">
        <v>340.66</v>
      </c>
      <c r="O1566">
        <v>0.05</v>
      </c>
      <c r="P1566">
        <v>194.13</v>
      </c>
      <c r="Q1566">
        <v>323.62700000000001</v>
      </c>
      <c r="R1566">
        <v>194.13</v>
      </c>
      <c r="S1566">
        <v>129.49700000000001</v>
      </c>
      <c r="T1566">
        <v>0.40014275693931595</v>
      </c>
      <c r="U1566">
        <v>2026</v>
      </c>
      <c r="V1566" t="s">
        <v>88</v>
      </c>
      <c r="W1566">
        <v>8</v>
      </c>
      <c r="X1566" t="s">
        <v>90</v>
      </c>
    </row>
    <row r="1567" spans="1:24">
      <c r="A1567">
        <v>4463</v>
      </c>
      <c r="B1567" s="13">
        <v>46238</v>
      </c>
      <c r="C1567">
        <v>2026</v>
      </c>
      <c r="D1567" t="s">
        <v>88</v>
      </c>
      <c r="E1567">
        <v>8</v>
      </c>
      <c r="F1567" t="s">
        <v>90</v>
      </c>
      <c r="G1567" t="s">
        <v>11</v>
      </c>
      <c r="H1567" t="s">
        <v>12</v>
      </c>
      <c r="I1567" t="s">
        <v>28</v>
      </c>
      <c r="J1567" t="s">
        <v>16</v>
      </c>
      <c r="K1567" t="s">
        <v>4</v>
      </c>
      <c r="L1567" t="s">
        <v>22</v>
      </c>
      <c r="M1567">
        <v>1</v>
      </c>
      <c r="N1567">
        <v>50.43</v>
      </c>
      <c r="O1567">
        <v>0.15</v>
      </c>
      <c r="P1567">
        <v>22.94</v>
      </c>
      <c r="Q1567">
        <v>42.865499999999997</v>
      </c>
      <c r="R1567">
        <v>22.94</v>
      </c>
      <c r="S1567">
        <v>19.925499999999996</v>
      </c>
      <c r="T1567">
        <v>0.46483768998378644</v>
      </c>
      <c r="U1567">
        <v>2026</v>
      </c>
      <c r="V1567" t="s">
        <v>88</v>
      </c>
      <c r="W1567">
        <v>8</v>
      </c>
      <c r="X1567" t="s">
        <v>90</v>
      </c>
    </row>
    <row r="1568" spans="1:24">
      <c r="A1568">
        <v>382</v>
      </c>
      <c r="B1568" s="13">
        <v>46239</v>
      </c>
      <c r="C1568">
        <v>2026</v>
      </c>
      <c r="D1568" t="s">
        <v>88</v>
      </c>
      <c r="E1568">
        <v>8</v>
      </c>
      <c r="F1568" t="s">
        <v>90</v>
      </c>
      <c r="G1568" t="s">
        <v>20</v>
      </c>
      <c r="H1568" t="s">
        <v>33</v>
      </c>
      <c r="I1568" t="s">
        <v>2</v>
      </c>
      <c r="J1568" t="s">
        <v>13</v>
      </c>
      <c r="K1568" t="s">
        <v>34</v>
      </c>
      <c r="L1568" t="s">
        <v>35</v>
      </c>
      <c r="M1568">
        <v>1</v>
      </c>
      <c r="N1568">
        <v>40.42</v>
      </c>
      <c r="O1568">
        <v>0.05</v>
      </c>
      <c r="P1568">
        <v>14.33</v>
      </c>
      <c r="Q1568">
        <v>38.399000000000001</v>
      </c>
      <c r="R1568">
        <v>14.33</v>
      </c>
      <c r="S1568">
        <v>24.069000000000003</v>
      </c>
      <c r="T1568">
        <v>0.62681319826037141</v>
      </c>
      <c r="U1568">
        <v>2026</v>
      </c>
      <c r="V1568" t="s">
        <v>88</v>
      </c>
      <c r="W1568">
        <v>8</v>
      </c>
      <c r="X1568" t="s">
        <v>90</v>
      </c>
    </row>
    <row r="1569" spans="1:24">
      <c r="A1569">
        <v>1011</v>
      </c>
      <c r="B1569" s="13">
        <v>46239</v>
      </c>
      <c r="C1569">
        <v>2026</v>
      </c>
      <c r="D1569" t="s">
        <v>88</v>
      </c>
      <c r="E1569">
        <v>8</v>
      </c>
      <c r="F1569" t="s">
        <v>90</v>
      </c>
      <c r="G1569" t="s">
        <v>0</v>
      </c>
      <c r="H1569" t="s">
        <v>1</v>
      </c>
      <c r="I1569" t="s">
        <v>2</v>
      </c>
      <c r="J1569" t="s">
        <v>13</v>
      </c>
      <c r="K1569" t="s">
        <v>4</v>
      </c>
      <c r="L1569" t="s">
        <v>22</v>
      </c>
      <c r="M1569">
        <v>1</v>
      </c>
      <c r="N1569">
        <v>51.81</v>
      </c>
      <c r="O1569">
        <v>0.05</v>
      </c>
      <c r="P1569">
        <v>22.28</v>
      </c>
      <c r="Q1569">
        <v>49.219499999999996</v>
      </c>
      <c r="R1569">
        <v>22.28</v>
      </c>
      <c r="S1569">
        <v>26.939499999999995</v>
      </c>
      <c r="T1569">
        <v>0.54733388189640275</v>
      </c>
      <c r="U1569">
        <v>2026</v>
      </c>
      <c r="V1569" t="s">
        <v>88</v>
      </c>
      <c r="W1569">
        <v>8</v>
      </c>
      <c r="X1569" t="s">
        <v>90</v>
      </c>
    </row>
    <row r="1570" spans="1:24">
      <c r="A1570">
        <v>1148</v>
      </c>
      <c r="B1570" s="13">
        <v>46239</v>
      </c>
      <c r="C1570">
        <v>2026</v>
      </c>
      <c r="D1570" t="s">
        <v>88</v>
      </c>
      <c r="E1570">
        <v>8</v>
      </c>
      <c r="F1570" t="s">
        <v>90</v>
      </c>
      <c r="G1570" t="s">
        <v>11</v>
      </c>
      <c r="H1570" t="s">
        <v>12</v>
      </c>
      <c r="I1570" t="s">
        <v>19</v>
      </c>
      <c r="J1570" t="s">
        <v>13</v>
      </c>
      <c r="K1570" t="s">
        <v>34</v>
      </c>
      <c r="L1570" t="s">
        <v>42</v>
      </c>
      <c r="M1570">
        <v>3</v>
      </c>
      <c r="N1570">
        <v>35.9</v>
      </c>
      <c r="O1570">
        <v>0</v>
      </c>
      <c r="P1570">
        <v>14.11</v>
      </c>
      <c r="Q1570">
        <v>107.69999999999999</v>
      </c>
      <c r="R1570">
        <v>42.33</v>
      </c>
      <c r="S1570">
        <v>65.36999999999999</v>
      </c>
      <c r="T1570">
        <v>0.60696378830083564</v>
      </c>
      <c r="U1570">
        <v>2026</v>
      </c>
      <c r="V1570" t="s">
        <v>88</v>
      </c>
      <c r="W1570">
        <v>8</v>
      </c>
      <c r="X1570" t="s">
        <v>90</v>
      </c>
    </row>
    <row r="1571" spans="1:24">
      <c r="A1571">
        <v>1397</v>
      </c>
      <c r="B1571" s="13">
        <v>46239</v>
      </c>
      <c r="C1571">
        <v>2026</v>
      </c>
      <c r="D1571" t="s">
        <v>88</v>
      </c>
      <c r="E1571">
        <v>8</v>
      </c>
      <c r="F1571" t="s">
        <v>90</v>
      </c>
      <c r="G1571" t="s">
        <v>6</v>
      </c>
      <c r="H1571" t="s">
        <v>49</v>
      </c>
      <c r="I1571" t="s">
        <v>19</v>
      </c>
      <c r="J1571" t="s">
        <v>16</v>
      </c>
      <c r="K1571" t="s">
        <v>9</v>
      </c>
      <c r="L1571" t="s">
        <v>10</v>
      </c>
      <c r="M1571">
        <v>2</v>
      </c>
      <c r="N1571">
        <v>90.27</v>
      </c>
      <c r="O1571">
        <v>0.05</v>
      </c>
      <c r="P1571">
        <v>46.38</v>
      </c>
      <c r="Q1571">
        <v>171.51299999999998</v>
      </c>
      <c r="R1571">
        <v>92.76</v>
      </c>
      <c r="S1571">
        <v>78.752999999999972</v>
      </c>
      <c r="T1571">
        <v>0.45916636056742044</v>
      </c>
      <c r="U1571">
        <v>2026</v>
      </c>
      <c r="V1571" t="s">
        <v>88</v>
      </c>
      <c r="W1571">
        <v>8</v>
      </c>
      <c r="X1571" t="s">
        <v>90</v>
      </c>
    </row>
    <row r="1572" spans="1:24">
      <c r="A1572">
        <v>2252</v>
      </c>
      <c r="B1572" s="13">
        <v>46239</v>
      </c>
      <c r="C1572">
        <v>2026</v>
      </c>
      <c r="D1572" t="s">
        <v>88</v>
      </c>
      <c r="E1572">
        <v>8</v>
      </c>
      <c r="F1572" t="s">
        <v>90</v>
      </c>
      <c r="G1572" t="s">
        <v>6</v>
      </c>
      <c r="H1572" t="s">
        <v>41</v>
      </c>
      <c r="I1572" t="s">
        <v>2</v>
      </c>
      <c r="J1572" t="s">
        <v>13</v>
      </c>
      <c r="K1572" t="s">
        <v>4</v>
      </c>
      <c r="L1572" t="s">
        <v>22</v>
      </c>
      <c r="M1572">
        <v>1</v>
      </c>
      <c r="N1572">
        <v>49.68</v>
      </c>
      <c r="O1572">
        <v>0.05</v>
      </c>
      <c r="P1572">
        <v>22.02</v>
      </c>
      <c r="Q1572">
        <v>47.195999999999998</v>
      </c>
      <c r="R1572">
        <v>22.02</v>
      </c>
      <c r="S1572">
        <v>25.175999999999998</v>
      </c>
      <c r="T1572">
        <v>0.53343503686753113</v>
      </c>
      <c r="U1572">
        <v>2026</v>
      </c>
      <c r="V1572" t="s">
        <v>88</v>
      </c>
      <c r="W1572">
        <v>8</v>
      </c>
      <c r="X1572" t="s">
        <v>90</v>
      </c>
    </row>
    <row r="1573" spans="1:24">
      <c r="A1573">
        <v>2415</v>
      </c>
      <c r="B1573" s="13">
        <v>46239</v>
      </c>
      <c r="C1573">
        <v>2026</v>
      </c>
      <c r="D1573" t="s">
        <v>88</v>
      </c>
      <c r="E1573">
        <v>8</v>
      </c>
      <c r="F1573" t="s">
        <v>90</v>
      </c>
      <c r="G1573" t="s">
        <v>6</v>
      </c>
      <c r="H1573" t="s">
        <v>43</v>
      </c>
      <c r="I1573" t="s">
        <v>2</v>
      </c>
      <c r="J1573" t="s">
        <v>13</v>
      </c>
      <c r="K1573" t="s">
        <v>14</v>
      </c>
      <c r="L1573" t="s">
        <v>44</v>
      </c>
      <c r="M1573">
        <v>2</v>
      </c>
      <c r="N1573">
        <v>131.25</v>
      </c>
      <c r="O1573">
        <v>0.05</v>
      </c>
      <c r="P1573">
        <v>65.42</v>
      </c>
      <c r="Q1573">
        <v>249.375</v>
      </c>
      <c r="R1573">
        <v>130.84</v>
      </c>
      <c r="S1573">
        <v>118.535</v>
      </c>
      <c r="T1573">
        <v>0.47532832080200499</v>
      </c>
      <c r="U1573">
        <v>2026</v>
      </c>
      <c r="V1573" t="s">
        <v>88</v>
      </c>
      <c r="W1573">
        <v>8</v>
      </c>
      <c r="X1573" t="s">
        <v>90</v>
      </c>
    </row>
    <row r="1574" spans="1:24">
      <c r="A1574">
        <v>2525</v>
      </c>
      <c r="B1574" s="13">
        <v>46239</v>
      </c>
      <c r="C1574">
        <v>2026</v>
      </c>
      <c r="D1574" t="s">
        <v>88</v>
      </c>
      <c r="E1574">
        <v>8</v>
      </c>
      <c r="F1574" t="s">
        <v>90</v>
      </c>
      <c r="G1574" t="s">
        <v>20</v>
      </c>
      <c r="H1574" t="s">
        <v>21</v>
      </c>
      <c r="I1574" t="s">
        <v>19</v>
      </c>
      <c r="J1574" t="s">
        <v>13</v>
      </c>
      <c r="K1574" t="s">
        <v>34</v>
      </c>
      <c r="L1574" t="s">
        <v>42</v>
      </c>
      <c r="M1574">
        <v>2</v>
      </c>
      <c r="N1574">
        <v>36.78</v>
      </c>
      <c r="O1574">
        <v>0.05</v>
      </c>
      <c r="P1574">
        <v>13.85</v>
      </c>
      <c r="Q1574">
        <v>69.882000000000005</v>
      </c>
      <c r="R1574">
        <v>27.7</v>
      </c>
      <c r="S1574">
        <v>42.182000000000002</v>
      </c>
      <c r="T1574">
        <v>0.60361752668784519</v>
      </c>
      <c r="U1574">
        <v>2026</v>
      </c>
      <c r="V1574" t="s">
        <v>88</v>
      </c>
      <c r="W1574">
        <v>8</v>
      </c>
      <c r="X1574" t="s">
        <v>90</v>
      </c>
    </row>
    <row r="1575" spans="1:24">
      <c r="A1575">
        <v>2652</v>
      </c>
      <c r="B1575" s="13">
        <v>46239</v>
      </c>
      <c r="C1575">
        <v>2026</v>
      </c>
      <c r="D1575" t="s">
        <v>88</v>
      </c>
      <c r="E1575">
        <v>8</v>
      </c>
      <c r="F1575" t="s">
        <v>90</v>
      </c>
      <c r="G1575" t="s">
        <v>11</v>
      </c>
      <c r="H1575" t="s">
        <v>12</v>
      </c>
      <c r="I1575" t="s">
        <v>19</v>
      </c>
      <c r="J1575" t="s">
        <v>3</v>
      </c>
      <c r="K1575" t="s">
        <v>4</v>
      </c>
      <c r="L1575" t="s">
        <v>5</v>
      </c>
      <c r="M1575">
        <v>1</v>
      </c>
      <c r="N1575">
        <v>80.790000000000006</v>
      </c>
      <c r="O1575">
        <v>0.1</v>
      </c>
      <c r="P1575">
        <v>43.65</v>
      </c>
      <c r="Q1575">
        <v>72.711000000000013</v>
      </c>
      <c r="R1575">
        <v>43.65</v>
      </c>
      <c r="S1575">
        <v>29.061000000000014</v>
      </c>
      <c r="T1575">
        <v>0.39967817799232591</v>
      </c>
      <c r="U1575">
        <v>2026</v>
      </c>
      <c r="V1575" t="s">
        <v>88</v>
      </c>
      <c r="W1575">
        <v>8</v>
      </c>
      <c r="X1575" t="s">
        <v>90</v>
      </c>
    </row>
    <row r="1576" spans="1:24">
      <c r="A1576">
        <v>4035</v>
      </c>
      <c r="B1576" s="13">
        <v>46239</v>
      </c>
      <c r="C1576">
        <v>2026</v>
      </c>
      <c r="D1576" t="s">
        <v>88</v>
      </c>
      <c r="E1576">
        <v>8</v>
      </c>
      <c r="F1576" t="s">
        <v>90</v>
      </c>
      <c r="G1576" t="s">
        <v>0</v>
      </c>
      <c r="H1576" t="s">
        <v>36</v>
      </c>
      <c r="I1576" t="s">
        <v>2</v>
      </c>
      <c r="J1576" t="s">
        <v>3</v>
      </c>
      <c r="K1576" t="s">
        <v>4</v>
      </c>
      <c r="L1576" t="s">
        <v>26</v>
      </c>
      <c r="M1576">
        <v>2</v>
      </c>
      <c r="N1576">
        <v>40.53</v>
      </c>
      <c r="O1576">
        <v>0.05</v>
      </c>
      <c r="P1576">
        <v>17.100000000000001</v>
      </c>
      <c r="Q1576">
        <v>77.007000000000005</v>
      </c>
      <c r="R1576">
        <v>34.200000000000003</v>
      </c>
      <c r="S1576">
        <v>42.807000000000002</v>
      </c>
      <c r="T1576">
        <v>0.55588452997779425</v>
      </c>
      <c r="U1576">
        <v>2026</v>
      </c>
      <c r="V1576" t="s">
        <v>88</v>
      </c>
      <c r="W1576">
        <v>8</v>
      </c>
      <c r="X1576" t="s">
        <v>90</v>
      </c>
    </row>
    <row r="1577" spans="1:24">
      <c r="A1577">
        <v>4377</v>
      </c>
      <c r="B1577" s="13">
        <v>46239</v>
      </c>
      <c r="C1577">
        <v>2026</v>
      </c>
      <c r="D1577" t="s">
        <v>88</v>
      </c>
      <c r="E1577">
        <v>8</v>
      </c>
      <c r="F1577" t="s">
        <v>90</v>
      </c>
      <c r="G1577" t="s">
        <v>11</v>
      </c>
      <c r="H1577" t="s">
        <v>12</v>
      </c>
      <c r="I1577" t="s">
        <v>28</v>
      </c>
      <c r="J1577" t="s">
        <v>13</v>
      </c>
      <c r="K1577" t="s">
        <v>4</v>
      </c>
      <c r="L1577" t="s">
        <v>5</v>
      </c>
      <c r="M1577">
        <v>2</v>
      </c>
      <c r="N1577">
        <v>81.66</v>
      </c>
      <c r="O1577">
        <v>0</v>
      </c>
      <c r="P1577">
        <v>42.11</v>
      </c>
      <c r="Q1577">
        <v>163.32</v>
      </c>
      <c r="R1577">
        <v>84.22</v>
      </c>
      <c r="S1577">
        <v>79.099999999999994</v>
      </c>
      <c r="T1577">
        <v>0.48432525104090129</v>
      </c>
      <c r="U1577">
        <v>2026</v>
      </c>
      <c r="V1577" t="s">
        <v>88</v>
      </c>
      <c r="W1577">
        <v>8</v>
      </c>
      <c r="X1577" t="s">
        <v>90</v>
      </c>
    </row>
    <row r="1578" spans="1:24">
      <c r="A1578">
        <v>4734</v>
      </c>
      <c r="B1578" s="13">
        <v>46239</v>
      </c>
      <c r="C1578">
        <v>2026</v>
      </c>
      <c r="D1578" t="s">
        <v>88</v>
      </c>
      <c r="E1578">
        <v>8</v>
      </c>
      <c r="F1578" t="s">
        <v>90</v>
      </c>
      <c r="G1578" t="s">
        <v>6</v>
      </c>
      <c r="H1578" t="s">
        <v>43</v>
      </c>
      <c r="I1578" t="s">
        <v>28</v>
      </c>
      <c r="J1578" t="s">
        <v>3</v>
      </c>
      <c r="K1578" t="s">
        <v>9</v>
      </c>
      <c r="L1578" t="s">
        <v>17</v>
      </c>
      <c r="M1578">
        <v>1</v>
      </c>
      <c r="N1578">
        <v>146.55000000000001</v>
      </c>
      <c r="O1578">
        <v>0</v>
      </c>
      <c r="P1578">
        <v>78.8</v>
      </c>
      <c r="Q1578">
        <v>146.55000000000001</v>
      </c>
      <c r="R1578">
        <v>78.8</v>
      </c>
      <c r="S1578">
        <v>67.750000000000014</v>
      </c>
      <c r="T1578">
        <v>0.46229955646537024</v>
      </c>
      <c r="U1578">
        <v>2026</v>
      </c>
      <c r="V1578" t="s">
        <v>88</v>
      </c>
      <c r="W1578">
        <v>8</v>
      </c>
      <c r="X1578" t="s">
        <v>90</v>
      </c>
    </row>
    <row r="1579" spans="1:24">
      <c r="A1579">
        <v>4892</v>
      </c>
      <c r="B1579" s="13">
        <v>46239</v>
      </c>
      <c r="C1579">
        <v>2026</v>
      </c>
      <c r="D1579" t="s">
        <v>88</v>
      </c>
      <c r="E1579">
        <v>8</v>
      </c>
      <c r="F1579" t="s">
        <v>90</v>
      </c>
      <c r="G1579" t="s">
        <v>6</v>
      </c>
      <c r="H1579" t="s">
        <v>7</v>
      </c>
      <c r="I1579" t="s">
        <v>19</v>
      </c>
      <c r="J1579" t="s">
        <v>3</v>
      </c>
      <c r="K1579" t="s">
        <v>14</v>
      </c>
      <c r="L1579" t="s">
        <v>48</v>
      </c>
      <c r="M1579">
        <v>2</v>
      </c>
      <c r="N1579">
        <v>161.75</v>
      </c>
      <c r="O1579">
        <v>0.1</v>
      </c>
      <c r="P1579">
        <v>85.85</v>
      </c>
      <c r="Q1579">
        <v>291.15000000000003</v>
      </c>
      <c r="R1579">
        <v>171.7</v>
      </c>
      <c r="S1579">
        <v>119.45000000000005</v>
      </c>
      <c r="T1579">
        <v>0.41026962047054794</v>
      </c>
      <c r="U1579">
        <v>2026</v>
      </c>
      <c r="V1579" t="s">
        <v>88</v>
      </c>
      <c r="W1579">
        <v>8</v>
      </c>
      <c r="X1579" t="s">
        <v>90</v>
      </c>
    </row>
    <row r="1580" spans="1:24">
      <c r="A1580">
        <v>5059</v>
      </c>
      <c r="B1580" s="13">
        <v>46239</v>
      </c>
      <c r="C1580">
        <v>2026</v>
      </c>
      <c r="D1580" t="s">
        <v>88</v>
      </c>
      <c r="E1580">
        <v>8</v>
      </c>
      <c r="F1580" t="s">
        <v>90</v>
      </c>
      <c r="G1580" t="s">
        <v>6</v>
      </c>
      <c r="H1580" t="s">
        <v>7</v>
      </c>
      <c r="I1580" t="s">
        <v>28</v>
      </c>
      <c r="J1580" t="s">
        <v>3</v>
      </c>
      <c r="K1580" t="s">
        <v>23</v>
      </c>
      <c r="L1580" t="s">
        <v>51</v>
      </c>
      <c r="M1580">
        <v>2</v>
      </c>
      <c r="N1580">
        <v>122.47</v>
      </c>
      <c r="O1580">
        <v>0</v>
      </c>
      <c r="P1580">
        <v>59.73</v>
      </c>
      <c r="Q1580">
        <v>244.94</v>
      </c>
      <c r="R1580">
        <v>119.46</v>
      </c>
      <c r="S1580">
        <v>125.48</v>
      </c>
      <c r="T1580">
        <v>0.5122887237690863</v>
      </c>
      <c r="U1580">
        <v>2026</v>
      </c>
      <c r="V1580" t="s">
        <v>88</v>
      </c>
      <c r="W1580">
        <v>8</v>
      </c>
      <c r="X1580" t="s">
        <v>90</v>
      </c>
    </row>
    <row r="1581" spans="1:24">
      <c r="A1581">
        <v>835</v>
      </c>
      <c r="B1581" s="13">
        <v>46240</v>
      </c>
      <c r="C1581">
        <v>2026</v>
      </c>
      <c r="D1581" t="s">
        <v>88</v>
      </c>
      <c r="E1581">
        <v>8</v>
      </c>
      <c r="F1581" t="s">
        <v>90</v>
      </c>
      <c r="G1581" t="s">
        <v>20</v>
      </c>
      <c r="H1581" t="s">
        <v>31</v>
      </c>
      <c r="I1581" t="s">
        <v>28</v>
      </c>
      <c r="J1581" t="s">
        <v>3</v>
      </c>
      <c r="K1581" t="s">
        <v>9</v>
      </c>
      <c r="L1581" t="s">
        <v>46</v>
      </c>
      <c r="M1581">
        <v>3</v>
      </c>
      <c r="N1581">
        <v>70.930000000000007</v>
      </c>
      <c r="O1581">
        <v>0</v>
      </c>
      <c r="P1581">
        <v>32.9</v>
      </c>
      <c r="Q1581">
        <v>212.79000000000002</v>
      </c>
      <c r="R1581">
        <v>98.699999999999989</v>
      </c>
      <c r="S1581">
        <v>114.09000000000003</v>
      </c>
      <c r="T1581">
        <v>0.53616241364725792</v>
      </c>
      <c r="U1581">
        <v>2026</v>
      </c>
      <c r="V1581" t="s">
        <v>88</v>
      </c>
      <c r="W1581">
        <v>8</v>
      </c>
      <c r="X1581" t="s">
        <v>90</v>
      </c>
    </row>
    <row r="1582" spans="1:24">
      <c r="A1582">
        <v>1104</v>
      </c>
      <c r="B1582" s="13">
        <v>46240</v>
      </c>
      <c r="C1582">
        <v>2026</v>
      </c>
      <c r="D1582" t="s">
        <v>88</v>
      </c>
      <c r="E1582">
        <v>8</v>
      </c>
      <c r="F1582" t="s">
        <v>90</v>
      </c>
      <c r="G1582" t="s">
        <v>0</v>
      </c>
      <c r="H1582" t="s">
        <v>50</v>
      </c>
      <c r="I1582" t="s">
        <v>2</v>
      </c>
      <c r="J1582" t="s">
        <v>3</v>
      </c>
      <c r="K1582" t="s">
        <v>23</v>
      </c>
      <c r="L1582" t="s">
        <v>29</v>
      </c>
      <c r="M1582">
        <v>1</v>
      </c>
      <c r="N1582">
        <v>191.44</v>
      </c>
      <c r="O1582">
        <v>0</v>
      </c>
      <c r="P1582">
        <v>102.13</v>
      </c>
      <c r="Q1582">
        <v>191.44</v>
      </c>
      <c r="R1582">
        <v>102.13</v>
      </c>
      <c r="S1582">
        <v>89.31</v>
      </c>
      <c r="T1582">
        <v>0.46651692436272463</v>
      </c>
      <c r="U1582">
        <v>2026</v>
      </c>
      <c r="V1582" t="s">
        <v>88</v>
      </c>
      <c r="W1582">
        <v>8</v>
      </c>
      <c r="X1582" t="s">
        <v>90</v>
      </c>
    </row>
    <row r="1583" spans="1:24">
      <c r="A1583">
        <v>1976</v>
      </c>
      <c r="B1583" s="13">
        <v>46240</v>
      </c>
      <c r="C1583">
        <v>2026</v>
      </c>
      <c r="D1583" t="s">
        <v>88</v>
      </c>
      <c r="E1583">
        <v>8</v>
      </c>
      <c r="F1583" t="s">
        <v>90</v>
      </c>
      <c r="G1583" t="s">
        <v>20</v>
      </c>
      <c r="H1583" t="s">
        <v>33</v>
      </c>
      <c r="I1583" t="s">
        <v>2</v>
      </c>
      <c r="J1583" t="s">
        <v>3</v>
      </c>
      <c r="K1583" t="s">
        <v>4</v>
      </c>
      <c r="L1583" t="s">
        <v>5</v>
      </c>
      <c r="M1583">
        <v>2</v>
      </c>
      <c r="N1583">
        <v>82.92</v>
      </c>
      <c r="O1583">
        <v>0</v>
      </c>
      <c r="P1583">
        <v>41.64</v>
      </c>
      <c r="Q1583">
        <v>165.84</v>
      </c>
      <c r="R1583">
        <v>83.28</v>
      </c>
      <c r="S1583">
        <v>82.56</v>
      </c>
      <c r="T1583">
        <v>0.49782923299565845</v>
      </c>
      <c r="U1583">
        <v>2026</v>
      </c>
      <c r="V1583" t="s">
        <v>88</v>
      </c>
      <c r="W1583">
        <v>8</v>
      </c>
      <c r="X1583" t="s">
        <v>90</v>
      </c>
    </row>
    <row r="1584" spans="1:24">
      <c r="A1584">
        <v>2596</v>
      </c>
      <c r="B1584" s="13">
        <v>46240</v>
      </c>
      <c r="C1584">
        <v>2026</v>
      </c>
      <c r="D1584" t="s">
        <v>88</v>
      </c>
      <c r="E1584">
        <v>8</v>
      </c>
      <c r="F1584" t="s">
        <v>90</v>
      </c>
      <c r="G1584" t="s">
        <v>11</v>
      </c>
      <c r="H1584" t="s">
        <v>18</v>
      </c>
      <c r="I1584" t="s">
        <v>19</v>
      </c>
      <c r="J1584" t="s">
        <v>3</v>
      </c>
      <c r="K1584" t="s">
        <v>23</v>
      </c>
      <c r="L1584" t="s">
        <v>40</v>
      </c>
      <c r="M1584">
        <v>1</v>
      </c>
      <c r="N1584">
        <v>82.82</v>
      </c>
      <c r="O1584">
        <v>0</v>
      </c>
      <c r="P1584">
        <v>38.83</v>
      </c>
      <c r="Q1584">
        <v>82.82</v>
      </c>
      <c r="R1584">
        <v>38.83</v>
      </c>
      <c r="S1584">
        <v>43.989999999999995</v>
      </c>
      <c r="T1584">
        <v>0.53115189567737264</v>
      </c>
      <c r="U1584">
        <v>2026</v>
      </c>
      <c r="V1584" t="s">
        <v>88</v>
      </c>
      <c r="W1584">
        <v>8</v>
      </c>
      <c r="X1584" t="s">
        <v>90</v>
      </c>
    </row>
    <row r="1585" spans="1:24">
      <c r="A1585">
        <v>2693</v>
      </c>
      <c r="B1585" s="13">
        <v>46240</v>
      </c>
      <c r="C1585">
        <v>2026</v>
      </c>
      <c r="D1585" t="s">
        <v>88</v>
      </c>
      <c r="E1585">
        <v>8</v>
      </c>
      <c r="F1585" t="s">
        <v>90</v>
      </c>
      <c r="G1585" t="s">
        <v>20</v>
      </c>
      <c r="H1585" t="s">
        <v>33</v>
      </c>
      <c r="I1585" t="s">
        <v>2</v>
      </c>
      <c r="J1585" t="s">
        <v>13</v>
      </c>
      <c r="K1585" t="s">
        <v>23</v>
      </c>
      <c r="L1585" t="s">
        <v>24</v>
      </c>
      <c r="M1585">
        <v>1</v>
      </c>
      <c r="N1585">
        <v>335.26</v>
      </c>
      <c r="O1585">
        <v>0.05</v>
      </c>
      <c r="P1585">
        <v>193.73</v>
      </c>
      <c r="Q1585">
        <v>318.49699999999996</v>
      </c>
      <c r="R1585">
        <v>193.73</v>
      </c>
      <c r="S1585">
        <v>124.76699999999997</v>
      </c>
      <c r="T1585">
        <v>0.39173681384754011</v>
      </c>
      <c r="U1585">
        <v>2026</v>
      </c>
      <c r="V1585" t="s">
        <v>88</v>
      </c>
      <c r="W1585">
        <v>8</v>
      </c>
      <c r="X1585" t="s">
        <v>90</v>
      </c>
    </row>
    <row r="1586" spans="1:24">
      <c r="A1586">
        <v>3045</v>
      </c>
      <c r="B1586" s="13">
        <v>46240</v>
      </c>
      <c r="C1586">
        <v>2026</v>
      </c>
      <c r="D1586" t="s">
        <v>88</v>
      </c>
      <c r="E1586">
        <v>8</v>
      </c>
      <c r="F1586" t="s">
        <v>90</v>
      </c>
      <c r="G1586" t="s">
        <v>11</v>
      </c>
      <c r="H1586" t="s">
        <v>52</v>
      </c>
      <c r="I1586" t="s">
        <v>28</v>
      </c>
      <c r="J1586" t="s">
        <v>16</v>
      </c>
      <c r="K1586" t="s">
        <v>14</v>
      </c>
      <c r="L1586" t="s">
        <v>32</v>
      </c>
      <c r="M1586">
        <v>1</v>
      </c>
      <c r="N1586">
        <v>47.19</v>
      </c>
      <c r="O1586">
        <v>0.05</v>
      </c>
      <c r="P1586">
        <v>18.11</v>
      </c>
      <c r="Q1586">
        <v>44.830499999999994</v>
      </c>
      <c r="R1586">
        <v>18.11</v>
      </c>
      <c r="S1586">
        <v>26.720499999999994</v>
      </c>
      <c r="T1586">
        <v>0.59603395010093574</v>
      </c>
      <c r="U1586">
        <v>2026</v>
      </c>
      <c r="V1586" t="s">
        <v>88</v>
      </c>
      <c r="W1586">
        <v>8</v>
      </c>
      <c r="X1586" t="s">
        <v>90</v>
      </c>
    </row>
    <row r="1587" spans="1:24">
      <c r="A1587">
        <v>3340</v>
      </c>
      <c r="B1587" s="13">
        <v>46240</v>
      </c>
      <c r="C1587">
        <v>2026</v>
      </c>
      <c r="D1587" t="s">
        <v>88</v>
      </c>
      <c r="E1587">
        <v>8</v>
      </c>
      <c r="F1587" t="s">
        <v>90</v>
      </c>
      <c r="G1587" t="s">
        <v>11</v>
      </c>
      <c r="H1587" t="s">
        <v>52</v>
      </c>
      <c r="I1587" t="s">
        <v>28</v>
      </c>
      <c r="J1587" t="s">
        <v>3</v>
      </c>
      <c r="K1587" t="s">
        <v>9</v>
      </c>
      <c r="L1587" t="s">
        <v>10</v>
      </c>
      <c r="M1587">
        <v>3</v>
      </c>
      <c r="N1587">
        <v>91.57</v>
      </c>
      <c r="O1587">
        <v>0</v>
      </c>
      <c r="P1587">
        <v>44.52</v>
      </c>
      <c r="Q1587">
        <v>274.70999999999998</v>
      </c>
      <c r="R1587">
        <v>133.56</v>
      </c>
      <c r="S1587">
        <v>141.14999999999998</v>
      </c>
      <c r="T1587">
        <v>0.51381456808998571</v>
      </c>
      <c r="U1587">
        <v>2026</v>
      </c>
      <c r="V1587" t="s">
        <v>88</v>
      </c>
      <c r="W1587">
        <v>8</v>
      </c>
      <c r="X1587" t="s">
        <v>90</v>
      </c>
    </row>
    <row r="1588" spans="1:24">
      <c r="A1588">
        <v>3553</v>
      </c>
      <c r="B1588" s="13">
        <v>46240</v>
      </c>
      <c r="C1588">
        <v>2026</v>
      </c>
      <c r="D1588" t="s">
        <v>88</v>
      </c>
      <c r="E1588">
        <v>8</v>
      </c>
      <c r="F1588" t="s">
        <v>90</v>
      </c>
      <c r="G1588" t="s">
        <v>20</v>
      </c>
      <c r="H1588" t="s">
        <v>47</v>
      </c>
      <c r="I1588" t="s">
        <v>2</v>
      </c>
      <c r="J1588" t="s">
        <v>13</v>
      </c>
      <c r="K1588" t="s">
        <v>9</v>
      </c>
      <c r="L1588" t="s">
        <v>37</v>
      </c>
      <c r="M1588">
        <v>4</v>
      </c>
      <c r="N1588">
        <v>154.41999999999999</v>
      </c>
      <c r="O1588">
        <v>0</v>
      </c>
      <c r="P1588">
        <v>77.86</v>
      </c>
      <c r="Q1588">
        <v>617.67999999999995</v>
      </c>
      <c r="R1588">
        <v>311.44</v>
      </c>
      <c r="S1588">
        <v>306.23999999999995</v>
      </c>
      <c r="T1588">
        <v>0.49579070068643954</v>
      </c>
      <c r="U1588">
        <v>2026</v>
      </c>
      <c r="V1588" t="s">
        <v>88</v>
      </c>
      <c r="W1588">
        <v>8</v>
      </c>
      <c r="X1588" t="s">
        <v>90</v>
      </c>
    </row>
    <row r="1589" spans="1:24">
      <c r="A1589">
        <v>3807</v>
      </c>
      <c r="B1589" s="13">
        <v>46240</v>
      </c>
      <c r="C1589">
        <v>2026</v>
      </c>
      <c r="D1589" t="s">
        <v>88</v>
      </c>
      <c r="E1589">
        <v>8</v>
      </c>
      <c r="F1589" t="s">
        <v>90</v>
      </c>
      <c r="G1589" t="s">
        <v>0</v>
      </c>
      <c r="H1589" t="s">
        <v>1</v>
      </c>
      <c r="I1589" t="s">
        <v>28</v>
      </c>
      <c r="J1589" t="s">
        <v>3</v>
      </c>
      <c r="K1589" t="s">
        <v>4</v>
      </c>
      <c r="L1589" t="s">
        <v>22</v>
      </c>
      <c r="M1589">
        <v>2</v>
      </c>
      <c r="N1589">
        <v>49.91</v>
      </c>
      <c r="O1589">
        <v>0.05</v>
      </c>
      <c r="P1589">
        <v>21.86</v>
      </c>
      <c r="Q1589">
        <v>94.828999999999994</v>
      </c>
      <c r="R1589">
        <v>43.72</v>
      </c>
      <c r="S1589">
        <v>51.108999999999995</v>
      </c>
      <c r="T1589">
        <v>0.53895960096594919</v>
      </c>
      <c r="U1589">
        <v>2026</v>
      </c>
      <c r="V1589" t="s">
        <v>88</v>
      </c>
      <c r="W1589">
        <v>8</v>
      </c>
      <c r="X1589" t="s">
        <v>90</v>
      </c>
    </row>
    <row r="1590" spans="1:24">
      <c r="A1590">
        <v>4061</v>
      </c>
      <c r="B1590" s="13">
        <v>46240</v>
      </c>
      <c r="C1590">
        <v>2026</v>
      </c>
      <c r="D1590" t="s">
        <v>88</v>
      </c>
      <c r="E1590">
        <v>8</v>
      </c>
      <c r="F1590" t="s">
        <v>90</v>
      </c>
      <c r="G1590" t="s">
        <v>20</v>
      </c>
      <c r="H1590" t="s">
        <v>33</v>
      </c>
      <c r="I1590" t="s">
        <v>28</v>
      </c>
      <c r="J1590" t="s">
        <v>3</v>
      </c>
      <c r="K1590" t="s">
        <v>9</v>
      </c>
      <c r="L1590" t="s">
        <v>10</v>
      </c>
      <c r="M1590">
        <v>1</v>
      </c>
      <c r="N1590">
        <v>91.58</v>
      </c>
      <c r="O1590">
        <v>0.1</v>
      </c>
      <c r="P1590">
        <v>44.87</v>
      </c>
      <c r="Q1590">
        <v>82.421999999999997</v>
      </c>
      <c r="R1590">
        <v>44.87</v>
      </c>
      <c r="S1590">
        <v>37.552</v>
      </c>
      <c r="T1590">
        <v>0.45560651282424597</v>
      </c>
      <c r="U1590">
        <v>2026</v>
      </c>
      <c r="V1590" t="s">
        <v>88</v>
      </c>
      <c r="W1590">
        <v>8</v>
      </c>
      <c r="X1590" t="s">
        <v>90</v>
      </c>
    </row>
    <row r="1591" spans="1:24">
      <c r="A1591">
        <v>4645</v>
      </c>
      <c r="B1591" s="13">
        <v>46240</v>
      </c>
      <c r="C1591">
        <v>2026</v>
      </c>
      <c r="D1591" t="s">
        <v>88</v>
      </c>
      <c r="E1591">
        <v>8</v>
      </c>
      <c r="F1591" t="s">
        <v>90</v>
      </c>
      <c r="G1591" t="s">
        <v>11</v>
      </c>
      <c r="H1591" t="s">
        <v>39</v>
      </c>
      <c r="I1591" t="s">
        <v>2</v>
      </c>
      <c r="J1591" t="s">
        <v>13</v>
      </c>
      <c r="K1591" t="s">
        <v>34</v>
      </c>
      <c r="L1591" t="s">
        <v>35</v>
      </c>
      <c r="M1591">
        <v>3</v>
      </c>
      <c r="N1591">
        <v>41.11</v>
      </c>
      <c r="O1591">
        <v>0</v>
      </c>
      <c r="P1591">
        <v>14.49</v>
      </c>
      <c r="Q1591">
        <v>123.33</v>
      </c>
      <c r="R1591">
        <v>43.47</v>
      </c>
      <c r="S1591">
        <v>79.86</v>
      </c>
      <c r="T1591">
        <v>0.64753101435173921</v>
      </c>
      <c r="U1591">
        <v>2026</v>
      </c>
      <c r="V1591" t="s">
        <v>88</v>
      </c>
      <c r="W1591">
        <v>8</v>
      </c>
      <c r="X1591" t="s">
        <v>90</v>
      </c>
    </row>
    <row r="1592" spans="1:24">
      <c r="A1592">
        <v>5104</v>
      </c>
      <c r="B1592" s="13">
        <v>46240</v>
      </c>
      <c r="C1592">
        <v>2026</v>
      </c>
      <c r="D1592" t="s">
        <v>88</v>
      </c>
      <c r="E1592">
        <v>8</v>
      </c>
      <c r="F1592" t="s">
        <v>90</v>
      </c>
      <c r="G1592" t="s">
        <v>6</v>
      </c>
      <c r="H1592" t="s">
        <v>43</v>
      </c>
      <c r="I1592" t="s">
        <v>2</v>
      </c>
      <c r="J1592" t="s">
        <v>3</v>
      </c>
      <c r="K1592" t="s">
        <v>14</v>
      </c>
      <c r="L1592" t="s">
        <v>15</v>
      </c>
      <c r="M1592">
        <v>4</v>
      </c>
      <c r="N1592">
        <v>35.9</v>
      </c>
      <c r="O1592">
        <v>0</v>
      </c>
      <c r="P1592">
        <v>13.49</v>
      </c>
      <c r="Q1592">
        <v>143.6</v>
      </c>
      <c r="R1592">
        <v>53.96</v>
      </c>
      <c r="S1592">
        <v>89.639999999999986</v>
      </c>
      <c r="T1592">
        <v>0.62423398328690805</v>
      </c>
      <c r="U1592">
        <v>2026</v>
      </c>
      <c r="V1592" t="s">
        <v>88</v>
      </c>
      <c r="W1592">
        <v>8</v>
      </c>
      <c r="X1592" t="s">
        <v>90</v>
      </c>
    </row>
    <row r="1593" spans="1:24">
      <c r="A1593">
        <v>813</v>
      </c>
      <c r="B1593" s="13">
        <v>46241</v>
      </c>
      <c r="C1593">
        <v>2026</v>
      </c>
      <c r="D1593" t="s">
        <v>88</v>
      </c>
      <c r="E1593">
        <v>8</v>
      </c>
      <c r="F1593" t="s">
        <v>90</v>
      </c>
      <c r="G1593" t="s">
        <v>11</v>
      </c>
      <c r="H1593" t="s">
        <v>52</v>
      </c>
      <c r="I1593" t="s">
        <v>2</v>
      </c>
      <c r="J1593" t="s">
        <v>3</v>
      </c>
      <c r="K1593" t="s">
        <v>34</v>
      </c>
      <c r="L1593" t="s">
        <v>42</v>
      </c>
      <c r="M1593">
        <v>1</v>
      </c>
      <c r="N1593">
        <v>36.33</v>
      </c>
      <c r="O1593">
        <v>0.05</v>
      </c>
      <c r="P1593">
        <v>13.78</v>
      </c>
      <c r="Q1593">
        <v>34.513499999999993</v>
      </c>
      <c r="R1593">
        <v>13.78</v>
      </c>
      <c r="S1593">
        <v>20.733499999999992</v>
      </c>
      <c r="T1593">
        <v>0.60073594390600771</v>
      </c>
      <c r="U1593">
        <v>2026</v>
      </c>
      <c r="V1593" t="s">
        <v>88</v>
      </c>
      <c r="W1593">
        <v>8</v>
      </c>
      <c r="X1593" t="s">
        <v>90</v>
      </c>
    </row>
    <row r="1594" spans="1:24">
      <c r="A1594">
        <v>836</v>
      </c>
      <c r="B1594" s="13">
        <v>46241</v>
      </c>
      <c r="C1594">
        <v>2026</v>
      </c>
      <c r="D1594" t="s">
        <v>88</v>
      </c>
      <c r="E1594">
        <v>8</v>
      </c>
      <c r="F1594" t="s">
        <v>90</v>
      </c>
      <c r="G1594" t="s">
        <v>6</v>
      </c>
      <c r="H1594" t="s">
        <v>49</v>
      </c>
      <c r="I1594" t="s">
        <v>28</v>
      </c>
      <c r="J1594" t="s">
        <v>13</v>
      </c>
      <c r="K1594" t="s">
        <v>14</v>
      </c>
      <c r="L1594" t="s">
        <v>32</v>
      </c>
      <c r="M1594">
        <v>5</v>
      </c>
      <c r="N1594">
        <v>45.94</v>
      </c>
      <c r="O1594">
        <v>0.05</v>
      </c>
      <c r="P1594">
        <v>18.059999999999999</v>
      </c>
      <c r="Q1594">
        <v>218.21499999999997</v>
      </c>
      <c r="R1594">
        <v>90.3</v>
      </c>
      <c r="S1594">
        <v>127.91499999999998</v>
      </c>
      <c r="T1594">
        <v>0.5861879339183832</v>
      </c>
      <c r="U1594">
        <v>2026</v>
      </c>
      <c r="V1594" t="s">
        <v>88</v>
      </c>
      <c r="W1594">
        <v>8</v>
      </c>
      <c r="X1594" t="s">
        <v>90</v>
      </c>
    </row>
    <row r="1595" spans="1:24">
      <c r="A1595">
        <v>1266</v>
      </c>
      <c r="B1595" s="13">
        <v>46241</v>
      </c>
      <c r="C1595">
        <v>2026</v>
      </c>
      <c r="D1595" t="s">
        <v>88</v>
      </c>
      <c r="E1595">
        <v>8</v>
      </c>
      <c r="F1595" t="s">
        <v>90</v>
      </c>
      <c r="G1595" t="s">
        <v>0</v>
      </c>
      <c r="H1595" t="s">
        <v>50</v>
      </c>
      <c r="I1595" t="s">
        <v>19</v>
      </c>
      <c r="J1595" t="s">
        <v>3</v>
      </c>
      <c r="K1595" t="s">
        <v>34</v>
      </c>
      <c r="L1595" t="s">
        <v>42</v>
      </c>
      <c r="M1595">
        <v>1</v>
      </c>
      <c r="N1595">
        <v>36.630000000000003</v>
      </c>
      <c r="O1595">
        <v>0</v>
      </c>
      <c r="P1595">
        <v>13.7</v>
      </c>
      <c r="Q1595">
        <v>36.630000000000003</v>
      </c>
      <c r="R1595">
        <v>13.7</v>
      </c>
      <c r="S1595">
        <v>22.930000000000003</v>
      </c>
      <c r="T1595">
        <v>0.62598962598962604</v>
      </c>
      <c r="U1595">
        <v>2026</v>
      </c>
      <c r="V1595" t="s">
        <v>88</v>
      </c>
      <c r="W1595">
        <v>8</v>
      </c>
      <c r="X1595" t="s">
        <v>90</v>
      </c>
    </row>
    <row r="1596" spans="1:24">
      <c r="A1596">
        <v>2201</v>
      </c>
      <c r="B1596" s="13">
        <v>46241</v>
      </c>
      <c r="C1596">
        <v>2026</v>
      </c>
      <c r="D1596" t="s">
        <v>88</v>
      </c>
      <c r="E1596">
        <v>8</v>
      </c>
      <c r="F1596" t="s">
        <v>90</v>
      </c>
      <c r="G1596" t="s">
        <v>6</v>
      </c>
      <c r="H1596" t="s">
        <v>7</v>
      </c>
      <c r="I1596" t="s">
        <v>2</v>
      </c>
      <c r="J1596" t="s">
        <v>3</v>
      </c>
      <c r="K1596" t="s">
        <v>9</v>
      </c>
      <c r="L1596" t="s">
        <v>17</v>
      </c>
      <c r="M1596">
        <v>1</v>
      </c>
      <c r="N1596">
        <v>141.38</v>
      </c>
      <c r="O1596">
        <v>0.05</v>
      </c>
      <c r="P1596">
        <v>77.14</v>
      </c>
      <c r="Q1596">
        <v>134.31099999999998</v>
      </c>
      <c r="R1596">
        <v>77.14</v>
      </c>
      <c r="S1596">
        <v>57.170999999999978</v>
      </c>
      <c r="T1596">
        <v>0.42566133823737434</v>
      </c>
      <c r="U1596">
        <v>2026</v>
      </c>
      <c r="V1596" t="s">
        <v>88</v>
      </c>
      <c r="W1596">
        <v>8</v>
      </c>
      <c r="X1596" t="s">
        <v>90</v>
      </c>
    </row>
    <row r="1597" spans="1:24">
      <c r="A1597">
        <v>2382</v>
      </c>
      <c r="B1597" s="13">
        <v>46241</v>
      </c>
      <c r="C1597">
        <v>2026</v>
      </c>
      <c r="D1597" t="s">
        <v>88</v>
      </c>
      <c r="E1597">
        <v>8</v>
      </c>
      <c r="F1597" t="s">
        <v>90</v>
      </c>
      <c r="G1597" t="s">
        <v>6</v>
      </c>
      <c r="H1597" t="s">
        <v>49</v>
      </c>
      <c r="I1597" t="s">
        <v>19</v>
      </c>
      <c r="J1597" t="s">
        <v>3</v>
      </c>
      <c r="K1597" t="s">
        <v>23</v>
      </c>
      <c r="L1597" t="s">
        <v>24</v>
      </c>
      <c r="M1597">
        <v>3</v>
      </c>
      <c r="N1597">
        <v>343.45</v>
      </c>
      <c r="O1597">
        <v>0.05</v>
      </c>
      <c r="P1597">
        <v>195.73</v>
      </c>
      <c r="Q1597">
        <v>978.83249999999987</v>
      </c>
      <c r="R1597">
        <v>587.18999999999994</v>
      </c>
      <c r="S1597">
        <v>391.64249999999993</v>
      </c>
      <c r="T1597">
        <v>0.40011186796515236</v>
      </c>
      <c r="U1597">
        <v>2026</v>
      </c>
      <c r="V1597" t="s">
        <v>88</v>
      </c>
      <c r="W1597">
        <v>8</v>
      </c>
      <c r="X1597" t="s">
        <v>90</v>
      </c>
    </row>
    <row r="1598" spans="1:24">
      <c r="A1598">
        <v>1227</v>
      </c>
      <c r="B1598" s="13">
        <v>46242</v>
      </c>
      <c r="C1598">
        <v>2026</v>
      </c>
      <c r="D1598" t="s">
        <v>88</v>
      </c>
      <c r="E1598">
        <v>8</v>
      </c>
      <c r="F1598" t="s">
        <v>90</v>
      </c>
      <c r="G1598" t="s">
        <v>20</v>
      </c>
      <c r="H1598" t="s">
        <v>33</v>
      </c>
      <c r="I1598" t="s">
        <v>2</v>
      </c>
      <c r="J1598" t="s">
        <v>3</v>
      </c>
      <c r="K1598" t="s">
        <v>4</v>
      </c>
      <c r="L1598" t="s">
        <v>30</v>
      </c>
      <c r="M1598">
        <v>1</v>
      </c>
      <c r="N1598">
        <v>104.69</v>
      </c>
      <c r="O1598">
        <v>0</v>
      </c>
      <c r="P1598">
        <v>49.06</v>
      </c>
      <c r="Q1598">
        <v>104.69</v>
      </c>
      <c r="R1598">
        <v>49.06</v>
      </c>
      <c r="S1598">
        <v>55.629999999999995</v>
      </c>
      <c r="T1598">
        <v>0.53137835514375775</v>
      </c>
      <c r="U1598">
        <v>2026</v>
      </c>
      <c r="V1598" t="s">
        <v>88</v>
      </c>
      <c r="W1598">
        <v>8</v>
      </c>
      <c r="X1598" t="s">
        <v>90</v>
      </c>
    </row>
    <row r="1599" spans="1:24">
      <c r="A1599">
        <v>1843</v>
      </c>
      <c r="B1599" s="13">
        <v>46242</v>
      </c>
      <c r="C1599">
        <v>2026</v>
      </c>
      <c r="D1599" t="s">
        <v>88</v>
      </c>
      <c r="E1599">
        <v>8</v>
      </c>
      <c r="F1599" t="s">
        <v>90</v>
      </c>
      <c r="G1599" t="s">
        <v>20</v>
      </c>
      <c r="H1599" t="s">
        <v>33</v>
      </c>
      <c r="I1599" t="s">
        <v>2</v>
      </c>
      <c r="J1599" t="s">
        <v>13</v>
      </c>
      <c r="K1599" t="s">
        <v>23</v>
      </c>
      <c r="L1599" t="s">
        <v>24</v>
      </c>
      <c r="M1599">
        <v>2</v>
      </c>
      <c r="N1599">
        <v>341.23</v>
      </c>
      <c r="O1599">
        <v>0.05</v>
      </c>
      <c r="P1599">
        <v>192.5</v>
      </c>
      <c r="Q1599">
        <v>648.33699999999999</v>
      </c>
      <c r="R1599">
        <v>385</v>
      </c>
      <c r="S1599">
        <v>263.33699999999999</v>
      </c>
      <c r="T1599">
        <v>0.40617302421425894</v>
      </c>
      <c r="U1599">
        <v>2026</v>
      </c>
      <c r="V1599" t="s">
        <v>88</v>
      </c>
      <c r="W1599">
        <v>8</v>
      </c>
      <c r="X1599" t="s">
        <v>90</v>
      </c>
    </row>
    <row r="1600" spans="1:24">
      <c r="A1600">
        <v>2369</v>
      </c>
      <c r="B1600" s="13">
        <v>46242</v>
      </c>
      <c r="C1600">
        <v>2026</v>
      </c>
      <c r="D1600" t="s">
        <v>88</v>
      </c>
      <c r="E1600">
        <v>8</v>
      </c>
      <c r="F1600" t="s">
        <v>90</v>
      </c>
      <c r="G1600" t="s">
        <v>20</v>
      </c>
      <c r="H1600" t="s">
        <v>33</v>
      </c>
      <c r="I1600" t="s">
        <v>19</v>
      </c>
      <c r="J1600" t="s">
        <v>13</v>
      </c>
      <c r="K1600" t="s">
        <v>23</v>
      </c>
      <c r="L1600" t="s">
        <v>51</v>
      </c>
      <c r="M1600">
        <v>1</v>
      </c>
      <c r="N1600">
        <v>125.95</v>
      </c>
      <c r="O1600">
        <v>0.05</v>
      </c>
      <c r="P1600">
        <v>61.9</v>
      </c>
      <c r="Q1600">
        <v>119.6525</v>
      </c>
      <c r="R1600">
        <v>61.9</v>
      </c>
      <c r="S1600">
        <v>57.752500000000005</v>
      </c>
      <c r="T1600">
        <v>0.48266856104134892</v>
      </c>
      <c r="U1600">
        <v>2026</v>
      </c>
      <c r="V1600" t="s">
        <v>88</v>
      </c>
      <c r="W1600">
        <v>8</v>
      </c>
      <c r="X1600" t="s">
        <v>90</v>
      </c>
    </row>
    <row r="1601" spans="1:24">
      <c r="A1601">
        <v>2386</v>
      </c>
      <c r="B1601" s="13">
        <v>46242</v>
      </c>
      <c r="C1601">
        <v>2026</v>
      </c>
      <c r="D1601" t="s">
        <v>88</v>
      </c>
      <c r="E1601">
        <v>8</v>
      </c>
      <c r="F1601" t="s">
        <v>90</v>
      </c>
      <c r="G1601" t="s">
        <v>6</v>
      </c>
      <c r="H1601" t="s">
        <v>7</v>
      </c>
      <c r="I1601" t="s">
        <v>2</v>
      </c>
      <c r="J1601" t="s">
        <v>3</v>
      </c>
      <c r="K1601" t="s">
        <v>9</v>
      </c>
      <c r="L1601" t="s">
        <v>10</v>
      </c>
      <c r="M1601">
        <v>6</v>
      </c>
      <c r="N1601">
        <v>91.9</v>
      </c>
      <c r="O1601">
        <v>0.05</v>
      </c>
      <c r="P1601">
        <v>44.69</v>
      </c>
      <c r="Q1601">
        <v>523.83000000000004</v>
      </c>
      <c r="R1601">
        <v>268.14</v>
      </c>
      <c r="S1601">
        <v>255.69000000000005</v>
      </c>
      <c r="T1601">
        <v>0.48811637363266713</v>
      </c>
      <c r="U1601">
        <v>2026</v>
      </c>
      <c r="V1601" t="s">
        <v>88</v>
      </c>
      <c r="W1601">
        <v>8</v>
      </c>
      <c r="X1601" t="s">
        <v>90</v>
      </c>
    </row>
    <row r="1602" spans="1:24">
      <c r="A1602">
        <v>2579</v>
      </c>
      <c r="B1602" s="13">
        <v>46242</v>
      </c>
      <c r="C1602">
        <v>2026</v>
      </c>
      <c r="D1602" t="s">
        <v>88</v>
      </c>
      <c r="E1602">
        <v>8</v>
      </c>
      <c r="F1602" t="s">
        <v>90</v>
      </c>
      <c r="G1602" t="s">
        <v>20</v>
      </c>
      <c r="H1602" t="s">
        <v>33</v>
      </c>
      <c r="I1602" t="s">
        <v>19</v>
      </c>
      <c r="J1602" t="s">
        <v>3</v>
      </c>
      <c r="K1602" t="s">
        <v>23</v>
      </c>
      <c r="L1602" t="s">
        <v>40</v>
      </c>
      <c r="M1602">
        <v>1</v>
      </c>
      <c r="N1602">
        <v>81.22</v>
      </c>
      <c r="O1602">
        <v>0</v>
      </c>
      <c r="P1602">
        <v>39.18</v>
      </c>
      <c r="Q1602">
        <v>81.22</v>
      </c>
      <c r="R1602">
        <v>39.18</v>
      </c>
      <c r="S1602">
        <v>42.04</v>
      </c>
      <c r="T1602">
        <v>0.51760650086185667</v>
      </c>
      <c r="U1602">
        <v>2026</v>
      </c>
      <c r="V1602" t="s">
        <v>88</v>
      </c>
      <c r="W1602">
        <v>8</v>
      </c>
      <c r="X1602" t="s">
        <v>90</v>
      </c>
    </row>
    <row r="1603" spans="1:24">
      <c r="A1603">
        <v>3075</v>
      </c>
      <c r="B1603" s="13">
        <v>46242</v>
      </c>
      <c r="C1603">
        <v>2026</v>
      </c>
      <c r="D1603" t="s">
        <v>88</v>
      </c>
      <c r="E1603">
        <v>8</v>
      </c>
      <c r="F1603" t="s">
        <v>90</v>
      </c>
      <c r="G1603" t="s">
        <v>0</v>
      </c>
      <c r="H1603" t="s">
        <v>1</v>
      </c>
      <c r="I1603" t="s">
        <v>2</v>
      </c>
      <c r="J1603" t="s">
        <v>16</v>
      </c>
      <c r="K1603" t="s">
        <v>9</v>
      </c>
      <c r="L1603" t="s">
        <v>46</v>
      </c>
      <c r="M1603">
        <v>2</v>
      </c>
      <c r="N1603">
        <v>72.31</v>
      </c>
      <c r="O1603">
        <v>0</v>
      </c>
      <c r="P1603">
        <v>31.75</v>
      </c>
      <c r="Q1603">
        <v>144.62</v>
      </c>
      <c r="R1603">
        <v>63.5</v>
      </c>
      <c r="S1603">
        <v>81.12</v>
      </c>
      <c r="T1603">
        <v>0.56091826856589688</v>
      </c>
      <c r="U1603">
        <v>2026</v>
      </c>
      <c r="V1603" t="s">
        <v>88</v>
      </c>
      <c r="W1603">
        <v>8</v>
      </c>
      <c r="X1603" t="s">
        <v>90</v>
      </c>
    </row>
    <row r="1604" spans="1:24">
      <c r="A1604">
        <v>3982</v>
      </c>
      <c r="B1604" s="13">
        <v>46242</v>
      </c>
      <c r="C1604">
        <v>2026</v>
      </c>
      <c r="D1604" t="s">
        <v>88</v>
      </c>
      <c r="E1604">
        <v>8</v>
      </c>
      <c r="F1604" t="s">
        <v>90</v>
      </c>
      <c r="G1604" t="s">
        <v>11</v>
      </c>
      <c r="H1604" t="s">
        <v>12</v>
      </c>
      <c r="I1604" t="s">
        <v>19</v>
      </c>
      <c r="J1604" t="s">
        <v>3</v>
      </c>
      <c r="K1604" t="s">
        <v>23</v>
      </c>
      <c r="L1604" t="s">
        <v>40</v>
      </c>
      <c r="M1604">
        <v>1</v>
      </c>
      <c r="N1604">
        <v>79.989999999999995</v>
      </c>
      <c r="O1604">
        <v>0.05</v>
      </c>
      <c r="P1604">
        <v>40.25</v>
      </c>
      <c r="Q1604">
        <v>75.990499999999997</v>
      </c>
      <c r="R1604">
        <v>40.25</v>
      </c>
      <c r="S1604">
        <v>35.740499999999997</v>
      </c>
      <c r="T1604">
        <v>0.47032852790809376</v>
      </c>
      <c r="U1604">
        <v>2026</v>
      </c>
      <c r="V1604" t="s">
        <v>88</v>
      </c>
      <c r="W1604">
        <v>8</v>
      </c>
      <c r="X1604" t="s">
        <v>90</v>
      </c>
    </row>
    <row r="1605" spans="1:24">
      <c r="A1605">
        <v>4530</v>
      </c>
      <c r="B1605" s="13">
        <v>46242</v>
      </c>
      <c r="C1605">
        <v>2026</v>
      </c>
      <c r="D1605" t="s">
        <v>88</v>
      </c>
      <c r="E1605">
        <v>8</v>
      </c>
      <c r="F1605" t="s">
        <v>90</v>
      </c>
      <c r="G1605" t="s">
        <v>20</v>
      </c>
      <c r="H1605" t="s">
        <v>47</v>
      </c>
      <c r="I1605" t="s">
        <v>2</v>
      </c>
      <c r="J1605" t="s">
        <v>13</v>
      </c>
      <c r="K1605" t="s">
        <v>9</v>
      </c>
      <c r="L1605" t="s">
        <v>37</v>
      </c>
      <c r="M1605">
        <v>1</v>
      </c>
      <c r="N1605">
        <v>151.87</v>
      </c>
      <c r="O1605">
        <v>0.1</v>
      </c>
      <c r="P1605">
        <v>76.97</v>
      </c>
      <c r="Q1605">
        <v>136.68300000000002</v>
      </c>
      <c r="R1605">
        <v>76.97</v>
      </c>
      <c r="S1605">
        <v>59.713000000000022</v>
      </c>
      <c r="T1605">
        <v>0.4368721786908395</v>
      </c>
      <c r="U1605">
        <v>2026</v>
      </c>
      <c r="V1605" t="s">
        <v>88</v>
      </c>
      <c r="W1605">
        <v>8</v>
      </c>
      <c r="X1605" t="s">
        <v>90</v>
      </c>
    </row>
    <row r="1606" spans="1:24">
      <c r="A1606">
        <v>4641</v>
      </c>
      <c r="B1606" s="13">
        <v>46242</v>
      </c>
      <c r="C1606">
        <v>2026</v>
      </c>
      <c r="D1606" t="s">
        <v>88</v>
      </c>
      <c r="E1606">
        <v>8</v>
      </c>
      <c r="F1606" t="s">
        <v>90</v>
      </c>
      <c r="G1606" t="s">
        <v>20</v>
      </c>
      <c r="H1606" t="s">
        <v>33</v>
      </c>
      <c r="I1606" t="s">
        <v>28</v>
      </c>
      <c r="J1606" t="s">
        <v>13</v>
      </c>
      <c r="K1606" t="s">
        <v>9</v>
      </c>
      <c r="L1606" t="s">
        <v>37</v>
      </c>
      <c r="M1606">
        <v>1</v>
      </c>
      <c r="N1606">
        <v>156.55000000000001</v>
      </c>
      <c r="O1606">
        <v>0</v>
      </c>
      <c r="P1606">
        <v>80.430000000000007</v>
      </c>
      <c r="Q1606">
        <v>156.55000000000001</v>
      </c>
      <c r="R1606">
        <v>80.430000000000007</v>
      </c>
      <c r="S1606">
        <v>76.12</v>
      </c>
      <c r="T1606">
        <v>0.48623442989460236</v>
      </c>
      <c r="U1606">
        <v>2026</v>
      </c>
      <c r="V1606" t="s">
        <v>88</v>
      </c>
      <c r="W1606">
        <v>8</v>
      </c>
      <c r="X1606" t="s">
        <v>90</v>
      </c>
    </row>
    <row r="1607" spans="1:24">
      <c r="A1607">
        <v>4778</v>
      </c>
      <c r="B1607" s="13">
        <v>46242</v>
      </c>
      <c r="C1607">
        <v>2026</v>
      </c>
      <c r="D1607" t="s">
        <v>88</v>
      </c>
      <c r="E1607">
        <v>8</v>
      </c>
      <c r="F1607" t="s">
        <v>90</v>
      </c>
      <c r="G1607" t="s">
        <v>6</v>
      </c>
      <c r="H1607" t="s">
        <v>43</v>
      </c>
      <c r="I1607" t="s">
        <v>19</v>
      </c>
      <c r="J1607" t="s">
        <v>13</v>
      </c>
      <c r="K1607" t="s">
        <v>9</v>
      </c>
      <c r="L1607" t="s">
        <v>37</v>
      </c>
      <c r="M1607">
        <v>1</v>
      </c>
      <c r="N1607">
        <v>152.72</v>
      </c>
      <c r="O1607">
        <v>0</v>
      </c>
      <c r="P1607">
        <v>77.73</v>
      </c>
      <c r="Q1607">
        <v>152.72</v>
      </c>
      <c r="R1607">
        <v>77.73</v>
      </c>
      <c r="S1607">
        <v>74.989999999999995</v>
      </c>
      <c r="T1607">
        <v>0.4910293347302252</v>
      </c>
      <c r="U1607">
        <v>2026</v>
      </c>
      <c r="V1607" t="s">
        <v>88</v>
      </c>
      <c r="W1607">
        <v>8</v>
      </c>
      <c r="X1607" t="s">
        <v>90</v>
      </c>
    </row>
    <row r="1608" spans="1:24">
      <c r="A1608">
        <v>5132</v>
      </c>
      <c r="B1608" s="13">
        <v>46242</v>
      </c>
      <c r="C1608">
        <v>2026</v>
      </c>
      <c r="D1608" t="s">
        <v>88</v>
      </c>
      <c r="E1608">
        <v>8</v>
      </c>
      <c r="F1608" t="s">
        <v>90</v>
      </c>
      <c r="G1608" t="s">
        <v>6</v>
      </c>
      <c r="H1608" t="s">
        <v>43</v>
      </c>
      <c r="I1608" t="s">
        <v>2</v>
      </c>
      <c r="J1608" t="s">
        <v>16</v>
      </c>
      <c r="K1608" t="s">
        <v>4</v>
      </c>
      <c r="L1608" t="s">
        <v>26</v>
      </c>
      <c r="M1608">
        <v>1</v>
      </c>
      <c r="N1608">
        <v>40.51</v>
      </c>
      <c r="O1608">
        <v>0.05</v>
      </c>
      <c r="P1608">
        <v>16.29</v>
      </c>
      <c r="Q1608">
        <v>38.484499999999997</v>
      </c>
      <c r="R1608">
        <v>16.29</v>
      </c>
      <c r="S1608">
        <v>22.194499999999998</v>
      </c>
      <c r="T1608">
        <v>0.57671270251659756</v>
      </c>
      <c r="U1608">
        <v>2026</v>
      </c>
      <c r="V1608" t="s">
        <v>88</v>
      </c>
      <c r="W1608">
        <v>8</v>
      </c>
      <c r="X1608" t="s">
        <v>90</v>
      </c>
    </row>
    <row r="1609" spans="1:24">
      <c r="A1609">
        <v>227</v>
      </c>
      <c r="B1609" s="13">
        <v>46243</v>
      </c>
      <c r="C1609">
        <v>2026</v>
      </c>
      <c r="D1609" t="s">
        <v>88</v>
      </c>
      <c r="E1609">
        <v>8</v>
      </c>
      <c r="F1609" t="s">
        <v>90</v>
      </c>
      <c r="G1609" t="s">
        <v>20</v>
      </c>
      <c r="H1609" t="s">
        <v>31</v>
      </c>
      <c r="I1609" t="s">
        <v>28</v>
      </c>
      <c r="J1609" t="s">
        <v>3</v>
      </c>
      <c r="K1609" t="s">
        <v>34</v>
      </c>
      <c r="L1609" t="s">
        <v>35</v>
      </c>
      <c r="M1609">
        <v>3</v>
      </c>
      <c r="N1609">
        <v>40.61</v>
      </c>
      <c r="O1609">
        <v>0</v>
      </c>
      <c r="P1609">
        <v>14.72</v>
      </c>
      <c r="Q1609">
        <v>121.83</v>
      </c>
      <c r="R1609">
        <v>44.160000000000004</v>
      </c>
      <c r="S1609">
        <v>77.669999999999987</v>
      </c>
      <c r="T1609">
        <v>0.63752770253632096</v>
      </c>
      <c r="U1609">
        <v>2026</v>
      </c>
      <c r="V1609" t="s">
        <v>88</v>
      </c>
      <c r="W1609">
        <v>8</v>
      </c>
      <c r="X1609" t="s">
        <v>90</v>
      </c>
    </row>
    <row r="1610" spans="1:24">
      <c r="A1610">
        <v>390</v>
      </c>
      <c r="B1610" s="13">
        <v>46243</v>
      </c>
      <c r="C1610">
        <v>2026</v>
      </c>
      <c r="D1610" t="s">
        <v>88</v>
      </c>
      <c r="E1610">
        <v>8</v>
      </c>
      <c r="F1610" t="s">
        <v>90</v>
      </c>
      <c r="G1610" t="s">
        <v>11</v>
      </c>
      <c r="H1610" t="s">
        <v>25</v>
      </c>
      <c r="I1610" t="s">
        <v>19</v>
      </c>
      <c r="J1610" t="s">
        <v>13</v>
      </c>
      <c r="K1610" t="s">
        <v>9</v>
      </c>
      <c r="L1610" t="s">
        <v>10</v>
      </c>
      <c r="M1610">
        <v>1</v>
      </c>
      <c r="N1610">
        <v>93.41</v>
      </c>
      <c r="O1610">
        <v>0.05</v>
      </c>
      <c r="P1610">
        <v>44.7</v>
      </c>
      <c r="Q1610">
        <v>88.739499999999992</v>
      </c>
      <c r="R1610">
        <v>44.7</v>
      </c>
      <c r="S1610">
        <v>44.03949999999999</v>
      </c>
      <c r="T1610">
        <v>0.49627843294136198</v>
      </c>
      <c r="U1610">
        <v>2026</v>
      </c>
      <c r="V1610" t="s">
        <v>88</v>
      </c>
      <c r="W1610">
        <v>8</v>
      </c>
      <c r="X1610" t="s">
        <v>90</v>
      </c>
    </row>
    <row r="1611" spans="1:24">
      <c r="A1611">
        <v>859</v>
      </c>
      <c r="B1611" s="13">
        <v>46243</v>
      </c>
      <c r="C1611">
        <v>2026</v>
      </c>
      <c r="D1611" t="s">
        <v>88</v>
      </c>
      <c r="E1611">
        <v>8</v>
      </c>
      <c r="F1611" t="s">
        <v>90</v>
      </c>
      <c r="G1611" t="s">
        <v>0</v>
      </c>
      <c r="H1611" t="s">
        <v>1</v>
      </c>
      <c r="I1611" t="s">
        <v>19</v>
      </c>
      <c r="J1611" t="s">
        <v>13</v>
      </c>
      <c r="K1611" t="s">
        <v>9</v>
      </c>
      <c r="L1611" t="s">
        <v>10</v>
      </c>
      <c r="M1611">
        <v>2</v>
      </c>
      <c r="N1611">
        <v>90.23</v>
      </c>
      <c r="O1611">
        <v>0</v>
      </c>
      <c r="P1611">
        <v>44.22</v>
      </c>
      <c r="Q1611">
        <v>180.46</v>
      </c>
      <c r="R1611">
        <v>88.44</v>
      </c>
      <c r="S1611">
        <v>92.02000000000001</v>
      </c>
      <c r="T1611">
        <v>0.50991909564446414</v>
      </c>
      <c r="U1611">
        <v>2026</v>
      </c>
      <c r="V1611" t="s">
        <v>88</v>
      </c>
      <c r="W1611">
        <v>8</v>
      </c>
      <c r="X1611" t="s">
        <v>90</v>
      </c>
    </row>
    <row r="1612" spans="1:24">
      <c r="A1612">
        <v>1468</v>
      </c>
      <c r="B1612" s="13">
        <v>46243</v>
      </c>
      <c r="C1612">
        <v>2026</v>
      </c>
      <c r="D1612" t="s">
        <v>88</v>
      </c>
      <c r="E1612">
        <v>8</v>
      </c>
      <c r="F1612" t="s">
        <v>90</v>
      </c>
      <c r="G1612" t="s">
        <v>6</v>
      </c>
      <c r="H1612" t="s">
        <v>41</v>
      </c>
      <c r="I1612" t="s">
        <v>19</v>
      </c>
      <c r="J1612" t="s">
        <v>3</v>
      </c>
      <c r="K1612" t="s">
        <v>4</v>
      </c>
      <c r="L1612" t="s">
        <v>22</v>
      </c>
      <c r="M1612">
        <v>1</v>
      </c>
      <c r="N1612">
        <v>51.75</v>
      </c>
      <c r="O1612">
        <v>0</v>
      </c>
      <c r="P1612">
        <v>22.36</v>
      </c>
      <c r="Q1612">
        <v>51.75</v>
      </c>
      <c r="R1612">
        <v>22.36</v>
      </c>
      <c r="S1612">
        <v>29.39</v>
      </c>
      <c r="T1612">
        <v>0.56792270531400968</v>
      </c>
      <c r="U1612">
        <v>2026</v>
      </c>
      <c r="V1612" t="s">
        <v>88</v>
      </c>
      <c r="W1612">
        <v>8</v>
      </c>
      <c r="X1612" t="s">
        <v>90</v>
      </c>
    </row>
    <row r="1613" spans="1:24">
      <c r="A1613">
        <v>2356</v>
      </c>
      <c r="B1613" s="13">
        <v>46243</v>
      </c>
      <c r="C1613">
        <v>2026</v>
      </c>
      <c r="D1613" t="s">
        <v>88</v>
      </c>
      <c r="E1613">
        <v>8</v>
      </c>
      <c r="F1613" t="s">
        <v>90</v>
      </c>
      <c r="G1613" t="s">
        <v>20</v>
      </c>
      <c r="H1613" t="s">
        <v>47</v>
      </c>
      <c r="I1613" t="s">
        <v>19</v>
      </c>
      <c r="J1613" t="s">
        <v>13</v>
      </c>
      <c r="K1613" t="s">
        <v>4</v>
      </c>
      <c r="L1613" t="s">
        <v>30</v>
      </c>
      <c r="M1613">
        <v>3</v>
      </c>
      <c r="N1613">
        <v>102.91</v>
      </c>
      <c r="O1613">
        <v>0.1</v>
      </c>
      <c r="P1613">
        <v>50.23</v>
      </c>
      <c r="Q1613">
        <v>277.85700000000003</v>
      </c>
      <c r="R1613">
        <v>150.69</v>
      </c>
      <c r="S1613">
        <v>127.16700000000003</v>
      </c>
      <c r="T1613">
        <v>0.45767067232425318</v>
      </c>
      <c r="U1613">
        <v>2026</v>
      </c>
      <c r="V1613" t="s">
        <v>88</v>
      </c>
      <c r="W1613">
        <v>8</v>
      </c>
      <c r="X1613" t="s">
        <v>90</v>
      </c>
    </row>
    <row r="1614" spans="1:24">
      <c r="A1614">
        <v>3556</v>
      </c>
      <c r="B1614" s="13">
        <v>46243</v>
      </c>
      <c r="C1614">
        <v>2026</v>
      </c>
      <c r="D1614" t="s">
        <v>88</v>
      </c>
      <c r="E1614">
        <v>8</v>
      </c>
      <c r="F1614" t="s">
        <v>90</v>
      </c>
      <c r="G1614" t="s">
        <v>11</v>
      </c>
      <c r="H1614" t="s">
        <v>52</v>
      </c>
      <c r="I1614" t="s">
        <v>2</v>
      </c>
      <c r="J1614" t="s">
        <v>13</v>
      </c>
      <c r="K1614" t="s">
        <v>4</v>
      </c>
      <c r="L1614" t="s">
        <v>5</v>
      </c>
      <c r="M1614">
        <v>4</v>
      </c>
      <c r="N1614">
        <v>82.63</v>
      </c>
      <c r="O1614">
        <v>0.1</v>
      </c>
      <c r="P1614">
        <v>43.78</v>
      </c>
      <c r="Q1614">
        <v>297.46800000000002</v>
      </c>
      <c r="R1614">
        <v>175.12</v>
      </c>
      <c r="S1614">
        <v>122.34800000000001</v>
      </c>
      <c r="T1614">
        <v>0.41129802197211129</v>
      </c>
      <c r="U1614">
        <v>2026</v>
      </c>
      <c r="V1614" t="s">
        <v>88</v>
      </c>
      <c r="W1614">
        <v>8</v>
      </c>
      <c r="X1614" t="s">
        <v>90</v>
      </c>
    </row>
    <row r="1615" spans="1:24">
      <c r="A1615">
        <v>925</v>
      </c>
      <c r="B1615" s="13">
        <v>46244</v>
      </c>
      <c r="C1615">
        <v>2026</v>
      </c>
      <c r="D1615" t="s">
        <v>88</v>
      </c>
      <c r="E1615">
        <v>8</v>
      </c>
      <c r="F1615" t="s">
        <v>90</v>
      </c>
      <c r="G1615" t="s">
        <v>0</v>
      </c>
      <c r="H1615" t="s">
        <v>1</v>
      </c>
      <c r="I1615" t="s">
        <v>19</v>
      </c>
      <c r="J1615" t="s">
        <v>3</v>
      </c>
      <c r="K1615" t="s">
        <v>23</v>
      </c>
      <c r="L1615" t="s">
        <v>29</v>
      </c>
      <c r="M1615">
        <v>1</v>
      </c>
      <c r="N1615">
        <v>196.39</v>
      </c>
      <c r="O1615">
        <v>0</v>
      </c>
      <c r="P1615">
        <v>102.92</v>
      </c>
      <c r="Q1615">
        <v>196.39</v>
      </c>
      <c r="R1615">
        <v>102.92</v>
      </c>
      <c r="S1615">
        <v>93.469999999999985</v>
      </c>
      <c r="T1615">
        <v>0.47594073017974436</v>
      </c>
      <c r="U1615">
        <v>2026</v>
      </c>
      <c r="V1615" t="s">
        <v>88</v>
      </c>
      <c r="W1615">
        <v>8</v>
      </c>
      <c r="X1615" t="s">
        <v>90</v>
      </c>
    </row>
    <row r="1616" spans="1:24">
      <c r="A1616">
        <v>1563</v>
      </c>
      <c r="B1616" s="13">
        <v>46244</v>
      </c>
      <c r="C1616">
        <v>2026</v>
      </c>
      <c r="D1616" t="s">
        <v>88</v>
      </c>
      <c r="E1616">
        <v>8</v>
      </c>
      <c r="F1616" t="s">
        <v>90</v>
      </c>
      <c r="G1616" t="s">
        <v>11</v>
      </c>
      <c r="H1616" t="s">
        <v>39</v>
      </c>
      <c r="I1616" t="s">
        <v>28</v>
      </c>
      <c r="J1616" t="s">
        <v>16</v>
      </c>
      <c r="K1616" t="s">
        <v>14</v>
      </c>
      <c r="L1616" t="s">
        <v>15</v>
      </c>
      <c r="M1616">
        <v>2</v>
      </c>
      <c r="N1616">
        <v>36.25</v>
      </c>
      <c r="O1616">
        <v>0</v>
      </c>
      <c r="P1616">
        <v>13.77</v>
      </c>
      <c r="Q1616">
        <v>72.5</v>
      </c>
      <c r="R1616">
        <v>27.54</v>
      </c>
      <c r="S1616">
        <v>44.96</v>
      </c>
      <c r="T1616">
        <v>0.62013793103448278</v>
      </c>
      <c r="U1616">
        <v>2026</v>
      </c>
      <c r="V1616" t="s">
        <v>88</v>
      </c>
      <c r="W1616">
        <v>8</v>
      </c>
      <c r="X1616" t="s">
        <v>90</v>
      </c>
    </row>
    <row r="1617" spans="1:24">
      <c r="A1617">
        <v>1634</v>
      </c>
      <c r="B1617" s="13">
        <v>46244</v>
      </c>
      <c r="C1617">
        <v>2026</v>
      </c>
      <c r="D1617" t="s">
        <v>88</v>
      </c>
      <c r="E1617">
        <v>8</v>
      </c>
      <c r="F1617" t="s">
        <v>90</v>
      </c>
      <c r="G1617" t="s">
        <v>6</v>
      </c>
      <c r="H1617" t="s">
        <v>7</v>
      </c>
      <c r="I1617" t="s">
        <v>19</v>
      </c>
      <c r="J1617" t="s">
        <v>3</v>
      </c>
      <c r="K1617" t="s">
        <v>23</v>
      </c>
      <c r="L1617" t="s">
        <v>29</v>
      </c>
      <c r="M1617">
        <v>2</v>
      </c>
      <c r="N1617">
        <v>199.85</v>
      </c>
      <c r="O1617">
        <v>0.05</v>
      </c>
      <c r="P1617">
        <v>104.34</v>
      </c>
      <c r="Q1617">
        <v>379.71499999999997</v>
      </c>
      <c r="R1617">
        <v>208.68</v>
      </c>
      <c r="S1617">
        <v>171.03499999999997</v>
      </c>
      <c r="T1617">
        <v>0.45042992770893953</v>
      </c>
      <c r="U1617">
        <v>2026</v>
      </c>
      <c r="V1617" t="s">
        <v>88</v>
      </c>
      <c r="W1617">
        <v>8</v>
      </c>
      <c r="X1617" t="s">
        <v>90</v>
      </c>
    </row>
    <row r="1618" spans="1:24">
      <c r="A1618">
        <v>2187</v>
      </c>
      <c r="B1618" s="13">
        <v>46244</v>
      </c>
      <c r="C1618">
        <v>2026</v>
      </c>
      <c r="D1618" t="s">
        <v>88</v>
      </c>
      <c r="E1618">
        <v>8</v>
      </c>
      <c r="F1618" t="s">
        <v>90</v>
      </c>
      <c r="G1618" t="s">
        <v>11</v>
      </c>
      <c r="H1618" t="s">
        <v>12</v>
      </c>
      <c r="I1618" t="s">
        <v>19</v>
      </c>
      <c r="J1618" t="s">
        <v>13</v>
      </c>
      <c r="K1618" t="s">
        <v>14</v>
      </c>
      <c r="L1618" t="s">
        <v>32</v>
      </c>
      <c r="M1618">
        <v>1</v>
      </c>
      <c r="N1618">
        <v>46.32</v>
      </c>
      <c r="O1618">
        <v>0.05</v>
      </c>
      <c r="P1618">
        <v>18.34</v>
      </c>
      <c r="Q1618">
        <v>44.003999999999998</v>
      </c>
      <c r="R1618">
        <v>18.34</v>
      </c>
      <c r="S1618">
        <v>25.663999999999998</v>
      </c>
      <c r="T1618">
        <v>0.58321970729933637</v>
      </c>
      <c r="U1618">
        <v>2026</v>
      </c>
      <c r="V1618" t="s">
        <v>88</v>
      </c>
      <c r="W1618">
        <v>8</v>
      </c>
      <c r="X1618" t="s">
        <v>90</v>
      </c>
    </row>
    <row r="1619" spans="1:24">
      <c r="A1619">
        <v>2773</v>
      </c>
      <c r="B1619" s="13">
        <v>46244</v>
      </c>
      <c r="C1619">
        <v>2026</v>
      </c>
      <c r="D1619" t="s">
        <v>88</v>
      </c>
      <c r="E1619">
        <v>8</v>
      </c>
      <c r="F1619" t="s">
        <v>90</v>
      </c>
      <c r="G1619" t="s">
        <v>6</v>
      </c>
      <c r="H1619" t="s">
        <v>49</v>
      </c>
      <c r="I1619" t="s">
        <v>2</v>
      </c>
      <c r="J1619" t="s">
        <v>13</v>
      </c>
      <c r="K1619" t="s">
        <v>9</v>
      </c>
      <c r="L1619" t="s">
        <v>37</v>
      </c>
      <c r="M1619">
        <v>4</v>
      </c>
      <c r="N1619">
        <v>151.06</v>
      </c>
      <c r="O1619">
        <v>0</v>
      </c>
      <c r="P1619">
        <v>77.67</v>
      </c>
      <c r="Q1619">
        <v>604.24</v>
      </c>
      <c r="R1619">
        <v>310.68</v>
      </c>
      <c r="S1619">
        <v>293.56</v>
      </c>
      <c r="T1619">
        <v>0.48583344366476894</v>
      </c>
      <c r="U1619">
        <v>2026</v>
      </c>
      <c r="V1619" t="s">
        <v>88</v>
      </c>
      <c r="W1619">
        <v>8</v>
      </c>
      <c r="X1619" t="s">
        <v>90</v>
      </c>
    </row>
    <row r="1620" spans="1:24">
      <c r="A1620">
        <v>5040</v>
      </c>
      <c r="B1620" s="13">
        <v>46244</v>
      </c>
      <c r="C1620">
        <v>2026</v>
      </c>
      <c r="D1620" t="s">
        <v>88</v>
      </c>
      <c r="E1620">
        <v>8</v>
      </c>
      <c r="F1620" t="s">
        <v>90</v>
      </c>
      <c r="G1620" t="s">
        <v>20</v>
      </c>
      <c r="H1620" t="s">
        <v>31</v>
      </c>
      <c r="I1620" t="s">
        <v>2</v>
      </c>
      <c r="J1620" t="s">
        <v>3</v>
      </c>
      <c r="K1620" t="s">
        <v>9</v>
      </c>
      <c r="L1620" t="s">
        <v>46</v>
      </c>
      <c r="M1620">
        <v>1</v>
      </c>
      <c r="N1620">
        <v>72.39</v>
      </c>
      <c r="O1620">
        <v>0.1</v>
      </c>
      <c r="P1620">
        <v>31.64</v>
      </c>
      <c r="Q1620">
        <v>65.150999999999996</v>
      </c>
      <c r="R1620">
        <v>31.64</v>
      </c>
      <c r="S1620">
        <v>33.510999999999996</v>
      </c>
      <c r="T1620">
        <v>0.51435895074519189</v>
      </c>
      <c r="U1620">
        <v>2026</v>
      </c>
      <c r="V1620" t="s">
        <v>88</v>
      </c>
      <c r="W1620">
        <v>8</v>
      </c>
      <c r="X1620" t="s">
        <v>90</v>
      </c>
    </row>
    <row r="1621" spans="1:24">
      <c r="A1621">
        <v>415</v>
      </c>
      <c r="B1621" s="13">
        <v>46245</v>
      </c>
      <c r="C1621">
        <v>2026</v>
      </c>
      <c r="D1621" t="s">
        <v>88</v>
      </c>
      <c r="E1621">
        <v>8</v>
      </c>
      <c r="F1621" t="s">
        <v>90</v>
      </c>
      <c r="G1621" t="s">
        <v>0</v>
      </c>
      <c r="H1621" t="s">
        <v>36</v>
      </c>
      <c r="I1621" t="s">
        <v>19</v>
      </c>
      <c r="J1621" t="s">
        <v>3</v>
      </c>
      <c r="K1621" t="s">
        <v>9</v>
      </c>
      <c r="L1621" t="s">
        <v>46</v>
      </c>
      <c r="M1621">
        <v>1</v>
      </c>
      <c r="N1621">
        <v>72.650000000000006</v>
      </c>
      <c r="O1621">
        <v>0</v>
      </c>
      <c r="P1621">
        <v>31.72</v>
      </c>
      <c r="Q1621">
        <v>72.650000000000006</v>
      </c>
      <c r="R1621">
        <v>31.72</v>
      </c>
      <c r="S1621">
        <v>40.930000000000007</v>
      </c>
      <c r="T1621">
        <v>0.56338609772883697</v>
      </c>
      <c r="U1621">
        <v>2026</v>
      </c>
      <c r="V1621" t="s">
        <v>88</v>
      </c>
      <c r="W1621">
        <v>8</v>
      </c>
      <c r="X1621" t="s">
        <v>90</v>
      </c>
    </row>
    <row r="1622" spans="1:24">
      <c r="A1622">
        <v>1111</v>
      </c>
      <c r="B1622" s="13">
        <v>46245</v>
      </c>
      <c r="C1622">
        <v>2026</v>
      </c>
      <c r="D1622" t="s">
        <v>88</v>
      </c>
      <c r="E1622">
        <v>8</v>
      </c>
      <c r="F1622" t="s">
        <v>90</v>
      </c>
      <c r="G1622" t="s">
        <v>20</v>
      </c>
      <c r="H1622" t="s">
        <v>47</v>
      </c>
      <c r="I1622" t="s">
        <v>2</v>
      </c>
      <c r="J1622" t="s">
        <v>13</v>
      </c>
      <c r="K1622" t="s">
        <v>23</v>
      </c>
      <c r="L1622" t="s">
        <v>29</v>
      </c>
      <c r="M1622">
        <v>1</v>
      </c>
      <c r="N1622">
        <v>198.44</v>
      </c>
      <c r="O1622">
        <v>0</v>
      </c>
      <c r="P1622">
        <v>106.79</v>
      </c>
      <c r="Q1622">
        <v>198.44</v>
      </c>
      <c r="R1622">
        <v>106.79</v>
      </c>
      <c r="S1622">
        <v>91.649999999999991</v>
      </c>
      <c r="T1622">
        <v>0.46185244910300338</v>
      </c>
      <c r="U1622">
        <v>2026</v>
      </c>
      <c r="V1622" t="s">
        <v>88</v>
      </c>
      <c r="W1622">
        <v>8</v>
      </c>
      <c r="X1622" t="s">
        <v>90</v>
      </c>
    </row>
    <row r="1623" spans="1:24">
      <c r="A1623">
        <v>1243</v>
      </c>
      <c r="B1623" s="13">
        <v>46245</v>
      </c>
      <c r="C1623">
        <v>2026</v>
      </c>
      <c r="D1623" t="s">
        <v>88</v>
      </c>
      <c r="E1623">
        <v>8</v>
      </c>
      <c r="F1623" t="s">
        <v>90</v>
      </c>
      <c r="G1623" t="s">
        <v>11</v>
      </c>
      <c r="H1623" t="s">
        <v>52</v>
      </c>
      <c r="I1623" t="s">
        <v>2</v>
      </c>
      <c r="J1623" t="s">
        <v>3</v>
      </c>
      <c r="K1623" t="s">
        <v>23</v>
      </c>
      <c r="L1623" t="s">
        <v>29</v>
      </c>
      <c r="M1623">
        <v>1</v>
      </c>
      <c r="N1623">
        <v>193.67</v>
      </c>
      <c r="O1623">
        <v>0</v>
      </c>
      <c r="P1623">
        <v>103.79</v>
      </c>
      <c r="Q1623">
        <v>193.67</v>
      </c>
      <c r="R1623">
        <v>103.79</v>
      </c>
      <c r="S1623">
        <v>89.879999999999981</v>
      </c>
      <c r="T1623">
        <v>0.46408839779005517</v>
      </c>
      <c r="U1623">
        <v>2026</v>
      </c>
      <c r="V1623" t="s">
        <v>88</v>
      </c>
      <c r="W1623">
        <v>8</v>
      </c>
      <c r="X1623" t="s">
        <v>90</v>
      </c>
    </row>
    <row r="1624" spans="1:24">
      <c r="A1624">
        <v>1326</v>
      </c>
      <c r="B1624" s="13">
        <v>46245</v>
      </c>
      <c r="C1624">
        <v>2026</v>
      </c>
      <c r="D1624" t="s">
        <v>88</v>
      </c>
      <c r="E1624">
        <v>8</v>
      </c>
      <c r="F1624" t="s">
        <v>90</v>
      </c>
      <c r="G1624" t="s">
        <v>20</v>
      </c>
      <c r="H1624" t="s">
        <v>33</v>
      </c>
      <c r="I1624" t="s">
        <v>2</v>
      </c>
      <c r="J1624" t="s">
        <v>3</v>
      </c>
      <c r="K1624" t="s">
        <v>14</v>
      </c>
      <c r="L1624" t="s">
        <v>48</v>
      </c>
      <c r="M1624">
        <v>5</v>
      </c>
      <c r="N1624">
        <v>166.03</v>
      </c>
      <c r="O1624">
        <v>0</v>
      </c>
      <c r="P1624">
        <v>87.46</v>
      </c>
      <c r="Q1624">
        <v>830.15</v>
      </c>
      <c r="R1624">
        <v>437.29999999999995</v>
      </c>
      <c r="S1624">
        <v>392.85</v>
      </c>
      <c r="T1624">
        <v>0.47322772992832624</v>
      </c>
      <c r="U1624">
        <v>2026</v>
      </c>
      <c r="V1624" t="s">
        <v>88</v>
      </c>
      <c r="W1624">
        <v>8</v>
      </c>
      <c r="X1624" t="s">
        <v>90</v>
      </c>
    </row>
    <row r="1625" spans="1:24">
      <c r="A1625">
        <v>1682</v>
      </c>
      <c r="B1625" s="13">
        <v>46245</v>
      </c>
      <c r="C1625">
        <v>2026</v>
      </c>
      <c r="D1625" t="s">
        <v>88</v>
      </c>
      <c r="E1625">
        <v>8</v>
      </c>
      <c r="F1625" t="s">
        <v>90</v>
      </c>
      <c r="G1625" t="s">
        <v>0</v>
      </c>
      <c r="H1625" t="s">
        <v>1</v>
      </c>
      <c r="I1625" t="s">
        <v>2</v>
      </c>
      <c r="J1625" t="s">
        <v>16</v>
      </c>
      <c r="K1625" t="s">
        <v>23</v>
      </c>
      <c r="L1625" t="s">
        <v>40</v>
      </c>
      <c r="M1625">
        <v>2</v>
      </c>
      <c r="N1625">
        <v>81.569999999999993</v>
      </c>
      <c r="O1625">
        <v>0</v>
      </c>
      <c r="P1625">
        <v>40.36</v>
      </c>
      <c r="Q1625">
        <v>163.13999999999999</v>
      </c>
      <c r="R1625">
        <v>80.72</v>
      </c>
      <c r="S1625">
        <v>82.419999999999987</v>
      </c>
      <c r="T1625">
        <v>0.50521024886600463</v>
      </c>
      <c r="U1625">
        <v>2026</v>
      </c>
      <c r="V1625" t="s">
        <v>88</v>
      </c>
      <c r="W1625">
        <v>8</v>
      </c>
      <c r="X1625" t="s">
        <v>90</v>
      </c>
    </row>
    <row r="1626" spans="1:24">
      <c r="A1626">
        <v>2618</v>
      </c>
      <c r="B1626" s="13">
        <v>46245</v>
      </c>
      <c r="C1626">
        <v>2026</v>
      </c>
      <c r="D1626" t="s">
        <v>88</v>
      </c>
      <c r="E1626">
        <v>8</v>
      </c>
      <c r="F1626" t="s">
        <v>90</v>
      </c>
      <c r="G1626" t="s">
        <v>0</v>
      </c>
      <c r="H1626" t="s">
        <v>50</v>
      </c>
      <c r="I1626" t="s">
        <v>19</v>
      </c>
      <c r="J1626" t="s">
        <v>16</v>
      </c>
      <c r="K1626" t="s">
        <v>9</v>
      </c>
      <c r="L1626" t="s">
        <v>17</v>
      </c>
      <c r="M1626">
        <v>2</v>
      </c>
      <c r="N1626">
        <v>143.86000000000001</v>
      </c>
      <c r="O1626">
        <v>0</v>
      </c>
      <c r="P1626">
        <v>81.23</v>
      </c>
      <c r="Q1626">
        <v>287.72000000000003</v>
      </c>
      <c r="R1626">
        <v>162.46</v>
      </c>
      <c r="S1626">
        <v>125.26000000000002</v>
      </c>
      <c r="T1626">
        <v>0.43535381621020441</v>
      </c>
      <c r="U1626">
        <v>2026</v>
      </c>
      <c r="V1626" t="s">
        <v>88</v>
      </c>
      <c r="W1626">
        <v>8</v>
      </c>
      <c r="X1626" t="s">
        <v>90</v>
      </c>
    </row>
    <row r="1627" spans="1:24">
      <c r="A1627">
        <v>3319</v>
      </c>
      <c r="B1627" s="13">
        <v>46245</v>
      </c>
      <c r="C1627">
        <v>2026</v>
      </c>
      <c r="D1627" t="s">
        <v>88</v>
      </c>
      <c r="E1627">
        <v>8</v>
      </c>
      <c r="F1627" t="s">
        <v>90</v>
      </c>
      <c r="G1627" t="s">
        <v>6</v>
      </c>
      <c r="H1627" t="s">
        <v>49</v>
      </c>
      <c r="I1627" t="s">
        <v>2</v>
      </c>
      <c r="J1627" t="s">
        <v>3</v>
      </c>
      <c r="K1627" t="s">
        <v>9</v>
      </c>
      <c r="L1627" t="s">
        <v>10</v>
      </c>
      <c r="M1627">
        <v>3</v>
      </c>
      <c r="N1627">
        <v>93.53</v>
      </c>
      <c r="O1627">
        <v>0</v>
      </c>
      <c r="P1627">
        <v>46.19</v>
      </c>
      <c r="Q1627">
        <v>280.59000000000003</v>
      </c>
      <c r="R1627">
        <v>138.57</v>
      </c>
      <c r="S1627">
        <v>142.02000000000004</v>
      </c>
      <c r="T1627">
        <v>0.5061477600769807</v>
      </c>
      <c r="U1627">
        <v>2026</v>
      </c>
      <c r="V1627" t="s">
        <v>88</v>
      </c>
      <c r="W1627">
        <v>8</v>
      </c>
      <c r="X1627" t="s">
        <v>90</v>
      </c>
    </row>
    <row r="1628" spans="1:24">
      <c r="A1628">
        <v>4600</v>
      </c>
      <c r="B1628" s="13">
        <v>46245</v>
      </c>
      <c r="C1628">
        <v>2026</v>
      </c>
      <c r="D1628" t="s">
        <v>88</v>
      </c>
      <c r="E1628">
        <v>8</v>
      </c>
      <c r="F1628" t="s">
        <v>90</v>
      </c>
      <c r="G1628" t="s">
        <v>20</v>
      </c>
      <c r="H1628" t="s">
        <v>21</v>
      </c>
      <c r="I1628" t="s">
        <v>8</v>
      </c>
      <c r="J1628" t="s">
        <v>16</v>
      </c>
      <c r="K1628" t="s">
        <v>14</v>
      </c>
      <c r="L1628" t="s">
        <v>48</v>
      </c>
      <c r="M1628">
        <v>10</v>
      </c>
      <c r="N1628">
        <v>162.38</v>
      </c>
      <c r="O1628">
        <v>0.05</v>
      </c>
      <c r="P1628">
        <v>85.82</v>
      </c>
      <c r="Q1628">
        <v>1542.61</v>
      </c>
      <c r="R1628">
        <v>858.19999999999993</v>
      </c>
      <c r="S1628">
        <v>684.41</v>
      </c>
      <c r="T1628">
        <v>0.44367014345816508</v>
      </c>
      <c r="U1628">
        <v>2026</v>
      </c>
      <c r="V1628" t="s">
        <v>88</v>
      </c>
      <c r="W1628">
        <v>8</v>
      </c>
      <c r="X1628" t="s">
        <v>90</v>
      </c>
    </row>
    <row r="1629" spans="1:24">
      <c r="A1629">
        <v>5168</v>
      </c>
      <c r="B1629" s="13">
        <v>46245</v>
      </c>
      <c r="C1629">
        <v>2026</v>
      </c>
      <c r="D1629" t="s">
        <v>88</v>
      </c>
      <c r="E1629">
        <v>8</v>
      </c>
      <c r="F1629" t="s">
        <v>90</v>
      </c>
      <c r="G1629" t="s">
        <v>0</v>
      </c>
      <c r="H1629" t="s">
        <v>50</v>
      </c>
      <c r="I1629" t="s">
        <v>28</v>
      </c>
      <c r="J1629" t="s">
        <v>16</v>
      </c>
      <c r="K1629" t="s">
        <v>34</v>
      </c>
      <c r="L1629" t="s">
        <v>38</v>
      </c>
      <c r="M1629">
        <v>1</v>
      </c>
      <c r="N1629">
        <v>122.52</v>
      </c>
      <c r="O1629">
        <v>0.05</v>
      </c>
      <c r="P1629">
        <v>69.66</v>
      </c>
      <c r="Q1629">
        <v>116.39399999999999</v>
      </c>
      <c r="R1629">
        <v>69.66</v>
      </c>
      <c r="S1629">
        <v>46.733999999999995</v>
      </c>
      <c r="T1629">
        <v>0.40151554203824935</v>
      </c>
      <c r="U1629">
        <v>2026</v>
      </c>
      <c r="V1629" t="s">
        <v>88</v>
      </c>
      <c r="W1629">
        <v>8</v>
      </c>
      <c r="X1629" t="s">
        <v>90</v>
      </c>
    </row>
    <row r="1630" spans="1:24">
      <c r="A1630">
        <v>245</v>
      </c>
      <c r="B1630" s="13">
        <v>46246</v>
      </c>
      <c r="C1630">
        <v>2026</v>
      </c>
      <c r="D1630" t="s">
        <v>88</v>
      </c>
      <c r="E1630">
        <v>8</v>
      </c>
      <c r="F1630" t="s">
        <v>90</v>
      </c>
      <c r="G1630" t="s">
        <v>20</v>
      </c>
      <c r="H1630" t="s">
        <v>47</v>
      </c>
      <c r="I1630" t="s">
        <v>28</v>
      </c>
      <c r="J1630" t="s">
        <v>3</v>
      </c>
      <c r="K1630" t="s">
        <v>9</v>
      </c>
      <c r="L1630" t="s">
        <v>17</v>
      </c>
      <c r="M1630">
        <v>1</v>
      </c>
      <c r="N1630">
        <v>142.84</v>
      </c>
      <c r="O1630">
        <v>0</v>
      </c>
      <c r="P1630">
        <v>77.7</v>
      </c>
      <c r="Q1630">
        <v>142.84</v>
      </c>
      <c r="R1630">
        <v>77.7</v>
      </c>
      <c r="S1630">
        <v>65.14</v>
      </c>
      <c r="T1630">
        <v>0.4560347241669</v>
      </c>
      <c r="U1630">
        <v>2026</v>
      </c>
      <c r="V1630" t="s">
        <v>88</v>
      </c>
      <c r="W1630">
        <v>8</v>
      </c>
      <c r="X1630" t="s">
        <v>90</v>
      </c>
    </row>
    <row r="1631" spans="1:24">
      <c r="A1631">
        <v>322</v>
      </c>
      <c r="B1631" s="13">
        <v>46246</v>
      </c>
      <c r="C1631">
        <v>2026</v>
      </c>
      <c r="D1631" t="s">
        <v>88</v>
      </c>
      <c r="E1631">
        <v>8</v>
      </c>
      <c r="F1631" t="s">
        <v>90</v>
      </c>
      <c r="G1631" t="s">
        <v>6</v>
      </c>
      <c r="H1631" t="s">
        <v>49</v>
      </c>
      <c r="I1631" t="s">
        <v>19</v>
      </c>
      <c r="J1631" t="s">
        <v>3</v>
      </c>
      <c r="K1631" t="s">
        <v>9</v>
      </c>
      <c r="L1631" t="s">
        <v>46</v>
      </c>
      <c r="M1631">
        <v>3</v>
      </c>
      <c r="N1631">
        <v>72.349999999999994</v>
      </c>
      <c r="O1631">
        <v>0</v>
      </c>
      <c r="P1631">
        <v>32.119999999999997</v>
      </c>
      <c r="Q1631">
        <v>217.04999999999998</v>
      </c>
      <c r="R1631">
        <v>96.359999999999985</v>
      </c>
      <c r="S1631">
        <v>120.69</v>
      </c>
      <c r="T1631">
        <v>0.55604699378023503</v>
      </c>
      <c r="U1631">
        <v>2026</v>
      </c>
      <c r="V1631" t="s">
        <v>88</v>
      </c>
      <c r="W1631">
        <v>8</v>
      </c>
      <c r="X1631" t="s">
        <v>90</v>
      </c>
    </row>
    <row r="1632" spans="1:24">
      <c r="A1632">
        <v>1101</v>
      </c>
      <c r="B1632" s="13">
        <v>46246</v>
      </c>
      <c r="C1632">
        <v>2026</v>
      </c>
      <c r="D1632" t="s">
        <v>88</v>
      </c>
      <c r="E1632">
        <v>8</v>
      </c>
      <c r="F1632" t="s">
        <v>90</v>
      </c>
      <c r="G1632" t="s">
        <v>20</v>
      </c>
      <c r="H1632" t="s">
        <v>21</v>
      </c>
      <c r="I1632" t="s">
        <v>2</v>
      </c>
      <c r="J1632" t="s">
        <v>13</v>
      </c>
      <c r="K1632" t="s">
        <v>34</v>
      </c>
      <c r="L1632" t="s">
        <v>35</v>
      </c>
      <c r="M1632">
        <v>3</v>
      </c>
      <c r="N1632">
        <v>40.14</v>
      </c>
      <c r="O1632">
        <v>0.05</v>
      </c>
      <c r="P1632">
        <v>14.53</v>
      </c>
      <c r="Q1632">
        <v>114.399</v>
      </c>
      <c r="R1632">
        <v>43.589999999999996</v>
      </c>
      <c r="S1632">
        <v>70.808999999999997</v>
      </c>
      <c r="T1632">
        <v>0.61896520074476169</v>
      </c>
      <c r="U1632">
        <v>2026</v>
      </c>
      <c r="V1632" t="s">
        <v>88</v>
      </c>
      <c r="W1632">
        <v>8</v>
      </c>
      <c r="X1632" t="s">
        <v>90</v>
      </c>
    </row>
    <row r="1633" spans="1:24">
      <c r="A1633">
        <v>1564</v>
      </c>
      <c r="B1633" s="13">
        <v>46246</v>
      </c>
      <c r="C1633">
        <v>2026</v>
      </c>
      <c r="D1633" t="s">
        <v>88</v>
      </c>
      <c r="E1633">
        <v>8</v>
      </c>
      <c r="F1633" t="s">
        <v>90</v>
      </c>
      <c r="G1633" t="s">
        <v>20</v>
      </c>
      <c r="H1633" t="s">
        <v>47</v>
      </c>
      <c r="I1633" t="s">
        <v>2</v>
      </c>
      <c r="J1633" t="s">
        <v>13</v>
      </c>
      <c r="K1633" t="s">
        <v>34</v>
      </c>
      <c r="L1633" t="s">
        <v>45</v>
      </c>
      <c r="M1633">
        <v>2</v>
      </c>
      <c r="N1633">
        <v>51.84</v>
      </c>
      <c r="O1633">
        <v>0</v>
      </c>
      <c r="P1633">
        <v>21.62</v>
      </c>
      <c r="Q1633">
        <v>103.68</v>
      </c>
      <c r="R1633">
        <v>43.24</v>
      </c>
      <c r="S1633">
        <v>60.440000000000005</v>
      </c>
      <c r="T1633">
        <v>0.58294753086419759</v>
      </c>
      <c r="U1633">
        <v>2026</v>
      </c>
      <c r="V1633" t="s">
        <v>88</v>
      </c>
      <c r="W1633">
        <v>8</v>
      </c>
      <c r="X1633" t="s">
        <v>90</v>
      </c>
    </row>
    <row r="1634" spans="1:24">
      <c r="A1634">
        <v>3712</v>
      </c>
      <c r="B1634" s="13">
        <v>46246</v>
      </c>
      <c r="C1634">
        <v>2026</v>
      </c>
      <c r="D1634" t="s">
        <v>88</v>
      </c>
      <c r="E1634">
        <v>8</v>
      </c>
      <c r="F1634" t="s">
        <v>90</v>
      </c>
      <c r="G1634" t="s">
        <v>20</v>
      </c>
      <c r="H1634" t="s">
        <v>33</v>
      </c>
      <c r="I1634" t="s">
        <v>2</v>
      </c>
      <c r="J1634" t="s">
        <v>13</v>
      </c>
      <c r="K1634" t="s">
        <v>4</v>
      </c>
      <c r="L1634" t="s">
        <v>5</v>
      </c>
      <c r="M1634">
        <v>3</v>
      </c>
      <c r="N1634">
        <v>82.32</v>
      </c>
      <c r="O1634">
        <v>0.15</v>
      </c>
      <c r="P1634">
        <v>41.95</v>
      </c>
      <c r="Q1634">
        <v>209.91599999999997</v>
      </c>
      <c r="R1634">
        <v>125.85000000000001</v>
      </c>
      <c r="S1634">
        <v>84.06599999999996</v>
      </c>
      <c r="T1634">
        <v>0.40047447550448739</v>
      </c>
      <c r="U1634">
        <v>2026</v>
      </c>
      <c r="V1634" t="s">
        <v>88</v>
      </c>
      <c r="W1634">
        <v>8</v>
      </c>
      <c r="X1634" t="s">
        <v>90</v>
      </c>
    </row>
    <row r="1635" spans="1:24">
      <c r="A1635">
        <v>771</v>
      </c>
      <c r="B1635" s="13">
        <v>46247</v>
      </c>
      <c r="C1635">
        <v>2026</v>
      </c>
      <c r="D1635" t="s">
        <v>88</v>
      </c>
      <c r="E1635">
        <v>8</v>
      </c>
      <c r="F1635" t="s">
        <v>90</v>
      </c>
      <c r="G1635" t="s">
        <v>11</v>
      </c>
      <c r="H1635" t="s">
        <v>25</v>
      </c>
      <c r="I1635" t="s">
        <v>2</v>
      </c>
      <c r="J1635" t="s">
        <v>3</v>
      </c>
      <c r="K1635" t="s">
        <v>9</v>
      </c>
      <c r="L1635" t="s">
        <v>10</v>
      </c>
      <c r="M1635">
        <v>1</v>
      </c>
      <c r="N1635">
        <v>91.78</v>
      </c>
      <c r="O1635">
        <v>0</v>
      </c>
      <c r="P1635">
        <v>46.15</v>
      </c>
      <c r="Q1635">
        <v>91.78</v>
      </c>
      <c r="R1635">
        <v>46.15</v>
      </c>
      <c r="S1635">
        <v>45.63</v>
      </c>
      <c r="T1635">
        <v>0.49716713881019831</v>
      </c>
      <c r="U1635">
        <v>2026</v>
      </c>
      <c r="V1635" t="s">
        <v>88</v>
      </c>
      <c r="W1635">
        <v>8</v>
      </c>
      <c r="X1635" t="s">
        <v>90</v>
      </c>
    </row>
    <row r="1636" spans="1:24">
      <c r="A1636">
        <v>2749</v>
      </c>
      <c r="B1636" s="13">
        <v>46247</v>
      </c>
      <c r="C1636">
        <v>2026</v>
      </c>
      <c r="D1636" t="s">
        <v>88</v>
      </c>
      <c r="E1636">
        <v>8</v>
      </c>
      <c r="F1636" t="s">
        <v>90</v>
      </c>
      <c r="G1636" t="s">
        <v>6</v>
      </c>
      <c r="H1636" t="s">
        <v>49</v>
      </c>
      <c r="I1636" t="s">
        <v>2</v>
      </c>
      <c r="J1636" t="s">
        <v>16</v>
      </c>
      <c r="K1636" t="s">
        <v>9</v>
      </c>
      <c r="L1636" t="s">
        <v>10</v>
      </c>
      <c r="M1636">
        <v>2</v>
      </c>
      <c r="N1636">
        <v>93.13</v>
      </c>
      <c r="O1636">
        <v>0</v>
      </c>
      <c r="P1636">
        <v>45.68</v>
      </c>
      <c r="Q1636">
        <v>186.26</v>
      </c>
      <c r="R1636">
        <v>91.36</v>
      </c>
      <c r="S1636">
        <v>94.899999999999991</v>
      </c>
      <c r="T1636">
        <v>0.50950284548480618</v>
      </c>
      <c r="U1636">
        <v>2026</v>
      </c>
      <c r="V1636" t="s">
        <v>88</v>
      </c>
      <c r="W1636">
        <v>8</v>
      </c>
      <c r="X1636" t="s">
        <v>90</v>
      </c>
    </row>
    <row r="1637" spans="1:24">
      <c r="A1637">
        <v>4252</v>
      </c>
      <c r="B1637" s="13">
        <v>46247</v>
      </c>
      <c r="C1637">
        <v>2026</v>
      </c>
      <c r="D1637" t="s">
        <v>88</v>
      </c>
      <c r="E1637">
        <v>8</v>
      </c>
      <c r="F1637" t="s">
        <v>90</v>
      </c>
      <c r="G1637" t="s">
        <v>6</v>
      </c>
      <c r="H1637" t="s">
        <v>43</v>
      </c>
      <c r="I1637" t="s">
        <v>2</v>
      </c>
      <c r="J1637" t="s">
        <v>3</v>
      </c>
      <c r="K1637" t="s">
        <v>14</v>
      </c>
      <c r="L1637" t="s">
        <v>15</v>
      </c>
      <c r="M1637">
        <v>1</v>
      </c>
      <c r="N1637">
        <v>36.67</v>
      </c>
      <c r="O1637">
        <v>0.1</v>
      </c>
      <c r="P1637">
        <v>13.18</v>
      </c>
      <c r="Q1637">
        <v>33.003</v>
      </c>
      <c r="R1637">
        <v>13.18</v>
      </c>
      <c r="S1637">
        <v>19.823</v>
      </c>
      <c r="T1637">
        <v>0.60064236584552921</v>
      </c>
      <c r="U1637">
        <v>2026</v>
      </c>
      <c r="V1637" t="s">
        <v>88</v>
      </c>
      <c r="W1637">
        <v>8</v>
      </c>
      <c r="X1637" t="s">
        <v>90</v>
      </c>
    </row>
    <row r="1638" spans="1:24">
      <c r="A1638">
        <v>4665</v>
      </c>
      <c r="B1638" s="13">
        <v>46247</v>
      </c>
      <c r="C1638">
        <v>2026</v>
      </c>
      <c r="D1638" t="s">
        <v>88</v>
      </c>
      <c r="E1638">
        <v>8</v>
      </c>
      <c r="F1638" t="s">
        <v>90</v>
      </c>
      <c r="G1638" t="s">
        <v>20</v>
      </c>
      <c r="H1638" t="s">
        <v>33</v>
      </c>
      <c r="I1638" t="s">
        <v>8</v>
      </c>
      <c r="J1638" t="s">
        <v>3</v>
      </c>
      <c r="K1638" t="s">
        <v>34</v>
      </c>
      <c r="L1638" t="s">
        <v>45</v>
      </c>
      <c r="M1638">
        <v>4</v>
      </c>
      <c r="N1638">
        <v>51.25</v>
      </c>
      <c r="O1638">
        <v>0.1</v>
      </c>
      <c r="P1638">
        <v>21.77</v>
      </c>
      <c r="Q1638">
        <v>184.5</v>
      </c>
      <c r="R1638">
        <v>87.08</v>
      </c>
      <c r="S1638">
        <v>97.42</v>
      </c>
      <c r="T1638">
        <v>0.52802168021680218</v>
      </c>
      <c r="U1638">
        <v>2026</v>
      </c>
      <c r="V1638" t="s">
        <v>88</v>
      </c>
      <c r="W1638">
        <v>8</v>
      </c>
      <c r="X1638" t="s">
        <v>90</v>
      </c>
    </row>
    <row r="1639" spans="1:24">
      <c r="A1639">
        <v>4767</v>
      </c>
      <c r="B1639" s="13">
        <v>46247</v>
      </c>
      <c r="C1639">
        <v>2026</v>
      </c>
      <c r="D1639" t="s">
        <v>88</v>
      </c>
      <c r="E1639">
        <v>8</v>
      </c>
      <c r="F1639" t="s">
        <v>90</v>
      </c>
      <c r="G1639" t="s">
        <v>20</v>
      </c>
      <c r="H1639" t="s">
        <v>33</v>
      </c>
      <c r="I1639" t="s">
        <v>28</v>
      </c>
      <c r="J1639" t="s">
        <v>16</v>
      </c>
      <c r="K1639" t="s">
        <v>34</v>
      </c>
      <c r="L1639" t="s">
        <v>35</v>
      </c>
      <c r="M1639">
        <v>1</v>
      </c>
      <c r="N1639">
        <v>39.61</v>
      </c>
      <c r="O1639">
        <v>0.1</v>
      </c>
      <c r="P1639">
        <v>14.85</v>
      </c>
      <c r="Q1639">
        <v>35.649000000000001</v>
      </c>
      <c r="R1639">
        <v>14.85</v>
      </c>
      <c r="S1639">
        <v>20.798999999999999</v>
      </c>
      <c r="T1639">
        <v>0.58343852562484222</v>
      </c>
      <c r="U1639">
        <v>2026</v>
      </c>
      <c r="V1639" t="s">
        <v>88</v>
      </c>
      <c r="W1639">
        <v>8</v>
      </c>
      <c r="X1639" t="s">
        <v>90</v>
      </c>
    </row>
    <row r="1640" spans="1:24">
      <c r="A1640">
        <v>4832</v>
      </c>
      <c r="B1640" s="13">
        <v>46247</v>
      </c>
      <c r="C1640">
        <v>2026</v>
      </c>
      <c r="D1640" t="s">
        <v>88</v>
      </c>
      <c r="E1640">
        <v>8</v>
      </c>
      <c r="F1640" t="s">
        <v>90</v>
      </c>
      <c r="G1640" t="s">
        <v>0</v>
      </c>
      <c r="H1640" t="s">
        <v>50</v>
      </c>
      <c r="I1640" t="s">
        <v>28</v>
      </c>
      <c r="J1640" t="s">
        <v>3</v>
      </c>
      <c r="K1640" t="s">
        <v>4</v>
      </c>
      <c r="L1640" t="s">
        <v>5</v>
      </c>
      <c r="M1640">
        <v>2</v>
      </c>
      <c r="N1640">
        <v>81.59</v>
      </c>
      <c r="O1640">
        <v>0.15</v>
      </c>
      <c r="P1640">
        <v>43.9</v>
      </c>
      <c r="Q1640">
        <v>138.703</v>
      </c>
      <c r="R1640">
        <v>87.8</v>
      </c>
      <c r="S1640">
        <v>50.903000000000006</v>
      </c>
      <c r="T1640">
        <v>0.3669927831409559</v>
      </c>
      <c r="U1640">
        <v>2026</v>
      </c>
      <c r="V1640" t="s">
        <v>88</v>
      </c>
      <c r="W1640">
        <v>8</v>
      </c>
      <c r="X1640" t="s">
        <v>90</v>
      </c>
    </row>
    <row r="1641" spans="1:24">
      <c r="A1641">
        <v>747</v>
      </c>
      <c r="B1641" s="13">
        <v>46248</v>
      </c>
      <c r="C1641">
        <v>2026</v>
      </c>
      <c r="D1641" t="s">
        <v>88</v>
      </c>
      <c r="E1641">
        <v>8</v>
      </c>
      <c r="F1641" t="s">
        <v>90</v>
      </c>
      <c r="G1641" t="s">
        <v>6</v>
      </c>
      <c r="H1641" t="s">
        <v>7</v>
      </c>
      <c r="I1641" t="s">
        <v>19</v>
      </c>
      <c r="J1641" t="s">
        <v>13</v>
      </c>
      <c r="K1641" t="s">
        <v>34</v>
      </c>
      <c r="L1641" t="s">
        <v>38</v>
      </c>
      <c r="M1641">
        <v>3</v>
      </c>
      <c r="N1641">
        <v>122.96</v>
      </c>
      <c r="O1641">
        <v>0.1</v>
      </c>
      <c r="P1641">
        <v>67.62</v>
      </c>
      <c r="Q1641">
        <v>331.99200000000002</v>
      </c>
      <c r="R1641">
        <v>202.86</v>
      </c>
      <c r="S1641">
        <v>129.13200000000001</v>
      </c>
      <c r="T1641">
        <v>0.38896117978746475</v>
      </c>
      <c r="U1641">
        <v>2026</v>
      </c>
      <c r="V1641" t="s">
        <v>88</v>
      </c>
      <c r="W1641">
        <v>8</v>
      </c>
      <c r="X1641" t="s">
        <v>90</v>
      </c>
    </row>
    <row r="1642" spans="1:24">
      <c r="A1642">
        <v>2281</v>
      </c>
      <c r="B1642" s="13">
        <v>46248</v>
      </c>
      <c r="C1642">
        <v>2026</v>
      </c>
      <c r="D1642" t="s">
        <v>88</v>
      </c>
      <c r="E1642">
        <v>8</v>
      </c>
      <c r="F1642" t="s">
        <v>90</v>
      </c>
      <c r="G1642" t="s">
        <v>6</v>
      </c>
      <c r="H1642" t="s">
        <v>41</v>
      </c>
      <c r="I1642" t="s">
        <v>19</v>
      </c>
      <c r="J1642" t="s">
        <v>3</v>
      </c>
      <c r="K1642" t="s">
        <v>9</v>
      </c>
      <c r="L1642" t="s">
        <v>46</v>
      </c>
      <c r="M1642">
        <v>1</v>
      </c>
      <c r="N1642">
        <v>70.91</v>
      </c>
      <c r="O1642">
        <v>0</v>
      </c>
      <c r="P1642">
        <v>33.11</v>
      </c>
      <c r="Q1642">
        <v>70.91</v>
      </c>
      <c r="R1642">
        <v>33.11</v>
      </c>
      <c r="S1642">
        <v>37.799999999999997</v>
      </c>
      <c r="T1642">
        <v>0.53307008884501483</v>
      </c>
      <c r="U1642">
        <v>2026</v>
      </c>
      <c r="V1642" t="s">
        <v>88</v>
      </c>
      <c r="W1642">
        <v>8</v>
      </c>
      <c r="X1642" t="s">
        <v>90</v>
      </c>
    </row>
    <row r="1643" spans="1:24">
      <c r="A1643">
        <v>2414</v>
      </c>
      <c r="B1643" s="13">
        <v>46248</v>
      </c>
      <c r="C1643">
        <v>2026</v>
      </c>
      <c r="D1643" t="s">
        <v>88</v>
      </c>
      <c r="E1643">
        <v>8</v>
      </c>
      <c r="F1643" t="s">
        <v>90</v>
      </c>
      <c r="G1643" t="s">
        <v>6</v>
      </c>
      <c r="H1643" t="s">
        <v>27</v>
      </c>
      <c r="I1643" t="s">
        <v>8</v>
      </c>
      <c r="J1643" t="s">
        <v>16</v>
      </c>
      <c r="K1643" t="s">
        <v>4</v>
      </c>
      <c r="L1643" t="s">
        <v>22</v>
      </c>
      <c r="M1643">
        <v>6</v>
      </c>
      <c r="N1643">
        <v>50.94</v>
      </c>
      <c r="O1643">
        <v>0.1</v>
      </c>
      <c r="P1643">
        <v>22.76</v>
      </c>
      <c r="Q1643">
        <v>275.07600000000002</v>
      </c>
      <c r="R1643">
        <v>136.56</v>
      </c>
      <c r="S1643">
        <v>138.51600000000002</v>
      </c>
      <c r="T1643">
        <v>0.50355538105832576</v>
      </c>
      <c r="U1643">
        <v>2026</v>
      </c>
      <c r="V1643" t="s">
        <v>88</v>
      </c>
      <c r="W1643">
        <v>8</v>
      </c>
      <c r="X1643" t="s">
        <v>90</v>
      </c>
    </row>
    <row r="1644" spans="1:24">
      <c r="A1644">
        <v>3162</v>
      </c>
      <c r="B1644" s="13">
        <v>46248</v>
      </c>
      <c r="C1644">
        <v>2026</v>
      </c>
      <c r="D1644" t="s">
        <v>88</v>
      </c>
      <c r="E1644">
        <v>8</v>
      </c>
      <c r="F1644" t="s">
        <v>90</v>
      </c>
      <c r="G1644" t="s">
        <v>6</v>
      </c>
      <c r="H1644" t="s">
        <v>7</v>
      </c>
      <c r="I1644" t="s">
        <v>2</v>
      </c>
      <c r="J1644" t="s">
        <v>13</v>
      </c>
      <c r="K1644" t="s">
        <v>9</v>
      </c>
      <c r="L1644" t="s">
        <v>17</v>
      </c>
      <c r="M1644">
        <v>1</v>
      </c>
      <c r="N1644">
        <v>144.96</v>
      </c>
      <c r="O1644">
        <v>0.05</v>
      </c>
      <c r="P1644">
        <v>77.959999999999994</v>
      </c>
      <c r="Q1644">
        <v>137.71199999999999</v>
      </c>
      <c r="R1644">
        <v>77.959999999999994</v>
      </c>
      <c r="S1644">
        <v>59.751999999999995</v>
      </c>
      <c r="T1644">
        <v>0.43389101893807364</v>
      </c>
      <c r="U1644">
        <v>2026</v>
      </c>
      <c r="V1644" t="s">
        <v>88</v>
      </c>
      <c r="W1644">
        <v>8</v>
      </c>
      <c r="X1644" t="s">
        <v>90</v>
      </c>
    </row>
    <row r="1645" spans="1:24">
      <c r="A1645">
        <v>3200</v>
      </c>
      <c r="B1645" s="13">
        <v>46248</v>
      </c>
      <c r="C1645">
        <v>2026</v>
      </c>
      <c r="D1645" t="s">
        <v>88</v>
      </c>
      <c r="E1645">
        <v>8</v>
      </c>
      <c r="F1645" t="s">
        <v>90</v>
      </c>
      <c r="G1645" t="s">
        <v>20</v>
      </c>
      <c r="H1645" t="s">
        <v>33</v>
      </c>
      <c r="I1645" t="s">
        <v>19</v>
      </c>
      <c r="J1645" t="s">
        <v>13</v>
      </c>
      <c r="K1645" t="s">
        <v>9</v>
      </c>
      <c r="L1645" t="s">
        <v>37</v>
      </c>
      <c r="M1645">
        <v>1</v>
      </c>
      <c r="N1645">
        <v>152.97</v>
      </c>
      <c r="O1645">
        <v>0</v>
      </c>
      <c r="P1645">
        <v>79.66</v>
      </c>
      <c r="Q1645">
        <v>152.97</v>
      </c>
      <c r="R1645">
        <v>79.66</v>
      </c>
      <c r="S1645">
        <v>73.31</v>
      </c>
      <c r="T1645">
        <v>0.47924429626724196</v>
      </c>
      <c r="U1645">
        <v>2026</v>
      </c>
      <c r="V1645" t="s">
        <v>88</v>
      </c>
      <c r="W1645">
        <v>8</v>
      </c>
      <c r="X1645" t="s">
        <v>90</v>
      </c>
    </row>
    <row r="1646" spans="1:24">
      <c r="A1646">
        <v>3521</v>
      </c>
      <c r="B1646" s="13">
        <v>46248</v>
      </c>
      <c r="C1646">
        <v>2026</v>
      </c>
      <c r="D1646" t="s">
        <v>88</v>
      </c>
      <c r="E1646">
        <v>8</v>
      </c>
      <c r="F1646" t="s">
        <v>90</v>
      </c>
      <c r="G1646" t="s">
        <v>11</v>
      </c>
      <c r="H1646" t="s">
        <v>52</v>
      </c>
      <c r="I1646" t="s">
        <v>2</v>
      </c>
      <c r="J1646" t="s">
        <v>16</v>
      </c>
      <c r="K1646" t="s">
        <v>14</v>
      </c>
      <c r="L1646" t="s">
        <v>32</v>
      </c>
      <c r="M1646">
        <v>2</v>
      </c>
      <c r="N1646">
        <v>45.79</v>
      </c>
      <c r="O1646">
        <v>0</v>
      </c>
      <c r="P1646">
        <v>18.23</v>
      </c>
      <c r="Q1646">
        <v>91.58</v>
      </c>
      <c r="R1646">
        <v>36.46</v>
      </c>
      <c r="S1646">
        <v>55.12</v>
      </c>
      <c r="T1646">
        <v>0.60187813933173184</v>
      </c>
      <c r="U1646">
        <v>2026</v>
      </c>
      <c r="V1646" t="s">
        <v>88</v>
      </c>
      <c r="W1646">
        <v>8</v>
      </c>
      <c r="X1646" t="s">
        <v>90</v>
      </c>
    </row>
    <row r="1647" spans="1:24">
      <c r="A1647">
        <v>4447</v>
      </c>
      <c r="B1647" s="13">
        <v>46248</v>
      </c>
      <c r="C1647">
        <v>2026</v>
      </c>
      <c r="D1647" t="s">
        <v>88</v>
      </c>
      <c r="E1647">
        <v>8</v>
      </c>
      <c r="F1647" t="s">
        <v>90</v>
      </c>
      <c r="G1647" t="s">
        <v>6</v>
      </c>
      <c r="H1647" t="s">
        <v>27</v>
      </c>
      <c r="I1647" t="s">
        <v>2</v>
      </c>
      <c r="J1647" t="s">
        <v>13</v>
      </c>
      <c r="K1647" t="s">
        <v>14</v>
      </c>
      <c r="L1647" t="s">
        <v>48</v>
      </c>
      <c r="M1647">
        <v>1</v>
      </c>
      <c r="N1647">
        <v>161.31</v>
      </c>
      <c r="O1647">
        <v>0</v>
      </c>
      <c r="P1647">
        <v>87.81</v>
      </c>
      <c r="Q1647">
        <v>161.31</v>
      </c>
      <c r="R1647">
        <v>87.81</v>
      </c>
      <c r="S1647">
        <v>73.5</v>
      </c>
      <c r="T1647">
        <v>0.45564441138181139</v>
      </c>
      <c r="U1647">
        <v>2026</v>
      </c>
      <c r="V1647" t="s">
        <v>88</v>
      </c>
      <c r="W1647">
        <v>8</v>
      </c>
      <c r="X1647" t="s">
        <v>90</v>
      </c>
    </row>
    <row r="1648" spans="1:24">
      <c r="A1648">
        <v>421</v>
      </c>
      <c r="B1648" s="13">
        <v>46249</v>
      </c>
      <c r="C1648">
        <v>2026</v>
      </c>
      <c r="D1648" t="s">
        <v>88</v>
      </c>
      <c r="E1648">
        <v>8</v>
      </c>
      <c r="F1648" t="s">
        <v>90</v>
      </c>
      <c r="G1648" t="s">
        <v>20</v>
      </c>
      <c r="H1648" t="s">
        <v>31</v>
      </c>
      <c r="I1648" t="s">
        <v>2</v>
      </c>
      <c r="J1648" t="s">
        <v>13</v>
      </c>
      <c r="K1648" t="s">
        <v>34</v>
      </c>
      <c r="L1648" t="s">
        <v>42</v>
      </c>
      <c r="M1648">
        <v>2</v>
      </c>
      <c r="N1648">
        <v>35.97</v>
      </c>
      <c r="O1648">
        <v>0.05</v>
      </c>
      <c r="P1648">
        <v>14.28</v>
      </c>
      <c r="Q1648">
        <v>68.342999999999989</v>
      </c>
      <c r="R1648">
        <v>28.56</v>
      </c>
      <c r="S1648">
        <v>39.782999999999987</v>
      </c>
      <c r="T1648">
        <v>0.58210789693165343</v>
      </c>
      <c r="U1648">
        <v>2026</v>
      </c>
      <c r="V1648" t="s">
        <v>88</v>
      </c>
      <c r="W1648">
        <v>8</v>
      </c>
      <c r="X1648" t="s">
        <v>90</v>
      </c>
    </row>
    <row r="1649" spans="1:24">
      <c r="A1649">
        <v>962</v>
      </c>
      <c r="B1649" s="13">
        <v>46249</v>
      </c>
      <c r="C1649">
        <v>2026</v>
      </c>
      <c r="D1649" t="s">
        <v>88</v>
      </c>
      <c r="E1649">
        <v>8</v>
      </c>
      <c r="F1649" t="s">
        <v>90</v>
      </c>
      <c r="G1649" t="s">
        <v>0</v>
      </c>
      <c r="H1649" t="s">
        <v>1</v>
      </c>
      <c r="I1649" t="s">
        <v>19</v>
      </c>
      <c r="J1649" t="s">
        <v>13</v>
      </c>
      <c r="K1649" t="s">
        <v>34</v>
      </c>
      <c r="L1649" t="s">
        <v>35</v>
      </c>
      <c r="M1649">
        <v>2</v>
      </c>
      <c r="N1649">
        <v>39.729999999999997</v>
      </c>
      <c r="O1649">
        <v>0</v>
      </c>
      <c r="P1649">
        <v>14.95</v>
      </c>
      <c r="Q1649">
        <v>79.459999999999994</v>
      </c>
      <c r="R1649">
        <v>29.9</v>
      </c>
      <c r="S1649">
        <v>49.559999999999995</v>
      </c>
      <c r="T1649">
        <v>0.62371004278882458</v>
      </c>
      <c r="U1649">
        <v>2026</v>
      </c>
      <c r="V1649" t="s">
        <v>88</v>
      </c>
      <c r="W1649">
        <v>8</v>
      </c>
      <c r="X1649" t="s">
        <v>90</v>
      </c>
    </row>
    <row r="1650" spans="1:24">
      <c r="A1650">
        <v>1386</v>
      </c>
      <c r="B1650" s="13">
        <v>46249</v>
      </c>
      <c r="C1650">
        <v>2026</v>
      </c>
      <c r="D1650" t="s">
        <v>88</v>
      </c>
      <c r="E1650">
        <v>8</v>
      </c>
      <c r="F1650" t="s">
        <v>90</v>
      </c>
      <c r="G1650" t="s">
        <v>6</v>
      </c>
      <c r="H1650" t="s">
        <v>43</v>
      </c>
      <c r="I1650" t="s">
        <v>2</v>
      </c>
      <c r="J1650" t="s">
        <v>16</v>
      </c>
      <c r="K1650" t="s">
        <v>14</v>
      </c>
      <c r="L1650" t="s">
        <v>15</v>
      </c>
      <c r="M1650">
        <v>2</v>
      </c>
      <c r="N1650">
        <v>36.049999999999997</v>
      </c>
      <c r="O1650">
        <v>0</v>
      </c>
      <c r="P1650">
        <v>13.8</v>
      </c>
      <c r="Q1650">
        <v>72.099999999999994</v>
      </c>
      <c r="R1650">
        <v>27.6</v>
      </c>
      <c r="S1650">
        <v>44.499999999999993</v>
      </c>
      <c r="T1650">
        <v>0.61719833564493753</v>
      </c>
      <c r="U1650">
        <v>2026</v>
      </c>
      <c r="V1650" t="s">
        <v>88</v>
      </c>
      <c r="W1650">
        <v>8</v>
      </c>
      <c r="X1650" t="s">
        <v>90</v>
      </c>
    </row>
    <row r="1651" spans="1:24">
      <c r="A1651">
        <v>3083</v>
      </c>
      <c r="B1651" s="13">
        <v>46249</v>
      </c>
      <c r="C1651">
        <v>2026</v>
      </c>
      <c r="D1651" t="s">
        <v>88</v>
      </c>
      <c r="E1651">
        <v>8</v>
      </c>
      <c r="F1651" t="s">
        <v>90</v>
      </c>
      <c r="G1651" t="s">
        <v>20</v>
      </c>
      <c r="H1651" t="s">
        <v>31</v>
      </c>
      <c r="I1651" t="s">
        <v>2</v>
      </c>
      <c r="J1651" t="s">
        <v>13</v>
      </c>
      <c r="K1651" t="s">
        <v>23</v>
      </c>
      <c r="L1651" t="s">
        <v>29</v>
      </c>
      <c r="M1651">
        <v>1</v>
      </c>
      <c r="N1651">
        <v>194.36</v>
      </c>
      <c r="O1651">
        <v>0</v>
      </c>
      <c r="P1651">
        <v>106.01</v>
      </c>
      <c r="Q1651">
        <v>194.36</v>
      </c>
      <c r="R1651">
        <v>106.01</v>
      </c>
      <c r="S1651">
        <v>88.350000000000009</v>
      </c>
      <c r="T1651">
        <v>0.45456884132537562</v>
      </c>
      <c r="U1651">
        <v>2026</v>
      </c>
      <c r="V1651" t="s">
        <v>88</v>
      </c>
      <c r="W1651">
        <v>8</v>
      </c>
      <c r="X1651" t="s">
        <v>90</v>
      </c>
    </row>
    <row r="1652" spans="1:24">
      <c r="A1652">
        <v>3174</v>
      </c>
      <c r="B1652" s="13">
        <v>46249</v>
      </c>
      <c r="C1652">
        <v>2026</v>
      </c>
      <c r="D1652" t="s">
        <v>88</v>
      </c>
      <c r="E1652">
        <v>8</v>
      </c>
      <c r="F1652" t="s">
        <v>90</v>
      </c>
      <c r="G1652" t="s">
        <v>20</v>
      </c>
      <c r="H1652" t="s">
        <v>21</v>
      </c>
      <c r="I1652" t="s">
        <v>19</v>
      </c>
      <c r="J1652" t="s">
        <v>3</v>
      </c>
      <c r="K1652" t="s">
        <v>23</v>
      </c>
      <c r="L1652" t="s">
        <v>29</v>
      </c>
      <c r="M1652">
        <v>1</v>
      </c>
      <c r="N1652">
        <v>192.67</v>
      </c>
      <c r="O1652">
        <v>0.05</v>
      </c>
      <c r="P1652">
        <v>103.37</v>
      </c>
      <c r="Q1652">
        <v>183.03649999999999</v>
      </c>
      <c r="R1652">
        <v>103.37</v>
      </c>
      <c r="S1652">
        <v>79.666499999999985</v>
      </c>
      <c r="T1652">
        <v>0.43524925356417976</v>
      </c>
      <c r="U1652">
        <v>2026</v>
      </c>
      <c r="V1652" t="s">
        <v>88</v>
      </c>
      <c r="W1652">
        <v>8</v>
      </c>
      <c r="X1652" t="s">
        <v>90</v>
      </c>
    </row>
    <row r="1653" spans="1:24">
      <c r="A1653">
        <v>4045</v>
      </c>
      <c r="B1653" s="13">
        <v>46249</v>
      </c>
      <c r="C1653">
        <v>2026</v>
      </c>
      <c r="D1653" t="s">
        <v>88</v>
      </c>
      <c r="E1653">
        <v>8</v>
      </c>
      <c r="F1653" t="s">
        <v>90</v>
      </c>
      <c r="G1653" t="s">
        <v>11</v>
      </c>
      <c r="H1653" t="s">
        <v>52</v>
      </c>
      <c r="I1653" t="s">
        <v>2</v>
      </c>
      <c r="J1653" t="s">
        <v>13</v>
      </c>
      <c r="K1653" t="s">
        <v>9</v>
      </c>
      <c r="L1653" t="s">
        <v>10</v>
      </c>
      <c r="M1653">
        <v>3</v>
      </c>
      <c r="N1653">
        <v>92.12</v>
      </c>
      <c r="O1653">
        <v>0.1</v>
      </c>
      <c r="P1653">
        <v>44.1</v>
      </c>
      <c r="Q1653">
        <v>248.72400000000002</v>
      </c>
      <c r="R1653">
        <v>132.30000000000001</v>
      </c>
      <c r="S1653">
        <v>116.42400000000001</v>
      </c>
      <c r="T1653">
        <v>0.46808510638297873</v>
      </c>
      <c r="U1653">
        <v>2026</v>
      </c>
      <c r="V1653" t="s">
        <v>88</v>
      </c>
      <c r="W1653">
        <v>8</v>
      </c>
      <c r="X1653" t="s">
        <v>90</v>
      </c>
    </row>
    <row r="1654" spans="1:24">
      <c r="A1654">
        <v>4850</v>
      </c>
      <c r="B1654" s="13">
        <v>46249</v>
      </c>
      <c r="C1654">
        <v>2026</v>
      </c>
      <c r="D1654" t="s">
        <v>88</v>
      </c>
      <c r="E1654">
        <v>8</v>
      </c>
      <c r="F1654" t="s">
        <v>90</v>
      </c>
      <c r="G1654" t="s">
        <v>6</v>
      </c>
      <c r="H1654" t="s">
        <v>7</v>
      </c>
      <c r="I1654" t="s">
        <v>19</v>
      </c>
      <c r="J1654" t="s">
        <v>16</v>
      </c>
      <c r="K1654" t="s">
        <v>23</v>
      </c>
      <c r="L1654" t="s">
        <v>29</v>
      </c>
      <c r="M1654">
        <v>1</v>
      </c>
      <c r="N1654">
        <v>192.82</v>
      </c>
      <c r="O1654">
        <v>0</v>
      </c>
      <c r="P1654">
        <v>104.98</v>
      </c>
      <c r="Q1654">
        <v>192.82</v>
      </c>
      <c r="R1654">
        <v>104.98</v>
      </c>
      <c r="S1654">
        <v>87.839999999999989</v>
      </c>
      <c r="T1654">
        <v>0.45555440307022088</v>
      </c>
      <c r="U1654">
        <v>2026</v>
      </c>
      <c r="V1654" t="s">
        <v>88</v>
      </c>
      <c r="W1654">
        <v>8</v>
      </c>
      <c r="X1654" t="s">
        <v>90</v>
      </c>
    </row>
    <row r="1655" spans="1:24">
      <c r="A1655">
        <v>71</v>
      </c>
      <c r="B1655" s="13">
        <v>46250</v>
      </c>
      <c r="C1655">
        <v>2026</v>
      </c>
      <c r="D1655" t="s">
        <v>88</v>
      </c>
      <c r="E1655">
        <v>8</v>
      </c>
      <c r="F1655" t="s">
        <v>90</v>
      </c>
      <c r="G1655" t="s">
        <v>11</v>
      </c>
      <c r="H1655" t="s">
        <v>52</v>
      </c>
      <c r="I1655" t="s">
        <v>2</v>
      </c>
      <c r="J1655" t="s">
        <v>13</v>
      </c>
      <c r="K1655" t="s">
        <v>4</v>
      </c>
      <c r="L1655" t="s">
        <v>5</v>
      </c>
      <c r="M1655">
        <v>3</v>
      </c>
      <c r="N1655">
        <v>80.099999999999994</v>
      </c>
      <c r="O1655">
        <v>0</v>
      </c>
      <c r="P1655">
        <v>42.41</v>
      </c>
      <c r="Q1655">
        <v>240.29999999999998</v>
      </c>
      <c r="R1655">
        <v>127.22999999999999</v>
      </c>
      <c r="S1655">
        <v>113.07</v>
      </c>
      <c r="T1655">
        <v>0.47053682896379528</v>
      </c>
      <c r="U1655">
        <v>2026</v>
      </c>
      <c r="V1655" t="s">
        <v>88</v>
      </c>
      <c r="W1655">
        <v>8</v>
      </c>
      <c r="X1655" t="s">
        <v>90</v>
      </c>
    </row>
    <row r="1656" spans="1:24">
      <c r="A1656">
        <v>627</v>
      </c>
      <c r="B1656" s="13">
        <v>46250</v>
      </c>
      <c r="C1656">
        <v>2026</v>
      </c>
      <c r="D1656" t="s">
        <v>88</v>
      </c>
      <c r="E1656">
        <v>8</v>
      </c>
      <c r="F1656" t="s">
        <v>90</v>
      </c>
      <c r="G1656" t="s">
        <v>20</v>
      </c>
      <c r="H1656" t="s">
        <v>31</v>
      </c>
      <c r="I1656" t="s">
        <v>28</v>
      </c>
      <c r="J1656" t="s">
        <v>13</v>
      </c>
      <c r="K1656" t="s">
        <v>4</v>
      </c>
      <c r="L1656" t="s">
        <v>5</v>
      </c>
      <c r="M1656">
        <v>6</v>
      </c>
      <c r="N1656">
        <v>83.26</v>
      </c>
      <c r="O1656">
        <v>0</v>
      </c>
      <c r="P1656">
        <v>43.8</v>
      </c>
      <c r="Q1656">
        <v>499.56000000000006</v>
      </c>
      <c r="R1656">
        <v>262.79999999999995</v>
      </c>
      <c r="S1656">
        <v>236.7600000000001</v>
      </c>
      <c r="T1656">
        <v>0.47393706461686297</v>
      </c>
      <c r="U1656">
        <v>2026</v>
      </c>
      <c r="V1656" t="s">
        <v>88</v>
      </c>
      <c r="W1656">
        <v>8</v>
      </c>
      <c r="X1656" t="s">
        <v>90</v>
      </c>
    </row>
    <row r="1657" spans="1:24">
      <c r="A1657">
        <v>959</v>
      </c>
      <c r="B1657" s="13">
        <v>46250</v>
      </c>
      <c r="C1657">
        <v>2026</v>
      </c>
      <c r="D1657" t="s">
        <v>88</v>
      </c>
      <c r="E1657">
        <v>8</v>
      </c>
      <c r="F1657" t="s">
        <v>90</v>
      </c>
      <c r="G1657" t="s">
        <v>6</v>
      </c>
      <c r="H1657" t="s">
        <v>7</v>
      </c>
      <c r="I1657" t="s">
        <v>19</v>
      </c>
      <c r="J1657" t="s">
        <v>3</v>
      </c>
      <c r="K1657" t="s">
        <v>34</v>
      </c>
      <c r="L1657" t="s">
        <v>35</v>
      </c>
      <c r="M1657">
        <v>4</v>
      </c>
      <c r="N1657">
        <v>40.46</v>
      </c>
      <c r="O1657">
        <v>0</v>
      </c>
      <c r="P1657">
        <v>15.12</v>
      </c>
      <c r="Q1657">
        <v>161.84</v>
      </c>
      <c r="R1657">
        <v>60.48</v>
      </c>
      <c r="S1657">
        <v>101.36000000000001</v>
      </c>
      <c r="T1657">
        <v>0.62629757785467133</v>
      </c>
      <c r="U1657">
        <v>2026</v>
      </c>
      <c r="V1657" t="s">
        <v>88</v>
      </c>
      <c r="W1657">
        <v>8</v>
      </c>
      <c r="X1657" t="s">
        <v>90</v>
      </c>
    </row>
    <row r="1658" spans="1:24">
      <c r="A1658">
        <v>967</v>
      </c>
      <c r="B1658" s="13">
        <v>46250</v>
      </c>
      <c r="C1658">
        <v>2026</v>
      </c>
      <c r="D1658" t="s">
        <v>88</v>
      </c>
      <c r="E1658">
        <v>8</v>
      </c>
      <c r="F1658" t="s">
        <v>90</v>
      </c>
      <c r="G1658" t="s">
        <v>11</v>
      </c>
      <c r="H1658" t="s">
        <v>52</v>
      </c>
      <c r="I1658" t="s">
        <v>8</v>
      </c>
      <c r="J1658" t="s">
        <v>3</v>
      </c>
      <c r="K1658" t="s">
        <v>4</v>
      </c>
      <c r="L1658" t="s">
        <v>5</v>
      </c>
      <c r="M1658">
        <v>5</v>
      </c>
      <c r="N1658">
        <v>81.55</v>
      </c>
      <c r="O1658">
        <v>0.2</v>
      </c>
      <c r="P1658">
        <v>42.09</v>
      </c>
      <c r="Q1658">
        <v>326.20000000000005</v>
      </c>
      <c r="R1658">
        <v>210.45000000000002</v>
      </c>
      <c r="S1658">
        <v>115.75000000000003</v>
      </c>
      <c r="T1658">
        <v>0.3548436541998774</v>
      </c>
      <c r="U1658">
        <v>2026</v>
      </c>
      <c r="V1658" t="s">
        <v>88</v>
      </c>
      <c r="W1658">
        <v>8</v>
      </c>
      <c r="X1658" t="s">
        <v>90</v>
      </c>
    </row>
    <row r="1659" spans="1:24">
      <c r="A1659">
        <v>1267</v>
      </c>
      <c r="B1659" s="13">
        <v>46250</v>
      </c>
      <c r="C1659">
        <v>2026</v>
      </c>
      <c r="D1659" t="s">
        <v>88</v>
      </c>
      <c r="E1659">
        <v>8</v>
      </c>
      <c r="F1659" t="s">
        <v>90</v>
      </c>
      <c r="G1659" t="s">
        <v>6</v>
      </c>
      <c r="H1659" t="s">
        <v>43</v>
      </c>
      <c r="I1659" t="s">
        <v>19</v>
      </c>
      <c r="J1659" t="s">
        <v>13</v>
      </c>
      <c r="K1659" t="s">
        <v>23</v>
      </c>
      <c r="L1659" t="s">
        <v>40</v>
      </c>
      <c r="M1659">
        <v>2</v>
      </c>
      <c r="N1659">
        <v>83.56</v>
      </c>
      <c r="O1659">
        <v>0</v>
      </c>
      <c r="P1659">
        <v>39.119999999999997</v>
      </c>
      <c r="Q1659">
        <v>167.12</v>
      </c>
      <c r="R1659">
        <v>78.239999999999995</v>
      </c>
      <c r="S1659">
        <v>88.88000000000001</v>
      </c>
      <c r="T1659">
        <v>0.53183341311632359</v>
      </c>
      <c r="U1659">
        <v>2026</v>
      </c>
      <c r="V1659" t="s">
        <v>88</v>
      </c>
      <c r="W1659">
        <v>8</v>
      </c>
      <c r="X1659" t="s">
        <v>90</v>
      </c>
    </row>
    <row r="1660" spans="1:24">
      <c r="A1660">
        <v>1394</v>
      </c>
      <c r="B1660" s="13">
        <v>46250</v>
      </c>
      <c r="C1660">
        <v>2026</v>
      </c>
      <c r="D1660" t="s">
        <v>88</v>
      </c>
      <c r="E1660">
        <v>8</v>
      </c>
      <c r="F1660" t="s">
        <v>90</v>
      </c>
      <c r="G1660" t="s">
        <v>11</v>
      </c>
      <c r="H1660" t="s">
        <v>39</v>
      </c>
      <c r="I1660" t="s">
        <v>2</v>
      </c>
      <c r="J1660" t="s">
        <v>3</v>
      </c>
      <c r="K1660" t="s">
        <v>23</v>
      </c>
      <c r="L1660" t="s">
        <v>51</v>
      </c>
      <c r="M1660">
        <v>3</v>
      </c>
      <c r="N1660">
        <v>125.75</v>
      </c>
      <c r="O1660">
        <v>0</v>
      </c>
      <c r="P1660">
        <v>62.05</v>
      </c>
      <c r="Q1660">
        <v>377.25</v>
      </c>
      <c r="R1660">
        <v>186.14999999999998</v>
      </c>
      <c r="S1660">
        <v>191.10000000000002</v>
      </c>
      <c r="T1660">
        <v>0.50656063618290259</v>
      </c>
      <c r="U1660">
        <v>2026</v>
      </c>
      <c r="V1660" t="s">
        <v>88</v>
      </c>
      <c r="W1660">
        <v>8</v>
      </c>
      <c r="X1660" t="s">
        <v>90</v>
      </c>
    </row>
    <row r="1661" spans="1:24">
      <c r="A1661">
        <v>1652</v>
      </c>
      <c r="B1661" s="13">
        <v>46250</v>
      </c>
      <c r="C1661">
        <v>2026</v>
      </c>
      <c r="D1661" t="s">
        <v>88</v>
      </c>
      <c r="E1661">
        <v>8</v>
      </c>
      <c r="F1661" t="s">
        <v>90</v>
      </c>
      <c r="G1661" t="s">
        <v>0</v>
      </c>
      <c r="H1661" t="s">
        <v>1</v>
      </c>
      <c r="I1661" t="s">
        <v>2</v>
      </c>
      <c r="J1661" t="s">
        <v>3</v>
      </c>
      <c r="K1661" t="s">
        <v>14</v>
      </c>
      <c r="L1661" t="s">
        <v>15</v>
      </c>
      <c r="M1661">
        <v>1</v>
      </c>
      <c r="N1661">
        <v>35.619999999999997</v>
      </c>
      <c r="O1661">
        <v>0.1</v>
      </c>
      <c r="P1661">
        <v>13.55</v>
      </c>
      <c r="Q1661">
        <v>32.058</v>
      </c>
      <c r="R1661">
        <v>13.55</v>
      </c>
      <c r="S1661">
        <v>18.507999999999999</v>
      </c>
      <c r="T1661">
        <v>0.57732859192713204</v>
      </c>
      <c r="U1661">
        <v>2026</v>
      </c>
      <c r="V1661" t="s">
        <v>88</v>
      </c>
      <c r="W1661">
        <v>8</v>
      </c>
      <c r="X1661" t="s">
        <v>90</v>
      </c>
    </row>
    <row r="1662" spans="1:24">
      <c r="A1662">
        <v>2126</v>
      </c>
      <c r="B1662" s="13">
        <v>46250</v>
      </c>
      <c r="C1662">
        <v>2026</v>
      </c>
      <c r="D1662" t="s">
        <v>88</v>
      </c>
      <c r="E1662">
        <v>8</v>
      </c>
      <c r="F1662" t="s">
        <v>90</v>
      </c>
      <c r="G1662" t="s">
        <v>6</v>
      </c>
      <c r="H1662" t="s">
        <v>49</v>
      </c>
      <c r="I1662" t="s">
        <v>2</v>
      </c>
      <c r="J1662" t="s">
        <v>16</v>
      </c>
      <c r="K1662" t="s">
        <v>4</v>
      </c>
      <c r="L1662" t="s">
        <v>30</v>
      </c>
      <c r="M1662">
        <v>2</v>
      </c>
      <c r="N1662">
        <v>104.02</v>
      </c>
      <c r="O1662">
        <v>0</v>
      </c>
      <c r="P1662">
        <v>50.26</v>
      </c>
      <c r="Q1662">
        <v>208.04</v>
      </c>
      <c r="R1662">
        <v>100.52</v>
      </c>
      <c r="S1662">
        <v>107.52</v>
      </c>
      <c r="T1662">
        <v>0.51682368775235532</v>
      </c>
      <c r="U1662">
        <v>2026</v>
      </c>
      <c r="V1662" t="s">
        <v>88</v>
      </c>
      <c r="W1662">
        <v>8</v>
      </c>
      <c r="X1662" t="s">
        <v>90</v>
      </c>
    </row>
    <row r="1663" spans="1:24">
      <c r="A1663">
        <v>2282</v>
      </c>
      <c r="B1663" s="13">
        <v>46250</v>
      </c>
      <c r="C1663">
        <v>2026</v>
      </c>
      <c r="D1663" t="s">
        <v>88</v>
      </c>
      <c r="E1663">
        <v>8</v>
      </c>
      <c r="F1663" t="s">
        <v>90</v>
      </c>
      <c r="G1663" t="s">
        <v>6</v>
      </c>
      <c r="H1663" t="s">
        <v>27</v>
      </c>
      <c r="I1663" t="s">
        <v>8</v>
      </c>
      <c r="J1663" t="s">
        <v>16</v>
      </c>
      <c r="K1663" t="s">
        <v>9</v>
      </c>
      <c r="L1663" t="s">
        <v>10</v>
      </c>
      <c r="M1663">
        <v>8</v>
      </c>
      <c r="N1663">
        <v>92.71</v>
      </c>
      <c r="O1663">
        <v>0.1</v>
      </c>
      <c r="P1663">
        <v>44.83</v>
      </c>
      <c r="Q1663">
        <v>667.51199999999994</v>
      </c>
      <c r="R1663">
        <v>358.64</v>
      </c>
      <c r="S1663">
        <v>308.87199999999996</v>
      </c>
      <c r="T1663">
        <v>0.46272126943036229</v>
      </c>
      <c r="U1663">
        <v>2026</v>
      </c>
      <c r="V1663" t="s">
        <v>88</v>
      </c>
      <c r="W1663">
        <v>8</v>
      </c>
      <c r="X1663" t="s">
        <v>90</v>
      </c>
    </row>
    <row r="1664" spans="1:24">
      <c r="A1664">
        <v>2426</v>
      </c>
      <c r="B1664" s="13">
        <v>46250</v>
      </c>
      <c r="C1664">
        <v>2026</v>
      </c>
      <c r="D1664" t="s">
        <v>88</v>
      </c>
      <c r="E1664">
        <v>8</v>
      </c>
      <c r="F1664" t="s">
        <v>90</v>
      </c>
      <c r="G1664" t="s">
        <v>6</v>
      </c>
      <c r="H1664" t="s">
        <v>43</v>
      </c>
      <c r="I1664" t="s">
        <v>2</v>
      </c>
      <c r="J1664" t="s">
        <v>13</v>
      </c>
      <c r="K1664" t="s">
        <v>9</v>
      </c>
      <c r="L1664" t="s">
        <v>10</v>
      </c>
      <c r="M1664">
        <v>1</v>
      </c>
      <c r="N1664">
        <v>90.58</v>
      </c>
      <c r="O1664">
        <v>0</v>
      </c>
      <c r="P1664">
        <v>44.53</v>
      </c>
      <c r="Q1664">
        <v>90.58</v>
      </c>
      <c r="R1664">
        <v>44.53</v>
      </c>
      <c r="S1664">
        <v>46.05</v>
      </c>
      <c r="T1664">
        <v>0.50839037315080593</v>
      </c>
      <c r="U1664">
        <v>2026</v>
      </c>
      <c r="V1664" t="s">
        <v>88</v>
      </c>
      <c r="W1664">
        <v>8</v>
      </c>
      <c r="X1664" t="s">
        <v>90</v>
      </c>
    </row>
    <row r="1665" spans="1:24">
      <c r="A1665">
        <v>2534</v>
      </c>
      <c r="B1665" s="13">
        <v>46250</v>
      </c>
      <c r="C1665">
        <v>2026</v>
      </c>
      <c r="D1665" t="s">
        <v>88</v>
      </c>
      <c r="E1665">
        <v>8</v>
      </c>
      <c r="F1665" t="s">
        <v>90</v>
      </c>
      <c r="G1665" t="s">
        <v>6</v>
      </c>
      <c r="H1665" t="s">
        <v>49</v>
      </c>
      <c r="I1665" t="s">
        <v>2</v>
      </c>
      <c r="J1665" t="s">
        <v>13</v>
      </c>
      <c r="K1665" t="s">
        <v>23</v>
      </c>
      <c r="L1665" t="s">
        <v>51</v>
      </c>
      <c r="M1665">
        <v>1</v>
      </c>
      <c r="N1665">
        <v>120.22</v>
      </c>
      <c r="O1665">
        <v>0</v>
      </c>
      <c r="P1665">
        <v>62.31</v>
      </c>
      <c r="Q1665">
        <v>120.22</v>
      </c>
      <c r="R1665">
        <v>62.31</v>
      </c>
      <c r="S1665">
        <v>57.91</v>
      </c>
      <c r="T1665">
        <v>0.48170021627017134</v>
      </c>
      <c r="U1665">
        <v>2026</v>
      </c>
      <c r="V1665" t="s">
        <v>88</v>
      </c>
      <c r="W1665">
        <v>8</v>
      </c>
      <c r="X1665" t="s">
        <v>90</v>
      </c>
    </row>
    <row r="1666" spans="1:24">
      <c r="A1666">
        <v>2948</v>
      </c>
      <c r="B1666" s="13">
        <v>46250</v>
      </c>
      <c r="C1666">
        <v>2026</v>
      </c>
      <c r="D1666" t="s">
        <v>88</v>
      </c>
      <c r="E1666">
        <v>8</v>
      </c>
      <c r="F1666" t="s">
        <v>90</v>
      </c>
      <c r="G1666" t="s">
        <v>11</v>
      </c>
      <c r="H1666" t="s">
        <v>12</v>
      </c>
      <c r="I1666" t="s">
        <v>19</v>
      </c>
      <c r="J1666" t="s">
        <v>13</v>
      </c>
      <c r="K1666" t="s">
        <v>14</v>
      </c>
      <c r="L1666" t="s">
        <v>15</v>
      </c>
      <c r="M1666">
        <v>3</v>
      </c>
      <c r="N1666">
        <v>36.35</v>
      </c>
      <c r="O1666">
        <v>0</v>
      </c>
      <c r="P1666">
        <v>13.42</v>
      </c>
      <c r="Q1666">
        <v>109.05000000000001</v>
      </c>
      <c r="R1666">
        <v>40.26</v>
      </c>
      <c r="S1666">
        <v>68.79000000000002</v>
      </c>
      <c r="T1666">
        <v>0.63081155433287495</v>
      </c>
      <c r="U1666">
        <v>2026</v>
      </c>
      <c r="V1666" t="s">
        <v>88</v>
      </c>
      <c r="W1666">
        <v>8</v>
      </c>
      <c r="X1666" t="s">
        <v>90</v>
      </c>
    </row>
    <row r="1667" spans="1:24">
      <c r="A1667">
        <v>3141</v>
      </c>
      <c r="B1667" s="13">
        <v>46250</v>
      </c>
      <c r="C1667">
        <v>2026</v>
      </c>
      <c r="D1667" t="s">
        <v>88</v>
      </c>
      <c r="E1667">
        <v>8</v>
      </c>
      <c r="F1667" t="s">
        <v>90</v>
      </c>
      <c r="G1667" t="s">
        <v>6</v>
      </c>
      <c r="H1667" t="s">
        <v>43</v>
      </c>
      <c r="I1667" t="s">
        <v>28</v>
      </c>
      <c r="J1667" t="s">
        <v>3</v>
      </c>
      <c r="K1667" t="s">
        <v>23</v>
      </c>
      <c r="L1667" t="s">
        <v>29</v>
      </c>
      <c r="M1667">
        <v>2</v>
      </c>
      <c r="N1667">
        <v>195.28</v>
      </c>
      <c r="O1667">
        <v>0</v>
      </c>
      <c r="P1667">
        <v>102.24</v>
      </c>
      <c r="Q1667">
        <v>390.56</v>
      </c>
      <c r="R1667">
        <v>204.48</v>
      </c>
      <c r="S1667">
        <v>186.08</v>
      </c>
      <c r="T1667">
        <v>0.4764440802949611</v>
      </c>
      <c r="U1667">
        <v>2026</v>
      </c>
      <c r="V1667" t="s">
        <v>88</v>
      </c>
      <c r="W1667">
        <v>8</v>
      </c>
      <c r="X1667" t="s">
        <v>90</v>
      </c>
    </row>
    <row r="1668" spans="1:24">
      <c r="A1668">
        <v>3935</v>
      </c>
      <c r="B1668" s="13">
        <v>46250</v>
      </c>
      <c r="C1668">
        <v>2026</v>
      </c>
      <c r="D1668" t="s">
        <v>88</v>
      </c>
      <c r="E1668">
        <v>8</v>
      </c>
      <c r="F1668" t="s">
        <v>90</v>
      </c>
      <c r="G1668" t="s">
        <v>11</v>
      </c>
      <c r="H1668" t="s">
        <v>52</v>
      </c>
      <c r="I1668" t="s">
        <v>28</v>
      </c>
      <c r="J1668" t="s">
        <v>3</v>
      </c>
      <c r="K1668" t="s">
        <v>14</v>
      </c>
      <c r="L1668" t="s">
        <v>32</v>
      </c>
      <c r="M1668">
        <v>4</v>
      </c>
      <c r="N1668">
        <v>46.05</v>
      </c>
      <c r="O1668">
        <v>0</v>
      </c>
      <c r="P1668">
        <v>18.75</v>
      </c>
      <c r="Q1668">
        <v>184.2</v>
      </c>
      <c r="R1668">
        <v>75</v>
      </c>
      <c r="S1668">
        <v>109.19999999999999</v>
      </c>
      <c r="T1668">
        <v>0.5928338762214983</v>
      </c>
      <c r="U1668">
        <v>2026</v>
      </c>
      <c r="V1668" t="s">
        <v>88</v>
      </c>
      <c r="W1668">
        <v>8</v>
      </c>
      <c r="X1668" t="s">
        <v>90</v>
      </c>
    </row>
    <row r="1669" spans="1:24">
      <c r="A1669">
        <v>4636</v>
      </c>
      <c r="B1669" s="13">
        <v>46250</v>
      </c>
      <c r="C1669">
        <v>2026</v>
      </c>
      <c r="D1669" t="s">
        <v>88</v>
      </c>
      <c r="E1669">
        <v>8</v>
      </c>
      <c r="F1669" t="s">
        <v>90</v>
      </c>
      <c r="G1669" t="s">
        <v>0</v>
      </c>
      <c r="H1669" t="s">
        <v>1</v>
      </c>
      <c r="I1669" t="s">
        <v>19</v>
      </c>
      <c r="J1669" t="s">
        <v>3</v>
      </c>
      <c r="K1669" t="s">
        <v>23</v>
      </c>
      <c r="L1669" t="s">
        <v>40</v>
      </c>
      <c r="M1669">
        <v>1</v>
      </c>
      <c r="N1669">
        <v>81.040000000000006</v>
      </c>
      <c r="O1669">
        <v>0.1</v>
      </c>
      <c r="P1669">
        <v>39.29</v>
      </c>
      <c r="Q1669">
        <v>72.936000000000007</v>
      </c>
      <c r="R1669">
        <v>39.29</v>
      </c>
      <c r="S1669">
        <v>33.646000000000008</v>
      </c>
      <c r="T1669">
        <v>0.46130854447735009</v>
      </c>
      <c r="U1669">
        <v>2026</v>
      </c>
      <c r="V1669" t="s">
        <v>88</v>
      </c>
      <c r="W1669">
        <v>8</v>
      </c>
      <c r="X1669" t="s">
        <v>90</v>
      </c>
    </row>
    <row r="1670" spans="1:24">
      <c r="A1670">
        <v>4895</v>
      </c>
      <c r="B1670" s="13">
        <v>46250</v>
      </c>
      <c r="C1670">
        <v>2026</v>
      </c>
      <c r="D1670" t="s">
        <v>88</v>
      </c>
      <c r="E1670">
        <v>8</v>
      </c>
      <c r="F1670" t="s">
        <v>90</v>
      </c>
      <c r="G1670" t="s">
        <v>0</v>
      </c>
      <c r="H1670" t="s">
        <v>50</v>
      </c>
      <c r="I1670" t="s">
        <v>19</v>
      </c>
      <c r="J1670" t="s">
        <v>16</v>
      </c>
      <c r="K1670" t="s">
        <v>23</v>
      </c>
      <c r="L1670" t="s">
        <v>29</v>
      </c>
      <c r="M1670">
        <v>1</v>
      </c>
      <c r="N1670">
        <v>191.12</v>
      </c>
      <c r="O1670">
        <v>0.05</v>
      </c>
      <c r="P1670">
        <v>106.14</v>
      </c>
      <c r="Q1670">
        <v>181.56399999999999</v>
      </c>
      <c r="R1670">
        <v>106.14</v>
      </c>
      <c r="S1670">
        <v>75.423999999999992</v>
      </c>
      <c r="T1670">
        <v>0.41541274702033443</v>
      </c>
      <c r="U1670">
        <v>2026</v>
      </c>
      <c r="V1670" t="s">
        <v>88</v>
      </c>
      <c r="W1670">
        <v>8</v>
      </c>
      <c r="X1670" t="s">
        <v>90</v>
      </c>
    </row>
    <row r="1671" spans="1:24">
      <c r="A1671">
        <v>5029</v>
      </c>
      <c r="B1671" s="13">
        <v>46250</v>
      </c>
      <c r="C1671">
        <v>2026</v>
      </c>
      <c r="D1671" t="s">
        <v>88</v>
      </c>
      <c r="E1671">
        <v>8</v>
      </c>
      <c r="F1671" t="s">
        <v>90</v>
      </c>
      <c r="G1671" t="s">
        <v>0</v>
      </c>
      <c r="H1671" t="s">
        <v>50</v>
      </c>
      <c r="I1671" t="s">
        <v>2</v>
      </c>
      <c r="J1671" t="s">
        <v>13</v>
      </c>
      <c r="K1671" t="s">
        <v>9</v>
      </c>
      <c r="L1671" t="s">
        <v>37</v>
      </c>
      <c r="M1671">
        <v>1</v>
      </c>
      <c r="N1671">
        <v>156.19</v>
      </c>
      <c r="O1671">
        <v>0</v>
      </c>
      <c r="P1671">
        <v>79.239999999999995</v>
      </c>
      <c r="Q1671">
        <v>156.19</v>
      </c>
      <c r="R1671">
        <v>79.239999999999995</v>
      </c>
      <c r="S1671">
        <v>76.95</v>
      </c>
      <c r="T1671">
        <v>0.49266918496702738</v>
      </c>
      <c r="U1671">
        <v>2026</v>
      </c>
      <c r="V1671" t="s">
        <v>88</v>
      </c>
      <c r="W1671">
        <v>8</v>
      </c>
      <c r="X1671" t="s">
        <v>90</v>
      </c>
    </row>
    <row r="1672" spans="1:24">
      <c r="A1672">
        <v>1965</v>
      </c>
      <c r="B1672" s="13">
        <v>46251</v>
      </c>
      <c r="C1672">
        <v>2026</v>
      </c>
      <c r="D1672" t="s">
        <v>88</v>
      </c>
      <c r="E1672">
        <v>8</v>
      </c>
      <c r="F1672" t="s">
        <v>90</v>
      </c>
      <c r="G1672" t="s">
        <v>6</v>
      </c>
      <c r="H1672" t="s">
        <v>41</v>
      </c>
      <c r="I1672" t="s">
        <v>2</v>
      </c>
      <c r="J1672" t="s">
        <v>3</v>
      </c>
      <c r="K1672" t="s">
        <v>14</v>
      </c>
      <c r="L1672" t="s">
        <v>15</v>
      </c>
      <c r="M1672">
        <v>4</v>
      </c>
      <c r="N1672">
        <v>36.93</v>
      </c>
      <c r="O1672">
        <v>0</v>
      </c>
      <c r="P1672">
        <v>13.36</v>
      </c>
      <c r="Q1672">
        <v>147.72</v>
      </c>
      <c r="R1672">
        <v>53.44</v>
      </c>
      <c r="S1672">
        <v>94.28</v>
      </c>
      <c r="T1672">
        <v>0.63823449769834828</v>
      </c>
      <c r="U1672">
        <v>2026</v>
      </c>
      <c r="V1672" t="s">
        <v>88</v>
      </c>
      <c r="W1672">
        <v>8</v>
      </c>
      <c r="X1672" t="s">
        <v>90</v>
      </c>
    </row>
    <row r="1673" spans="1:24">
      <c r="A1673">
        <v>3647</v>
      </c>
      <c r="B1673" s="13">
        <v>46251</v>
      </c>
      <c r="C1673">
        <v>2026</v>
      </c>
      <c r="D1673" t="s">
        <v>88</v>
      </c>
      <c r="E1673">
        <v>8</v>
      </c>
      <c r="F1673" t="s">
        <v>90</v>
      </c>
      <c r="G1673" t="s">
        <v>6</v>
      </c>
      <c r="H1673" t="s">
        <v>43</v>
      </c>
      <c r="I1673" t="s">
        <v>19</v>
      </c>
      <c r="J1673" t="s">
        <v>3</v>
      </c>
      <c r="K1673" t="s">
        <v>4</v>
      </c>
      <c r="L1673" t="s">
        <v>30</v>
      </c>
      <c r="M1673">
        <v>3</v>
      </c>
      <c r="N1673">
        <v>104.96</v>
      </c>
      <c r="O1673">
        <v>0.05</v>
      </c>
      <c r="P1673">
        <v>51.66</v>
      </c>
      <c r="Q1673">
        <v>299.13599999999997</v>
      </c>
      <c r="R1673">
        <v>154.97999999999999</v>
      </c>
      <c r="S1673">
        <v>144.15599999999998</v>
      </c>
      <c r="T1673">
        <v>0.48190789473684209</v>
      </c>
      <c r="U1673">
        <v>2026</v>
      </c>
      <c r="V1673" t="s">
        <v>88</v>
      </c>
      <c r="W1673">
        <v>8</v>
      </c>
      <c r="X1673" t="s">
        <v>90</v>
      </c>
    </row>
    <row r="1674" spans="1:24">
      <c r="A1674">
        <v>3918</v>
      </c>
      <c r="B1674" s="13">
        <v>46251</v>
      </c>
      <c r="C1674">
        <v>2026</v>
      </c>
      <c r="D1674" t="s">
        <v>88</v>
      </c>
      <c r="E1674">
        <v>8</v>
      </c>
      <c r="F1674" t="s">
        <v>90</v>
      </c>
      <c r="G1674" t="s">
        <v>6</v>
      </c>
      <c r="H1674" t="s">
        <v>7</v>
      </c>
      <c r="I1674" t="s">
        <v>28</v>
      </c>
      <c r="J1674" t="s">
        <v>13</v>
      </c>
      <c r="K1674" t="s">
        <v>14</v>
      </c>
      <c r="L1674" t="s">
        <v>48</v>
      </c>
      <c r="M1674">
        <v>3</v>
      </c>
      <c r="N1674">
        <v>168.51</v>
      </c>
      <c r="O1674">
        <v>0</v>
      </c>
      <c r="P1674">
        <v>85.34</v>
      </c>
      <c r="Q1674">
        <v>505.53</v>
      </c>
      <c r="R1674">
        <v>256.02</v>
      </c>
      <c r="S1674">
        <v>249.51</v>
      </c>
      <c r="T1674">
        <v>0.49356121298439265</v>
      </c>
      <c r="U1674">
        <v>2026</v>
      </c>
      <c r="V1674" t="s">
        <v>88</v>
      </c>
      <c r="W1674">
        <v>8</v>
      </c>
      <c r="X1674" t="s">
        <v>90</v>
      </c>
    </row>
    <row r="1675" spans="1:24">
      <c r="A1675">
        <v>4256</v>
      </c>
      <c r="B1675" s="13">
        <v>46251</v>
      </c>
      <c r="C1675">
        <v>2026</v>
      </c>
      <c r="D1675" t="s">
        <v>88</v>
      </c>
      <c r="E1675">
        <v>8</v>
      </c>
      <c r="F1675" t="s">
        <v>90</v>
      </c>
      <c r="G1675" t="s">
        <v>6</v>
      </c>
      <c r="H1675" t="s">
        <v>43</v>
      </c>
      <c r="I1675" t="s">
        <v>19</v>
      </c>
      <c r="J1675" t="s">
        <v>13</v>
      </c>
      <c r="K1675" t="s">
        <v>14</v>
      </c>
      <c r="L1675" t="s">
        <v>32</v>
      </c>
      <c r="M1675">
        <v>1</v>
      </c>
      <c r="N1675">
        <v>46.44</v>
      </c>
      <c r="O1675">
        <v>0.05</v>
      </c>
      <c r="P1675">
        <v>18.59</v>
      </c>
      <c r="Q1675">
        <v>44.117999999999995</v>
      </c>
      <c r="R1675">
        <v>18.59</v>
      </c>
      <c r="S1675">
        <v>25.527999999999995</v>
      </c>
      <c r="T1675">
        <v>0.57863003762636556</v>
      </c>
      <c r="U1675">
        <v>2026</v>
      </c>
      <c r="V1675" t="s">
        <v>88</v>
      </c>
      <c r="W1675">
        <v>8</v>
      </c>
      <c r="X1675" t="s">
        <v>90</v>
      </c>
    </row>
    <row r="1676" spans="1:24">
      <c r="A1676">
        <v>5087</v>
      </c>
      <c r="B1676" s="13">
        <v>46251</v>
      </c>
      <c r="C1676">
        <v>2026</v>
      </c>
      <c r="D1676" t="s">
        <v>88</v>
      </c>
      <c r="E1676">
        <v>8</v>
      </c>
      <c r="F1676" t="s">
        <v>90</v>
      </c>
      <c r="G1676" t="s">
        <v>0</v>
      </c>
      <c r="H1676" t="s">
        <v>1</v>
      </c>
      <c r="I1676" t="s">
        <v>2</v>
      </c>
      <c r="J1676" t="s">
        <v>13</v>
      </c>
      <c r="K1676" t="s">
        <v>9</v>
      </c>
      <c r="L1676" t="s">
        <v>46</v>
      </c>
      <c r="M1676">
        <v>1</v>
      </c>
      <c r="N1676">
        <v>69.900000000000006</v>
      </c>
      <c r="O1676">
        <v>0.1</v>
      </c>
      <c r="P1676">
        <v>31.43</v>
      </c>
      <c r="Q1676">
        <v>62.910000000000004</v>
      </c>
      <c r="R1676">
        <v>31.43</v>
      </c>
      <c r="S1676">
        <v>31.480000000000004</v>
      </c>
      <c r="T1676">
        <v>0.50039739310125575</v>
      </c>
      <c r="U1676">
        <v>2026</v>
      </c>
      <c r="V1676" t="s">
        <v>88</v>
      </c>
      <c r="W1676">
        <v>8</v>
      </c>
      <c r="X1676" t="s">
        <v>90</v>
      </c>
    </row>
    <row r="1677" spans="1:24">
      <c r="A1677">
        <v>1921</v>
      </c>
      <c r="B1677" s="13">
        <v>46252</v>
      </c>
      <c r="C1677">
        <v>2026</v>
      </c>
      <c r="D1677" t="s">
        <v>88</v>
      </c>
      <c r="E1677">
        <v>8</v>
      </c>
      <c r="F1677" t="s">
        <v>90</v>
      </c>
      <c r="G1677" t="s">
        <v>20</v>
      </c>
      <c r="H1677" t="s">
        <v>47</v>
      </c>
      <c r="I1677" t="s">
        <v>2</v>
      </c>
      <c r="J1677" t="s">
        <v>13</v>
      </c>
      <c r="K1677" t="s">
        <v>4</v>
      </c>
      <c r="L1677" t="s">
        <v>26</v>
      </c>
      <c r="M1677">
        <v>2</v>
      </c>
      <c r="N1677">
        <v>39.83</v>
      </c>
      <c r="O1677">
        <v>0</v>
      </c>
      <c r="P1677">
        <v>17.18</v>
      </c>
      <c r="Q1677">
        <v>79.66</v>
      </c>
      <c r="R1677">
        <v>34.36</v>
      </c>
      <c r="S1677">
        <v>45.3</v>
      </c>
      <c r="T1677">
        <v>0.56866683404468987</v>
      </c>
      <c r="U1677">
        <v>2026</v>
      </c>
      <c r="V1677" t="s">
        <v>88</v>
      </c>
      <c r="W1677">
        <v>8</v>
      </c>
      <c r="X1677" t="s">
        <v>90</v>
      </c>
    </row>
    <row r="1678" spans="1:24">
      <c r="A1678">
        <v>1966</v>
      </c>
      <c r="B1678" s="13">
        <v>46252</v>
      </c>
      <c r="C1678">
        <v>2026</v>
      </c>
      <c r="D1678" t="s">
        <v>88</v>
      </c>
      <c r="E1678">
        <v>8</v>
      </c>
      <c r="F1678" t="s">
        <v>90</v>
      </c>
      <c r="G1678" t="s">
        <v>0</v>
      </c>
      <c r="H1678" t="s">
        <v>36</v>
      </c>
      <c r="I1678" t="s">
        <v>2</v>
      </c>
      <c r="J1678" t="s">
        <v>13</v>
      </c>
      <c r="K1678" t="s">
        <v>14</v>
      </c>
      <c r="L1678" t="s">
        <v>15</v>
      </c>
      <c r="M1678">
        <v>2</v>
      </c>
      <c r="N1678">
        <v>36.020000000000003</v>
      </c>
      <c r="O1678">
        <v>0</v>
      </c>
      <c r="P1678">
        <v>13.87</v>
      </c>
      <c r="Q1678">
        <v>72.040000000000006</v>
      </c>
      <c r="R1678">
        <v>27.74</v>
      </c>
      <c r="S1678">
        <v>44.300000000000011</v>
      </c>
      <c r="T1678">
        <v>0.61493614658523055</v>
      </c>
      <c r="U1678">
        <v>2026</v>
      </c>
      <c r="V1678" t="s">
        <v>88</v>
      </c>
      <c r="W1678">
        <v>8</v>
      </c>
      <c r="X1678" t="s">
        <v>90</v>
      </c>
    </row>
    <row r="1679" spans="1:24">
      <c r="A1679">
        <v>2431</v>
      </c>
      <c r="B1679" s="13">
        <v>46252</v>
      </c>
      <c r="C1679">
        <v>2026</v>
      </c>
      <c r="D1679" t="s">
        <v>88</v>
      </c>
      <c r="E1679">
        <v>8</v>
      </c>
      <c r="F1679" t="s">
        <v>90</v>
      </c>
      <c r="G1679" t="s">
        <v>0</v>
      </c>
      <c r="H1679" t="s">
        <v>50</v>
      </c>
      <c r="I1679" t="s">
        <v>28</v>
      </c>
      <c r="J1679" t="s">
        <v>16</v>
      </c>
      <c r="K1679" t="s">
        <v>34</v>
      </c>
      <c r="L1679" t="s">
        <v>38</v>
      </c>
      <c r="M1679">
        <v>3</v>
      </c>
      <c r="N1679">
        <v>125.31</v>
      </c>
      <c r="O1679">
        <v>0</v>
      </c>
      <c r="P1679">
        <v>67.64</v>
      </c>
      <c r="Q1679">
        <v>375.93</v>
      </c>
      <c r="R1679">
        <v>202.92000000000002</v>
      </c>
      <c r="S1679">
        <v>173.01</v>
      </c>
      <c r="T1679">
        <v>0.46021865772883247</v>
      </c>
      <c r="U1679">
        <v>2026</v>
      </c>
      <c r="V1679" t="s">
        <v>88</v>
      </c>
      <c r="W1679">
        <v>8</v>
      </c>
      <c r="X1679" t="s">
        <v>90</v>
      </c>
    </row>
    <row r="1680" spans="1:24">
      <c r="A1680">
        <v>3676</v>
      </c>
      <c r="B1680" s="13">
        <v>46252</v>
      </c>
      <c r="C1680">
        <v>2026</v>
      </c>
      <c r="D1680" t="s">
        <v>88</v>
      </c>
      <c r="E1680">
        <v>8</v>
      </c>
      <c r="F1680" t="s">
        <v>90</v>
      </c>
      <c r="G1680" t="s">
        <v>6</v>
      </c>
      <c r="H1680" t="s">
        <v>43</v>
      </c>
      <c r="I1680" t="s">
        <v>2</v>
      </c>
      <c r="J1680" t="s">
        <v>3</v>
      </c>
      <c r="K1680" t="s">
        <v>9</v>
      </c>
      <c r="L1680" t="s">
        <v>10</v>
      </c>
      <c r="M1680">
        <v>3</v>
      </c>
      <c r="N1680">
        <v>92.5</v>
      </c>
      <c r="O1680">
        <v>0.1</v>
      </c>
      <c r="P1680">
        <v>46.38</v>
      </c>
      <c r="Q1680">
        <v>249.75</v>
      </c>
      <c r="R1680">
        <v>139.14000000000001</v>
      </c>
      <c r="S1680">
        <v>110.60999999999999</v>
      </c>
      <c r="T1680">
        <v>0.4428828828828828</v>
      </c>
      <c r="U1680">
        <v>2026</v>
      </c>
      <c r="V1680" t="s">
        <v>88</v>
      </c>
      <c r="W1680">
        <v>8</v>
      </c>
      <c r="X1680" t="s">
        <v>90</v>
      </c>
    </row>
    <row r="1681" spans="1:24">
      <c r="A1681">
        <v>3972</v>
      </c>
      <c r="B1681" s="13">
        <v>46252</v>
      </c>
      <c r="C1681">
        <v>2026</v>
      </c>
      <c r="D1681" t="s">
        <v>88</v>
      </c>
      <c r="E1681">
        <v>8</v>
      </c>
      <c r="F1681" t="s">
        <v>90</v>
      </c>
      <c r="G1681" t="s">
        <v>6</v>
      </c>
      <c r="H1681" t="s">
        <v>7</v>
      </c>
      <c r="I1681" t="s">
        <v>8</v>
      </c>
      <c r="J1681" t="s">
        <v>16</v>
      </c>
      <c r="K1681" t="s">
        <v>4</v>
      </c>
      <c r="L1681" t="s">
        <v>30</v>
      </c>
      <c r="M1681">
        <v>5</v>
      </c>
      <c r="N1681">
        <v>100.48</v>
      </c>
      <c r="O1681">
        <v>0.1</v>
      </c>
      <c r="P1681">
        <v>49.67</v>
      </c>
      <c r="Q1681">
        <v>452.16</v>
      </c>
      <c r="R1681">
        <v>248.35000000000002</v>
      </c>
      <c r="S1681">
        <v>203.81</v>
      </c>
      <c r="T1681">
        <v>0.45074752300070769</v>
      </c>
      <c r="U1681">
        <v>2026</v>
      </c>
      <c r="V1681" t="s">
        <v>88</v>
      </c>
      <c r="W1681">
        <v>8</v>
      </c>
      <c r="X1681" t="s">
        <v>90</v>
      </c>
    </row>
    <row r="1682" spans="1:24">
      <c r="A1682">
        <v>4056</v>
      </c>
      <c r="B1682" s="13">
        <v>46252</v>
      </c>
      <c r="C1682">
        <v>2026</v>
      </c>
      <c r="D1682" t="s">
        <v>88</v>
      </c>
      <c r="E1682">
        <v>8</v>
      </c>
      <c r="F1682" t="s">
        <v>90</v>
      </c>
      <c r="G1682" t="s">
        <v>0</v>
      </c>
      <c r="H1682" t="s">
        <v>50</v>
      </c>
      <c r="I1682" t="s">
        <v>28</v>
      </c>
      <c r="J1682" t="s">
        <v>13</v>
      </c>
      <c r="K1682" t="s">
        <v>23</v>
      </c>
      <c r="L1682" t="s">
        <v>40</v>
      </c>
      <c r="M1682">
        <v>2</v>
      </c>
      <c r="N1682">
        <v>79.78</v>
      </c>
      <c r="O1682">
        <v>0</v>
      </c>
      <c r="P1682">
        <v>38.770000000000003</v>
      </c>
      <c r="Q1682">
        <v>159.56</v>
      </c>
      <c r="R1682">
        <v>77.540000000000006</v>
      </c>
      <c r="S1682">
        <v>82.02</v>
      </c>
      <c r="T1682">
        <v>0.51403860616695907</v>
      </c>
      <c r="U1682">
        <v>2026</v>
      </c>
      <c r="V1682" t="s">
        <v>88</v>
      </c>
      <c r="W1682">
        <v>8</v>
      </c>
      <c r="X1682" t="s">
        <v>90</v>
      </c>
    </row>
    <row r="1683" spans="1:24">
      <c r="A1683">
        <v>4471</v>
      </c>
      <c r="B1683" s="13">
        <v>46252</v>
      </c>
      <c r="C1683">
        <v>2026</v>
      </c>
      <c r="D1683" t="s">
        <v>88</v>
      </c>
      <c r="E1683">
        <v>8</v>
      </c>
      <c r="F1683" t="s">
        <v>90</v>
      </c>
      <c r="G1683" t="s">
        <v>11</v>
      </c>
      <c r="H1683" t="s">
        <v>39</v>
      </c>
      <c r="I1683" t="s">
        <v>8</v>
      </c>
      <c r="J1683" t="s">
        <v>16</v>
      </c>
      <c r="K1683" t="s">
        <v>9</v>
      </c>
      <c r="L1683" t="s">
        <v>17</v>
      </c>
      <c r="M1683">
        <v>4</v>
      </c>
      <c r="N1683">
        <v>144.44</v>
      </c>
      <c r="O1683">
        <v>0.1</v>
      </c>
      <c r="P1683">
        <v>77.66</v>
      </c>
      <c r="Q1683">
        <v>519.98400000000004</v>
      </c>
      <c r="R1683">
        <v>310.64</v>
      </c>
      <c r="S1683">
        <v>209.34400000000005</v>
      </c>
      <c r="T1683">
        <v>0.4025970029847073</v>
      </c>
      <c r="U1683">
        <v>2026</v>
      </c>
      <c r="V1683" t="s">
        <v>88</v>
      </c>
      <c r="W1683">
        <v>8</v>
      </c>
      <c r="X1683" t="s">
        <v>90</v>
      </c>
    </row>
    <row r="1684" spans="1:24">
      <c r="A1684">
        <v>1054</v>
      </c>
      <c r="B1684" s="13">
        <v>46253</v>
      </c>
      <c r="C1684">
        <v>2026</v>
      </c>
      <c r="D1684" t="s">
        <v>88</v>
      </c>
      <c r="E1684">
        <v>8</v>
      </c>
      <c r="F1684" t="s">
        <v>90</v>
      </c>
      <c r="G1684" t="s">
        <v>6</v>
      </c>
      <c r="H1684" t="s">
        <v>7</v>
      </c>
      <c r="I1684" t="s">
        <v>2</v>
      </c>
      <c r="J1684" t="s">
        <v>3</v>
      </c>
      <c r="K1684" t="s">
        <v>9</v>
      </c>
      <c r="L1684" t="s">
        <v>37</v>
      </c>
      <c r="M1684">
        <v>3</v>
      </c>
      <c r="N1684">
        <v>157.41999999999999</v>
      </c>
      <c r="O1684">
        <v>0</v>
      </c>
      <c r="P1684">
        <v>77.989999999999995</v>
      </c>
      <c r="Q1684">
        <v>472.26</v>
      </c>
      <c r="R1684">
        <v>233.96999999999997</v>
      </c>
      <c r="S1684">
        <v>238.29000000000002</v>
      </c>
      <c r="T1684">
        <v>0.5045737517469191</v>
      </c>
      <c r="U1684">
        <v>2026</v>
      </c>
      <c r="V1684" t="s">
        <v>88</v>
      </c>
      <c r="W1684">
        <v>8</v>
      </c>
      <c r="X1684" t="s">
        <v>90</v>
      </c>
    </row>
    <row r="1685" spans="1:24">
      <c r="A1685">
        <v>1854</v>
      </c>
      <c r="B1685" s="13">
        <v>46253</v>
      </c>
      <c r="C1685">
        <v>2026</v>
      </c>
      <c r="D1685" t="s">
        <v>88</v>
      </c>
      <c r="E1685">
        <v>8</v>
      </c>
      <c r="F1685" t="s">
        <v>90</v>
      </c>
      <c r="G1685" t="s">
        <v>6</v>
      </c>
      <c r="H1685" t="s">
        <v>49</v>
      </c>
      <c r="I1685" t="s">
        <v>28</v>
      </c>
      <c r="J1685" t="s">
        <v>16</v>
      </c>
      <c r="K1685" t="s">
        <v>9</v>
      </c>
      <c r="L1685" t="s">
        <v>10</v>
      </c>
      <c r="M1685">
        <v>1</v>
      </c>
      <c r="N1685">
        <v>90.37</v>
      </c>
      <c r="O1685">
        <v>0.05</v>
      </c>
      <c r="P1685">
        <v>45.89</v>
      </c>
      <c r="Q1685">
        <v>85.851500000000001</v>
      </c>
      <c r="R1685">
        <v>45.89</v>
      </c>
      <c r="S1685">
        <v>39.961500000000001</v>
      </c>
      <c r="T1685">
        <v>0.46547235633623174</v>
      </c>
      <c r="U1685">
        <v>2026</v>
      </c>
      <c r="V1685" t="s">
        <v>88</v>
      </c>
      <c r="W1685">
        <v>8</v>
      </c>
      <c r="X1685" t="s">
        <v>90</v>
      </c>
    </row>
    <row r="1686" spans="1:24">
      <c r="A1686">
        <v>2140</v>
      </c>
      <c r="B1686" s="13">
        <v>46253</v>
      </c>
      <c r="C1686">
        <v>2026</v>
      </c>
      <c r="D1686" t="s">
        <v>88</v>
      </c>
      <c r="E1686">
        <v>8</v>
      </c>
      <c r="F1686" t="s">
        <v>90</v>
      </c>
      <c r="G1686" t="s">
        <v>6</v>
      </c>
      <c r="H1686" t="s">
        <v>27</v>
      </c>
      <c r="I1686" t="s">
        <v>8</v>
      </c>
      <c r="J1686" t="s">
        <v>16</v>
      </c>
      <c r="K1686" t="s">
        <v>4</v>
      </c>
      <c r="L1686" t="s">
        <v>30</v>
      </c>
      <c r="M1686">
        <v>15</v>
      </c>
      <c r="N1686">
        <v>104.79</v>
      </c>
      <c r="O1686">
        <v>0.15</v>
      </c>
      <c r="P1686">
        <v>49.67</v>
      </c>
      <c r="Q1686">
        <v>1336.0725</v>
      </c>
      <c r="R1686">
        <v>745.05000000000007</v>
      </c>
      <c r="S1686">
        <v>591.02249999999992</v>
      </c>
      <c r="T1686">
        <v>0.44235810556687599</v>
      </c>
      <c r="U1686">
        <v>2026</v>
      </c>
      <c r="V1686" t="s">
        <v>88</v>
      </c>
      <c r="W1686">
        <v>8</v>
      </c>
      <c r="X1686" t="s">
        <v>90</v>
      </c>
    </row>
    <row r="1687" spans="1:24">
      <c r="A1687">
        <v>2328</v>
      </c>
      <c r="B1687" s="13">
        <v>46253</v>
      </c>
      <c r="C1687">
        <v>2026</v>
      </c>
      <c r="D1687" t="s">
        <v>88</v>
      </c>
      <c r="E1687">
        <v>8</v>
      </c>
      <c r="F1687" t="s">
        <v>90</v>
      </c>
      <c r="G1687" t="s">
        <v>11</v>
      </c>
      <c r="H1687" t="s">
        <v>12</v>
      </c>
      <c r="I1687" t="s">
        <v>2</v>
      </c>
      <c r="J1687" t="s">
        <v>3</v>
      </c>
      <c r="K1687" t="s">
        <v>14</v>
      </c>
      <c r="L1687" t="s">
        <v>44</v>
      </c>
      <c r="M1687">
        <v>1</v>
      </c>
      <c r="N1687">
        <v>130.94</v>
      </c>
      <c r="O1687">
        <v>0</v>
      </c>
      <c r="P1687">
        <v>66.06</v>
      </c>
      <c r="Q1687">
        <v>130.94</v>
      </c>
      <c r="R1687">
        <v>66.06</v>
      </c>
      <c r="S1687">
        <v>64.88</v>
      </c>
      <c r="T1687">
        <v>0.49549411944402011</v>
      </c>
      <c r="U1687">
        <v>2026</v>
      </c>
      <c r="V1687" t="s">
        <v>88</v>
      </c>
      <c r="W1687">
        <v>8</v>
      </c>
      <c r="X1687" t="s">
        <v>90</v>
      </c>
    </row>
    <row r="1688" spans="1:24">
      <c r="A1688">
        <v>4215</v>
      </c>
      <c r="B1688" s="13">
        <v>46253</v>
      </c>
      <c r="C1688">
        <v>2026</v>
      </c>
      <c r="D1688" t="s">
        <v>88</v>
      </c>
      <c r="E1688">
        <v>8</v>
      </c>
      <c r="F1688" t="s">
        <v>90</v>
      </c>
      <c r="G1688" t="s">
        <v>6</v>
      </c>
      <c r="H1688" t="s">
        <v>27</v>
      </c>
      <c r="I1688" t="s">
        <v>2</v>
      </c>
      <c r="J1688" t="s">
        <v>3</v>
      </c>
      <c r="K1688" t="s">
        <v>4</v>
      </c>
      <c r="L1688" t="s">
        <v>26</v>
      </c>
      <c r="M1688">
        <v>1</v>
      </c>
      <c r="N1688">
        <v>40.42</v>
      </c>
      <c r="O1688">
        <v>0.05</v>
      </c>
      <c r="P1688">
        <v>16.62</v>
      </c>
      <c r="Q1688">
        <v>38.399000000000001</v>
      </c>
      <c r="R1688">
        <v>16.62</v>
      </c>
      <c r="S1688">
        <v>21.779</v>
      </c>
      <c r="T1688">
        <v>0.5671762285476184</v>
      </c>
      <c r="U1688">
        <v>2026</v>
      </c>
      <c r="V1688" t="s">
        <v>88</v>
      </c>
      <c r="W1688">
        <v>8</v>
      </c>
      <c r="X1688" t="s">
        <v>90</v>
      </c>
    </row>
    <row r="1689" spans="1:24">
      <c r="A1689">
        <v>4563</v>
      </c>
      <c r="B1689" s="13">
        <v>46253</v>
      </c>
      <c r="C1689">
        <v>2026</v>
      </c>
      <c r="D1689" t="s">
        <v>88</v>
      </c>
      <c r="E1689">
        <v>8</v>
      </c>
      <c r="F1689" t="s">
        <v>90</v>
      </c>
      <c r="G1689" t="s">
        <v>6</v>
      </c>
      <c r="H1689" t="s">
        <v>41</v>
      </c>
      <c r="I1689" t="s">
        <v>28</v>
      </c>
      <c r="J1689" t="s">
        <v>3</v>
      </c>
      <c r="K1689" t="s">
        <v>23</v>
      </c>
      <c r="L1689" t="s">
        <v>24</v>
      </c>
      <c r="M1689">
        <v>1</v>
      </c>
      <c r="N1689">
        <v>338.45</v>
      </c>
      <c r="O1689">
        <v>0.15</v>
      </c>
      <c r="P1689">
        <v>197.2</v>
      </c>
      <c r="Q1689">
        <v>287.6825</v>
      </c>
      <c r="R1689">
        <v>197.2</v>
      </c>
      <c r="S1689">
        <v>90.482500000000016</v>
      </c>
      <c r="T1689">
        <v>0.31452208598020392</v>
      </c>
      <c r="U1689">
        <v>2026</v>
      </c>
      <c r="V1689" t="s">
        <v>88</v>
      </c>
      <c r="W1689">
        <v>8</v>
      </c>
      <c r="X1689" t="s">
        <v>90</v>
      </c>
    </row>
    <row r="1690" spans="1:24">
      <c r="A1690">
        <v>4775</v>
      </c>
      <c r="B1690" s="13">
        <v>46253</v>
      </c>
      <c r="C1690">
        <v>2026</v>
      </c>
      <c r="D1690" t="s">
        <v>88</v>
      </c>
      <c r="E1690">
        <v>8</v>
      </c>
      <c r="F1690" t="s">
        <v>90</v>
      </c>
      <c r="G1690" t="s">
        <v>11</v>
      </c>
      <c r="H1690" t="s">
        <v>39</v>
      </c>
      <c r="I1690" t="s">
        <v>28</v>
      </c>
      <c r="J1690" t="s">
        <v>3</v>
      </c>
      <c r="K1690" t="s">
        <v>4</v>
      </c>
      <c r="L1690" t="s">
        <v>30</v>
      </c>
      <c r="M1690">
        <v>1</v>
      </c>
      <c r="N1690">
        <v>103.92</v>
      </c>
      <c r="O1690">
        <v>0.05</v>
      </c>
      <c r="P1690">
        <v>50.71</v>
      </c>
      <c r="Q1690">
        <v>98.724000000000004</v>
      </c>
      <c r="R1690">
        <v>50.71</v>
      </c>
      <c r="S1690">
        <v>48.014000000000003</v>
      </c>
      <c r="T1690">
        <v>0.48634577205137558</v>
      </c>
      <c r="U1690">
        <v>2026</v>
      </c>
      <c r="V1690" t="s">
        <v>88</v>
      </c>
      <c r="W1690">
        <v>8</v>
      </c>
      <c r="X1690" t="s">
        <v>90</v>
      </c>
    </row>
    <row r="1691" spans="1:24">
      <c r="A1691">
        <v>247</v>
      </c>
      <c r="B1691" s="13">
        <v>46254</v>
      </c>
      <c r="C1691">
        <v>2026</v>
      </c>
      <c r="D1691" t="s">
        <v>88</v>
      </c>
      <c r="E1691">
        <v>8</v>
      </c>
      <c r="F1691" t="s">
        <v>90</v>
      </c>
      <c r="G1691" t="s">
        <v>0</v>
      </c>
      <c r="H1691" t="s">
        <v>36</v>
      </c>
      <c r="I1691" t="s">
        <v>2</v>
      </c>
      <c r="J1691" t="s">
        <v>13</v>
      </c>
      <c r="K1691" t="s">
        <v>4</v>
      </c>
      <c r="L1691" t="s">
        <v>22</v>
      </c>
      <c r="M1691">
        <v>6</v>
      </c>
      <c r="N1691">
        <v>51.67</v>
      </c>
      <c r="O1691">
        <v>0.1</v>
      </c>
      <c r="P1691">
        <v>23.1</v>
      </c>
      <c r="Q1691">
        <v>279.01799999999997</v>
      </c>
      <c r="R1691">
        <v>138.60000000000002</v>
      </c>
      <c r="S1691">
        <v>140.41799999999995</v>
      </c>
      <c r="T1691">
        <v>0.50325785433197845</v>
      </c>
      <c r="U1691">
        <v>2026</v>
      </c>
      <c r="V1691" t="s">
        <v>88</v>
      </c>
      <c r="W1691">
        <v>8</v>
      </c>
      <c r="X1691" t="s">
        <v>90</v>
      </c>
    </row>
    <row r="1692" spans="1:24">
      <c r="A1692">
        <v>827</v>
      </c>
      <c r="B1692" s="13">
        <v>46254</v>
      </c>
      <c r="C1692">
        <v>2026</v>
      </c>
      <c r="D1692" t="s">
        <v>88</v>
      </c>
      <c r="E1692">
        <v>8</v>
      </c>
      <c r="F1692" t="s">
        <v>90</v>
      </c>
      <c r="G1692" t="s">
        <v>6</v>
      </c>
      <c r="H1692" t="s">
        <v>43</v>
      </c>
      <c r="I1692" t="s">
        <v>8</v>
      </c>
      <c r="J1692" t="s">
        <v>3</v>
      </c>
      <c r="K1692" t="s">
        <v>14</v>
      </c>
      <c r="L1692" t="s">
        <v>48</v>
      </c>
      <c r="M1692">
        <v>4</v>
      </c>
      <c r="N1692">
        <v>166.02</v>
      </c>
      <c r="O1692">
        <v>0.1</v>
      </c>
      <c r="P1692">
        <v>87.99</v>
      </c>
      <c r="Q1692">
        <v>597.67200000000003</v>
      </c>
      <c r="R1692">
        <v>351.96</v>
      </c>
      <c r="S1692">
        <v>245.71200000000005</v>
      </c>
      <c r="T1692">
        <v>0.4111151266915633</v>
      </c>
      <c r="U1692">
        <v>2026</v>
      </c>
      <c r="V1692" t="s">
        <v>88</v>
      </c>
      <c r="W1692">
        <v>8</v>
      </c>
      <c r="X1692" t="s">
        <v>90</v>
      </c>
    </row>
    <row r="1693" spans="1:24">
      <c r="A1693">
        <v>1156</v>
      </c>
      <c r="B1693" s="13">
        <v>46254</v>
      </c>
      <c r="C1693">
        <v>2026</v>
      </c>
      <c r="D1693" t="s">
        <v>88</v>
      </c>
      <c r="E1693">
        <v>8</v>
      </c>
      <c r="F1693" t="s">
        <v>90</v>
      </c>
      <c r="G1693" t="s">
        <v>11</v>
      </c>
      <c r="H1693" t="s">
        <v>25</v>
      </c>
      <c r="I1693" t="s">
        <v>19</v>
      </c>
      <c r="J1693" t="s">
        <v>13</v>
      </c>
      <c r="K1693" t="s">
        <v>4</v>
      </c>
      <c r="L1693" t="s">
        <v>22</v>
      </c>
      <c r="M1693">
        <v>2</v>
      </c>
      <c r="N1693">
        <v>50.59</v>
      </c>
      <c r="O1693">
        <v>0.1</v>
      </c>
      <c r="P1693">
        <v>22.68</v>
      </c>
      <c r="Q1693">
        <v>91.062000000000012</v>
      </c>
      <c r="R1693">
        <v>45.36</v>
      </c>
      <c r="S1693">
        <v>45.702000000000012</v>
      </c>
      <c r="T1693">
        <v>0.5018778414706464</v>
      </c>
      <c r="U1693">
        <v>2026</v>
      </c>
      <c r="V1693" t="s">
        <v>88</v>
      </c>
      <c r="W1693">
        <v>8</v>
      </c>
      <c r="X1693" t="s">
        <v>90</v>
      </c>
    </row>
    <row r="1694" spans="1:24">
      <c r="A1694">
        <v>1543</v>
      </c>
      <c r="B1694" s="13">
        <v>46254</v>
      </c>
      <c r="C1694">
        <v>2026</v>
      </c>
      <c r="D1694" t="s">
        <v>88</v>
      </c>
      <c r="E1694">
        <v>8</v>
      </c>
      <c r="F1694" t="s">
        <v>90</v>
      </c>
      <c r="G1694" t="s">
        <v>20</v>
      </c>
      <c r="H1694" t="s">
        <v>31</v>
      </c>
      <c r="I1694" t="s">
        <v>19</v>
      </c>
      <c r="J1694" t="s">
        <v>3</v>
      </c>
      <c r="K1694" t="s">
        <v>9</v>
      </c>
      <c r="L1694" t="s">
        <v>37</v>
      </c>
      <c r="M1694">
        <v>1</v>
      </c>
      <c r="N1694">
        <v>155.83000000000001</v>
      </c>
      <c r="O1694">
        <v>0</v>
      </c>
      <c r="P1694">
        <v>77.260000000000005</v>
      </c>
      <c r="Q1694">
        <v>155.83000000000001</v>
      </c>
      <c r="R1694">
        <v>77.260000000000005</v>
      </c>
      <c r="S1694">
        <v>78.570000000000007</v>
      </c>
      <c r="T1694">
        <v>0.50420329846627732</v>
      </c>
      <c r="U1694">
        <v>2026</v>
      </c>
      <c r="V1694" t="s">
        <v>88</v>
      </c>
      <c r="W1694">
        <v>8</v>
      </c>
      <c r="X1694" t="s">
        <v>90</v>
      </c>
    </row>
    <row r="1695" spans="1:24">
      <c r="A1695">
        <v>2613</v>
      </c>
      <c r="B1695" s="13">
        <v>46254</v>
      </c>
      <c r="C1695">
        <v>2026</v>
      </c>
      <c r="D1695" t="s">
        <v>88</v>
      </c>
      <c r="E1695">
        <v>8</v>
      </c>
      <c r="F1695" t="s">
        <v>90</v>
      </c>
      <c r="G1695" t="s">
        <v>20</v>
      </c>
      <c r="H1695" t="s">
        <v>21</v>
      </c>
      <c r="I1695" t="s">
        <v>2</v>
      </c>
      <c r="J1695" t="s">
        <v>13</v>
      </c>
      <c r="K1695" t="s">
        <v>34</v>
      </c>
      <c r="L1695" t="s">
        <v>42</v>
      </c>
      <c r="M1695">
        <v>1</v>
      </c>
      <c r="N1695">
        <v>36.380000000000003</v>
      </c>
      <c r="O1695">
        <v>0.05</v>
      </c>
      <c r="P1695">
        <v>14.2</v>
      </c>
      <c r="Q1695">
        <v>34.561</v>
      </c>
      <c r="R1695">
        <v>14.2</v>
      </c>
      <c r="S1695">
        <v>20.361000000000001</v>
      </c>
      <c r="T1695">
        <v>0.58913225890454557</v>
      </c>
      <c r="U1695">
        <v>2026</v>
      </c>
      <c r="V1695" t="s">
        <v>88</v>
      </c>
      <c r="W1695">
        <v>8</v>
      </c>
      <c r="X1695" t="s">
        <v>90</v>
      </c>
    </row>
    <row r="1696" spans="1:24">
      <c r="A1696">
        <v>3002</v>
      </c>
      <c r="B1696" s="13">
        <v>46254</v>
      </c>
      <c r="C1696">
        <v>2026</v>
      </c>
      <c r="D1696" t="s">
        <v>88</v>
      </c>
      <c r="E1696">
        <v>8</v>
      </c>
      <c r="F1696" t="s">
        <v>90</v>
      </c>
      <c r="G1696" t="s">
        <v>6</v>
      </c>
      <c r="H1696" t="s">
        <v>43</v>
      </c>
      <c r="I1696" t="s">
        <v>19</v>
      </c>
      <c r="J1696" t="s">
        <v>13</v>
      </c>
      <c r="K1696" t="s">
        <v>23</v>
      </c>
      <c r="L1696" t="s">
        <v>51</v>
      </c>
      <c r="M1696">
        <v>2</v>
      </c>
      <c r="N1696">
        <v>124.09</v>
      </c>
      <c r="O1696">
        <v>0</v>
      </c>
      <c r="P1696">
        <v>60.39</v>
      </c>
      <c r="Q1696">
        <v>248.18</v>
      </c>
      <c r="R1696">
        <v>120.78</v>
      </c>
      <c r="S1696">
        <v>127.4</v>
      </c>
      <c r="T1696">
        <v>0.513337094044645</v>
      </c>
      <c r="U1696">
        <v>2026</v>
      </c>
      <c r="V1696" t="s">
        <v>88</v>
      </c>
      <c r="W1696">
        <v>8</v>
      </c>
      <c r="X1696" t="s">
        <v>90</v>
      </c>
    </row>
    <row r="1697" spans="1:24">
      <c r="A1697">
        <v>3103</v>
      </c>
      <c r="B1697" s="13">
        <v>46254</v>
      </c>
      <c r="C1697">
        <v>2026</v>
      </c>
      <c r="D1697" t="s">
        <v>88</v>
      </c>
      <c r="E1697">
        <v>8</v>
      </c>
      <c r="F1697" t="s">
        <v>90</v>
      </c>
      <c r="G1697" t="s">
        <v>20</v>
      </c>
      <c r="H1697" t="s">
        <v>33</v>
      </c>
      <c r="I1697" t="s">
        <v>2</v>
      </c>
      <c r="J1697" t="s">
        <v>13</v>
      </c>
      <c r="K1697" t="s">
        <v>9</v>
      </c>
      <c r="L1697" t="s">
        <v>17</v>
      </c>
      <c r="M1697">
        <v>1</v>
      </c>
      <c r="N1697">
        <v>141.97999999999999</v>
      </c>
      <c r="O1697">
        <v>0.05</v>
      </c>
      <c r="P1697">
        <v>79.510000000000005</v>
      </c>
      <c r="Q1697">
        <v>134.88099999999997</v>
      </c>
      <c r="R1697">
        <v>79.510000000000005</v>
      </c>
      <c r="S1697">
        <v>55.370999999999967</v>
      </c>
      <c r="T1697">
        <v>0.41051741905828082</v>
      </c>
      <c r="U1697">
        <v>2026</v>
      </c>
      <c r="V1697" t="s">
        <v>88</v>
      </c>
      <c r="W1697">
        <v>8</v>
      </c>
      <c r="X1697" t="s">
        <v>90</v>
      </c>
    </row>
    <row r="1698" spans="1:24">
      <c r="A1698">
        <v>3234</v>
      </c>
      <c r="B1698" s="13">
        <v>46254</v>
      </c>
      <c r="C1698">
        <v>2026</v>
      </c>
      <c r="D1698" t="s">
        <v>88</v>
      </c>
      <c r="E1698">
        <v>8</v>
      </c>
      <c r="F1698" t="s">
        <v>90</v>
      </c>
      <c r="G1698" t="s">
        <v>20</v>
      </c>
      <c r="H1698" t="s">
        <v>47</v>
      </c>
      <c r="I1698" t="s">
        <v>19</v>
      </c>
      <c r="J1698" t="s">
        <v>13</v>
      </c>
      <c r="K1698" t="s">
        <v>23</v>
      </c>
      <c r="L1698" t="s">
        <v>51</v>
      </c>
      <c r="M1698">
        <v>5</v>
      </c>
      <c r="N1698">
        <v>121.93</v>
      </c>
      <c r="O1698">
        <v>0.15</v>
      </c>
      <c r="P1698">
        <v>62.28</v>
      </c>
      <c r="Q1698">
        <v>518.2025000000001</v>
      </c>
      <c r="R1698">
        <v>311.39999999999998</v>
      </c>
      <c r="S1698">
        <v>206.80250000000012</v>
      </c>
      <c r="T1698">
        <v>0.39907661580173792</v>
      </c>
      <c r="U1698">
        <v>2026</v>
      </c>
      <c r="V1698" t="s">
        <v>88</v>
      </c>
      <c r="W1698">
        <v>8</v>
      </c>
      <c r="X1698" t="s">
        <v>90</v>
      </c>
    </row>
    <row r="1699" spans="1:24">
      <c r="A1699">
        <v>3281</v>
      </c>
      <c r="B1699" s="13">
        <v>46254</v>
      </c>
      <c r="C1699">
        <v>2026</v>
      </c>
      <c r="D1699" t="s">
        <v>88</v>
      </c>
      <c r="E1699">
        <v>8</v>
      </c>
      <c r="F1699" t="s">
        <v>90</v>
      </c>
      <c r="G1699" t="s">
        <v>20</v>
      </c>
      <c r="H1699" t="s">
        <v>21</v>
      </c>
      <c r="I1699" t="s">
        <v>2</v>
      </c>
      <c r="J1699" t="s">
        <v>13</v>
      </c>
      <c r="K1699" t="s">
        <v>14</v>
      </c>
      <c r="L1699" t="s">
        <v>15</v>
      </c>
      <c r="M1699">
        <v>1</v>
      </c>
      <c r="N1699">
        <v>35.58</v>
      </c>
      <c r="O1699">
        <v>0.15</v>
      </c>
      <c r="P1699">
        <v>13.94</v>
      </c>
      <c r="Q1699">
        <v>30.242999999999999</v>
      </c>
      <c r="R1699">
        <v>13.94</v>
      </c>
      <c r="S1699">
        <v>16.302999999999997</v>
      </c>
      <c r="T1699">
        <v>0.53906689151208542</v>
      </c>
      <c r="U1699">
        <v>2026</v>
      </c>
      <c r="V1699" t="s">
        <v>88</v>
      </c>
      <c r="W1699">
        <v>8</v>
      </c>
      <c r="X1699" t="s">
        <v>90</v>
      </c>
    </row>
    <row r="1700" spans="1:24">
      <c r="A1700">
        <v>3870</v>
      </c>
      <c r="B1700" s="13">
        <v>46254</v>
      </c>
      <c r="C1700">
        <v>2026</v>
      </c>
      <c r="D1700" t="s">
        <v>88</v>
      </c>
      <c r="E1700">
        <v>8</v>
      </c>
      <c r="F1700" t="s">
        <v>90</v>
      </c>
      <c r="G1700" t="s">
        <v>11</v>
      </c>
      <c r="H1700" t="s">
        <v>25</v>
      </c>
      <c r="I1700" t="s">
        <v>28</v>
      </c>
      <c r="J1700" t="s">
        <v>3</v>
      </c>
      <c r="K1700" t="s">
        <v>9</v>
      </c>
      <c r="L1700" t="s">
        <v>37</v>
      </c>
      <c r="M1700">
        <v>1</v>
      </c>
      <c r="N1700">
        <v>157.84</v>
      </c>
      <c r="O1700">
        <v>0</v>
      </c>
      <c r="P1700">
        <v>77.87</v>
      </c>
      <c r="Q1700">
        <v>157.84</v>
      </c>
      <c r="R1700">
        <v>77.87</v>
      </c>
      <c r="S1700">
        <v>79.97</v>
      </c>
      <c r="T1700">
        <v>0.50665230613279266</v>
      </c>
      <c r="U1700">
        <v>2026</v>
      </c>
      <c r="V1700" t="s">
        <v>88</v>
      </c>
      <c r="W1700">
        <v>8</v>
      </c>
      <c r="X1700" t="s">
        <v>90</v>
      </c>
    </row>
    <row r="1701" spans="1:24">
      <c r="A1701">
        <v>3938</v>
      </c>
      <c r="B1701" s="13">
        <v>46254</v>
      </c>
      <c r="C1701">
        <v>2026</v>
      </c>
      <c r="D1701" t="s">
        <v>88</v>
      </c>
      <c r="E1701">
        <v>8</v>
      </c>
      <c r="F1701" t="s">
        <v>90</v>
      </c>
      <c r="G1701" t="s">
        <v>6</v>
      </c>
      <c r="H1701" t="s">
        <v>43</v>
      </c>
      <c r="I1701" t="s">
        <v>2</v>
      </c>
      <c r="J1701" t="s">
        <v>13</v>
      </c>
      <c r="K1701" t="s">
        <v>23</v>
      </c>
      <c r="L1701" t="s">
        <v>24</v>
      </c>
      <c r="M1701">
        <v>1</v>
      </c>
      <c r="N1701">
        <v>336.35</v>
      </c>
      <c r="O1701">
        <v>0</v>
      </c>
      <c r="P1701">
        <v>195.07</v>
      </c>
      <c r="Q1701">
        <v>336.35</v>
      </c>
      <c r="R1701">
        <v>195.07</v>
      </c>
      <c r="S1701">
        <v>141.28000000000003</v>
      </c>
      <c r="T1701">
        <v>0.42003865021554931</v>
      </c>
      <c r="U1701">
        <v>2026</v>
      </c>
      <c r="V1701" t="s">
        <v>88</v>
      </c>
      <c r="W1701">
        <v>8</v>
      </c>
      <c r="X1701" t="s">
        <v>90</v>
      </c>
    </row>
    <row r="1702" spans="1:24">
      <c r="A1702">
        <v>4237</v>
      </c>
      <c r="B1702" s="13">
        <v>46254</v>
      </c>
      <c r="C1702">
        <v>2026</v>
      </c>
      <c r="D1702" t="s">
        <v>88</v>
      </c>
      <c r="E1702">
        <v>8</v>
      </c>
      <c r="F1702" t="s">
        <v>90</v>
      </c>
      <c r="G1702" t="s">
        <v>20</v>
      </c>
      <c r="H1702" t="s">
        <v>47</v>
      </c>
      <c r="I1702" t="s">
        <v>8</v>
      </c>
      <c r="J1702" t="s">
        <v>3</v>
      </c>
      <c r="K1702" t="s">
        <v>9</v>
      </c>
      <c r="L1702" t="s">
        <v>37</v>
      </c>
      <c r="M1702">
        <v>3</v>
      </c>
      <c r="N1702">
        <v>153.03</v>
      </c>
      <c r="O1702">
        <v>0.15</v>
      </c>
      <c r="P1702">
        <v>78.239999999999995</v>
      </c>
      <c r="Q1702">
        <v>390.22650000000004</v>
      </c>
      <c r="R1702">
        <v>234.71999999999997</v>
      </c>
      <c r="S1702">
        <v>155.50650000000007</v>
      </c>
      <c r="T1702">
        <v>0.39850317700104954</v>
      </c>
      <c r="U1702">
        <v>2026</v>
      </c>
      <c r="V1702" t="s">
        <v>88</v>
      </c>
      <c r="W1702">
        <v>8</v>
      </c>
      <c r="X1702" t="s">
        <v>90</v>
      </c>
    </row>
    <row r="1703" spans="1:24">
      <c r="A1703">
        <v>4970</v>
      </c>
      <c r="B1703" s="13">
        <v>46254</v>
      </c>
      <c r="C1703">
        <v>2026</v>
      </c>
      <c r="D1703" t="s">
        <v>88</v>
      </c>
      <c r="E1703">
        <v>8</v>
      </c>
      <c r="F1703" t="s">
        <v>90</v>
      </c>
      <c r="G1703" t="s">
        <v>6</v>
      </c>
      <c r="H1703" t="s">
        <v>49</v>
      </c>
      <c r="I1703" t="s">
        <v>2</v>
      </c>
      <c r="J1703" t="s">
        <v>3</v>
      </c>
      <c r="K1703" t="s">
        <v>4</v>
      </c>
      <c r="L1703" t="s">
        <v>30</v>
      </c>
      <c r="M1703">
        <v>2</v>
      </c>
      <c r="N1703">
        <v>105.01</v>
      </c>
      <c r="O1703">
        <v>0.15</v>
      </c>
      <c r="P1703">
        <v>50.56</v>
      </c>
      <c r="Q1703">
        <v>178.517</v>
      </c>
      <c r="R1703">
        <v>101.12</v>
      </c>
      <c r="S1703">
        <v>77.396999999999991</v>
      </c>
      <c r="T1703">
        <v>0.43355534766996978</v>
      </c>
      <c r="U1703">
        <v>2026</v>
      </c>
      <c r="V1703" t="s">
        <v>88</v>
      </c>
      <c r="W1703">
        <v>8</v>
      </c>
      <c r="X1703" t="s">
        <v>90</v>
      </c>
    </row>
    <row r="1704" spans="1:24">
      <c r="A1704">
        <v>515</v>
      </c>
      <c r="B1704" s="13">
        <v>46255</v>
      </c>
      <c r="C1704">
        <v>2026</v>
      </c>
      <c r="D1704" t="s">
        <v>88</v>
      </c>
      <c r="E1704">
        <v>8</v>
      </c>
      <c r="F1704" t="s">
        <v>90</v>
      </c>
      <c r="G1704" t="s">
        <v>0</v>
      </c>
      <c r="H1704" t="s">
        <v>1</v>
      </c>
      <c r="I1704" t="s">
        <v>19</v>
      </c>
      <c r="J1704" t="s">
        <v>3</v>
      </c>
      <c r="K1704" t="s">
        <v>14</v>
      </c>
      <c r="L1704" t="s">
        <v>32</v>
      </c>
      <c r="M1704">
        <v>2</v>
      </c>
      <c r="N1704">
        <v>45.47</v>
      </c>
      <c r="O1704">
        <v>0</v>
      </c>
      <c r="P1704">
        <v>18.27</v>
      </c>
      <c r="Q1704">
        <v>90.94</v>
      </c>
      <c r="R1704">
        <v>36.54</v>
      </c>
      <c r="S1704">
        <v>54.4</v>
      </c>
      <c r="T1704">
        <v>0.5981966131515285</v>
      </c>
      <c r="U1704">
        <v>2026</v>
      </c>
      <c r="V1704" t="s">
        <v>88</v>
      </c>
      <c r="W1704">
        <v>8</v>
      </c>
      <c r="X1704" t="s">
        <v>90</v>
      </c>
    </row>
    <row r="1705" spans="1:24">
      <c r="A1705">
        <v>661</v>
      </c>
      <c r="B1705" s="13">
        <v>46255</v>
      </c>
      <c r="C1705">
        <v>2026</v>
      </c>
      <c r="D1705" t="s">
        <v>88</v>
      </c>
      <c r="E1705">
        <v>8</v>
      </c>
      <c r="F1705" t="s">
        <v>90</v>
      </c>
      <c r="G1705" t="s">
        <v>0</v>
      </c>
      <c r="H1705" t="s">
        <v>50</v>
      </c>
      <c r="I1705" t="s">
        <v>19</v>
      </c>
      <c r="J1705" t="s">
        <v>13</v>
      </c>
      <c r="K1705" t="s">
        <v>14</v>
      </c>
      <c r="L1705" t="s">
        <v>32</v>
      </c>
      <c r="M1705">
        <v>2</v>
      </c>
      <c r="N1705">
        <v>47.58</v>
      </c>
      <c r="O1705">
        <v>0.1</v>
      </c>
      <c r="P1705">
        <v>18.47</v>
      </c>
      <c r="Q1705">
        <v>85.644000000000005</v>
      </c>
      <c r="R1705">
        <v>36.94</v>
      </c>
      <c r="S1705">
        <v>48.704000000000008</v>
      </c>
      <c r="T1705">
        <v>0.56867965064686377</v>
      </c>
      <c r="U1705">
        <v>2026</v>
      </c>
      <c r="V1705" t="s">
        <v>88</v>
      </c>
      <c r="W1705">
        <v>8</v>
      </c>
      <c r="X1705" t="s">
        <v>90</v>
      </c>
    </row>
    <row r="1706" spans="1:24">
      <c r="A1706">
        <v>1443</v>
      </c>
      <c r="B1706" s="13">
        <v>46255</v>
      </c>
      <c r="C1706">
        <v>2026</v>
      </c>
      <c r="D1706" t="s">
        <v>88</v>
      </c>
      <c r="E1706">
        <v>8</v>
      </c>
      <c r="F1706" t="s">
        <v>90</v>
      </c>
      <c r="G1706" t="s">
        <v>20</v>
      </c>
      <c r="H1706" t="s">
        <v>21</v>
      </c>
      <c r="I1706" t="s">
        <v>2</v>
      </c>
      <c r="J1706" t="s">
        <v>13</v>
      </c>
      <c r="K1706" t="s">
        <v>9</v>
      </c>
      <c r="L1706" t="s">
        <v>37</v>
      </c>
      <c r="M1706">
        <v>5</v>
      </c>
      <c r="N1706">
        <v>155.65</v>
      </c>
      <c r="O1706">
        <v>0</v>
      </c>
      <c r="P1706">
        <v>79.13</v>
      </c>
      <c r="Q1706">
        <v>778.25</v>
      </c>
      <c r="R1706">
        <v>395.65</v>
      </c>
      <c r="S1706">
        <v>382.6</v>
      </c>
      <c r="T1706">
        <v>0.49161580469000965</v>
      </c>
      <c r="U1706">
        <v>2026</v>
      </c>
      <c r="V1706" t="s">
        <v>88</v>
      </c>
      <c r="W1706">
        <v>8</v>
      </c>
      <c r="X1706" t="s">
        <v>90</v>
      </c>
    </row>
    <row r="1707" spans="1:24">
      <c r="A1707">
        <v>1446</v>
      </c>
      <c r="B1707" s="13">
        <v>46255</v>
      </c>
      <c r="C1707">
        <v>2026</v>
      </c>
      <c r="D1707" t="s">
        <v>88</v>
      </c>
      <c r="E1707">
        <v>8</v>
      </c>
      <c r="F1707" t="s">
        <v>90</v>
      </c>
      <c r="G1707" t="s">
        <v>20</v>
      </c>
      <c r="H1707" t="s">
        <v>47</v>
      </c>
      <c r="I1707" t="s">
        <v>19</v>
      </c>
      <c r="J1707" t="s">
        <v>3</v>
      </c>
      <c r="K1707" t="s">
        <v>23</v>
      </c>
      <c r="L1707" t="s">
        <v>29</v>
      </c>
      <c r="M1707">
        <v>1</v>
      </c>
      <c r="N1707">
        <v>195.15</v>
      </c>
      <c r="O1707">
        <v>0</v>
      </c>
      <c r="P1707">
        <v>101.99</v>
      </c>
      <c r="Q1707">
        <v>195.15</v>
      </c>
      <c r="R1707">
        <v>101.99</v>
      </c>
      <c r="S1707">
        <v>93.160000000000011</v>
      </c>
      <c r="T1707">
        <v>0.47737637714578535</v>
      </c>
      <c r="U1707">
        <v>2026</v>
      </c>
      <c r="V1707" t="s">
        <v>88</v>
      </c>
      <c r="W1707">
        <v>8</v>
      </c>
      <c r="X1707" t="s">
        <v>90</v>
      </c>
    </row>
    <row r="1708" spans="1:24">
      <c r="A1708">
        <v>1524</v>
      </c>
      <c r="B1708" s="13">
        <v>46255</v>
      </c>
      <c r="C1708">
        <v>2026</v>
      </c>
      <c r="D1708" t="s">
        <v>88</v>
      </c>
      <c r="E1708">
        <v>8</v>
      </c>
      <c r="F1708" t="s">
        <v>90</v>
      </c>
      <c r="G1708" t="s">
        <v>6</v>
      </c>
      <c r="H1708" t="s">
        <v>27</v>
      </c>
      <c r="I1708" t="s">
        <v>28</v>
      </c>
      <c r="J1708" t="s">
        <v>13</v>
      </c>
      <c r="K1708" t="s">
        <v>4</v>
      </c>
      <c r="L1708" t="s">
        <v>5</v>
      </c>
      <c r="M1708">
        <v>1</v>
      </c>
      <c r="N1708">
        <v>81.569999999999993</v>
      </c>
      <c r="O1708">
        <v>0</v>
      </c>
      <c r="P1708">
        <v>43.79</v>
      </c>
      <c r="Q1708">
        <v>81.569999999999993</v>
      </c>
      <c r="R1708">
        <v>43.79</v>
      </c>
      <c r="S1708">
        <v>37.779999999999994</v>
      </c>
      <c r="T1708">
        <v>0.4631604756650729</v>
      </c>
      <c r="U1708">
        <v>2026</v>
      </c>
      <c r="V1708" t="s">
        <v>88</v>
      </c>
      <c r="W1708">
        <v>8</v>
      </c>
      <c r="X1708" t="s">
        <v>90</v>
      </c>
    </row>
    <row r="1709" spans="1:24">
      <c r="A1709">
        <v>1946</v>
      </c>
      <c r="B1709" s="13">
        <v>46255</v>
      </c>
      <c r="C1709">
        <v>2026</v>
      </c>
      <c r="D1709" t="s">
        <v>88</v>
      </c>
      <c r="E1709">
        <v>8</v>
      </c>
      <c r="F1709" t="s">
        <v>90</v>
      </c>
      <c r="G1709" t="s">
        <v>0</v>
      </c>
      <c r="H1709" t="s">
        <v>50</v>
      </c>
      <c r="I1709" t="s">
        <v>19</v>
      </c>
      <c r="J1709" t="s">
        <v>13</v>
      </c>
      <c r="K1709" t="s">
        <v>23</v>
      </c>
      <c r="L1709" t="s">
        <v>51</v>
      </c>
      <c r="M1709">
        <v>5</v>
      </c>
      <c r="N1709">
        <v>125.44</v>
      </c>
      <c r="O1709">
        <v>0</v>
      </c>
      <c r="P1709">
        <v>59.58</v>
      </c>
      <c r="Q1709">
        <v>627.20000000000005</v>
      </c>
      <c r="R1709">
        <v>297.89999999999998</v>
      </c>
      <c r="S1709">
        <v>329.30000000000007</v>
      </c>
      <c r="T1709">
        <v>0.52503188775510212</v>
      </c>
      <c r="U1709">
        <v>2026</v>
      </c>
      <c r="V1709" t="s">
        <v>88</v>
      </c>
      <c r="W1709">
        <v>8</v>
      </c>
      <c r="X1709" t="s">
        <v>90</v>
      </c>
    </row>
    <row r="1710" spans="1:24">
      <c r="A1710">
        <v>2285</v>
      </c>
      <c r="B1710" s="13">
        <v>46255</v>
      </c>
      <c r="C1710">
        <v>2026</v>
      </c>
      <c r="D1710" t="s">
        <v>88</v>
      </c>
      <c r="E1710">
        <v>8</v>
      </c>
      <c r="F1710" t="s">
        <v>90</v>
      </c>
      <c r="G1710" t="s">
        <v>6</v>
      </c>
      <c r="H1710" t="s">
        <v>41</v>
      </c>
      <c r="I1710" t="s">
        <v>2</v>
      </c>
      <c r="J1710" t="s">
        <v>16</v>
      </c>
      <c r="K1710" t="s">
        <v>9</v>
      </c>
      <c r="L1710" t="s">
        <v>37</v>
      </c>
      <c r="M1710">
        <v>2</v>
      </c>
      <c r="N1710">
        <v>155.11000000000001</v>
      </c>
      <c r="O1710">
        <v>0.05</v>
      </c>
      <c r="P1710">
        <v>80.13</v>
      </c>
      <c r="Q1710">
        <v>294.709</v>
      </c>
      <c r="R1710">
        <v>160.26</v>
      </c>
      <c r="S1710">
        <v>134.44900000000001</v>
      </c>
      <c r="T1710">
        <v>0.45620934548995795</v>
      </c>
      <c r="U1710">
        <v>2026</v>
      </c>
      <c r="V1710" t="s">
        <v>88</v>
      </c>
      <c r="W1710">
        <v>8</v>
      </c>
      <c r="X1710" t="s">
        <v>90</v>
      </c>
    </row>
    <row r="1711" spans="1:24">
      <c r="A1711">
        <v>2978</v>
      </c>
      <c r="B1711" s="13">
        <v>46255</v>
      </c>
      <c r="C1711">
        <v>2026</v>
      </c>
      <c r="D1711" t="s">
        <v>88</v>
      </c>
      <c r="E1711">
        <v>8</v>
      </c>
      <c r="F1711" t="s">
        <v>90</v>
      </c>
      <c r="G1711" t="s">
        <v>11</v>
      </c>
      <c r="H1711" t="s">
        <v>39</v>
      </c>
      <c r="I1711" t="s">
        <v>19</v>
      </c>
      <c r="J1711" t="s">
        <v>13</v>
      </c>
      <c r="K1711" t="s">
        <v>4</v>
      </c>
      <c r="L1711" t="s">
        <v>5</v>
      </c>
      <c r="M1711">
        <v>1</v>
      </c>
      <c r="N1711">
        <v>80.7</v>
      </c>
      <c r="O1711">
        <v>0</v>
      </c>
      <c r="P1711">
        <v>41.98</v>
      </c>
      <c r="Q1711">
        <v>80.7</v>
      </c>
      <c r="R1711">
        <v>41.98</v>
      </c>
      <c r="S1711">
        <v>38.720000000000006</v>
      </c>
      <c r="T1711">
        <v>0.47980173482032223</v>
      </c>
      <c r="U1711">
        <v>2026</v>
      </c>
      <c r="V1711" t="s">
        <v>88</v>
      </c>
      <c r="W1711">
        <v>8</v>
      </c>
      <c r="X1711" t="s">
        <v>90</v>
      </c>
    </row>
    <row r="1712" spans="1:24">
      <c r="A1712">
        <v>3842</v>
      </c>
      <c r="B1712" s="13">
        <v>46255</v>
      </c>
      <c r="C1712">
        <v>2026</v>
      </c>
      <c r="D1712" t="s">
        <v>88</v>
      </c>
      <c r="E1712">
        <v>8</v>
      </c>
      <c r="F1712" t="s">
        <v>90</v>
      </c>
      <c r="G1712" t="s">
        <v>20</v>
      </c>
      <c r="H1712" t="s">
        <v>33</v>
      </c>
      <c r="I1712" t="s">
        <v>8</v>
      </c>
      <c r="J1712" t="s">
        <v>3</v>
      </c>
      <c r="K1712" t="s">
        <v>9</v>
      </c>
      <c r="L1712" t="s">
        <v>37</v>
      </c>
      <c r="M1712">
        <v>10</v>
      </c>
      <c r="N1712">
        <v>156.72</v>
      </c>
      <c r="O1712">
        <v>0.15</v>
      </c>
      <c r="P1712">
        <v>78.12</v>
      </c>
      <c r="Q1712">
        <v>1332.12</v>
      </c>
      <c r="R1712">
        <v>781.2</v>
      </c>
      <c r="S1712">
        <v>550.91999999999985</v>
      </c>
      <c r="T1712">
        <v>0.41356634537429054</v>
      </c>
      <c r="U1712">
        <v>2026</v>
      </c>
      <c r="V1712" t="s">
        <v>88</v>
      </c>
      <c r="W1712">
        <v>8</v>
      </c>
      <c r="X1712" t="s">
        <v>90</v>
      </c>
    </row>
    <row r="1713" spans="1:24">
      <c r="A1713">
        <v>4220</v>
      </c>
      <c r="B1713" s="13">
        <v>46255</v>
      </c>
      <c r="C1713">
        <v>2026</v>
      </c>
      <c r="D1713" t="s">
        <v>88</v>
      </c>
      <c r="E1713">
        <v>8</v>
      </c>
      <c r="F1713" t="s">
        <v>90</v>
      </c>
      <c r="G1713" t="s">
        <v>6</v>
      </c>
      <c r="H1713" t="s">
        <v>49</v>
      </c>
      <c r="I1713" t="s">
        <v>8</v>
      </c>
      <c r="J1713" t="s">
        <v>16</v>
      </c>
      <c r="K1713" t="s">
        <v>14</v>
      </c>
      <c r="L1713" t="s">
        <v>48</v>
      </c>
      <c r="M1713">
        <v>5</v>
      </c>
      <c r="N1713">
        <v>162.76</v>
      </c>
      <c r="O1713">
        <v>0.15</v>
      </c>
      <c r="P1713">
        <v>85.32</v>
      </c>
      <c r="Q1713">
        <v>691.7299999999999</v>
      </c>
      <c r="R1713">
        <v>426.59999999999997</v>
      </c>
      <c r="S1713">
        <v>265.12999999999994</v>
      </c>
      <c r="T1713">
        <v>0.38328538591647027</v>
      </c>
      <c r="U1713">
        <v>2026</v>
      </c>
      <c r="V1713" t="s">
        <v>88</v>
      </c>
      <c r="W1713">
        <v>8</v>
      </c>
      <c r="X1713" t="s">
        <v>90</v>
      </c>
    </row>
    <row r="1714" spans="1:24">
      <c r="A1714">
        <v>478</v>
      </c>
      <c r="B1714" s="13">
        <v>46256</v>
      </c>
      <c r="C1714">
        <v>2026</v>
      </c>
      <c r="D1714" t="s">
        <v>88</v>
      </c>
      <c r="E1714">
        <v>8</v>
      </c>
      <c r="F1714" t="s">
        <v>90</v>
      </c>
      <c r="G1714" t="s">
        <v>20</v>
      </c>
      <c r="H1714" t="s">
        <v>33</v>
      </c>
      <c r="I1714" t="s">
        <v>19</v>
      </c>
      <c r="J1714" t="s">
        <v>16</v>
      </c>
      <c r="K1714" t="s">
        <v>34</v>
      </c>
      <c r="L1714" t="s">
        <v>35</v>
      </c>
      <c r="M1714">
        <v>2</v>
      </c>
      <c r="N1714">
        <v>40.22</v>
      </c>
      <c r="O1714">
        <v>0</v>
      </c>
      <c r="P1714">
        <v>14.45</v>
      </c>
      <c r="Q1714">
        <v>80.44</v>
      </c>
      <c r="R1714">
        <v>28.9</v>
      </c>
      <c r="S1714">
        <v>51.54</v>
      </c>
      <c r="T1714">
        <v>0.64072600696171056</v>
      </c>
      <c r="U1714">
        <v>2026</v>
      </c>
      <c r="V1714" t="s">
        <v>88</v>
      </c>
      <c r="W1714">
        <v>8</v>
      </c>
      <c r="X1714" t="s">
        <v>90</v>
      </c>
    </row>
    <row r="1715" spans="1:24">
      <c r="A1715">
        <v>491</v>
      </c>
      <c r="B1715" s="13">
        <v>46256</v>
      </c>
      <c r="C1715">
        <v>2026</v>
      </c>
      <c r="D1715" t="s">
        <v>88</v>
      </c>
      <c r="E1715">
        <v>8</v>
      </c>
      <c r="F1715" t="s">
        <v>90</v>
      </c>
      <c r="G1715" t="s">
        <v>0</v>
      </c>
      <c r="H1715" t="s">
        <v>36</v>
      </c>
      <c r="I1715" t="s">
        <v>28</v>
      </c>
      <c r="J1715" t="s">
        <v>13</v>
      </c>
      <c r="K1715" t="s">
        <v>14</v>
      </c>
      <c r="L1715" t="s">
        <v>32</v>
      </c>
      <c r="M1715">
        <v>1</v>
      </c>
      <c r="N1715">
        <v>45.42</v>
      </c>
      <c r="O1715">
        <v>0.15</v>
      </c>
      <c r="P1715">
        <v>18.079999999999998</v>
      </c>
      <c r="Q1715">
        <v>38.606999999999999</v>
      </c>
      <c r="R1715">
        <v>18.079999999999998</v>
      </c>
      <c r="S1715">
        <v>20.527000000000001</v>
      </c>
      <c r="T1715">
        <v>0.53169114409304019</v>
      </c>
      <c r="U1715">
        <v>2026</v>
      </c>
      <c r="V1715" t="s">
        <v>88</v>
      </c>
      <c r="W1715">
        <v>8</v>
      </c>
      <c r="X1715" t="s">
        <v>90</v>
      </c>
    </row>
    <row r="1716" spans="1:24">
      <c r="A1716">
        <v>862</v>
      </c>
      <c r="B1716" s="13">
        <v>46256</v>
      </c>
      <c r="C1716">
        <v>2026</v>
      </c>
      <c r="D1716" t="s">
        <v>88</v>
      </c>
      <c r="E1716">
        <v>8</v>
      </c>
      <c r="F1716" t="s">
        <v>90</v>
      </c>
      <c r="G1716" t="s">
        <v>0</v>
      </c>
      <c r="H1716" t="s">
        <v>36</v>
      </c>
      <c r="I1716" t="s">
        <v>2</v>
      </c>
      <c r="J1716" t="s">
        <v>3</v>
      </c>
      <c r="K1716" t="s">
        <v>9</v>
      </c>
      <c r="L1716" t="s">
        <v>10</v>
      </c>
      <c r="M1716">
        <v>1</v>
      </c>
      <c r="N1716">
        <v>93.55</v>
      </c>
      <c r="O1716">
        <v>0</v>
      </c>
      <c r="P1716">
        <v>44.89</v>
      </c>
      <c r="Q1716">
        <v>93.55</v>
      </c>
      <c r="R1716">
        <v>44.89</v>
      </c>
      <c r="S1716">
        <v>48.66</v>
      </c>
      <c r="T1716">
        <v>0.5201496525921967</v>
      </c>
      <c r="U1716">
        <v>2026</v>
      </c>
      <c r="V1716" t="s">
        <v>88</v>
      </c>
      <c r="W1716">
        <v>8</v>
      </c>
      <c r="X1716" t="s">
        <v>90</v>
      </c>
    </row>
    <row r="1717" spans="1:24">
      <c r="A1717">
        <v>957</v>
      </c>
      <c r="B1717" s="13">
        <v>46256</v>
      </c>
      <c r="C1717">
        <v>2026</v>
      </c>
      <c r="D1717" t="s">
        <v>88</v>
      </c>
      <c r="E1717">
        <v>8</v>
      </c>
      <c r="F1717" t="s">
        <v>90</v>
      </c>
      <c r="G1717" t="s">
        <v>11</v>
      </c>
      <c r="H1717" t="s">
        <v>12</v>
      </c>
      <c r="I1717" t="s">
        <v>2</v>
      </c>
      <c r="J1717" t="s">
        <v>3</v>
      </c>
      <c r="K1717" t="s">
        <v>9</v>
      </c>
      <c r="L1717" t="s">
        <v>17</v>
      </c>
      <c r="M1717">
        <v>2</v>
      </c>
      <c r="N1717">
        <v>146.85</v>
      </c>
      <c r="O1717">
        <v>0</v>
      </c>
      <c r="P1717">
        <v>81.010000000000005</v>
      </c>
      <c r="Q1717">
        <v>293.7</v>
      </c>
      <c r="R1717">
        <v>162.02000000000001</v>
      </c>
      <c r="S1717">
        <v>131.67999999999998</v>
      </c>
      <c r="T1717">
        <v>0.44834865509022809</v>
      </c>
      <c r="U1717">
        <v>2026</v>
      </c>
      <c r="V1717" t="s">
        <v>88</v>
      </c>
      <c r="W1717">
        <v>8</v>
      </c>
      <c r="X1717" t="s">
        <v>90</v>
      </c>
    </row>
    <row r="1718" spans="1:24">
      <c r="A1718">
        <v>1728</v>
      </c>
      <c r="B1718" s="13">
        <v>46256</v>
      </c>
      <c r="C1718">
        <v>2026</v>
      </c>
      <c r="D1718" t="s">
        <v>88</v>
      </c>
      <c r="E1718">
        <v>8</v>
      </c>
      <c r="F1718" t="s">
        <v>90</v>
      </c>
      <c r="G1718" t="s">
        <v>0</v>
      </c>
      <c r="H1718" t="s">
        <v>36</v>
      </c>
      <c r="I1718" t="s">
        <v>8</v>
      </c>
      <c r="J1718" t="s">
        <v>16</v>
      </c>
      <c r="K1718" t="s">
        <v>4</v>
      </c>
      <c r="L1718" t="s">
        <v>30</v>
      </c>
      <c r="M1718">
        <v>6</v>
      </c>
      <c r="N1718">
        <v>101.54</v>
      </c>
      <c r="O1718">
        <v>0.1</v>
      </c>
      <c r="P1718">
        <v>50</v>
      </c>
      <c r="Q1718">
        <v>548.31600000000003</v>
      </c>
      <c r="R1718">
        <v>300</v>
      </c>
      <c r="S1718">
        <v>248.31600000000003</v>
      </c>
      <c r="T1718">
        <v>0.45287024270676035</v>
      </c>
      <c r="U1718">
        <v>2026</v>
      </c>
      <c r="V1718" t="s">
        <v>88</v>
      </c>
      <c r="W1718">
        <v>8</v>
      </c>
      <c r="X1718" t="s">
        <v>90</v>
      </c>
    </row>
    <row r="1719" spans="1:24">
      <c r="A1719">
        <v>2743</v>
      </c>
      <c r="B1719" s="13">
        <v>46256</v>
      </c>
      <c r="C1719">
        <v>2026</v>
      </c>
      <c r="D1719" t="s">
        <v>88</v>
      </c>
      <c r="E1719">
        <v>8</v>
      </c>
      <c r="F1719" t="s">
        <v>90</v>
      </c>
      <c r="G1719" t="s">
        <v>20</v>
      </c>
      <c r="H1719" t="s">
        <v>31</v>
      </c>
      <c r="I1719" t="s">
        <v>2</v>
      </c>
      <c r="J1719" t="s">
        <v>16</v>
      </c>
      <c r="K1719" t="s">
        <v>34</v>
      </c>
      <c r="L1719" t="s">
        <v>38</v>
      </c>
      <c r="M1719">
        <v>1</v>
      </c>
      <c r="N1719">
        <v>125.14</v>
      </c>
      <c r="O1719">
        <v>0</v>
      </c>
      <c r="P1719">
        <v>69.44</v>
      </c>
      <c r="Q1719">
        <v>125.14</v>
      </c>
      <c r="R1719">
        <v>69.44</v>
      </c>
      <c r="S1719">
        <v>55.7</v>
      </c>
      <c r="T1719">
        <v>0.4451014863353045</v>
      </c>
      <c r="U1719">
        <v>2026</v>
      </c>
      <c r="V1719" t="s">
        <v>88</v>
      </c>
      <c r="W1719">
        <v>8</v>
      </c>
      <c r="X1719" t="s">
        <v>90</v>
      </c>
    </row>
    <row r="1720" spans="1:24">
      <c r="A1720">
        <v>3098</v>
      </c>
      <c r="B1720" s="13">
        <v>46256</v>
      </c>
      <c r="C1720">
        <v>2026</v>
      </c>
      <c r="D1720" t="s">
        <v>88</v>
      </c>
      <c r="E1720">
        <v>8</v>
      </c>
      <c r="F1720" t="s">
        <v>90</v>
      </c>
      <c r="G1720" t="s">
        <v>6</v>
      </c>
      <c r="H1720" t="s">
        <v>27</v>
      </c>
      <c r="I1720" t="s">
        <v>2</v>
      </c>
      <c r="J1720" t="s">
        <v>13</v>
      </c>
      <c r="K1720" t="s">
        <v>4</v>
      </c>
      <c r="L1720" t="s">
        <v>5</v>
      </c>
      <c r="M1720">
        <v>2</v>
      </c>
      <c r="N1720">
        <v>80.239999999999995</v>
      </c>
      <c r="O1720">
        <v>0.1</v>
      </c>
      <c r="P1720">
        <v>42.09</v>
      </c>
      <c r="Q1720">
        <v>144.43199999999999</v>
      </c>
      <c r="R1720">
        <v>84.18</v>
      </c>
      <c r="S1720">
        <v>60.251999999999981</v>
      </c>
      <c r="T1720">
        <v>0.41716517115320695</v>
      </c>
      <c r="U1720">
        <v>2026</v>
      </c>
      <c r="V1720" t="s">
        <v>88</v>
      </c>
      <c r="W1720">
        <v>8</v>
      </c>
      <c r="X1720" t="s">
        <v>90</v>
      </c>
    </row>
    <row r="1721" spans="1:24">
      <c r="A1721">
        <v>3606</v>
      </c>
      <c r="B1721" s="13">
        <v>46256</v>
      </c>
      <c r="C1721">
        <v>2026</v>
      </c>
      <c r="D1721" t="s">
        <v>88</v>
      </c>
      <c r="E1721">
        <v>8</v>
      </c>
      <c r="F1721" t="s">
        <v>90</v>
      </c>
      <c r="G1721" t="s">
        <v>20</v>
      </c>
      <c r="H1721" t="s">
        <v>21</v>
      </c>
      <c r="I1721" t="s">
        <v>2</v>
      </c>
      <c r="J1721" t="s">
        <v>16</v>
      </c>
      <c r="K1721" t="s">
        <v>9</v>
      </c>
      <c r="L1721" t="s">
        <v>17</v>
      </c>
      <c r="M1721">
        <v>1</v>
      </c>
      <c r="N1721">
        <v>147.24</v>
      </c>
      <c r="O1721">
        <v>0</v>
      </c>
      <c r="P1721">
        <v>79.11</v>
      </c>
      <c r="Q1721">
        <v>147.24</v>
      </c>
      <c r="R1721">
        <v>79.11</v>
      </c>
      <c r="S1721">
        <v>68.13000000000001</v>
      </c>
      <c r="T1721">
        <v>0.46271393643031788</v>
      </c>
      <c r="U1721">
        <v>2026</v>
      </c>
      <c r="V1721" t="s">
        <v>88</v>
      </c>
      <c r="W1721">
        <v>8</v>
      </c>
      <c r="X1721" t="s">
        <v>90</v>
      </c>
    </row>
    <row r="1722" spans="1:24">
      <c r="A1722">
        <v>3815</v>
      </c>
      <c r="B1722" s="13">
        <v>46256</v>
      </c>
      <c r="C1722">
        <v>2026</v>
      </c>
      <c r="D1722" t="s">
        <v>88</v>
      </c>
      <c r="E1722">
        <v>8</v>
      </c>
      <c r="F1722" t="s">
        <v>90</v>
      </c>
      <c r="G1722" t="s">
        <v>11</v>
      </c>
      <c r="H1722" t="s">
        <v>12</v>
      </c>
      <c r="I1722" t="s">
        <v>2</v>
      </c>
      <c r="J1722" t="s">
        <v>3</v>
      </c>
      <c r="K1722" t="s">
        <v>23</v>
      </c>
      <c r="L1722" t="s">
        <v>29</v>
      </c>
      <c r="M1722">
        <v>2</v>
      </c>
      <c r="N1722">
        <v>199.53</v>
      </c>
      <c r="O1722">
        <v>0.05</v>
      </c>
      <c r="P1722">
        <v>105.87</v>
      </c>
      <c r="Q1722">
        <v>379.10699999999997</v>
      </c>
      <c r="R1722">
        <v>211.74</v>
      </c>
      <c r="S1722">
        <v>167.36699999999996</v>
      </c>
      <c r="T1722">
        <v>0.44147694450379438</v>
      </c>
      <c r="U1722">
        <v>2026</v>
      </c>
      <c r="V1722" t="s">
        <v>88</v>
      </c>
      <c r="W1722">
        <v>8</v>
      </c>
      <c r="X1722" t="s">
        <v>90</v>
      </c>
    </row>
    <row r="1723" spans="1:24">
      <c r="A1723">
        <v>3979</v>
      </c>
      <c r="B1723" s="13">
        <v>46256</v>
      </c>
      <c r="C1723">
        <v>2026</v>
      </c>
      <c r="D1723" t="s">
        <v>88</v>
      </c>
      <c r="E1723">
        <v>8</v>
      </c>
      <c r="F1723" t="s">
        <v>90</v>
      </c>
      <c r="G1723" t="s">
        <v>11</v>
      </c>
      <c r="H1723" t="s">
        <v>25</v>
      </c>
      <c r="I1723" t="s">
        <v>2</v>
      </c>
      <c r="J1723" t="s">
        <v>16</v>
      </c>
      <c r="K1723" t="s">
        <v>34</v>
      </c>
      <c r="L1723" t="s">
        <v>35</v>
      </c>
      <c r="M1723">
        <v>1</v>
      </c>
      <c r="N1723">
        <v>40.19</v>
      </c>
      <c r="O1723">
        <v>0.05</v>
      </c>
      <c r="P1723">
        <v>14.73</v>
      </c>
      <c r="Q1723">
        <v>38.180499999999995</v>
      </c>
      <c r="R1723">
        <v>14.73</v>
      </c>
      <c r="S1723">
        <v>23.450499999999995</v>
      </c>
      <c r="T1723">
        <v>0.61420096646193734</v>
      </c>
      <c r="U1723">
        <v>2026</v>
      </c>
      <c r="V1723" t="s">
        <v>88</v>
      </c>
      <c r="W1723">
        <v>8</v>
      </c>
      <c r="X1723" t="s">
        <v>90</v>
      </c>
    </row>
    <row r="1724" spans="1:24">
      <c r="A1724">
        <v>4160</v>
      </c>
      <c r="B1724" s="13">
        <v>46256</v>
      </c>
      <c r="C1724">
        <v>2026</v>
      </c>
      <c r="D1724" t="s">
        <v>88</v>
      </c>
      <c r="E1724">
        <v>8</v>
      </c>
      <c r="F1724" t="s">
        <v>90</v>
      </c>
      <c r="G1724" t="s">
        <v>20</v>
      </c>
      <c r="H1724" t="s">
        <v>31</v>
      </c>
      <c r="I1724" t="s">
        <v>28</v>
      </c>
      <c r="J1724" t="s">
        <v>16</v>
      </c>
      <c r="K1724" t="s">
        <v>34</v>
      </c>
      <c r="L1724" t="s">
        <v>38</v>
      </c>
      <c r="M1724">
        <v>4</v>
      </c>
      <c r="N1724">
        <v>123.31</v>
      </c>
      <c r="O1724">
        <v>0</v>
      </c>
      <c r="P1724">
        <v>69.02</v>
      </c>
      <c r="Q1724">
        <v>493.24</v>
      </c>
      <c r="R1724">
        <v>276.08</v>
      </c>
      <c r="S1724">
        <v>217.16000000000003</v>
      </c>
      <c r="T1724">
        <v>0.44027248398345636</v>
      </c>
      <c r="U1724">
        <v>2026</v>
      </c>
      <c r="V1724" t="s">
        <v>88</v>
      </c>
      <c r="W1724">
        <v>8</v>
      </c>
      <c r="X1724" t="s">
        <v>90</v>
      </c>
    </row>
    <row r="1725" spans="1:24">
      <c r="A1725">
        <v>4172</v>
      </c>
      <c r="B1725" s="13">
        <v>46256</v>
      </c>
      <c r="C1725">
        <v>2026</v>
      </c>
      <c r="D1725" t="s">
        <v>88</v>
      </c>
      <c r="E1725">
        <v>8</v>
      </c>
      <c r="F1725" t="s">
        <v>90</v>
      </c>
      <c r="G1725" t="s">
        <v>20</v>
      </c>
      <c r="H1725" t="s">
        <v>33</v>
      </c>
      <c r="I1725" t="s">
        <v>28</v>
      </c>
      <c r="J1725" t="s">
        <v>13</v>
      </c>
      <c r="K1725" t="s">
        <v>4</v>
      </c>
      <c r="L1725" t="s">
        <v>26</v>
      </c>
      <c r="M1725">
        <v>1</v>
      </c>
      <c r="N1725">
        <v>40.19</v>
      </c>
      <c r="O1725">
        <v>0.05</v>
      </c>
      <c r="P1725">
        <v>16.78</v>
      </c>
      <c r="Q1725">
        <v>38.180499999999995</v>
      </c>
      <c r="R1725">
        <v>16.78</v>
      </c>
      <c r="S1725">
        <v>21.400499999999994</v>
      </c>
      <c r="T1725">
        <v>0.56050863660769235</v>
      </c>
      <c r="U1725">
        <v>2026</v>
      </c>
      <c r="V1725" t="s">
        <v>88</v>
      </c>
      <c r="W1725">
        <v>8</v>
      </c>
      <c r="X1725" t="s">
        <v>90</v>
      </c>
    </row>
    <row r="1726" spans="1:24">
      <c r="A1726">
        <v>4265</v>
      </c>
      <c r="B1726" s="13">
        <v>46256</v>
      </c>
      <c r="C1726">
        <v>2026</v>
      </c>
      <c r="D1726" t="s">
        <v>88</v>
      </c>
      <c r="E1726">
        <v>8</v>
      </c>
      <c r="F1726" t="s">
        <v>90</v>
      </c>
      <c r="G1726" t="s">
        <v>11</v>
      </c>
      <c r="H1726" t="s">
        <v>52</v>
      </c>
      <c r="I1726" t="s">
        <v>2</v>
      </c>
      <c r="J1726" t="s">
        <v>3</v>
      </c>
      <c r="K1726" t="s">
        <v>4</v>
      </c>
      <c r="L1726" t="s">
        <v>26</v>
      </c>
      <c r="M1726">
        <v>1</v>
      </c>
      <c r="N1726">
        <v>40.98</v>
      </c>
      <c r="O1726">
        <v>0.05</v>
      </c>
      <c r="P1726">
        <v>16.600000000000001</v>
      </c>
      <c r="Q1726">
        <v>38.930999999999997</v>
      </c>
      <c r="R1726">
        <v>16.600000000000001</v>
      </c>
      <c r="S1726">
        <v>22.330999999999996</v>
      </c>
      <c r="T1726">
        <v>0.57360458246641488</v>
      </c>
      <c r="U1726">
        <v>2026</v>
      </c>
      <c r="V1726" t="s">
        <v>88</v>
      </c>
      <c r="W1726">
        <v>8</v>
      </c>
      <c r="X1726" t="s">
        <v>90</v>
      </c>
    </row>
    <row r="1727" spans="1:24">
      <c r="A1727">
        <v>4321</v>
      </c>
      <c r="B1727" s="13">
        <v>46256</v>
      </c>
      <c r="C1727">
        <v>2026</v>
      </c>
      <c r="D1727" t="s">
        <v>88</v>
      </c>
      <c r="E1727">
        <v>8</v>
      </c>
      <c r="F1727" t="s">
        <v>90</v>
      </c>
      <c r="G1727" t="s">
        <v>20</v>
      </c>
      <c r="H1727" t="s">
        <v>47</v>
      </c>
      <c r="I1727" t="s">
        <v>2</v>
      </c>
      <c r="J1727" t="s">
        <v>13</v>
      </c>
      <c r="K1727" t="s">
        <v>14</v>
      </c>
      <c r="L1727" t="s">
        <v>15</v>
      </c>
      <c r="M1727">
        <v>3</v>
      </c>
      <c r="N1727">
        <v>35.380000000000003</v>
      </c>
      <c r="O1727">
        <v>0</v>
      </c>
      <c r="P1727">
        <v>13.91</v>
      </c>
      <c r="Q1727">
        <v>106.14000000000001</v>
      </c>
      <c r="R1727">
        <v>41.730000000000004</v>
      </c>
      <c r="S1727">
        <v>64.410000000000011</v>
      </c>
      <c r="T1727">
        <v>0.60684002261164505</v>
      </c>
      <c r="U1727">
        <v>2026</v>
      </c>
      <c r="V1727" t="s">
        <v>88</v>
      </c>
      <c r="W1727">
        <v>8</v>
      </c>
      <c r="X1727" t="s">
        <v>90</v>
      </c>
    </row>
    <row r="1728" spans="1:24">
      <c r="A1728">
        <v>4975</v>
      </c>
      <c r="B1728" s="13">
        <v>46256</v>
      </c>
      <c r="C1728">
        <v>2026</v>
      </c>
      <c r="D1728" t="s">
        <v>88</v>
      </c>
      <c r="E1728">
        <v>8</v>
      </c>
      <c r="F1728" t="s">
        <v>90</v>
      </c>
      <c r="G1728" t="s">
        <v>11</v>
      </c>
      <c r="H1728" t="s">
        <v>39</v>
      </c>
      <c r="I1728" t="s">
        <v>19</v>
      </c>
      <c r="J1728" t="s">
        <v>13</v>
      </c>
      <c r="K1728" t="s">
        <v>14</v>
      </c>
      <c r="L1728" t="s">
        <v>44</v>
      </c>
      <c r="M1728">
        <v>4</v>
      </c>
      <c r="N1728">
        <v>134.49</v>
      </c>
      <c r="O1728">
        <v>0</v>
      </c>
      <c r="P1728">
        <v>68.17</v>
      </c>
      <c r="Q1728">
        <v>537.96</v>
      </c>
      <c r="R1728">
        <v>272.68</v>
      </c>
      <c r="S1728">
        <v>265.28000000000003</v>
      </c>
      <c r="T1728">
        <v>0.49312216521674473</v>
      </c>
      <c r="U1728">
        <v>2026</v>
      </c>
      <c r="V1728" t="s">
        <v>88</v>
      </c>
      <c r="W1728">
        <v>8</v>
      </c>
      <c r="X1728" t="s">
        <v>90</v>
      </c>
    </row>
    <row r="1729" spans="1:24">
      <c r="A1729">
        <v>991</v>
      </c>
      <c r="B1729" s="13">
        <v>46257</v>
      </c>
      <c r="C1729">
        <v>2026</v>
      </c>
      <c r="D1729" t="s">
        <v>88</v>
      </c>
      <c r="E1729">
        <v>8</v>
      </c>
      <c r="F1729" t="s">
        <v>90</v>
      </c>
      <c r="G1729" t="s">
        <v>11</v>
      </c>
      <c r="H1729" t="s">
        <v>18</v>
      </c>
      <c r="I1729" t="s">
        <v>8</v>
      </c>
      <c r="J1729" t="s">
        <v>16</v>
      </c>
      <c r="K1729" t="s">
        <v>9</v>
      </c>
      <c r="L1729" t="s">
        <v>17</v>
      </c>
      <c r="M1729">
        <v>4</v>
      </c>
      <c r="N1729">
        <v>145.30000000000001</v>
      </c>
      <c r="O1729">
        <v>0.15</v>
      </c>
      <c r="P1729">
        <v>77.040000000000006</v>
      </c>
      <c r="Q1729">
        <v>494.02000000000004</v>
      </c>
      <c r="R1729">
        <v>308.16000000000003</v>
      </c>
      <c r="S1729">
        <v>185.86</v>
      </c>
      <c r="T1729">
        <v>0.37621958625156876</v>
      </c>
      <c r="U1729">
        <v>2026</v>
      </c>
      <c r="V1729" t="s">
        <v>88</v>
      </c>
      <c r="W1729">
        <v>8</v>
      </c>
      <c r="X1729" t="s">
        <v>90</v>
      </c>
    </row>
    <row r="1730" spans="1:24">
      <c r="A1730">
        <v>1008</v>
      </c>
      <c r="B1730" s="13">
        <v>46257</v>
      </c>
      <c r="C1730">
        <v>2026</v>
      </c>
      <c r="D1730" t="s">
        <v>88</v>
      </c>
      <c r="E1730">
        <v>8</v>
      </c>
      <c r="F1730" t="s">
        <v>90</v>
      </c>
      <c r="G1730" t="s">
        <v>20</v>
      </c>
      <c r="H1730" t="s">
        <v>21</v>
      </c>
      <c r="I1730" t="s">
        <v>8</v>
      </c>
      <c r="J1730" t="s">
        <v>16</v>
      </c>
      <c r="K1730" t="s">
        <v>14</v>
      </c>
      <c r="L1730" t="s">
        <v>48</v>
      </c>
      <c r="M1730">
        <v>10</v>
      </c>
      <c r="N1730">
        <v>164.55</v>
      </c>
      <c r="O1730">
        <v>0.1</v>
      </c>
      <c r="P1730">
        <v>88.23</v>
      </c>
      <c r="Q1730">
        <v>1480.95</v>
      </c>
      <c r="R1730">
        <v>882.30000000000007</v>
      </c>
      <c r="S1730">
        <v>598.65</v>
      </c>
      <c r="T1730">
        <v>0.40423376886458012</v>
      </c>
      <c r="U1730">
        <v>2026</v>
      </c>
      <c r="V1730" t="s">
        <v>88</v>
      </c>
      <c r="W1730">
        <v>8</v>
      </c>
      <c r="X1730" t="s">
        <v>90</v>
      </c>
    </row>
    <row r="1731" spans="1:24">
      <c r="A1731">
        <v>1083</v>
      </c>
      <c r="B1731" s="13">
        <v>46257</v>
      </c>
      <c r="C1731">
        <v>2026</v>
      </c>
      <c r="D1731" t="s">
        <v>88</v>
      </c>
      <c r="E1731">
        <v>8</v>
      </c>
      <c r="F1731" t="s">
        <v>90</v>
      </c>
      <c r="G1731" t="s">
        <v>0</v>
      </c>
      <c r="H1731" t="s">
        <v>50</v>
      </c>
      <c r="I1731" t="s">
        <v>19</v>
      </c>
      <c r="J1731" t="s">
        <v>13</v>
      </c>
      <c r="K1731" t="s">
        <v>4</v>
      </c>
      <c r="L1731" t="s">
        <v>26</v>
      </c>
      <c r="M1731">
        <v>1</v>
      </c>
      <c r="N1731">
        <v>39.590000000000003</v>
      </c>
      <c r="O1731">
        <v>0</v>
      </c>
      <c r="P1731">
        <v>16.899999999999999</v>
      </c>
      <c r="Q1731">
        <v>39.590000000000003</v>
      </c>
      <c r="R1731">
        <v>16.899999999999999</v>
      </c>
      <c r="S1731">
        <v>22.690000000000005</v>
      </c>
      <c r="T1731">
        <v>0.57312452639555456</v>
      </c>
      <c r="U1731">
        <v>2026</v>
      </c>
      <c r="V1731" t="s">
        <v>88</v>
      </c>
      <c r="W1731">
        <v>8</v>
      </c>
      <c r="X1731" t="s">
        <v>90</v>
      </c>
    </row>
    <row r="1732" spans="1:24">
      <c r="A1732">
        <v>1553</v>
      </c>
      <c r="B1732" s="13">
        <v>46257</v>
      </c>
      <c r="C1732">
        <v>2026</v>
      </c>
      <c r="D1732" t="s">
        <v>88</v>
      </c>
      <c r="E1732">
        <v>8</v>
      </c>
      <c r="F1732" t="s">
        <v>90</v>
      </c>
      <c r="G1732" t="s">
        <v>11</v>
      </c>
      <c r="H1732" t="s">
        <v>12</v>
      </c>
      <c r="I1732" t="s">
        <v>8</v>
      </c>
      <c r="J1732" t="s">
        <v>16</v>
      </c>
      <c r="K1732" t="s">
        <v>34</v>
      </c>
      <c r="L1732" t="s">
        <v>45</v>
      </c>
      <c r="M1732">
        <v>5</v>
      </c>
      <c r="N1732">
        <v>51.62</v>
      </c>
      <c r="O1732">
        <v>0.15</v>
      </c>
      <c r="P1732">
        <v>22.6</v>
      </c>
      <c r="Q1732">
        <v>219.38499999999996</v>
      </c>
      <c r="R1732">
        <v>113</v>
      </c>
      <c r="S1732">
        <v>106.38499999999996</v>
      </c>
      <c r="T1732">
        <v>0.48492376415889865</v>
      </c>
      <c r="U1732">
        <v>2026</v>
      </c>
      <c r="V1732" t="s">
        <v>88</v>
      </c>
      <c r="W1732">
        <v>8</v>
      </c>
      <c r="X1732" t="s">
        <v>90</v>
      </c>
    </row>
    <row r="1733" spans="1:24">
      <c r="A1733">
        <v>1579</v>
      </c>
      <c r="B1733" s="13">
        <v>46257</v>
      </c>
      <c r="C1733">
        <v>2026</v>
      </c>
      <c r="D1733" t="s">
        <v>88</v>
      </c>
      <c r="E1733">
        <v>8</v>
      </c>
      <c r="F1733" t="s">
        <v>90</v>
      </c>
      <c r="G1733" t="s">
        <v>20</v>
      </c>
      <c r="H1733" t="s">
        <v>31</v>
      </c>
      <c r="I1733" t="s">
        <v>19</v>
      </c>
      <c r="J1733" t="s">
        <v>3</v>
      </c>
      <c r="K1733" t="s">
        <v>9</v>
      </c>
      <c r="L1733" t="s">
        <v>10</v>
      </c>
      <c r="M1733">
        <v>3</v>
      </c>
      <c r="N1733">
        <v>90.71</v>
      </c>
      <c r="O1733">
        <v>0</v>
      </c>
      <c r="P1733">
        <v>45.57</v>
      </c>
      <c r="Q1733">
        <v>272.13</v>
      </c>
      <c r="R1733">
        <v>136.71</v>
      </c>
      <c r="S1733">
        <v>135.41999999999999</v>
      </c>
      <c r="T1733">
        <v>0.49762980928232825</v>
      </c>
      <c r="U1733">
        <v>2026</v>
      </c>
      <c r="V1733" t="s">
        <v>88</v>
      </c>
      <c r="W1733">
        <v>8</v>
      </c>
      <c r="X1733" t="s">
        <v>90</v>
      </c>
    </row>
    <row r="1734" spans="1:24">
      <c r="A1734">
        <v>1732</v>
      </c>
      <c r="B1734" s="13">
        <v>46257</v>
      </c>
      <c r="C1734">
        <v>2026</v>
      </c>
      <c r="D1734" t="s">
        <v>88</v>
      </c>
      <c r="E1734">
        <v>8</v>
      </c>
      <c r="F1734" t="s">
        <v>90</v>
      </c>
      <c r="G1734" t="s">
        <v>6</v>
      </c>
      <c r="H1734" t="s">
        <v>7</v>
      </c>
      <c r="I1734" t="s">
        <v>19</v>
      </c>
      <c r="J1734" t="s">
        <v>13</v>
      </c>
      <c r="K1734" t="s">
        <v>4</v>
      </c>
      <c r="L1734" t="s">
        <v>26</v>
      </c>
      <c r="M1734">
        <v>4</v>
      </c>
      <c r="N1734">
        <v>41.09</v>
      </c>
      <c r="O1734">
        <v>0</v>
      </c>
      <c r="P1734">
        <v>17</v>
      </c>
      <c r="Q1734">
        <v>164.36</v>
      </c>
      <c r="R1734">
        <v>68</v>
      </c>
      <c r="S1734">
        <v>96.360000000000014</v>
      </c>
      <c r="T1734">
        <v>0.58627403261134103</v>
      </c>
      <c r="U1734">
        <v>2026</v>
      </c>
      <c r="V1734" t="s">
        <v>88</v>
      </c>
      <c r="W1734">
        <v>8</v>
      </c>
      <c r="X1734" t="s">
        <v>90</v>
      </c>
    </row>
    <row r="1735" spans="1:24">
      <c r="A1735">
        <v>2083</v>
      </c>
      <c r="B1735" s="13">
        <v>46257</v>
      </c>
      <c r="C1735">
        <v>2026</v>
      </c>
      <c r="D1735" t="s">
        <v>88</v>
      </c>
      <c r="E1735">
        <v>8</v>
      </c>
      <c r="F1735" t="s">
        <v>90</v>
      </c>
      <c r="G1735" t="s">
        <v>6</v>
      </c>
      <c r="H1735" t="s">
        <v>49</v>
      </c>
      <c r="I1735" t="s">
        <v>2</v>
      </c>
      <c r="J1735" t="s">
        <v>13</v>
      </c>
      <c r="K1735" t="s">
        <v>9</v>
      </c>
      <c r="L1735" t="s">
        <v>10</v>
      </c>
      <c r="M1735">
        <v>1</v>
      </c>
      <c r="N1735">
        <v>91.37</v>
      </c>
      <c r="O1735">
        <v>0</v>
      </c>
      <c r="P1735">
        <v>46.73</v>
      </c>
      <c r="Q1735">
        <v>91.37</v>
      </c>
      <c r="R1735">
        <v>46.73</v>
      </c>
      <c r="S1735">
        <v>44.640000000000008</v>
      </c>
      <c r="T1735">
        <v>0.48856298566269024</v>
      </c>
      <c r="U1735">
        <v>2026</v>
      </c>
      <c r="V1735" t="s">
        <v>88</v>
      </c>
      <c r="W1735">
        <v>8</v>
      </c>
      <c r="X1735" t="s">
        <v>90</v>
      </c>
    </row>
    <row r="1736" spans="1:24">
      <c r="A1736">
        <v>2176</v>
      </c>
      <c r="B1736" s="13">
        <v>46257</v>
      </c>
      <c r="C1736">
        <v>2026</v>
      </c>
      <c r="D1736" t="s">
        <v>88</v>
      </c>
      <c r="E1736">
        <v>8</v>
      </c>
      <c r="F1736" t="s">
        <v>90</v>
      </c>
      <c r="G1736" t="s">
        <v>6</v>
      </c>
      <c r="H1736" t="s">
        <v>41</v>
      </c>
      <c r="I1736" t="s">
        <v>2</v>
      </c>
      <c r="J1736" t="s">
        <v>13</v>
      </c>
      <c r="K1736" t="s">
        <v>14</v>
      </c>
      <c r="L1736" t="s">
        <v>32</v>
      </c>
      <c r="M1736">
        <v>1</v>
      </c>
      <c r="N1736">
        <v>46.92</v>
      </c>
      <c r="O1736">
        <v>0</v>
      </c>
      <c r="P1736">
        <v>18.3</v>
      </c>
      <c r="Q1736">
        <v>46.92</v>
      </c>
      <c r="R1736">
        <v>18.3</v>
      </c>
      <c r="S1736">
        <v>28.62</v>
      </c>
      <c r="T1736">
        <v>0.60997442455242967</v>
      </c>
      <c r="U1736">
        <v>2026</v>
      </c>
      <c r="V1736" t="s">
        <v>88</v>
      </c>
      <c r="W1736">
        <v>8</v>
      </c>
      <c r="X1736" t="s">
        <v>90</v>
      </c>
    </row>
    <row r="1737" spans="1:24">
      <c r="A1737">
        <v>2723</v>
      </c>
      <c r="B1737" s="13">
        <v>46257</v>
      </c>
      <c r="C1737">
        <v>2026</v>
      </c>
      <c r="D1737" t="s">
        <v>88</v>
      </c>
      <c r="E1737">
        <v>8</v>
      </c>
      <c r="F1737" t="s">
        <v>90</v>
      </c>
      <c r="G1737" t="s">
        <v>0</v>
      </c>
      <c r="H1737" t="s">
        <v>1</v>
      </c>
      <c r="I1737" t="s">
        <v>2</v>
      </c>
      <c r="J1737" t="s">
        <v>13</v>
      </c>
      <c r="K1737" t="s">
        <v>4</v>
      </c>
      <c r="L1737" t="s">
        <v>30</v>
      </c>
      <c r="M1737">
        <v>1</v>
      </c>
      <c r="N1737">
        <v>100.29</v>
      </c>
      <c r="O1737">
        <v>0.05</v>
      </c>
      <c r="P1737">
        <v>49.82</v>
      </c>
      <c r="Q1737">
        <v>95.275500000000008</v>
      </c>
      <c r="R1737">
        <v>49.82</v>
      </c>
      <c r="S1737">
        <v>45.455500000000008</v>
      </c>
      <c r="T1737">
        <v>0.47709537079312103</v>
      </c>
      <c r="U1737">
        <v>2026</v>
      </c>
      <c r="V1737" t="s">
        <v>88</v>
      </c>
      <c r="W1737">
        <v>8</v>
      </c>
      <c r="X1737" t="s">
        <v>90</v>
      </c>
    </row>
    <row r="1738" spans="1:24">
      <c r="A1738">
        <v>3299</v>
      </c>
      <c r="B1738" s="13">
        <v>46257</v>
      </c>
      <c r="C1738">
        <v>2026</v>
      </c>
      <c r="D1738" t="s">
        <v>88</v>
      </c>
      <c r="E1738">
        <v>8</v>
      </c>
      <c r="F1738" t="s">
        <v>90</v>
      </c>
      <c r="G1738" t="s">
        <v>0</v>
      </c>
      <c r="H1738" t="s">
        <v>36</v>
      </c>
      <c r="I1738" t="s">
        <v>2</v>
      </c>
      <c r="J1738" t="s">
        <v>13</v>
      </c>
      <c r="K1738" t="s">
        <v>9</v>
      </c>
      <c r="L1738" t="s">
        <v>17</v>
      </c>
      <c r="M1738">
        <v>1</v>
      </c>
      <c r="N1738">
        <v>147.11000000000001</v>
      </c>
      <c r="O1738">
        <v>0.15</v>
      </c>
      <c r="P1738">
        <v>79.599999999999994</v>
      </c>
      <c r="Q1738">
        <v>125.04350000000001</v>
      </c>
      <c r="R1738">
        <v>79.599999999999994</v>
      </c>
      <c r="S1738">
        <v>45.443500000000014</v>
      </c>
      <c r="T1738">
        <v>0.36342152930780097</v>
      </c>
      <c r="U1738">
        <v>2026</v>
      </c>
      <c r="V1738" t="s">
        <v>88</v>
      </c>
      <c r="W1738">
        <v>8</v>
      </c>
      <c r="X1738" t="s">
        <v>90</v>
      </c>
    </row>
    <row r="1739" spans="1:24">
      <c r="A1739">
        <v>3398</v>
      </c>
      <c r="B1739" s="13">
        <v>46257</v>
      </c>
      <c r="C1739">
        <v>2026</v>
      </c>
      <c r="D1739" t="s">
        <v>88</v>
      </c>
      <c r="E1739">
        <v>8</v>
      </c>
      <c r="F1739" t="s">
        <v>90</v>
      </c>
      <c r="G1739" t="s">
        <v>6</v>
      </c>
      <c r="H1739" t="s">
        <v>43</v>
      </c>
      <c r="I1739" t="s">
        <v>2</v>
      </c>
      <c r="J1739" t="s">
        <v>13</v>
      </c>
      <c r="K1739" t="s">
        <v>9</v>
      </c>
      <c r="L1739" t="s">
        <v>37</v>
      </c>
      <c r="M1739">
        <v>2</v>
      </c>
      <c r="N1739">
        <v>156.44999999999999</v>
      </c>
      <c r="O1739">
        <v>0</v>
      </c>
      <c r="P1739">
        <v>80.13</v>
      </c>
      <c r="Q1739">
        <v>312.89999999999998</v>
      </c>
      <c r="R1739">
        <v>160.26</v>
      </c>
      <c r="S1739">
        <v>152.63999999999999</v>
      </c>
      <c r="T1739">
        <v>0.487823585810163</v>
      </c>
      <c r="U1739">
        <v>2026</v>
      </c>
      <c r="V1739" t="s">
        <v>88</v>
      </c>
      <c r="W1739">
        <v>8</v>
      </c>
      <c r="X1739" t="s">
        <v>90</v>
      </c>
    </row>
    <row r="1740" spans="1:24">
      <c r="A1740">
        <v>4012</v>
      </c>
      <c r="B1740" s="13">
        <v>46257</v>
      </c>
      <c r="C1740">
        <v>2026</v>
      </c>
      <c r="D1740" t="s">
        <v>88</v>
      </c>
      <c r="E1740">
        <v>8</v>
      </c>
      <c r="F1740" t="s">
        <v>90</v>
      </c>
      <c r="G1740" t="s">
        <v>6</v>
      </c>
      <c r="H1740" t="s">
        <v>49</v>
      </c>
      <c r="I1740" t="s">
        <v>2</v>
      </c>
      <c r="J1740" t="s">
        <v>13</v>
      </c>
      <c r="K1740" t="s">
        <v>9</v>
      </c>
      <c r="L1740" t="s">
        <v>46</v>
      </c>
      <c r="M1740">
        <v>2</v>
      </c>
      <c r="N1740">
        <v>72.97</v>
      </c>
      <c r="O1740">
        <v>0</v>
      </c>
      <c r="P1740">
        <v>33.25</v>
      </c>
      <c r="Q1740">
        <v>145.94</v>
      </c>
      <c r="R1740">
        <v>66.5</v>
      </c>
      <c r="S1740">
        <v>79.44</v>
      </c>
      <c r="T1740">
        <v>0.54433328765245992</v>
      </c>
      <c r="U1740">
        <v>2026</v>
      </c>
      <c r="V1740" t="s">
        <v>88</v>
      </c>
      <c r="W1740">
        <v>8</v>
      </c>
      <c r="X1740" t="s">
        <v>90</v>
      </c>
    </row>
    <row r="1741" spans="1:24">
      <c r="A1741">
        <v>4064</v>
      </c>
      <c r="B1741" s="13">
        <v>46257</v>
      </c>
      <c r="C1741">
        <v>2026</v>
      </c>
      <c r="D1741" t="s">
        <v>88</v>
      </c>
      <c r="E1741">
        <v>8</v>
      </c>
      <c r="F1741" t="s">
        <v>90</v>
      </c>
      <c r="G1741" t="s">
        <v>20</v>
      </c>
      <c r="H1741" t="s">
        <v>31</v>
      </c>
      <c r="I1741" t="s">
        <v>28</v>
      </c>
      <c r="J1741" t="s">
        <v>3</v>
      </c>
      <c r="K1741" t="s">
        <v>34</v>
      </c>
      <c r="L1741" t="s">
        <v>45</v>
      </c>
      <c r="M1741">
        <v>2</v>
      </c>
      <c r="N1741">
        <v>51.63</v>
      </c>
      <c r="O1741">
        <v>0</v>
      </c>
      <c r="P1741">
        <v>21.39</v>
      </c>
      <c r="Q1741">
        <v>103.26</v>
      </c>
      <c r="R1741">
        <v>42.78</v>
      </c>
      <c r="S1741">
        <v>60.480000000000004</v>
      </c>
      <c r="T1741">
        <v>0.58570598489250436</v>
      </c>
      <c r="U1741">
        <v>2026</v>
      </c>
      <c r="V1741" t="s">
        <v>88</v>
      </c>
      <c r="W1741">
        <v>8</v>
      </c>
      <c r="X1741" t="s">
        <v>90</v>
      </c>
    </row>
    <row r="1742" spans="1:24">
      <c r="A1742">
        <v>4671</v>
      </c>
      <c r="B1742" s="13">
        <v>46257</v>
      </c>
      <c r="C1742">
        <v>2026</v>
      </c>
      <c r="D1742" t="s">
        <v>88</v>
      </c>
      <c r="E1742">
        <v>8</v>
      </c>
      <c r="F1742" t="s">
        <v>90</v>
      </c>
      <c r="G1742" t="s">
        <v>6</v>
      </c>
      <c r="H1742" t="s">
        <v>43</v>
      </c>
      <c r="I1742" t="s">
        <v>8</v>
      </c>
      <c r="J1742" t="s">
        <v>3</v>
      </c>
      <c r="K1742" t="s">
        <v>4</v>
      </c>
      <c r="L1742" t="s">
        <v>30</v>
      </c>
      <c r="M1742">
        <v>8</v>
      </c>
      <c r="N1742">
        <v>100.06</v>
      </c>
      <c r="O1742">
        <v>0.05</v>
      </c>
      <c r="P1742">
        <v>49.39</v>
      </c>
      <c r="Q1742">
        <v>760.45600000000002</v>
      </c>
      <c r="R1742">
        <v>395.12</v>
      </c>
      <c r="S1742">
        <v>365.33600000000001</v>
      </c>
      <c r="T1742">
        <v>0.48041701295012468</v>
      </c>
      <c r="U1742">
        <v>2026</v>
      </c>
      <c r="V1742" t="s">
        <v>88</v>
      </c>
      <c r="W1742">
        <v>8</v>
      </c>
      <c r="X1742" t="s">
        <v>90</v>
      </c>
    </row>
    <row r="1743" spans="1:24">
      <c r="A1743">
        <v>1914</v>
      </c>
      <c r="B1743" s="13">
        <v>46258</v>
      </c>
      <c r="C1743">
        <v>2026</v>
      </c>
      <c r="D1743" t="s">
        <v>88</v>
      </c>
      <c r="E1743">
        <v>8</v>
      </c>
      <c r="F1743" t="s">
        <v>90</v>
      </c>
      <c r="G1743" t="s">
        <v>20</v>
      </c>
      <c r="H1743" t="s">
        <v>33</v>
      </c>
      <c r="I1743" t="s">
        <v>19</v>
      </c>
      <c r="J1743" t="s">
        <v>3</v>
      </c>
      <c r="K1743" t="s">
        <v>23</v>
      </c>
      <c r="L1743" t="s">
        <v>40</v>
      </c>
      <c r="M1743">
        <v>4</v>
      </c>
      <c r="N1743">
        <v>83.2</v>
      </c>
      <c r="O1743">
        <v>0</v>
      </c>
      <c r="P1743">
        <v>39.99</v>
      </c>
      <c r="Q1743">
        <v>332.8</v>
      </c>
      <c r="R1743">
        <v>159.96</v>
      </c>
      <c r="S1743">
        <v>172.84</v>
      </c>
      <c r="T1743">
        <v>0.5193509615384615</v>
      </c>
      <c r="U1743">
        <v>2026</v>
      </c>
      <c r="V1743" t="s">
        <v>88</v>
      </c>
      <c r="W1743">
        <v>8</v>
      </c>
      <c r="X1743" t="s">
        <v>90</v>
      </c>
    </row>
    <row r="1744" spans="1:24">
      <c r="A1744">
        <v>1973</v>
      </c>
      <c r="B1744" s="13">
        <v>46258</v>
      </c>
      <c r="C1744">
        <v>2026</v>
      </c>
      <c r="D1744" t="s">
        <v>88</v>
      </c>
      <c r="E1744">
        <v>8</v>
      </c>
      <c r="F1744" t="s">
        <v>90</v>
      </c>
      <c r="G1744" t="s">
        <v>0</v>
      </c>
      <c r="H1744" t="s">
        <v>1</v>
      </c>
      <c r="I1744" t="s">
        <v>2</v>
      </c>
      <c r="J1744" t="s">
        <v>13</v>
      </c>
      <c r="K1744" t="s">
        <v>34</v>
      </c>
      <c r="L1744" t="s">
        <v>45</v>
      </c>
      <c r="M1744">
        <v>3</v>
      </c>
      <c r="N1744">
        <v>51.29</v>
      </c>
      <c r="O1744">
        <v>0</v>
      </c>
      <c r="P1744">
        <v>22.08</v>
      </c>
      <c r="Q1744">
        <v>153.87</v>
      </c>
      <c r="R1744">
        <v>66.239999999999995</v>
      </c>
      <c r="S1744">
        <v>87.63000000000001</v>
      </c>
      <c r="T1744">
        <v>0.56950672645739919</v>
      </c>
      <c r="U1744">
        <v>2026</v>
      </c>
      <c r="V1744" t="s">
        <v>88</v>
      </c>
      <c r="W1744">
        <v>8</v>
      </c>
      <c r="X1744" t="s">
        <v>90</v>
      </c>
    </row>
    <row r="1745" spans="1:24">
      <c r="A1745">
        <v>2564</v>
      </c>
      <c r="B1745" s="13">
        <v>46258</v>
      </c>
      <c r="C1745">
        <v>2026</v>
      </c>
      <c r="D1745" t="s">
        <v>88</v>
      </c>
      <c r="E1745">
        <v>8</v>
      </c>
      <c r="F1745" t="s">
        <v>90</v>
      </c>
      <c r="G1745" t="s">
        <v>11</v>
      </c>
      <c r="H1745" t="s">
        <v>18</v>
      </c>
      <c r="I1745" t="s">
        <v>2</v>
      </c>
      <c r="J1745" t="s">
        <v>3</v>
      </c>
      <c r="K1745" t="s">
        <v>23</v>
      </c>
      <c r="L1745" t="s">
        <v>29</v>
      </c>
      <c r="M1745">
        <v>1</v>
      </c>
      <c r="N1745">
        <v>200.2</v>
      </c>
      <c r="O1745">
        <v>0</v>
      </c>
      <c r="P1745">
        <v>103.38</v>
      </c>
      <c r="Q1745">
        <v>200.2</v>
      </c>
      <c r="R1745">
        <v>103.38</v>
      </c>
      <c r="S1745">
        <v>96.82</v>
      </c>
      <c r="T1745">
        <v>0.48361638361638359</v>
      </c>
      <c r="U1745">
        <v>2026</v>
      </c>
      <c r="V1745" t="s">
        <v>88</v>
      </c>
      <c r="W1745">
        <v>8</v>
      </c>
      <c r="X1745" t="s">
        <v>90</v>
      </c>
    </row>
    <row r="1746" spans="1:24">
      <c r="A1746">
        <v>2791</v>
      </c>
      <c r="B1746" s="13">
        <v>46258</v>
      </c>
      <c r="C1746">
        <v>2026</v>
      </c>
      <c r="D1746" t="s">
        <v>88</v>
      </c>
      <c r="E1746">
        <v>8</v>
      </c>
      <c r="F1746" t="s">
        <v>90</v>
      </c>
      <c r="G1746" t="s">
        <v>0</v>
      </c>
      <c r="H1746" t="s">
        <v>50</v>
      </c>
      <c r="I1746" t="s">
        <v>19</v>
      </c>
      <c r="J1746" t="s">
        <v>16</v>
      </c>
      <c r="K1746" t="s">
        <v>34</v>
      </c>
      <c r="L1746" t="s">
        <v>42</v>
      </c>
      <c r="M1746">
        <v>2</v>
      </c>
      <c r="N1746">
        <v>36.869999999999997</v>
      </c>
      <c r="O1746">
        <v>0</v>
      </c>
      <c r="P1746">
        <v>13.71</v>
      </c>
      <c r="Q1746">
        <v>73.739999999999995</v>
      </c>
      <c r="R1746">
        <v>27.42</v>
      </c>
      <c r="S1746">
        <v>46.319999999999993</v>
      </c>
      <c r="T1746">
        <v>0.62815296989422287</v>
      </c>
      <c r="U1746">
        <v>2026</v>
      </c>
      <c r="V1746" t="s">
        <v>88</v>
      </c>
      <c r="W1746">
        <v>8</v>
      </c>
      <c r="X1746" t="s">
        <v>90</v>
      </c>
    </row>
    <row r="1747" spans="1:24">
      <c r="A1747">
        <v>3559</v>
      </c>
      <c r="B1747" s="13">
        <v>46258</v>
      </c>
      <c r="C1747">
        <v>2026</v>
      </c>
      <c r="D1747" t="s">
        <v>88</v>
      </c>
      <c r="E1747">
        <v>8</v>
      </c>
      <c r="F1747" t="s">
        <v>90</v>
      </c>
      <c r="G1747" t="s">
        <v>20</v>
      </c>
      <c r="H1747" t="s">
        <v>33</v>
      </c>
      <c r="I1747" t="s">
        <v>2</v>
      </c>
      <c r="J1747" t="s">
        <v>3</v>
      </c>
      <c r="K1747" t="s">
        <v>34</v>
      </c>
      <c r="L1747" t="s">
        <v>42</v>
      </c>
      <c r="M1747">
        <v>1</v>
      </c>
      <c r="N1747">
        <v>36.28</v>
      </c>
      <c r="O1747">
        <v>0.1</v>
      </c>
      <c r="P1747">
        <v>14.16</v>
      </c>
      <c r="Q1747">
        <v>32.652000000000001</v>
      </c>
      <c r="R1747">
        <v>14.16</v>
      </c>
      <c r="S1747">
        <v>18.492000000000001</v>
      </c>
      <c r="T1747">
        <v>0.56633590591694227</v>
      </c>
      <c r="U1747">
        <v>2026</v>
      </c>
      <c r="V1747" t="s">
        <v>88</v>
      </c>
      <c r="W1747">
        <v>8</v>
      </c>
      <c r="X1747" t="s">
        <v>90</v>
      </c>
    </row>
    <row r="1748" spans="1:24">
      <c r="A1748">
        <v>3839</v>
      </c>
      <c r="B1748" s="13">
        <v>46258</v>
      </c>
      <c r="C1748">
        <v>2026</v>
      </c>
      <c r="D1748" t="s">
        <v>88</v>
      </c>
      <c r="E1748">
        <v>8</v>
      </c>
      <c r="F1748" t="s">
        <v>90</v>
      </c>
      <c r="G1748" t="s">
        <v>0</v>
      </c>
      <c r="H1748" t="s">
        <v>50</v>
      </c>
      <c r="I1748" t="s">
        <v>28</v>
      </c>
      <c r="J1748" t="s">
        <v>3</v>
      </c>
      <c r="K1748" t="s">
        <v>9</v>
      </c>
      <c r="L1748" t="s">
        <v>10</v>
      </c>
      <c r="M1748">
        <v>2</v>
      </c>
      <c r="N1748">
        <v>93.88</v>
      </c>
      <c r="O1748">
        <v>0.05</v>
      </c>
      <c r="P1748">
        <v>46.57</v>
      </c>
      <c r="Q1748">
        <v>178.37199999999999</v>
      </c>
      <c r="R1748">
        <v>93.14</v>
      </c>
      <c r="S1748">
        <v>85.231999999999985</v>
      </c>
      <c r="T1748">
        <v>0.47783284371986628</v>
      </c>
      <c r="U1748">
        <v>2026</v>
      </c>
      <c r="V1748" t="s">
        <v>88</v>
      </c>
      <c r="W1748">
        <v>8</v>
      </c>
      <c r="X1748" t="s">
        <v>90</v>
      </c>
    </row>
    <row r="1749" spans="1:24">
      <c r="A1749">
        <v>4133</v>
      </c>
      <c r="B1749" s="13">
        <v>46258</v>
      </c>
      <c r="C1749">
        <v>2026</v>
      </c>
      <c r="D1749" t="s">
        <v>88</v>
      </c>
      <c r="E1749">
        <v>8</v>
      </c>
      <c r="F1749" t="s">
        <v>90</v>
      </c>
      <c r="G1749" t="s">
        <v>20</v>
      </c>
      <c r="H1749" t="s">
        <v>21</v>
      </c>
      <c r="I1749" t="s">
        <v>2</v>
      </c>
      <c r="J1749" t="s">
        <v>13</v>
      </c>
      <c r="K1749" t="s">
        <v>23</v>
      </c>
      <c r="L1749" t="s">
        <v>29</v>
      </c>
      <c r="M1749">
        <v>1</v>
      </c>
      <c r="N1749">
        <v>192.67</v>
      </c>
      <c r="O1749">
        <v>0.05</v>
      </c>
      <c r="P1749">
        <v>101.04</v>
      </c>
      <c r="Q1749">
        <v>183.03649999999999</v>
      </c>
      <c r="R1749">
        <v>101.04</v>
      </c>
      <c r="S1749">
        <v>81.996499999999983</v>
      </c>
      <c r="T1749">
        <v>0.44797895501716867</v>
      </c>
      <c r="U1749">
        <v>2026</v>
      </c>
      <c r="V1749" t="s">
        <v>88</v>
      </c>
      <c r="W1749">
        <v>8</v>
      </c>
      <c r="X1749" t="s">
        <v>90</v>
      </c>
    </row>
    <row r="1750" spans="1:24">
      <c r="A1750">
        <v>4765</v>
      </c>
      <c r="B1750" s="13">
        <v>46258</v>
      </c>
      <c r="C1750">
        <v>2026</v>
      </c>
      <c r="D1750" t="s">
        <v>88</v>
      </c>
      <c r="E1750">
        <v>8</v>
      </c>
      <c r="F1750" t="s">
        <v>90</v>
      </c>
      <c r="G1750" t="s">
        <v>0</v>
      </c>
      <c r="H1750" t="s">
        <v>50</v>
      </c>
      <c r="I1750" t="s">
        <v>2</v>
      </c>
      <c r="J1750" t="s">
        <v>13</v>
      </c>
      <c r="K1750" t="s">
        <v>4</v>
      </c>
      <c r="L1750" t="s">
        <v>5</v>
      </c>
      <c r="M1750">
        <v>1</v>
      </c>
      <c r="N1750">
        <v>80.099999999999994</v>
      </c>
      <c r="O1750">
        <v>0.05</v>
      </c>
      <c r="P1750">
        <v>43.49</v>
      </c>
      <c r="Q1750">
        <v>76.094999999999985</v>
      </c>
      <c r="R1750">
        <v>43.49</v>
      </c>
      <c r="S1750">
        <v>32.604999999999983</v>
      </c>
      <c r="T1750">
        <v>0.42847756094355727</v>
      </c>
      <c r="U1750">
        <v>2026</v>
      </c>
      <c r="V1750" t="s">
        <v>88</v>
      </c>
      <c r="W1750">
        <v>8</v>
      </c>
      <c r="X1750" t="s">
        <v>90</v>
      </c>
    </row>
    <row r="1751" spans="1:24">
      <c r="A1751">
        <v>1868</v>
      </c>
      <c r="B1751" s="13">
        <v>46259</v>
      </c>
      <c r="C1751">
        <v>2026</v>
      </c>
      <c r="D1751" t="s">
        <v>88</v>
      </c>
      <c r="E1751">
        <v>8</v>
      </c>
      <c r="F1751" t="s">
        <v>90</v>
      </c>
      <c r="G1751" t="s">
        <v>20</v>
      </c>
      <c r="H1751" t="s">
        <v>33</v>
      </c>
      <c r="I1751" t="s">
        <v>28</v>
      </c>
      <c r="J1751" t="s">
        <v>3</v>
      </c>
      <c r="K1751" t="s">
        <v>9</v>
      </c>
      <c r="L1751" t="s">
        <v>17</v>
      </c>
      <c r="M1751">
        <v>1</v>
      </c>
      <c r="N1751">
        <v>145.02000000000001</v>
      </c>
      <c r="O1751">
        <v>0</v>
      </c>
      <c r="P1751">
        <v>78.959999999999994</v>
      </c>
      <c r="Q1751">
        <v>145.02000000000001</v>
      </c>
      <c r="R1751">
        <v>78.959999999999994</v>
      </c>
      <c r="S1751">
        <v>66.060000000000016</v>
      </c>
      <c r="T1751">
        <v>0.4555233760860572</v>
      </c>
      <c r="U1751">
        <v>2026</v>
      </c>
      <c r="V1751" t="s">
        <v>88</v>
      </c>
      <c r="W1751">
        <v>8</v>
      </c>
      <c r="X1751" t="s">
        <v>90</v>
      </c>
    </row>
    <row r="1752" spans="1:24">
      <c r="A1752">
        <v>987</v>
      </c>
      <c r="B1752" s="13">
        <v>46260</v>
      </c>
      <c r="C1752">
        <v>2026</v>
      </c>
      <c r="D1752" t="s">
        <v>88</v>
      </c>
      <c r="E1752">
        <v>8</v>
      </c>
      <c r="F1752" t="s">
        <v>90</v>
      </c>
      <c r="G1752" t="s">
        <v>6</v>
      </c>
      <c r="H1752" t="s">
        <v>41</v>
      </c>
      <c r="I1752" t="s">
        <v>28</v>
      </c>
      <c r="J1752" t="s">
        <v>3</v>
      </c>
      <c r="K1752" t="s">
        <v>14</v>
      </c>
      <c r="L1752" t="s">
        <v>15</v>
      </c>
      <c r="M1752">
        <v>1</v>
      </c>
      <c r="N1752">
        <v>37</v>
      </c>
      <c r="O1752">
        <v>0.15</v>
      </c>
      <c r="P1752">
        <v>13.68</v>
      </c>
      <c r="Q1752">
        <v>31.45</v>
      </c>
      <c r="R1752">
        <v>13.68</v>
      </c>
      <c r="S1752">
        <v>17.77</v>
      </c>
      <c r="T1752">
        <v>0.56502384737678857</v>
      </c>
      <c r="U1752">
        <v>2026</v>
      </c>
      <c r="V1752" t="s">
        <v>88</v>
      </c>
      <c r="W1752">
        <v>8</v>
      </c>
      <c r="X1752" t="s">
        <v>90</v>
      </c>
    </row>
    <row r="1753" spans="1:24">
      <c r="A1753">
        <v>2503</v>
      </c>
      <c r="B1753" s="13">
        <v>46260</v>
      </c>
      <c r="C1753">
        <v>2026</v>
      </c>
      <c r="D1753" t="s">
        <v>88</v>
      </c>
      <c r="E1753">
        <v>8</v>
      </c>
      <c r="F1753" t="s">
        <v>90</v>
      </c>
      <c r="G1753" t="s">
        <v>6</v>
      </c>
      <c r="H1753" t="s">
        <v>27</v>
      </c>
      <c r="I1753" t="s">
        <v>2</v>
      </c>
      <c r="J1753" t="s">
        <v>3</v>
      </c>
      <c r="K1753" t="s">
        <v>4</v>
      </c>
      <c r="L1753" t="s">
        <v>22</v>
      </c>
      <c r="M1753">
        <v>2</v>
      </c>
      <c r="N1753">
        <v>50.02</v>
      </c>
      <c r="O1753">
        <v>0</v>
      </c>
      <c r="P1753">
        <v>21.99</v>
      </c>
      <c r="Q1753">
        <v>100.04</v>
      </c>
      <c r="R1753">
        <v>43.98</v>
      </c>
      <c r="S1753">
        <v>56.060000000000009</v>
      </c>
      <c r="T1753">
        <v>0.56037584966013598</v>
      </c>
      <c r="U1753">
        <v>2026</v>
      </c>
      <c r="V1753" t="s">
        <v>88</v>
      </c>
      <c r="W1753">
        <v>8</v>
      </c>
      <c r="X1753" t="s">
        <v>90</v>
      </c>
    </row>
    <row r="1754" spans="1:24">
      <c r="A1754">
        <v>4928</v>
      </c>
      <c r="B1754" s="13">
        <v>46260</v>
      </c>
      <c r="C1754">
        <v>2026</v>
      </c>
      <c r="D1754" t="s">
        <v>88</v>
      </c>
      <c r="E1754">
        <v>8</v>
      </c>
      <c r="F1754" t="s">
        <v>90</v>
      </c>
      <c r="G1754" t="s">
        <v>6</v>
      </c>
      <c r="H1754" t="s">
        <v>41</v>
      </c>
      <c r="I1754" t="s">
        <v>19</v>
      </c>
      <c r="J1754" t="s">
        <v>3</v>
      </c>
      <c r="K1754" t="s">
        <v>34</v>
      </c>
      <c r="L1754" t="s">
        <v>42</v>
      </c>
      <c r="M1754">
        <v>2</v>
      </c>
      <c r="N1754">
        <v>35.950000000000003</v>
      </c>
      <c r="O1754">
        <v>0.05</v>
      </c>
      <c r="P1754">
        <v>13.93</v>
      </c>
      <c r="Q1754">
        <v>68.305000000000007</v>
      </c>
      <c r="R1754">
        <v>27.86</v>
      </c>
      <c r="S1754">
        <v>40.445000000000007</v>
      </c>
      <c r="T1754">
        <v>0.59212356342873884</v>
      </c>
      <c r="U1754">
        <v>2026</v>
      </c>
      <c r="V1754" t="s">
        <v>88</v>
      </c>
      <c r="W1754">
        <v>8</v>
      </c>
      <c r="X1754" t="s">
        <v>90</v>
      </c>
    </row>
    <row r="1755" spans="1:24">
      <c r="A1755">
        <v>852</v>
      </c>
      <c r="B1755" s="13">
        <v>46261</v>
      </c>
      <c r="C1755">
        <v>2026</v>
      </c>
      <c r="D1755" t="s">
        <v>88</v>
      </c>
      <c r="E1755">
        <v>8</v>
      </c>
      <c r="F1755" t="s">
        <v>90</v>
      </c>
      <c r="G1755" t="s">
        <v>0</v>
      </c>
      <c r="H1755" t="s">
        <v>36</v>
      </c>
      <c r="I1755" t="s">
        <v>2</v>
      </c>
      <c r="J1755" t="s">
        <v>13</v>
      </c>
      <c r="K1755" t="s">
        <v>14</v>
      </c>
      <c r="L1755" t="s">
        <v>32</v>
      </c>
      <c r="M1755">
        <v>3</v>
      </c>
      <c r="N1755">
        <v>45.84</v>
      </c>
      <c r="O1755">
        <v>0.15</v>
      </c>
      <c r="P1755">
        <v>17.899999999999999</v>
      </c>
      <c r="Q1755">
        <v>116.89200000000001</v>
      </c>
      <c r="R1755">
        <v>53.699999999999996</v>
      </c>
      <c r="S1755">
        <v>63.192000000000014</v>
      </c>
      <c r="T1755">
        <v>0.54060158094651478</v>
      </c>
      <c r="U1755">
        <v>2026</v>
      </c>
      <c r="V1755" t="s">
        <v>88</v>
      </c>
      <c r="W1755">
        <v>8</v>
      </c>
      <c r="X1755" t="s">
        <v>90</v>
      </c>
    </row>
    <row r="1756" spans="1:24">
      <c r="A1756">
        <v>2188</v>
      </c>
      <c r="B1756" s="13">
        <v>46261</v>
      </c>
      <c r="C1756">
        <v>2026</v>
      </c>
      <c r="D1756" t="s">
        <v>88</v>
      </c>
      <c r="E1756">
        <v>8</v>
      </c>
      <c r="F1756" t="s">
        <v>90</v>
      </c>
      <c r="G1756" t="s">
        <v>6</v>
      </c>
      <c r="H1756" t="s">
        <v>27</v>
      </c>
      <c r="I1756" t="s">
        <v>2</v>
      </c>
      <c r="J1756" t="s">
        <v>13</v>
      </c>
      <c r="K1756" t="s">
        <v>23</v>
      </c>
      <c r="L1756" t="s">
        <v>40</v>
      </c>
      <c r="M1756">
        <v>1</v>
      </c>
      <c r="N1756">
        <v>83.23</v>
      </c>
      <c r="O1756">
        <v>0.1</v>
      </c>
      <c r="P1756">
        <v>40.229999999999997</v>
      </c>
      <c r="Q1756">
        <v>74.907000000000011</v>
      </c>
      <c r="R1756">
        <v>40.229999999999997</v>
      </c>
      <c r="S1756">
        <v>34.677000000000014</v>
      </c>
      <c r="T1756">
        <v>0.46293403820737727</v>
      </c>
      <c r="U1756">
        <v>2026</v>
      </c>
      <c r="V1756" t="s">
        <v>88</v>
      </c>
      <c r="W1756">
        <v>8</v>
      </c>
      <c r="X1756" t="s">
        <v>90</v>
      </c>
    </row>
    <row r="1757" spans="1:24">
      <c r="A1757">
        <v>2574</v>
      </c>
      <c r="B1757" s="13">
        <v>46261</v>
      </c>
      <c r="C1757">
        <v>2026</v>
      </c>
      <c r="D1757" t="s">
        <v>88</v>
      </c>
      <c r="E1757">
        <v>8</v>
      </c>
      <c r="F1757" t="s">
        <v>90</v>
      </c>
      <c r="G1757" t="s">
        <v>0</v>
      </c>
      <c r="H1757" t="s">
        <v>36</v>
      </c>
      <c r="I1757" t="s">
        <v>19</v>
      </c>
      <c r="J1757" t="s">
        <v>13</v>
      </c>
      <c r="K1757" t="s">
        <v>4</v>
      </c>
      <c r="L1757" t="s">
        <v>30</v>
      </c>
      <c r="M1757">
        <v>1</v>
      </c>
      <c r="N1757">
        <v>104.33</v>
      </c>
      <c r="O1757">
        <v>0.1</v>
      </c>
      <c r="P1757">
        <v>49.86</v>
      </c>
      <c r="Q1757">
        <v>93.897000000000006</v>
      </c>
      <c r="R1757">
        <v>49.86</v>
      </c>
      <c r="S1757">
        <v>44.037000000000006</v>
      </c>
      <c r="T1757">
        <v>0.46899261957251032</v>
      </c>
      <c r="U1757">
        <v>2026</v>
      </c>
      <c r="V1757" t="s">
        <v>88</v>
      </c>
      <c r="W1757">
        <v>8</v>
      </c>
      <c r="X1757" t="s">
        <v>90</v>
      </c>
    </row>
    <row r="1758" spans="1:24">
      <c r="A1758">
        <v>2942</v>
      </c>
      <c r="B1758" s="13">
        <v>46261</v>
      </c>
      <c r="C1758">
        <v>2026</v>
      </c>
      <c r="D1758" t="s">
        <v>88</v>
      </c>
      <c r="E1758">
        <v>8</v>
      </c>
      <c r="F1758" t="s">
        <v>90</v>
      </c>
      <c r="G1758" t="s">
        <v>6</v>
      </c>
      <c r="H1758" t="s">
        <v>27</v>
      </c>
      <c r="I1758" t="s">
        <v>2</v>
      </c>
      <c r="J1758" t="s">
        <v>13</v>
      </c>
      <c r="K1758" t="s">
        <v>9</v>
      </c>
      <c r="L1758" t="s">
        <v>37</v>
      </c>
      <c r="M1758">
        <v>1</v>
      </c>
      <c r="N1758">
        <v>156.94999999999999</v>
      </c>
      <c r="O1758">
        <v>0</v>
      </c>
      <c r="P1758">
        <v>80.41</v>
      </c>
      <c r="Q1758">
        <v>156.94999999999999</v>
      </c>
      <c r="R1758">
        <v>80.41</v>
      </c>
      <c r="S1758">
        <v>76.539999999999992</v>
      </c>
      <c r="T1758">
        <v>0.48767123287671232</v>
      </c>
      <c r="U1758">
        <v>2026</v>
      </c>
      <c r="V1758" t="s">
        <v>88</v>
      </c>
      <c r="W1758">
        <v>8</v>
      </c>
      <c r="X1758" t="s">
        <v>90</v>
      </c>
    </row>
    <row r="1759" spans="1:24">
      <c r="A1759">
        <v>3211</v>
      </c>
      <c r="B1759" s="13">
        <v>46261</v>
      </c>
      <c r="C1759">
        <v>2026</v>
      </c>
      <c r="D1759" t="s">
        <v>88</v>
      </c>
      <c r="E1759">
        <v>8</v>
      </c>
      <c r="F1759" t="s">
        <v>90</v>
      </c>
      <c r="G1759" t="s">
        <v>6</v>
      </c>
      <c r="H1759" t="s">
        <v>49</v>
      </c>
      <c r="I1759" t="s">
        <v>19</v>
      </c>
      <c r="J1759" t="s">
        <v>16</v>
      </c>
      <c r="K1759" t="s">
        <v>4</v>
      </c>
      <c r="L1759" t="s">
        <v>26</v>
      </c>
      <c r="M1759">
        <v>3</v>
      </c>
      <c r="N1759">
        <v>41.33</v>
      </c>
      <c r="O1759">
        <v>0.05</v>
      </c>
      <c r="P1759">
        <v>17</v>
      </c>
      <c r="Q1759">
        <v>117.79049999999999</v>
      </c>
      <c r="R1759">
        <v>51</v>
      </c>
      <c r="S1759">
        <v>66.790499999999994</v>
      </c>
      <c r="T1759">
        <v>0.56702790123142355</v>
      </c>
      <c r="U1759">
        <v>2026</v>
      </c>
      <c r="V1759" t="s">
        <v>88</v>
      </c>
      <c r="W1759">
        <v>8</v>
      </c>
      <c r="X1759" t="s">
        <v>90</v>
      </c>
    </row>
    <row r="1760" spans="1:24">
      <c r="A1760">
        <v>3306</v>
      </c>
      <c r="B1760" s="13">
        <v>46261</v>
      </c>
      <c r="C1760">
        <v>2026</v>
      </c>
      <c r="D1760" t="s">
        <v>88</v>
      </c>
      <c r="E1760">
        <v>8</v>
      </c>
      <c r="F1760" t="s">
        <v>90</v>
      </c>
      <c r="G1760" t="s">
        <v>0</v>
      </c>
      <c r="H1760" t="s">
        <v>50</v>
      </c>
      <c r="I1760" t="s">
        <v>2</v>
      </c>
      <c r="J1760" t="s">
        <v>16</v>
      </c>
      <c r="K1760" t="s">
        <v>14</v>
      </c>
      <c r="L1760" t="s">
        <v>15</v>
      </c>
      <c r="M1760">
        <v>1</v>
      </c>
      <c r="N1760">
        <v>35.590000000000003</v>
      </c>
      <c r="O1760">
        <v>0</v>
      </c>
      <c r="P1760">
        <v>13.66</v>
      </c>
      <c r="Q1760">
        <v>35.590000000000003</v>
      </c>
      <c r="R1760">
        <v>13.66</v>
      </c>
      <c r="S1760">
        <v>21.930000000000003</v>
      </c>
      <c r="T1760">
        <v>0.61618432143860635</v>
      </c>
      <c r="U1760">
        <v>2026</v>
      </c>
      <c r="V1760" t="s">
        <v>88</v>
      </c>
      <c r="W1760">
        <v>8</v>
      </c>
      <c r="X1760" t="s">
        <v>90</v>
      </c>
    </row>
    <row r="1761" spans="1:24">
      <c r="A1761">
        <v>3837</v>
      </c>
      <c r="B1761" s="13">
        <v>46261</v>
      </c>
      <c r="C1761">
        <v>2026</v>
      </c>
      <c r="D1761" t="s">
        <v>88</v>
      </c>
      <c r="E1761">
        <v>8</v>
      </c>
      <c r="F1761" t="s">
        <v>90</v>
      </c>
      <c r="G1761" t="s">
        <v>20</v>
      </c>
      <c r="H1761" t="s">
        <v>33</v>
      </c>
      <c r="I1761" t="s">
        <v>2</v>
      </c>
      <c r="J1761" t="s">
        <v>3</v>
      </c>
      <c r="K1761" t="s">
        <v>23</v>
      </c>
      <c r="L1761" t="s">
        <v>24</v>
      </c>
      <c r="M1761">
        <v>2</v>
      </c>
      <c r="N1761">
        <v>335.87</v>
      </c>
      <c r="O1761">
        <v>0.1</v>
      </c>
      <c r="P1761">
        <v>196.54</v>
      </c>
      <c r="Q1761">
        <v>604.56600000000003</v>
      </c>
      <c r="R1761">
        <v>393.08</v>
      </c>
      <c r="S1761">
        <v>211.48600000000005</v>
      </c>
      <c r="T1761">
        <v>0.34981457773014035</v>
      </c>
      <c r="U1761">
        <v>2026</v>
      </c>
      <c r="V1761" t="s">
        <v>88</v>
      </c>
      <c r="W1761">
        <v>8</v>
      </c>
      <c r="X1761" t="s">
        <v>90</v>
      </c>
    </row>
    <row r="1762" spans="1:24">
      <c r="A1762">
        <v>4169</v>
      </c>
      <c r="B1762" s="13">
        <v>46261</v>
      </c>
      <c r="C1762">
        <v>2026</v>
      </c>
      <c r="D1762" t="s">
        <v>88</v>
      </c>
      <c r="E1762">
        <v>8</v>
      </c>
      <c r="F1762" t="s">
        <v>90</v>
      </c>
      <c r="G1762" t="s">
        <v>20</v>
      </c>
      <c r="H1762" t="s">
        <v>47</v>
      </c>
      <c r="I1762" t="s">
        <v>2</v>
      </c>
      <c r="J1762" t="s">
        <v>13</v>
      </c>
      <c r="K1762" t="s">
        <v>34</v>
      </c>
      <c r="L1762" t="s">
        <v>45</v>
      </c>
      <c r="M1762">
        <v>1</v>
      </c>
      <c r="N1762">
        <v>50.7</v>
      </c>
      <c r="O1762">
        <v>0.05</v>
      </c>
      <c r="P1762">
        <v>21.65</v>
      </c>
      <c r="Q1762">
        <v>48.164999999999999</v>
      </c>
      <c r="R1762">
        <v>21.65</v>
      </c>
      <c r="S1762">
        <v>26.515000000000001</v>
      </c>
      <c r="T1762">
        <v>0.55050347762898377</v>
      </c>
      <c r="U1762">
        <v>2026</v>
      </c>
      <c r="V1762" t="s">
        <v>88</v>
      </c>
      <c r="W1762">
        <v>8</v>
      </c>
      <c r="X1762" t="s">
        <v>90</v>
      </c>
    </row>
    <row r="1763" spans="1:24">
      <c r="A1763">
        <v>4452</v>
      </c>
      <c r="B1763" s="13">
        <v>46261</v>
      </c>
      <c r="C1763">
        <v>2026</v>
      </c>
      <c r="D1763" t="s">
        <v>88</v>
      </c>
      <c r="E1763">
        <v>8</v>
      </c>
      <c r="F1763" t="s">
        <v>90</v>
      </c>
      <c r="G1763" t="s">
        <v>11</v>
      </c>
      <c r="H1763" t="s">
        <v>12</v>
      </c>
      <c r="I1763" t="s">
        <v>28</v>
      </c>
      <c r="J1763" t="s">
        <v>13</v>
      </c>
      <c r="K1763" t="s">
        <v>9</v>
      </c>
      <c r="L1763" t="s">
        <v>37</v>
      </c>
      <c r="M1763">
        <v>3</v>
      </c>
      <c r="N1763">
        <v>152.76</v>
      </c>
      <c r="O1763">
        <v>0.1</v>
      </c>
      <c r="P1763">
        <v>77.36</v>
      </c>
      <c r="Q1763">
        <v>412.452</v>
      </c>
      <c r="R1763">
        <v>232.07999999999998</v>
      </c>
      <c r="S1763">
        <v>180.37200000000001</v>
      </c>
      <c r="T1763">
        <v>0.43731634226528182</v>
      </c>
      <c r="U1763">
        <v>2026</v>
      </c>
      <c r="V1763" t="s">
        <v>88</v>
      </c>
      <c r="W1763">
        <v>8</v>
      </c>
      <c r="X1763" t="s">
        <v>90</v>
      </c>
    </row>
    <row r="1764" spans="1:24">
      <c r="A1764">
        <v>4740</v>
      </c>
      <c r="B1764" s="13">
        <v>46261</v>
      </c>
      <c r="C1764">
        <v>2026</v>
      </c>
      <c r="D1764" t="s">
        <v>88</v>
      </c>
      <c r="E1764">
        <v>8</v>
      </c>
      <c r="F1764" t="s">
        <v>90</v>
      </c>
      <c r="G1764" t="s">
        <v>0</v>
      </c>
      <c r="H1764" t="s">
        <v>50</v>
      </c>
      <c r="I1764" t="s">
        <v>8</v>
      </c>
      <c r="J1764" t="s">
        <v>3</v>
      </c>
      <c r="K1764" t="s">
        <v>9</v>
      </c>
      <c r="L1764" t="s">
        <v>46</v>
      </c>
      <c r="M1764">
        <v>5</v>
      </c>
      <c r="N1764">
        <v>72.78</v>
      </c>
      <c r="O1764">
        <v>0.1</v>
      </c>
      <c r="P1764">
        <v>33.25</v>
      </c>
      <c r="Q1764">
        <v>327.51</v>
      </c>
      <c r="R1764">
        <v>166.25</v>
      </c>
      <c r="S1764">
        <v>161.26</v>
      </c>
      <c r="T1764">
        <v>0.49238191200268694</v>
      </c>
      <c r="U1764">
        <v>2026</v>
      </c>
      <c r="V1764" t="s">
        <v>88</v>
      </c>
      <c r="W1764">
        <v>8</v>
      </c>
      <c r="X1764" t="s">
        <v>90</v>
      </c>
    </row>
    <row r="1765" spans="1:24">
      <c r="A1765">
        <v>5000</v>
      </c>
      <c r="B1765" s="13">
        <v>46261</v>
      </c>
      <c r="C1765">
        <v>2026</v>
      </c>
      <c r="D1765" t="s">
        <v>88</v>
      </c>
      <c r="E1765">
        <v>8</v>
      </c>
      <c r="F1765" t="s">
        <v>90</v>
      </c>
      <c r="G1765" t="s">
        <v>6</v>
      </c>
      <c r="H1765" t="s">
        <v>43</v>
      </c>
      <c r="I1765" t="s">
        <v>28</v>
      </c>
      <c r="J1765" t="s">
        <v>13</v>
      </c>
      <c r="K1765" t="s">
        <v>14</v>
      </c>
      <c r="L1765" t="s">
        <v>15</v>
      </c>
      <c r="M1765">
        <v>2</v>
      </c>
      <c r="N1765">
        <v>37</v>
      </c>
      <c r="O1765">
        <v>0</v>
      </c>
      <c r="P1765">
        <v>13.83</v>
      </c>
      <c r="Q1765">
        <v>74</v>
      </c>
      <c r="R1765">
        <v>27.66</v>
      </c>
      <c r="S1765">
        <v>46.34</v>
      </c>
      <c r="T1765">
        <v>0.62621621621621626</v>
      </c>
      <c r="U1765">
        <v>2026</v>
      </c>
      <c r="V1765" t="s">
        <v>88</v>
      </c>
      <c r="W1765">
        <v>8</v>
      </c>
      <c r="X1765" t="s">
        <v>90</v>
      </c>
    </row>
    <row r="1766" spans="1:24">
      <c r="A1766">
        <v>5058</v>
      </c>
      <c r="B1766" s="13">
        <v>46261</v>
      </c>
      <c r="C1766">
        <v>2026</v>
      </c>
      <c r="D1766" t="s">
        <v>88</v>
      </c>
      <c r="E1766">
        <v>8</v>
      </c>
      <c r="F1766" t="s">
        <v>90</v>
      </c>
      <c r="G1766" t="s">
        <v>6</v>
      </c>
      <c r="H1766" t="s">
        <v>41</v>
      </c>
      <c r="I1766" t="s">
        <v>8</v>
      </c>
      <c r="J1766" t="s">
        <v>16</v>
      </c>
      <c r="K1766" t="s">
        <v>4</v>
      </c>
      <c r="L1766" t="s">
        <v>26</v>
      </c>
      <c r="M1766">
        <v>6</v>
      </c>
      <c r="N1766">
        <v>41.33</v>
      </c>
      <c r="O1766">
        <v>0.2</v>
      </c>
      <c r="P1766">
        <v>17.02</v>
      </c>
      <c r="Q1766">
        <v>198.38400000000001</v>
      </c>
      <c r="R1766">
        <v>102.12</v>
      </c>
      <c r="S1766">
        <v>96.26400000000001</v>
      </c>
      <c r="T1766">
        <v>0.48524074522138883</v>
      </c>
      <c r="U1766">
        <v>2026</v>
      </c>
      <c r="V1766" t="s">
        <v>88</v>
      </c>
      <c r="W1766">
        <v>8</v>
      </c>
      <c r="X1766" t="s">
        <v>90</v>
      </c>
    </row>
    <row r="1767" spans="1:24">
      <c r="A1767">
        <v>496</v>
      </c>
      <c r="B1767" s="13">
        <v>46262</v>
      </c>
      <c r="C1767">
        <v>2026</v>
      </c>
      <c r="D1767" t="s">
        <v>88</v>
      </c>
      <c r="E1767">
        <v>8</v>
      </c>
      <c r="F1767" t="s">
        <v>90</v>
      </c>
      <c r="G1767" t="s">
        <v>0</v>
      </c>
      <c r="H1767" t="s">
        <v>50</v>
      </c>
      <c r="I1767" t="s">
        <v>19</v>
      </c>
      <c r="J1767" t="s">
        <v>3</v>
      </c>
      <c r="K1767" t="s">
        <v>34</v>
      </c>
      <c r="L1767" t="s">
        <v>42</v>
      </c>
      <c r="M1767">
        <v>1</v>
      </c>
      <c r="N1767">
        <v>37.020000000000003</v>
      </c>
      <c r="O1767">
        <v>0</v>
      </c>
      <c r="P1767">
        <v>13.64</v>
      </c>
      <c r="Q1767">
        <v>37.020000000000003</v>
      </c>
      <c r="R1767">
        <v>13.64</v>
      </c>
      <c r="S1767">
        <v>23.380000000000003</v>
      </c>
      <c r="T1767">
        <v>0.63155051323608857</v>
      </c>
      <c r="U1767">
        <v>2026</v>
      </c>
      <c r="V1767" t="s">
        <v>88</v>
      </c>
      <c r="W1767">
        <v>8</v>
      </c>
      <c r="X1767" t="s">
        <v>90</v>
      </c>
    </row>
    <row r="1768" spans="1:24">
      <c r="A1768">
        <v>1343</v>
      </c>
      <c r="B1768" s="13">
        <v>46262</v>
      </c>
      <c r="C1768">
        <v>2026</v>
      </c>
      <c r="D1768" t="s">
        <v>88</v>
      </c>
      <c r="E1768">
        <v>8</v>
      </c>
      <c r="F1768" t="s">
        <v>90</v>
      </c>
      <c r="G1768" t="s">
        <v>20</v>
      </c>
      <c r="H1768" t="s">
        <v>33</v>
      </c>
      <c r="I1768" t="s">
        <v>2</v>
      </c>
      <c r="J1768" t="s">
        <v>13</v>
      </c>
      <c r="K1768" t="s">
        <v>23</v>
      </c>
      <c r="L1768" t="s">
        <v>40</v>
      </c>
      <c r="M1768">
        <v>1</v>
      </c>
      <c r="N1768">
        <v>81.06</v>
      </c>
      <c r="O1768">
        <v>0</v>
      </c>
      <c r="P1768">
        <v>38.43</v>
      </c>
      <c r="Q1768">
        <v>81.06</v>
      </c>
      <c r="R1768">
        <v>38.43</v>
      </c>
      <c r="S1768">
        <v>42.63</v>
      </c>
      <c r="T1768">
        <v>0.52590673575129532</v>
      </c>
      <c r="U1768">
        <v>2026</v>
      </c>
      <c r="V1768" t="s">
        <v>88</v>
      </c>
      <c r="W1768">
        <v>8</v>
      </c>
      <c r="X1768" t="s">
        <v>90</v>
      </c>
    </row>
    <row r="1769" spans="1:24">
      <c r="A1769">
        <v>1455</v>
      </c>
      <c r="B1769" s="13">
        <v>46262</v>
      </c>
      <c r="C1769">
        <v>2026</v>
      </c>
      <c r="D1769" t="s">
        <v>88</v>
      </c>
      <c r="E1769">
        <v>8</v>
      </c>
      <c r="F1769" t="s">
        <v>90</v>
      </c>
      <c r="G1769" t="s">
        <v>11</v>
      </c>
      <c r="H1769" t="s">
        <v>12</v>
      </c>
      <c r="I1769" t="s">
        <v>2</v>
      </c>
      <c r="J1769" t="s">
        <v>13</v>
      </c>
      <c r="K1769" t="s">
        <v>4</v>
      </c>
      <c r="L1769" t="s">
        <v>22</v>
      </c>
      <c r="M1769">
        <v>2</v>
      </c>
      <c r="N1769">
        <v>51.91</v>
      </c>
      <c r="O1769">
        <v>0</v>
      </c>
      <c r="P1769">
        <v>21.94</v>
      </c>
      <c r="Q1769">
        <v>103.82</v>
      </c>
      <c r="R1769">
        <v>43.88</v>
      </c>
      <c r="S1769">
        <v>59.939999999999991</v>
      </c>
      <c r="T1769">
        <v>0.57734540550953573</v>
      </c>
      <c r="U1769">
        <v>2026</v>
      </c>
      <c r="V1769" t="s">
        <v>88</v>
      </c>
      <c r="W1769">
        <v>8</v>
      </c>
      <c r="X1769" t="s">
        <v>90</v>
      </c>
    </row>
    <row r="1770" spans="1:24">
      <c r="A1770">
        <v>1632</v>
      </c>
      <c r="B1770" s="13">
        <v>46262</v>
      </c>
      <c r="C1770">
        <v>2026</v>
      </c>
      <c r="D1770" t="s">
        <v>88</v>
      </c>
      <c r="E1770">
        <v>8</v>
      </c>
      <c r="F1770" t="s">
        <v>90</v>
      </c>
      <c r="G1770" t="s">
        <v>20</v>
      </c>
      <c r="H1770" t="s">
        <v>31</v>
      </c>
      <c r="I1770" t="s">
        <v>28</v>
      </c>
      <c r="J1770" t="s">
        <v>13</v>
      </c>
      <c r="K1770" t="s">
        <v>14</v>
      </c>
      <c r="L1770" t="s">
        <v>15</v>
      </c>
      <c r="M1770">
        <v>1</v>
      </c>
      <c r="N1770">
        <v>35.700000000000003</v>
      </c>
      <c r="O1770">
        <v>0.05</v>
      </c>
      <c r="P1770">
        <v>13.45</v>
      </c>
      <c r="Q1770">
        <v>33.914999999999999</v>
      </c>
      <c r="R1770">
        <v>13.45</v>
      </c>
      <c r="S1770">
        <v>20.465</v>
      </c>
      <c r="T1770">
        <v>0.60342031549461894</v>
      </c>
      <c r="U1770">
        <v>2026</v>
      </c>
      <c r="V1770" t="s">
        <v>88</v>
      </c>
      <c r="W1770">
        <v>8</v>
      </c>
      <c r="X1770" t="s">
        <v>90</v>
      </c>
    </row>
    <row r="1771" spans="1:24">
      <c r="A1771">
        <v>1817</v>
      </c>
      <c r="B1771" s="13">
        <v>46262</v>
      </c>
      <c r="C1771">
        <v>2026</v>
      </c>
      <c r="D1771" t="s">
        <v>88</v>
      </c>
      <c r="E1771">
        <v>8</v>
      </c>
      <c r="F1771" t="s">
        <v>90</v>
      </c>
      <c r="G1771" t="s">
        <v>0</v>
      </c>
      <c r="H1771" t="s">
        <v>36</v>
      </c>
      <c r="I1771" t="s">
        <v>19</v>
      </c>
      <c r="J1771" t="s">
        <v>13</v>
      </c>
      <c r="K1771" t="s">
        <v>34</v>
      </c>
      <c r="L1771" t="s">
        <v>42</v>
      </c>
      <c r="M1771">
        <v>1</v>
      </c>
      <c r="N1771">
        <v>36.590000000000003</v>
      </c>
      <c r="O1771">
        <v>0.05</v>
      </c>
      <c r="P1771">
        <v>14.15</v>
      </c>
      <c r="Q1771">
        <v>34.7605</v>
      </c>
      <c r="R1771">
        <v>14.15</v>
      </c>
      <c r="S1771">
        <v>20.610500000000002</v>
      </c>
      <c r="T1771">
        <v>0.59292875534011313</v>
      </c>
      <c r="U1771">
        <v>2026</v>
      </c>
      <c r="V1771" t="s">
        <v>88</v>
      </c>
      <c r="W1771">
        <v>8</v>
      </c>
      <c r="X1771" t="s">
        <v>90</v>
      </c>
    </row>
    <row r="1772" spans="1:24">
      <c r="A1772">
        <v>2993</v>
      </c>
      <c r="B1772" s="13">
        <v>46262</v>
      </c>
      <c r="C1772">
        <v>2026</v>
      </c>
      <c r="D1772" t="s">
        <v>88</v>
      </c>
      <c r="E1772">
        <v>8</v>
      </c>
      <c r="F1772" t="s">
        <v>90</v>
      </c>
      <c r="G1772" t="s">
        <v>6</v>
      </c>
      <c r="H1772" t="s">
        <v>43</v>
      </c>
      <c r="I1772" t="s">
        <v>8</v>
      </c>
      <c r="J1772" t="s">
        <v>16</v>
      </c>
      <c r="K1772" t="s">
        <v>14</v>
      </c>
      <c r="L1772" t="s">
        <v>15</v>
      </c>
      <c r="M1772">
        <v>3</v>
      </c>
      <c r="N1772">
        <v>35.520000000000003</v>
      </c>
      <c r="O1772">
        <v>0.1</v>
      </c>
      <c r="P1772">
        <v>13.78</v>
      </c>
      <c r="Q1772">
        <v>95.904000000000011</v>
      </c>
      <c r="R1772">
        <v>41.339999999999996</v>
      </c>
      <c r="S1772">
        <v>54.564000000000014</v>
      </c>
      <c r="T1772">
        <v>0.56894394394394399</v>
      </c>
      <c r="U1772">
        <v>2026</v>
      </c>
      <c r="V1772" t="s">
        <v>88</v>
      </c>
      <c r="W1772">
        <v>8</v>
      </c>
      <c r="X1772" t="s">
        <v>90</v>
      </c>
    </row>
    <row r="1773" spans="1:24">
      <c r="A1773">
        <v>4676</v>
      </c>
      <c r="B1773" s="13">
        <v>46262</v>
      </c>
      <c r="C1773">
        <v>2026</v>
      </c>
      <c r="D1773" t="s">
        <v>88</v>
      </c>
      <c r="E1773">
        <v>8</v>
      </c>
      <c r="F1773" t="s">
        <v>90</v>
      </c>
      <c r="G1773" t="s">
        <v>20</v>
      </c>
      <c r="H1773" t="s">
        <v>47</v>
      </c>
      <c r="I1773" t="s">
        <v>19</v>
      </c>
      <c r="J1773" t="s">
        <v>13</v>
      </c>
      <c r="K1773" t="s">
        <v>4</v>
      </c>
      <c r="L1773" t="s">
        <v>5</v>
      </c>
      <c r="M1773">
        <v>2</v>
      </c>
      <c r="N1773">
        <v>81.88</v>
      </c>
      <c r="O1773">
        <v>0.1</v>
      </c>
      <c r="P1773">
        <v>42.87</v>
      </c>
      <c r="Q1773">
        <v>147.38399999999999</v>
      </c>
      <c r="R1773">
        <v>85.74</v>
      </c>
      <c r="S1773">
        <v>61.643999999999991</v>
      </c>
      <c r="T1773">
        <v>0.41825435596808336</v>
      </c>
      <c r="U1773">
        <v>2026</v>
      </c>
      <c r="V1773" t="s">
        <v>88</v>
      </c>
      <c r="W1773">
        <v>8</v>
      </c>
      <c r="X1773" t="s">
        <v>90</v>
      </c>
    </row>
    <row r="1774" spans="1:24">
      <c r="A1774">
        <v>5105</v>
      </c>
      <c r="B1774" s="13">
        <v>46262</v>
      </c>
      <c r="C1774">
        <v>2026</v>
      </c>
      <c r="D1774" t="s">
        <v>88</v>
      </c>
      <c r="E1774">
        <v>8</v>
      </c>
      <c r="F1774" t="s">
        <v>90</v>
      </c>
      <c r="G1774" t="s">
        <v>20</v>
      </c>
      <c r="H1774" t="s">
        <v>31</v>
      </c>
      <c r="I1774" t="s">
        <v>2</v>
      </c>
      <c r="J1774" t="s">
        <v>16</v>
      </c>
      <c r="K1774" t="s">
        <v>14</v>
      </c>
      <c r="L1774" t="s">
        <v>32</v>
      </c>
      <c r="M1774">
        <v>4</v>
      </c>
      <c r="N1774">
        <v>46.54</v>
      </c>
      <c r="O1774">
        <v>0</v>
      </c>
      <c r="P1774">
        <v>18.86</v>
      </c>
      <c r="Q1774">
        <v>186.16</v>
      </c>
      <c r="R1774">
        <v>75.44</v>
      </c>
      <c r="S1774">
        <v>110.72</v>
      </c>
      <c r="T1774">
        <v>0.5947571981091534</v>
      </c>
      <c r="U1774">
        <v>2026</v>
      </c>
      <c r="V1774" t="s">
        <v>88</v>
      </c>
      <c r="W1774">
        <v>8</v>
      </c>
      <c r="X1774" t="s">
        <v>90</v>
      </c>
    </row>
    <row r="1775" spans="1:24">
      <c r="A1775">
        <v>223</v>
      </c>
      <c r="B1775" s="13">
        <v>46263</v>
      </c>
      <c r="C1775">
        <v>2026</v>
      </c>
      <c r="D1775" t="s">
        <v>88</v>
      </c>
      <c r="E1775">
        <v>8</v>
      </c>
      <c r="F1775" t="s">
        <v>90</v>
      </c>
      <c r="G1775" t="s">
        <v>11</v>
      </c>
      <c r="H1775" t="s">
        <v>12</v>
      </c>
      <c r="I1775" t="s">
        <v>19</v>
      </c>
      <c r="J1775" t="s">
        <v>3</v>
      </c>
      <c r="K1775" t="s">
        <v>34</v>
      </c>
      <c r="L1775" t="s">
        <v>45</v>
      </c>
      <c r="M1775">
        <v>1</v>
      </c>
      <c r="N1775">
        <v>49.79</v>
      </c>
      <c r="O1775">
        <v>0</v>
      </c>
      <c r="P1775">
        <v>21.43</v>
      </c>
      <c r="Q1775">
        <v>49.79</v>
      </c>
      <c r="R1775">
        <v>21.43</v>
      </c>
      <c r="S1775">
        <v>28.36</v>
      </c>
      <c r="T1775">
        <v>0.56959228760795344</v>
      </c>
      <c r="U1775">
        <v>2026</v>
      </c>
      <c r="V1775" t="s">
        <v>88</v>
      </c>
      <c r="W1775">
        <v>8</v>
      </c>
      <c r="X1775" t="s">
        <v>90</v>
      </c>
    </row>
    <row r="1776" spans="1:24">
      <c r="A1776">
        <v>1023</v>
      </c>
      <c r="B1776" s="13">
        <v>46263</v>
      </c>
      <c r="C1776">
        <v>2026</v>
      </c>
      <c r="D1776" t="s">
        <v>88</v>
      </c>
      <c r="E1776">
        <v>8</v>
      </c>
      <c r="F1776" t="s">
        <v>90</v>
      </c>
      <c r="G1776" t="s">
        <v>11</v>
      </c>
      <c r="H1776" t="s">
        <v>18</v>
      </c>
      <c r="I1776" t="s">
        <v>2</v>
      </c>
      <c r="J1776" t="s">
        <v>13</v>
      </c>
      <c r="K1776" t="s">
        <v>9</v>
      </c>
      <c r="L1776" t="s">
        <v>10</v>
      </c>
      <c r="M1776">
        <v>6</v>
      </c>
      <c r="N1776">
        <v>90.19</v>
      </c>
      <c r="O1776">
        <v>0</v>
      </c>
      <c r="P1776">
        <v>45.61</v>
      </c>
      <c r="Q1776">
        <v>541.14</v>
      </c>
      <c r="R1776">
        <v>273.65999999999997</v>
      </c>
      <c r="S1776">
        <v>267.48</v>
      </c>
      <c r="T1776">
        <v>0.4942898325756736</v>
      </c>
      <c r="U1776">
        <v>2026</v>
      </c>
      <c r="V1776" t="s">
        <v>88</v>
      </c>
      <c r="W1776">
        <v>8</v>
      </c>
      <c r="X1776" t="s">
        <v>90</v>
      </c>
    </row>
    <row r="1777" spans="1:24">
      <c r="A1777">
        <v>1694</v>
      </c>
      <c r="B1777" s="13">
        <v>46263</v>
      </c>
      <c r="C1777">
        <v>2026</v>
      </c>
      <c r="D1777" t="s">
        <v>88</v>
      </c>
      <c r="E1777">
        <v>8</v>
      </c>
      <c r="F1777" t="s">
        <v>90</v>
      </c>
      <c r="G1777" t="s">
        <v>6</v>
      </c>
      <c r="H1777" t="s">
        <v>43</v>
      </c>
      <c r="I1777" t="s">
        <v>2</v>
      </c>
      <c r="J1777" t="s">
        <v>13</v>
      </c>
      <c r="K1777" t="s">
        <v>9</v>
      </c>
      <c r="L1777" t="s">
        <v>46</v>
      </c>
      <c r="M1777">
        <v>1</v>
      </c>
      <c r="N1777">
        <v>70.38</v>
      </c>
      <c r="O1777">
        <v>0.15</v>
      </c>
      <c r="P1777">
        <v>32.64</v>
      </c>
      <c r="Q1777">
        <v>59.822999999999993</v>
      </c>
      <c r="R1777">
        <v>32.64</v>
      </c>
      <c r="S1777">
        <v>27.182999999999993</v>
      </c>
      <c r="T1777">
        <v>0.45439045183290699</v>
      </c>
      <c r="U1777">
        <v>2026</v>
      </c>
      <c r="V1777" t="s">
        <v>88</v>
      </c>
      <c r="W1777">
        <v>8</v>
      </c>
      <c r="X1777" t="s">
        <v>90</v>
      </c>
    </row>
    <row r="1778" spans="1:24">
      <c r="A1778">
        <v>2006</v>
      </c>
      <c r="B1778" s="13">
        <v>46263</v>
      </c>
      <c r="C1778">
        <v>2026</v>
      </c>
      <c r="D1778" t="s">
        <v>88</v>
      </c>
      <c r="E1778">
        <v>8</v>
      </c>
      <c r="F1778" t="s">
        <v>90</v>
      </c>
      <c r="G1778" t="s">
        <v>20</v>
      </c>
      <c r="H1778" t="s">
        <v>47</v>
      </c>
      <c r="I1778" t="s">
        <v>2</v>
      </c>
      <c r="J1778" t="s">
        <v>13</v>
      </c>
      <c r="K1778" t="s">
        <v>14</v>
      </c>
      <c r="L1778" t="s">
        <v>32</v>
      </c>
      <c r="M1778">
        <v>1</v>
      </c>
      <c r="N1778">
        <v>46.43</v>
      </c>
      <c r="O1778">
        <v>0</v>
      </c>
      <c r="P1778">
        <v>18.2</v>
      </c>
      <c r="Q1778">
        <v>46.43</v>
      </c>
      <c r="R1778">
        <v>18.2</v>
      </c>
      <c r="S1778">
        <v>28.23</v>
      </c>
      <c r="T1778">
        <v>0.60801206116734874</v>
      </c>
      <c r="U1778">
        <v>2026</v>
      </c>
      <c r="V1778" t="s">
        <v>88</v>
      </c>
      <c r="W1778">
        <v>8</v>
      </c>
      <c r="X1778" t="s">
        <v>90</v>
      </c>
    </row>
    <row r="1779" spans="1:24">
      <c r="A1779">
        <v>3026</v>
      </c>
      <c r="B1779" s="13">
        <v>46263</v>
      </c>
      <c r="C1779">
        <v>2026</v>
      </c>
      <c r="D1779" t="s">
        <v>88</v>
      </c>
      <c r="E1779">
        <v>8</v>
      </c>
      <c r="F1779" t="s">
        <v>90</v>
      </c>
      <c r="G1779" t="s">
        <v>0</v>
      </c>
      <c r="H1779" t="s">
        <v>1</v>
      </c>
      <c r="I1779" t="s">
        <v>2</v>
      </c>
      <c r="J1779" t="s">
        <v>13</v>
      </c>
      <c r="K1779" t="s">
        <v>23</v>
      </c>
      <c r="L1779" t="s">
        <v>29</v>
      </c>
      <c r="M1779">
        <v>1</v>
      </c>
      <c r="N1779">
        <v>194.75</v>
      </c>
      <c r="O1779">
        <v>0.05</v>
      </c>
      <c r="P1779">
        <v>105.94</v>
      </c>
      <c r="Q1779">
        <v>185.01249999999999</v>
      </c>
      <c r="R1779">
        <v>105.94</v>
      </c>
      <c r="S1779">
        <v>79.072499999999991</v>
      </c>
      <c r="T1779">
        <v>0.42739004121343149</v>
      </c>
      <c r="U1779">
        <v>2026</v>
      </c>
      <c r="V1779" t="s">
        <v>88</v>
      </c>
      <c r="W1779">
        <v>8</v>
      </c>
      <c r="X1779" t="s">
        <v>90</v>
      </c>
    </row>
    <row r="1780" spans="1:24">
      <c r="A1780">
        <v>3057</v>
      </c>
      <c r="B1780" s="13">
        <v>46263</v>
      </c>
      <c r="C1780">
        <v>2026</v>
      </c>
      <c r="D1780" t="s">
        <v>88</v>
      </c>
      <c r="E1780">
        <v>8</v>
      </c>
      <c r="F1780" t="s">
        <v>90</v>
      </c>
      <c r="G1780" t="s">
        <v>6</v>
      </c>
      <c r="H1780" t="s">
        <v>49</v>
      </c>
      <c r="I1780" t="s">
        <v>19</v>
      </c>
      <c r="J1780" t="s">
        <v>3</v>
      </c>
      <c r="K1780" t="s">
        <v>9</v>
      </c>
      <c r="L1780" t="s">
        <v>17</v>
      </c>
      <c r="M1780">
        <v>2</v>
      </c>
      <c r="N1780">
        <v>142.16</v>
      </c>
      <c r="O1780">
        <v>0</v>
      </c>
      <c r="P1780">
        <v>79.36</v>
      </c>
      <c r="Q1780">
        <v>284.32</v>
      </c>
      <c r="R1780">
        <v>158.72</v>
      </c>
      <c r="S1780">
        <v>125.6</v>
      </c>
      <c r="T1780">
        <v>0.44175576814856499</v>
      </c>
      <c r="U1780">
        <v>2026</v>
      </c>
      <c r="V1780" t="s">
        <v>88</v>
      </c>
      <c r="W1780">
        <v>8</v>
      </c>
      <c r="X1780" t="s">
        <v>90</v>
      </c>
    </row>
    <row r="1781" spans="1:24">
      <c r="A1781">
        <v>3112</v>
      </c>
      <c r="B1781" s="13">
        <v>46263</v>
      </c>
      <c r="C1781">
        <v>2026</v>
      </c>
      <c r="D1781" t="s">
        <v>88</v>
      </c>
      <c r="E1781">
        <v>8</v>
      </c>
      <c r="F1781" t="s">
        <v>90</v>
      </c>
      <c r="G1781" t="s">
        <v>20</v>
      </c>
      <c r="H1781" t="s">
        <v>33</v>
      </c>
      <c r="I1781" t="s">
        <v>2</v>
      </c>
      <c r="J1781" t="s">
        <v>16</v>
      </c>
      <c r="K1781" t="s">
        <v>14</v>
      </c>
      <c r="L1781" t="s">
        <v>32</v>
      </c>
      <c r="M1781">
        <v>2</v>
      </c>
      <c r="N1781">
        <v>47.69</v>
      </c>
      <c r="O1781">
        <v>0.05</v>
      </c>
      <c r="P1781">
        <v>18.8</v>
      </c>
      <c r="Q1781">
        <v>90.61099999999999</v>
      </c>
      <c r="R1781">
        <v>37.6</v>
      </c>
      <c r="S1781">
        <v>53.010999999999989</v>
      </c>
      <c r="T1781">
        <v>0.58503934400900548</v>
      </c>
      <c r="U1781">
        <v>2026</v>
      </c>
      <c r="V1781" t="s">
        <v>88</v>
      </c>
      <c r="W1781">
        <v>8</v>
      </c>
      <c r="X1781" t="s">
        <v>90</v>
      </c>
    </row>
    <row r="1782" spans="1:24">
      <c r="A1782">
        <v>3137</v>
      </c>
      <c r="B1782" s="13">
        <v>46263</v>
      </c>
      <c r="C1782">
        <v>2026</v>
      </c>
      <c r="D1782" t="s">
        <v>88</v>
      </c>
      <c r="E1782">
        <v>8</v>
      </c>
      <c r="F1782" t="s">
        <v>90</v>
      </c>
      <c r="G1782" t="s">
        <v>11</v>
      </c>
      <c r="H1782" t="s">
        <v>25</v>
      </c>
      <c r="I1782" t="s">
        <v>19</v>
      </c>
      <c r="J1782" t="s">
        <v>13</v>
      </c>
      <c r="K1782" t="s">
        <v>14</v>
      </c>
      <c r="L1782" t="s">
        <v>48</v>
      </c>
      <c r="M1782">
        <v>3</v>
      </c>
      <c r="N1782">
        <v>164.51</v>
      </c>
      <c r="O1782">
        <v>0</v>
      </c>
      <c r="P1782">
        <v>86.76</v>
      </c>
      <c r="Q1782">
        <v>493.53</v>
      </c>
      <c r="R1782">
        <v>260.28000000000003</v>
      </c>
      <c r="S1782">
        <v>233.24999999999994</v>
      </c>
      <c r="T1782">
        <v>0.47261564646526039</v>
      </c>
      <c r="U1782">
        <v>2026</v>
      </c>
      <c r="V1782" t="s">
        <v>88</v>
      </c>
      <c r="W1782">
        <v>8</v>
      </c>
      <c r="X1782" t="s">
        <v>90</v>
      </c>
    </row>
    <row r="1783" spans="1:24">
      <c r="A1783">
        <v>3983</v>
      </c>
      <c r="B1783" s="13">
        <v>46263</v>
      </c>
      <c r="C1783">
        <v>2026</v>
      </c>
      <c r="D1783" t="s">
        <v>88</v>
      </c>
      <c r="E1783">
        <v>8</v>
      </c>
      <c r="F1783" t="s">
        <v>90</v>
      </c>
      <c r="G1783" t="s">
        <v>11</v>
      </c>
      <c r="H1783" t="s">
        <v>12</v>
      </c>
      <c r="I1783" t="s">
        <v>28</v>
      </c>
      <c r="J1783" t="s">
        <v>16</v>
      </c>
      <c r="K1783" t="s">
        <v>23</v>
      </c>
      <c r="L1783" t="s">
        <v>29</v>
      </c>
      <c r="M1783">
        <v>2</v>
      </c>
      <c r="N1783">
        <v>194.71</v>
      </c>
      <c r="O1783">
        <v>0.1</v>
      </c>
      <c r="P1783">
        <v>105.57</v>
      </c>
      <c r="Q1783">
        <v>350.47800000000001</v>
      </c>
      <c r="R1783">
        <v>211.14</v>
      </c>
      <c r="S1783">
        <v>139.33800000000002</v>
      </c>
      <c r="T1783">
        <v>0.39756561039494637</v>
      </c>
      <c r="U1783">
        <v>2026</v>
      </c>
      <c r="V1783" t="s">
        <v>88</v>
      </c>
      <c r="W1783">
        <v>8</v>
      </c>
      <c r="X1783" t="s">
        <v>90</v>
      </c>
    </row>
    <row r="1784" spans="1:24">
      <c r="A1784">
        <v>4016</v>
      </c>
      <c r="B1784" s="13">
        <v>46263</v>
      </c>
      <c r="C1784">
        <v>2026</v>
      </c>
      <c r="D1784" t="s">
        <v>88</v>
      </c>
      <c r="E1784">
        <v>8</v>
      </c>
      <c r="F1784" t="s">
        <v>90</v>
      </c>
      <c r="G1784" t="s">
        <v>20</v>
      </c>
      <c r="H1784" t="s">
        <v>47</v>
      </c>
      <c r="I1784" t="s">
        <v>8</v>
      </c>
      <c r="J1784" t="s">
        <v>16</v>
      </c>
      <c r="K1784" t="s">
        <v>9</v>
      </c>
      <c r="L1784" t="s">
        <v>17</v>
      </c>
      <c r="M1784">
        <v>5</v>
      </c>
      <c r="N1784">
        <v>145.24</v>
      </c>
      <c r="O1784">
        <v>0.15</v>
      </c>
      <c r="P1784">
        <v>77.69</v>
      </c>
      <c r="Q1784">
        <v>617.27</v>
      </c>
      <c r="R1784">
        <v>388.45</v>
      </c>
      <c r="S1784">
        <v>228.82</v>
      </c>
      <c r="T1784">
        <v>0.37069677774717708</v>
      </c>
      <c r="U1784">
        <v>2026</v>
      </c>
      <c r="V1784" t="s">
        <v>88</v>
      </c>
      <c r="W1784">
        <v>8</v>
      </c>
      <c r="X1784" t="s">
        <v>90</v>
      </c>
    </row>
    <row r="1785" spans="1:24">
      <c r="A1785">
        <v>4340</v>
      </c>
      <c r="B1785" s="13">
        <v>46263</v>
      </c>
      <c r="C1785">
        <v>2026</v>
      </c>
      <c r="D1785" t="s">
        <v>88</v>
      </c>
      <c r="E1785">
        <v>8</v>
      </c>
      <c r="F1785" t="s">
        <v>90</v>
      </c>
      <c r="G1785" t="s">
        <v>20</v>
      </c>
      <c r="H1785" t="s">
        <v>33</v>
      </c>
      <c r="I1785" t="s">
        <v>2</v>
      </c>
      <c r="J1785" t="s">
        <v>13</v>
      </c>
      <c r="K1785" t="s">
        <v>14</v>
      </c>
      <c r="L1785" t="s">
        <v>15</v>
      </c>
      <c r="M1785">
        <v>2</v>
      </c>
      <c r="N1785">
        <v>35.6</v>
      </c>
      <c r="O1785">
        <v>0.15</v>
      </c>
      <c r="P1785">
        <v>13.67</v>
      </c>
      <c r="Q1785">
        <v>60.52</v>
      </c>
      <c r="R1785">
        <v>27.34</v>
      </c>
      <c r="S1785">
        <v>33.180000000000007</v>
      </c>
      <c r="T1785">
        <v>0.54824851288830145</v>
      </c>
      <c r="U1785">
        <v>2026</v>
      </c>
      <c r="V1785" t="s">
        <v>88</v>
      </c>
      <c r="W1785">
        <v>8</v>
      </c>
      <c r="X1785" t="s">
        <v>90</v>
      </c>
    </row>
    <row r="1786" spans="1:24">
      <c r="A1786">
        <v>4640</v>
      </c>
      <c r="B1786" s="13">
        <v>46263</v>
      </c>
      <c r="C1786">
        <v>2026</v>
      </c>
      <c r="D1786" t="s">
        <v>88</v>
      </c>
      <c r="E1786">
        <v>8</v>
      </c>
      <c r="F1786" t="s">
        <v>90</v>
      </c>
      <c r="G1786" t="s">
        <v>0</v>
      </c>
      <c r="H1786" t="s">
        <v>50</v>
      </c>
      <c r="I1786" t="s">
        <v>2</v>
      </c>
      <c r="J1786" t="s">
        <v>13</v>
      </c>
      <c r="K1786" t="s">
        <v>34</v>
      </c>
      <c r="L1786" t="s">
        <v>35</v>
      </c>
      <c r="M1786">
        <v>2</v>
      </c>
      <c r="N1786">
        <v>41.05</v>
      </c>
      <c r="O1786">
        <v>0.05</v>
      </c>
      <c r="P1786">
        <v>14.47</v>
      </c>
      <c r="Q1786">
        <v>77.99499999999999</v>
      </c>
      <c r="R1786">
        <v>28.94</v>
      </c>
      <c r="S1786">
        <v>49.054999999999993</v>
      </c>
      <c r="T1786">
        <v>0.62895057375472785</v>
      </c>
      <c r="U1786">
        <v>2026</v>
      </c>
      <c r="V1786" t="s">
        <v>88</v>
      </c>
      <c r="W1786">
        <v>8</v>
      </c>
      <c r="X1786" t="s">
        <v>90</v>
      </c>
    </row>
    <row r="1787" spans="1:24">
      <c r="A1787">
        <v>4733</v>
      </c>
      <c r="B1787" s="13">
        <v>46263</v>
      </c>
      <c r="C1787">
        <v>2026</v>
      </c>
      <c r="D1787" t="s">
        <v>88</v>
      </c>
      <c r="E1787">
        <v>8</v>
      </c>
      <c r="F1787" t="s">
        <v>90</v>
      </c>
      <c r="G1787" t="s">
        <v>11</v>
      </c>
      <c r="H1787" t="s">
        <v>12</v>
      </c>
      <c r="I1787" t="s">
        <v>2</v>
      </c>
      <c r="J1787" t="s">
        <v>13</v>
      </c>
      <c r="K1787" t="s">
        <v>9</v>
      </c>
      <c r="L1787" t="s">
        <v>37</v>
      </c>
      <c r="M1787">
        <v>2</v>
      </c>
      <c r="N1787">
        <v>153.63999999999999</v>
      </c>
      <c r="O1787">
        <v>0.05</v>
      </c>
      <c r="P1787">
        <v>77.709999999999994</v>
      </c>
      <c r="Q1787">
        <v>291.91599999999994</v>
      </c>
      <c r="R1787">
        <v>155.41999999999999</v>
      </c>
      <c r="S1787">
        <v>136.49599999999995</v>
      </c>
      <c r="T1787">
        <v>0.46758656599843784</v>
      </c>
      <c r="U1787">
        <v>2026</v>
      </c>
      <c r="V1787" t="s">
        <v>88</v>
      </c>
      <c r="W1787">
        <v>8</v>
      </c>
      <c r="X1787" t="s">
        <v>90</v>
      </c>
    </row>
    <row r="1788" spans="1:24">
      <c r="A1788">
        <v>4827</v>
      </c>
      <c r="B1788" s="13">
        <v>46263</v>
      </c>
      <c r="C1788">
        <v>2026</v>
      </c>
      <c r="D1788" t="s">
        <v>88</v>
      </c>
      <c r="E1788">
        <v>8</v>
      </c>
      <c r="F1788" t="s">
        <v>90</v>
      </c>
      <c r="G1788" t="s">
        <v>11</v>
      </c>
      <c r="H1788" t="s">
        <v>12</v>
      </c>
      <c r="I1788" t="s">
        <v>2</v>
      </c>
      <c r="J1788" t="s">
        <v>3</v>
      </c>
      <c r="K1788" t="s">
        <v>14</v>
      </c>
      <c r="L1788" t="s">
        <v>15</v>
      </c>
      <c r="M1788">
        <v>5</v>
      </c>
      <c r="N1788">
        <v>36.700000000000003</v>
      </c>
      <c r="O1788">
        <v>0</v>
      </c>
      <c r="P1788">
        <v>13.45</v>
      </c>
      <c r="Q1788">
        <v>183.5</v>
      </c>
      <c r="R1788">
        <v>67.25</v>
      </c>
      <c r="S1788">
        <v>116.25</v>
      </c>
      <c r="T1788">
        <v>0.63351498637602177</v>
      </c>
      <c r="U1788">
        <v>2026</v>
      </c>
      <c r="V1788" t="s">
        <v>88</v>
      </c>
      <c r="W1788">
        <v>8</v>
      </c>
      <c r="X1788" t="s">
        <v>90</v>
      </c>
    </row>
    <row r="1789" spans="1:24">
      <c r="A1789">
        <v>5180</v>
      </c>
      <c r="B1789" s="13">
        <v>46263</v>
      </c>
      <c r="C1789">
        <v>2026</v>
      </c>
      <c r="D1789" t="s">
        <v>88</v>
      </c>
      <c r="E1789">
        <v>8</v>
      </c>
      <c r="F1789" t="s">
        <v>90</v>
      </c>
      <c r="G1789" t="s">
        <v>0</v>
      </c>
      <c r="H1789" t="s">
        <v>50</v>
      </c>
      <c r="I1789" t="s">
        <v>8</v>
      </c>
      <c r="J1789" t="s">
        <v>16</v>
      </c>
      <c r="K1789" t="s">
        <v>23</v>
      </c>
      <c r="L1789" t="s">
        <v>51</v>
      </c>
      <c r="M1789">
        <v>8</v>
      </c>
      <c r="N1789">
        <v>124</v>
      </c>
      <c r="O1789">
        <v>0.1</v>
      </c>
      <c r="P1789">
        <v>61.85</v>
      </c>
      <c r="Q1789">
        <v>892.80000000000007</v>
      </c>
      <c r="R1789">
        <v>494.8</v>
      </c>
      <c r="S1789">
        <v>398.00000000000006</v>
      </c>
      <c r="T1789">
        <v>0.44578853046594985</v>
      </c>
      <c r="U1789">
        <v>2026</v>
      </c>
      <c r="V1789" t="s">
        <v>88</v>
      </c>
      <c r="W1789">
        <v>8</v>
      </c>
      <c r="X1789" t="s">
        <v>90</v>
      </c>
    </row>
    <row r="1790" spans="1:24">
      <c r="A1790">
        <v>121</v>
      </c>
      <c r="B1790" s="13">
        <v>46264</v>
      </c>
      <c r="C1790">
        <v>2026</v>
      </c>
      <c r="D1790" t="s">
        <v>88</v>
      </c>
      <c r="E1790">
        <v>8</v>
      </c>
      <c r="F1790" t="s">
        <v>90</v>
      </c>
      <c r="G1790" t="s">
        <v>6</v>
      </c>
      <c r="H1790" t="s">
        <v>7</v>
      </c>
      <c r="I1790" t="s">
        <v>28</v>
      </c>
      <c r="J1790" t="s">
        <v>13</v>
      </c>
      <c r="K1790" t="s">
        <v>4</v>
      </c>
      <c r="L1790" t="s">
        <v>5</v>
      </c>
      <c r="M1790">
        <v>1</v>
      </c>
      <c r="N1790">
        <v>81.23</v>
      </c>
      <c r="O1790">
        <v>0.1</v>
      </c>
      <c r="P1790">
        <v>42.65</v>
      </c>
      <c r="Q1790">
        <v>73.106999999999999</v>
      </c>
      <c r="R1790">
        <v>42.65</v>
      </c>
      <c r="S1790">
        <v>30.457000000000001</v>
      </c>
      <c r="T1790">
        <v>0.41660853269864723</v>
      </c>
      <c r="U1790">
        <v>2026</v>
      </c>
      <c r="V1790" t="s">
        <v>88</v>
      </c>
      <c r="W1790">
        <v>8</v>
      </c>
      <c r="X1790" t="s">
        <v>90</v>
      </c>
    </row>
    <row r="1791" spans="1:24">
      <c r="A1791">
        <v>618</v>
      </c>
      <c r="B1791" s="13">
        <v>46264</v>
      </c>
      <c r="C1791">
        <v>2026</v>
      </c>
      <c r="D1791" t="s">
        <v>88</v>
      </c>
      <c r="E1791">
        <v>8</v>
      </c>
      <c r="F1791" t="s">
        <v>90</v>
      </c>
      <c r="G1791" t="s">
        <v>6</v>
      </c>
      <c r="H1791" t="s">
        <v>43</v>
      </c>
      <c r="I1791" t="s">
        <v>2</v>
      </c>
      <c r="J1791" t="s">
        <v>16</v>
      </c>
      <c r="K1791" t="s">
        <v>4</v>
      </c>
      <c r="L1791" t="s">
        <v>26</v>
      </c>
      <c r="M1791">
        <v>2</v>
      </c>
      <c r="N1791">
        <v>41.06</v>
      </c>
      <c r="O1791">
        <v>0.05</v>
      </c>
      <c r="P1791">
        <v>16.559999999999999</v>
      </c>
      <c r="Q1791">
        <v>78.013999999999996</v>
      </c>
      <c r="R1791">
        <v>33.119999999999997</v>
      </c>
      <c r="S1791">
        <v>44.893999999999998</v>
      </c>
      <c r="T1791">
        <v>0.5754608147255621</v>
      </c>
      <c r="U1791">
        <v>2026</v>
      </c>
      <c r="V1791" t="s">
        <v>88</v>
      </c>
      <c r="W1791">
        <v>8</v>
      </c>
      <c r="X1791" t="s">
        <v>90</v>
      </c>
    </row>
    <row r="1792" spans="1:24">
      <c r="A1792">
        <v>2860</v>
      </c>
      <c r="B1792" s="13">
        <v>46264</v>
      </c>
      <c r="C1792">
        <v>2026</v>
      </c>
      <c r="D1792" t="s">
        <v>88</v>
      </c>
      <c r="E1792">
        <v>8</v>
      </c>
      <c r="F1792" t="s">
        <v>90</v>
      </c>
      <c r="G1792" t="s">
        <v>20</v>
      </c>
      <c r="H1792" t="s">
        <v>31</v>
      </c>
      <c r="I1792" t="s">
        <v>28</v>
      </c>
      <c r="J1792" t="s">
        <v>3</v>
      </c>
      <c r="K1792" t="s">
        <v>9</v>
      </c>
      <c r="L1792" t="s">
        <v>17</v>
      </c>
      <c r="M1792">
        <v>1</v>
      </c>
      <c r="N1792">
        <v>143.49</v>
      </c>
      <c r="O1792">
        <v>0.1</v>
      </c>
      <c r="P1792">
        <v>80.72</v>
      </c>
      <c r="Q1792">
        <v>129.14100000000002</v>
      </c>
      <c r="R1792">
        <v>80.72</v>
      </c>
      <c r="S1792">
        <v>48.421000000000021</v>
      </c>
      <c r="T1792">
        <v>0.3749467636149636</v>
      </c>
      <c r="U1792">
        <v>2026</v>
      </c>
      <c r="V1792" t="s">
        <v>88</v>
      </c>
      <c r="W1792">
        <v>8</v>
      </c>
      <c r="X1792" t="s">
        <v>90</v>
      </c>
    </row>
    <row r="1793" spans="1:24">
      <c r="A1793">
        <v>3768</v>
      </c>
      <c r="B1793" s="13">
        <v>46264</v>
      </c>
      <c r="C1793">
        <v>2026</v>
      </c>
      <c r="D1793" t="s">
        <v>88</v>
      </c>
      <c r="E1793">
        <v>8</v>
      </c>
      <c r="F1793" t="s">
        <v>90</v>
      </c>
      <c r="G1793" t="s">
        <v>11</v>
      </c>
      <c r="H1793" t="s">
        <v>18</v>
      </c>
      <c r="I1793" t="s">
        <v>19</v>
      </c>
      <c r="J1793" t="s">
        <v>13</v>
      </c>
      <c r="K1793" t="s">
        <v>9</v>
      </c>
      <c r="L1793" t="s">
        <v>17</v>
      </c>
      <c r="M1793">
        <v>1</v>
      </c>
      <c r="N1793">
        <v>143.38</v>
      </c>
      <c r="O1793">
        <v>0</v>
      </c>
      <c r="P1793">
        <v>78.37</v>
      </c>
      <c r="Q1793">
        <v>143.38</v>
      </c>
      <c r="R1793">
        <v>78.37</v>
      </c>
      <c r="S1793">
        <v>65.009999999999991</v>
      </c>
      <c r="T1793">
        <v>0.45341051750592826</v>
      </c>
      <c r="U1793">
        <v>2026</v>
      </c>
      <c r="V1793" t="s">
        <v>88</v>
      </c>
      <c r="W1793">
        <v>8</v>
      </c>
      <c r="X1793" t="s">
        <v>90</v>
      </c>
    </row>
    <row r="1794" spans="1:24">
      <c r="A1794">
        <v>3987</v>
      </c>
      <c r="B1794" s="13">
        <v>46264</v>
      </c>
      <c r="C1794">
        <v>2026</v>
      </c>
      <c r="D1794" t="s">
        <v>88</v>
      </c>
      <c r="E1794">
        <v>8</v>
      </c>
      <c r="F1794" t="s">
        <v>90</v>
      </c>
      <c r="G1794" t="s">
        <v>6</v>
      </c>
      <c r="H1794" t="s">
        <v>43</v>
      </c>
      <c r="I1794" t="s">
        <v>28</v>
      </c>
      <c r="J1794" t="s">
        <v>16</v>
      </c>
      <c r="K1794" t="s">
        <v>9</v>
      </c>
      <c r="L1794" t="s">
        <v>17</v>
      </c>
      <c r="M1794">
        <v>1</v>
      </c>
      <c r="N1794">
        <v>144.54</v>
      </c>
      <c r="O1794">
        <v>0</v>
      </c>
      <c r="P1794">
        <v>78.77</v>
      </c>
      <c r="Q1794">
        <v>144.54</v>
      </c>
      <c r="R1794">
        <v>78.77</v>
      </c>
      <c r="S1794">
        <v>65.77</v>
      </c>
      <c r="T1794">
        <v>0.45502974955029751</v>
      </c>
      <c r="U1794">
        <v>2026</v>
      </c>
      <c r="V1794" t="s">
        <v>88</v>
      </c>
      <c r="W1794">
        <v>8</v>
      </c>
      <c r="X1794" t="s">
        <v>90</v>
      </c>
    </row>
    <row r="1795" spans="1:24">
      <c r="A1795">
        <v>4990</v>
      </c>
      <c r="B1795" s="13">
        <v>46264</v>
      </c>
      <c r="C1795">
        <v>2026</v>
      </c>
      <c r="D1795" t="s">
        <v>88</v>
      </c>
      <c r="E1795">
        <v>8</v>
      </c>
      <c r="F1795" t="s">
        <v>90</v>
      </c>
      <c r="G1795" t="s">
        <v>20</v>
      </c>
      <c r="H1795" t="s">
        <v>33</v>
      </c>
      <c r="I1795" t="s">
        <v>28</v>
      </c>
      <c r="J1795" t="s">
        <v>3</v>
      </c>
      <c r="K1795" t="s">
        <v>34</v>
      </c>
      <c r="L1795" t="s">
        <v>35</v>
      </c>
      <c r="M1795">
        <v>1</v>
      </c>
      <c r="N1795">
        <v>40.92</v>
      </c>
      <c r="O1795">
        <v>0.1</v>
      </c>
      <c r="P1795">
        <v>14.94</v>
      </c>
      <c r="Q1795">
        <v>36.828000000000003</v>
      </c>
      <c r="R1795">
        <v>14.94</v>
      </c>
      <c r="S1795">
        <v>21.888000000000005</v>
      </c>
      <c r="T1795">
        <v>0.59433040078201382</v>
      </c>
      <c r="U1795">
        <v>2026</v>
      </c>
      <c r="V1795" t="s">
        <v>88</v>
      </c>
      <c r="W1795">
        <v>8</v>
      </c>
      <c r="X1795" t="s">
        <v>90</v>
      </c>
    </row>
    <row r="1796" spans="1:24">
      <c r="A1796">
        <v>348</v>
      </c>
      <c r="B1796" s="13">
        <v>46265</v>
      </c>
      <c r="C1796">
        <v>2026</v>
      </c>
      <c r="D1796" t="s">
        <v>88</v>
      </c>
      <c r="E1796">
        <v>8</v>
      </c>
      <c r="F1796" t="s">
        <v>90</v>
      </c>
      <c r="G1796" t="s">
        <v>6</v>
      </c>
      <c r="H1796" t="s">
        <v>43</v>
      </c>
      <c r="I1796" t="s">
        <v>8</v>
      </c>
      <c r="J1796" t="s">
        <v>16</v>
      </c>
      <c r="K1796" t="s">
        <v>9</v>
      </c>
      <c r="L1796" t="s">
        <v>37</v>
      </c>
      <c r="M1796">
        <v>5</v>
      </c>
      <c r="N1796">
        <v>151.21</v>
      </c>
      <c r="O1796">
        <v>0.15</v>
      </c>
      <c r="P1796">
        <v>77.12</v>
      </c>
      <c r="Q1796">
        <v>642.64250000000004</v>
      </c>
      <c r="R1796">
        <v>385.6</v>
      </c>
      <c r="S1796">
        <v>257.04250000000002</v>
      </c>
      <c r="T1796">
        <v>0.39997743691087967</v>
      </c>
      <c r="U1796">
        <v>2026</v>
      </c>
      <c r="V1796" t="s">
        <v>88</v>
      </c>
      <c r="W1796">
        <v>8</v>
      </c>
      <c r="X1796" t="s">
        <v>90</v>
      </c>
    </row>
    <row r="1797" spans="1:24">
      <c r="A1797">
        <v>1642</v>
      </c>
      <c r="B1797" s="13">
        <v>46265</v>
      </c>
      <c r="C1797">
        <v>2026</v>
      </c>
      <c r="D1797" t="s">
        <v>88</v>
      </c>
      <c r="E1797">
        <v>8</v>
      </c>
      <c r="F1797" t="s">
        <v>90</v>
      </c>
      <c r="G1797" t="s">
        <v>20</v>
      </c>
      <c r="H1797" t="s">
        <v>33</v>
      </c>
      <c r="I1797" t="s">
        <v>28</v>
      </c>
      <c r="J1797" t="s">
        <v>13</v>
      </c>
      <c r="K1797" t="s">
        <v>34</v>
      </c>
      <c r="L1797" t="s">
        <v>35</v>
      </c>
      <c r="M1797">
        <v>1</v>
      </c>
      <c r="N1797">
        <v>40.770000000000003</v>
      </c>
      <c r="O1797">
        <v>0</v>
      </c>
      <c r="P1797">
        <v>15.13</v>
      </c>
      <c r="Q1797">
        <v>40.770000000000003</v>
      </c>
      <c r="R1797">
        <v>15.13</v>
      </c>
      <c r="S1797">
        <v>25.64</v>
      </c>
      <c r="T1797">
        <v>0.62889379445670834</v>
      </c>
      <c r="U1797">
        <v>2026</v>
      </c>
      <c r="V1797" t="s">
        <v>88</v>
      </c>
      <c r="W1797">
        <v>8</v>
      </c>
      <c r="X1797" t="s">
        <v>90</v>
      </c>
    </row>
    <row r="1798" spans="1:24">
      <c r="A1798">
        <v>2146</v>
      </c>
      <c r="B1798" s="13">
        <v>46265</v>
      </c>
      <c r="C1798">
        <v>2026</v>
      </c>
      <c r="D1798" t="s">
        <v>88</v>
      </c>
      <c r="E1798">
        <v>8</v>
      </c>
      <c r="F1798" t="s">
        <v>90</v>
      </c>
      <c r="G1798" t="s">
        <v>0</v>
      </c>
      <c r="H1798" t="s">
        <v>1</v>
      </c>
      <c r="I1798" t="s">
        <v>28</v>
      </c>
      <c r="J1798" t="s">
        <v>13</v>
      </c>
      <c r="K1798" t="s">
        <v>34</v>
      </c>
      <c r="L1798" t="s">
        <v>42</v>
      </c>
      <c r="M1798">
        <v>1</v>
      </c>
      <c r="N1798">
        <v>35.47</v>
      </c>
      <c r="O1798">
        <v>0.05</v>
      </c>
      <c r="P1798">
        <v>14.1</v>
      </c>
      <c r="Q1798">
        <v>33.6965</v>
      </c>
      <c r="R1798">
        <v>14.1</v>
      </c>
      <c r="S1798">
        <v>19.596499999999999</v>
      </c>
      <c r="T1798">
        <v>0.58155891561438122</v>
      </c>
      <c r="U1798">
        <v>2026</v>
      </c>
      <c r="V1798" t="s">
        <v>88</v>
      </c>
      <c r="W1798">
        <v>8</v>
      </c>
      <c r="X1798" t="s">
        <v>90</v>
      </c>
    </row>
    <row r="1799" spans="1:24">
      <c r="A1799">
        <v>2629</v>
      </c>
      <c r="B1799" s="13">
        <v>46265</v>
      </c>
      <c r="C1799">
        <v>2026</v>
      </c>
      <c r="D1799" t="s">
        <v>88</v>
      </c>
      <c r="E1799">
        <v>8</v>
      </c>
      <c r="F1799" t="s">
        <v>90</v>
      </c>
      <c r="G1799" t="s">
        <v>20</v>
      </c>
      <c r="H1799" t="s">
        <v>33</v>
      </c>
      <c r="I1799" t="s">
        <v>2</v>
      </c>
      <c r="J1799" t="s">
        <v>3</v>
      </c>
      <c r="K1799" t="s">
        <v>4</v>
      </c>
      <c r="L1799" t="s">
        <v>5</v>
      </c>
      <c r="M1799">
        <v>1</v>
      </c>
      <c r="N1799">
        <v>81.72</v>
      </c>
      <c r="O1799">
        <v>0</v>
      </c>
      <c r="P1799">
        <v>42.38</v>
      </c>
      <c r="Q1799">
        <v>81.72</v>
      </c>
      <c r="R1799">
        <v>42.38</v>
      </c>
      <c r="S1799">
        <v>39.339999999999996</v>
      </c>
      <c r="T1799">
        <v>0.48139990210474787</v>
      </c>
      <c r="U1799">
        <v>2026</v>
      </c>
      <c r="V1799" t="s">
        <v>88</v>
      </c>
      <c r="W1799">
        <v>8</v>
      </c>
      <c r="X1799" t="s">
        <v>90</v>
      </c>
    </row>
    <row r="1800" spans="1:24">
      <c r="A1800">
        <v>2870</v>
      </c>
      <c r="B1800" s="13">
        <v>46265</v>
      </c>
      <c r="C1800">
        <v>2026</v>
      </c>
      <c r="D1800" t="s">
        <v>88</v>
      </c>
      <c r="E1800">
        <v>8</v>
      </c>
      <c r="F1800" t="s">
        <v>90</v>
      </c>
      <c r="G1800" t="s">
        <v>20</v>
      </c>
      <c r="H1800" t="s">
        <v>31</v>
      </c>
      <c r="I1800" t="s">
        <v>2</v>
      </c>
      <c r="J1800" t="s">
        <v>13</v>
      </c>
      <c r="K1800" t="s">
        <v>14</v>
      </c>
      <c r="L1800" t="s">
        <v>32</v>
      </c>
      <c r="M1800">
        <v>1</v>
      </c>
      <c r="N1800">
        <v>45.84</v>
      </c>
      <c r="O1800">
        <v>0</v>
      </c>
      <c r="P1800">
        <v>17.84</v>
      </c>
      <c r="Q1800">
        <v>45.84</v>
      </c>
      <c r="R1800">
        <v>17.84</v>
      </c>
      <c r="S1800">
        <v>28.000000000000004</v>
      </c>
      <c r="T1800">
        <v>0.61082024432809778</v>
      </c>
      <c r="U1800">
        <v>2026</v>
      </c>
      <c r="V1800" t="s">
        <v>88</v>
      </c>
      <c r="W1800">
        <v>8</v>
      </c>
      <c r="X1800" t="s">
        <v>90</v>
      </c>
    </row>
    <row r="1801" spans="1:24">
      <c r="A1801">
        <v>2975</v>
      </c>
      <c r="B1801" s="13">
        <v>46265</v>
      </c>
      <c r="C1801">
        <v>2026</v>
      </c>
      <c r="D1801" t="s">
        <v>88</v>
      </c>
      <c r="E1801">
        <v>8</v>
      </c>
      <c r="F1801" t="s">
        <v>90</v>
      </c>
      <c r="G1801" t="s">
        <v>6</v>
      </c>
      <c r="H1801" t="s">
        <v>43</v>
      </c>
      <c r="I1801" t="s">
        <v>2</v>
      </c>
      <c r="J1801" t="s">
        <v>13</v>
      </c>
      <c r="K1801" t="s">
        <v>14</v>
      </c>
      <c r="L1801" t="s">
        <v>32</v>
      </c>
      <c r="M1801">
        <v>1</v>
      </c>
      <c r="N1801">
        <v>46.59</v>
      </c>
      <c r="O1801">
        <v>0</v>
      </c>
      <c r="P1801">
        <v>18.47</v>
      </c>
      <c r="Q1801">
        <v>46.59</v>
      </c>
      <c r="R1801">
        <v>18.47</v>
      </c>
      <c r="S1801">
        <v>28.120000000000005</v>
      </c>
      <c r="T1801">
        <v>0.60356299635114841</v>
      </c>
      <c r="U1801">
        <v>2026</v>
      </c>
      <c r="V1801" t="s">
        <v>88</v>
      </c>
      <c r="W1801">
        <v>8</v>
      </c>
      <c r="X1801" t="s">
        <v>90</v>
      </c>
    </row>
    <row r="1802" spans="1:24">
      <c r="A1802">
        <v>3163</v>
      </c>
      <c r="B1802" s="13">
        <v>46265</v>
      </c>
      <c r="C1802">
        <v>2026</v>
      </c>
      <c r="D1802" t="s">
        <v>88</v>
      </c>
      <c r="E1802">
        <v>8</v>
      </c>
      <c r="F1802" t="s">
        <v>90</v>
      </c>
      <c r="G1802" t="s">
        <v>0</v>
      </c>
      <c r="H1802" t="s">
        <v>50</v>
      </c>
      <c r="I1802" t="s">
        <v>19</v>
      </c>
      <c r="J1802" t="s">
        <v>16</v>
      </c>
      <c r="K1802" t="s">
        <v>9</v>
      </c>
      <c r="L1802" t="s">
        <v>46</v>
      </c>
      <c r="M1802">
        <v>1</v>
      </c>
      <c r="N1802">
        <v>69.959999999999994</v>
      </c>
      <c r="O1802">
        <v>0</v>
      </c>
      <c r="P1802">
        <v>32.340000000000003</v>
      </c>
      <c r="Q1802">
        <v>69.959999999999994</v>
      </c>
      <c r="R1802">
        <v>32.340000000000003</v>
      </c>
      <c r="S1802">
        <v>37.61999999999999</v>
      </c>
      <c r="T1802">
        <v>0.53773584905660365</v>
      </c>
      <c r="U1802">
        <v>2026</v>
      </c>
      <c r="V1802" t="s">
        <v>88</v>
      </c>
      <c r="W1802">
        <v>8</v>
      </c>
      <c r="X1802" t="s">
        <v>90</v>
      </c>
    </row>
    <row r="1803" spans="1:24">
      <c r="A1803">
        <v>94</v>
      </c>
      <c r="B1803" s="13">
        <v>46266</v>
      </c>
      <c r="C1803">
        <v>2026</v>
      </c>
      <c r="D1803" t="s">
        <v>88</v>
      </c>
      <c r="E1803">
        <v>9</v>
      </c>
      <c r="F1803" t="s">
        <v>91</v>
      </c>
      <c r="G1803" t="s">
        <v>6</v>
      </c>
      <c r="H1803" t="s">
        <v>27</v>
      </c>
      <c r="I1803" t="s">
        <v>19</v>
      </c>
      <c r="J1803" t="s">
        <v>3</v>
      </c>
      <c r="K1803" t="s">
        <v>4</v>
      </c>
      <c r="L1803" t="s">
        <v>22</v>
      </c>
      <c r="M1803">
        <v>5</v>
      </c>
      <c r="N1803">
        <v>50.76</v>
      </c>
      <c r="O1803">
        <v>0</v>
      </c>
      <c r="P1803">
        <v>22.89</v>
      </c>
      <c r="Q1803">
        <v>253.79999999999998</v>
      </c>
      <c r="R1803">
        <v>114.45</v>
      </c>
      <c r="S1803">
        <v>139.34999999999997</v>
      </c>
      <c r="T1803">
        <v>0.54905437352245856</v>
      </c>
      <c r="U1803">
        <v>2026</v>
      </c>
      <c r="V1803" t="s">
        <v>88</v>
      </c>
      <c r="W1803">
        <v>9</v>
      </c>
      <c r="X1803" t="s">
        <v>91</v>
      </c>
    </row>
    <row r="1804" spans="1:24">
      <c r="A1804">
        <v>271</v>
      </c>
      <c r="B1804" s="13">
        <v>46266</v>
      </c>
      <c r="C1804">
        <v>2026</v>
      </c>
      <c r="D1804" t="s">
        <v>88</v>
      </c>
      <c r="E1804">
        <v>9</v>
      </c>
      <c r="F1804" t="s">
        <v>91</v>
      </c>
      <c r="G1804" t="s">
        <v>6</v>
      </c>
      <c r="H1804" t="s">
        <v>43</v>
      </c>
      <c r="I1804" t="s">
        <v>28</v>
      </c>
      <c r="J1804" t="s">
        <v>3</v>
      </c>
      <c r="K1804" t="s">
        <v>9</v>
      </c>
      <c r="L1804" t="s">
        <v>10</v>
      </c>
      <c r="M1804">
        <v>1</v>
      </c>
      <c r="N1804">
        <v>94.29</v>
      </c>
      <c r="O1804">
        <v>0.1</v>
      </c>
      <c r="P1804">
        <v>45.12</v>
      </c>
      <c r="Q1804">
        <v>84.861000000000004</v>
      </c>
      <c r="R1804">
        <v>45.12</v>
      </c>
      <c r="S1804">
        <v>39.741000000000007</v>
      </c>
      <c r="T1804">
        <v>0.46830699614663984</v>
      </c>
      <c r="U1804">
        <v>2026</v>
      </c>
      <c r="V1804" t="s">
        <v>88</v>
      </c>
      <c r="W1804">
        <v>9</v>
      </c>
      <c r="X1804" t="s">
        <v>91</v>
      </c>
    </row>
    <row r="1805" spans="1:24">
      <c r="A1805">
        <v>1481</v>
      </c>
      <c r="B1805" s="13">
        <v>46266</v>
      </c>
      <c r="C1805">
        <v>2026</v>
      </c>
      <c r="D1805" t="s">
        <v>88</v>
      </c>
      <c r="E1805">
        <v>9</v>
      </c>
      <c r="F1805" t="s">
        <v>91</v>
      </c>
      <c r="G1805" t="s">
        <v>6</v>
      </c>
      <c r="H1805" t="s">
        <v>43</v>
      </c>
      <c r="I1805" t="s">
        <v>8</v>
      </c>
      <c r="J1805" t="s">
        <v>16</v>
      </c>
      <c r="K1805" t="s">
        <v>4</v>
      </c>
      <c r="L1805" t="s">
        <v>5</v>
      </c>
      <c r="M1805">
        <v>6</v>
      </c>
      <c r="N1805">
        <v>81.430000000000007</v>
      </c>
      <c r="O1805">
        <v>0.05</v>
      </c>
      <c r="P1805">
        <v>42.24</v>
      </c>
      <c r="Q1805">
        <v>464.15100000000001</v>
      </c>
      <c r="R1805">
        <v>253.44</v>
      </c>
      <c r="S1805">
        <v>210.71100000000001</v>
      </c>
      <c r="T1805">
        <v>0.45397079829624415</v>
      </c>
      <c r="U1805">
        <v>2026</v>
      </c>
      <c r="V1805" t="s">
        <v>88</v>
      </c>
      <c r="W1805">
        <v>9</v>
      </c>
      <c r="X1805" t="s">
        <v>91</v>
      </c>
    </row>
    <row r="1806" spans="1:24">
      <c r="A1806">
        <v>1663</v>
      </c>
      <c r="B1806" s="13">
        <v>46266</v>
      </c>
      <c r="C1806">
        <v>2026</v>
      </c>
      <c r="D1806" t="s">
        <v>88</v>
      </c>
      <c r="E1806">
        <v>9</v>
      </c>
      <c r="F1806" t="s">
        <v>91</v>
      </c>
      <c r="G1806" t="s">
        <v>11</v>
      </c>
      <c r="H1806" t="s">
        <v>25</v>
      </c>
      <c r="I1806" t="s">
        <v>2</v>
      </c>
      <c r="J1806" t="s">
        <v>3</v>
      </c>
      <c r="K1806" t="s">
        <v>14</v>
      </c>
      <c r="L1806" t="s">
        <v>32</v>
      </c>
      <c r="M1806">
        <v>1</v>
      </c>
      <c r="N1806">
        <v>45.54</v>
      </c>
      <c r="O1806">
        <v>0.1</v>
      </c>
      <c r="P1806">
        <v>18.440000000000001</v>
      </c>
      <c r="Q1806">
        <v>40.985999999999997</v>
      </c>
      <c r="R1806">
        <v>18.440000000000001</v>
      </c>
      <c r="S1806">
        <v>22.545999999999996</v>
      </c>
      <c r="T1806">
        <v>0.5500902747279558</v>
      </c>
      <c r="U1806">
        <v>2026</v>
      </c>
      <c r="V1806" t="s">
        <v>88</v>
      </c>
      <c r="W1806">
        <v>9</v>
      </c>
      <c r="X1806" t="s">
        <v>91</v>
      </c>
    </row>
    <row r="1807" spans="1:24">
      <c r="A1807">
        <v>2866</v>
      </c>
      <c r="B1807" s="13">
        <v>46266</v>
      </c>
      <c r="C1807">
        <v>2026</v>
      </c>
      <c r="D1807" t="s">
        <v>88</v>
      </c>
      <c r="E1807">
        <v>9</v>
      </c>
      <c r="F1807" t="s">
        <v>91</v>
      </c>
      <c r="G1807" t="s">
        <v>0</v>
      </c>
      <c r="H1807" t="s">
        <v>50</v>
      </c>
      <c r="I1807" t="s">
        <v>28</v>
      </c>
      <c r="J1807" t="s">
        <v>3</v>
      </c>
      <c r="K1807" t="s">
        <v>9</v>
      </c>
      <c r="L1807" t="s">
        <v>37</v>
      </c>
      <c r="M1807">
        <v>2</v>
      </c>
      <c r="N1807">
        <v>156.63999999999999</v>
      </c>
      <c r="O1807">
        <v>0.1</v>
      </c>
      <c r="P1807">
        <v>80.09</v>
      </c>
      <c r="Q1807">
        <v>281.952</v>
      </c>
      <c r="R1807">
        <v>160.18</v>
      </c>
      <c r="S1807">
        <v>121.77199999999999</v>
      </c>
      <c r="T1807">
        <v>0.43188911587787987</v>
      </c>
      <c r="U1807">
        <v>2026</v>
      </c>
      <c r="V1807" t="s">
        <v>88</v>
      </c>
      <c r="W1807">
        <v>9</v>
      </c>
      <c r="X1807" t="s">
        <v>91</v>
      </c>
    </row>
    <row r="1808" spans="1:24">
      <c r="A1808">
        <v>3288</v>
      </c>
      <c r="B1808" s="13">
        <v>46266</v>
      </c>
      <c r="C1808">
        <v>2026</v>
      </c>
      <c r="D1808" t="s">
        <v>88</v>
      </c>
      <c r="E1808">
        <v>9</v>
      </c>
      <c r="F1808" t="s">
        <v>91</v>
      </c>
      <c r="G1808" t="s">
        <v>20</v>
      </c>
      <c r="H1808" t="s">
        <v>31</v>
      </c>
      <c r="I1808" t="s">
        <v>28</v>
      </c>
      <c r="J1808" t="s">
        <v>16</v>
      </c>
      <c r="K1808" t="s">
        <v>9</v>
      </c>
      <c r="L1808" t="s">
        <v>46</v>
      </c>
      <c r="M1808">
        <v>1</v>
      </c>
      <c r="N1808">
        <v>72.81</v>
      </c>
      <c r="O1808">
        <v>0</v>
      </c>
      <c r="P1808">
        <v>32.299999999999997</v>
      </c>
      <c r="Q1808">
        <v>72.81</v>
      </c>
      <c r="R1808">
        <v>32.299999999999997</v>
      </c>
      <c r="S1808">
        <v>40.510000000000005</v>
      </c>
      <c r="T1808">
        <v>0.55637961818431536</v>
      </c>
      <c r="U1808">
        <v>2026</v>
      </c>
      <c r="V1808" t="s">
        <v>88</v>
      </c>
      <c r="W1808">
        <v>9</v>
      </c>
      <c r="X1808" t="s">
        <v>91</v>
      </c>
    </row>
    <row r="1809" spans="1:24">
      <c r="A1809">
        <v>3426</v>
      </c>
      <c r="B1809" s="13">
        <v>46266</v>
      </c>
      <c r="C1809">
        <v>2026</v>
      </c>
      <c r="D1809" t="s">
        <v>88</v>
      </c>
      <c r="E1809">
        <v>9</v>
      </c>
      <c r="F1809" t="s">
        <v>91</v>
      </c>
      <c r="G1809" t="s">
        <v>6</v>
      </c>
      <c r="H1809" t="s">
        <v>41</v>
      </c>
      <c r="I1809" t="s">
        <v>19</v>
      </c>
      <c r="J1809" t="s">
        <v>13</v>
      </c>
      <c r="K1809" t="s">
        <v>23</v>
      </c>
      <c r="L1809" t="s">
        <v>40</v>
      </c>
      <c r="M1809">
        <v>6</v>
      </c>
      <c r="N1809">
        <v>80.319999999999993</v>
      </c>
      <c r="O1809">
        <v>0</v>
      </c>
      <c r="P1809">
        <v>38.42</v>
      </c>
      <c r="Q1809">
        <v>481.91999999999996</v>
      </c>
      <c r="R1809">
        <v>230.52</v>
      </c>
      <c r="S1809">
        <v>251.39999999999995</v>
      </c>
      <c r="T1809">
        <v>0.52166334661354574</v>
      </c>
      <c r="U1809">
        <v>2026</v>
      </c>
      <c r="V1809" t="s">
        <v>88</v>
      </c>
      <c r="W1809">
        <v>9</v>
      </c>
      <c r="X1809" t="s">
        <v>91</v>
      </c>
    </row>
    <row r="1810" spans="1:24">
      <c r="A1810">
        <v>4826</v>
      </c>
      <c r="B1810" s="13">
        <v>46266</v>
      </c>
      <c r="C1810">
        <v>2026</v>
      </c>
      <c r="D1810" t="s">
        <v>88</v>
      </c>
      <c r="E1810">
        <v>9</v>
      </c>
      <c r="F1810" t="s">
        <v>91</v>
      </c>
      <c r="G1810" t="s">
        <v>20</v>
      </c>
      <c r="H1810" t="s">
        <v>47</v>
      </c>
      <c r="I1810" t="s">
        <v>19</v>
      </c>
      <c r="J1810" t="s">
        <v>3</v>
      </c>
      <c r="K1810" t="s">
        <v>14</v>
      </c>
      <c r="L1810" t="s">
        <v>48</v>
      </c>
      <c r="M1810">
        <v>5</v>
      </c>
      <c r="N1810">
        <v>166.81</v>
      </c>
      <c r="O1810">
        <v>0.05</v>
      </c>
      <c r="P1810">
        <v>89.24</v>
      </c>
      <c r="Q1810">
        <v>792.34749999999997</v>
      </c>
      <c r="R1810">
        <v>446.2</v>
      </c>
      <c r="S1810">
        <v>346.14749999999998</v>
      </c>
      <c r="T1810">
        <v>0.43686324497774021</v>
      </c>
      <c r="U1810">
        <v>2026</v>
      </c>
      <c r="V1810" t="s">
        <v>88</v>
      </c>
      <c r="W1810">
        <v>9</v>
      </c>
      <c r="X1810" t="s">
        <v>91</v>
      </c>
    </row>
    <row r="1811" spans="1:24">
      <c r="A1811">
        <v>662</v>
      </c>
      <c r="B1811" s="13">
        <v>46267</v>
      </c>
      <c r="C1811">
        <v>2026</v>
      </c>
      <c r="D1811" t="s">
        <v>88</v>
      </c>
      <c r="E1811">
        <v>9</v>
      </c>
      <c r="F1811" t="s">
        <v>91</v>
      </c>
      <c r="G1811" t="s">
        <v>20</v>
      </c>
      <c r="H1811" t="s">
        <v>47</v>
      </c>
      <c r="I1811" t="s">
        <v>2</v>
      </c>
      <c r="J1811" t="s">
        <v>13</v>
      </c>
      <c r="K1811" t="s">
        <v>34</v>
      </c>
      <c r="L1811" t="s">
        <v>35</v>
      </c>
      <c r="M1811">
        <v>1</v>
      </c>
      <c r="N1811">
        <v>40.56</v>
      </c>
      <c r="O1811">
        <v>0.15</v>
      </c>
      <c r="P1811">
        <v>14.28</v>
      </c>
      <c r="Q1811">
        <v>34.475999999999999</v>
      </c>
      <c r="R1811">
        <v>14.28</v>
      </c>
      <c r="S1811">
        <v>20.195999999999998</v>
      </c>
      <c r="T1811">
        <v>0.58579881656804733</v>
      </c>
      <c r="U1811">
        <v>2026</v>
      </c>
      <c r="V1811" t="s">
        <v>88</v>
      </c>
      <c r="W1811">
        <v>9</v>
      </c>
      <c r="X1811" t="s">
        <v>91</v>
      </c>
    </row>
    <row r="1812" spans="1:24">
      <c r="A1812">
        <v>1393</v>
      </c>
      <c r="B1812" s="13">
        <v>46267</v>
      </c>
      <c r="C1812">
        <v>2026</v>
      </c>
      <c r="D1812" t="s">
        <v>88</v>
      </c>
      <c r="E1812">
        <v>9</v>
      </c>
      <c r="F1812" t="s">
        <v>91</v>
      </c>
      <c r="G1812" t="s">
        <v>11</v>
      </c>
      <c r="H1812" t="s">
        <v>52</v>
      </c>
      <c r="I1812" t="s">
        <v>2</v>
      </c>
      <c r="J1812" t="s">
        <v>3</v>
      </c>
      <c r="K1812" t="s">
        <v>14</v>
      </c>
      <c r="L1812" t="s">
        <v>48</v>
      </c>
      <c r="M1812">
        <v>2</v>
      </c>
      <c r="N1812">
        <v>162.4</v>
      </c>
      <c r="O1812">
        <v>0.1</v>
      </c>
      <c r="P1812">
        <v>88.04</v>
      </c>
      <c r="Q1812">
        <v>292.32</v>
      </c>
      <c r="R1812">
        <v>176.08</v>
      </c>
      <c r="S1812">
        <v>116.23999999999998</v>
      </c>
      <c r="T1812">
        <v>0.39764641488779412</v>
      </c>
      <c r="U1812">
        <v>2026</v>
      </c>
      <c r="V1812" t="s">
        <v>88</v>
      </c>
      <c r="W1812">
        <v>9</v>
      </c>
      <c r="X1812" t="s">
        <v>91</v>
      </c>
    </row>
    <row r="1813" spans="1:24">
      <c r="A1813">
        <v>1568</v>
      </c>
      <c r="B1813" s="13">
        <v>46267</v>
      </c>
      <c r="C1813">
        <v>2026</v>
      </c>
      <c r="D1813" t="s">
        <v>88</v>
      </c>
      <c r="E1813">
        <v>9</v>
      </c>
      <c r="F1813" t="s">
        <v>91</v>
      </c>
      <c r="G1813" t="s">
        <v>0</v>
      </c>
      <c r="H1813" t="s">
        <v>50</v>
      </c>
      <c r="I1813" t="s">
        <v>19</v>
      </c>
      <c r="J1813" t="s">
        <v>3</v>
      </c>
      <c r="K1813" t="s">
        <v>34</v>
      </c>
      <c r="L1813" t="s">
        <v>38</v>
      </c>
      <c r="M1813">
        <v>5</v>
      </c>
      <c r="N1813">
        <v>123.09</v>
      </c>
      <c r="O1813">
        <v>0</v>
      </c>
      <c r="P1813">
        <v>70.3</v>
      </c>
      <c r="Q1813">
        <v>615.45000000000005</v>
      </c>
      <c r="R1813">
        <v>351.5</v>
      </c>
      <c r="S1813">
        <v>263.95000000000005</v>
      </c>
      <c r="T1813">
        <v>0.42887318222438869</v>
      </c>
      <c r="U1813">
        <v>2026</v>
      </c>
      <c r="V1813" t="s">
        <v>88</v>
      </c>
      <c r="W1813">
        <v>9</v>
      </c>
      <c r="X1813" t="s">
        <v>91</v>
      </c>
    </row>
    <row r="1814" spans="1:24">
      <c r="A1814">
        <v>2428</v>
      </c>
      <c r="B1814" s="13">
        <v>46267</v>
      </c>
      <c r="C1814">
        <v>2026</v>
      </c>
      <c r="D1814" t="s">
        <v>88</v>
      </c>
      <c r="E1814">
        <v>9</v>
      </c>
      <c r="F1814" t="s">
        <v>91</v>
      </c>
      <c r="G1814" t="s">
        <v>6</v>
      </c>
      <c r="H1814" t="s">
        <v>27</v>
      </c>
      <c r="I1814" t="s">
        <v>28</v>
      </c>
      <c r="J1814" t="s">
        <v>13</v>
      </c>
      <c r="K1814" t="s">
        <v>14</v>
      </c>
      <c r="L1814" t="s">
        <v>15</v>
      </c>
      <c r="M1814">
        <v>1</v>
      </c>
      <c r="N1814">
        <v>36.69</v>
      </c>
      <c r="O1814">
        <v>0</v>
      </c>
      <c r="P1814">
        <v>13.92</v>
      </c>
      <c r="Q1814">
        <v>36.69</v>
      </c>
      <c r="R1814">
        <v>13.92</v>
      </c>
      <c r="S1814">
        <v>22.769999999999996</v>
      </c>
      <c r="T1814">
        <v>0.6206050695012264</v>
      </c>
      <c r="U1814">
        <v>2026</v>
      </c>
      <c r="V1814" t="s">
        <v>88</v>
      </c>
      <c r="W1814">
        <v>9</v>
      </c>
      <c r="X1814" t="s">
        <v>91</v>
      </c>
    </row>
    <row r="1815" spans="1:24">
      <c r="A1815">
        <v>2890</v>
      </c>
      <c r="B1815" s="13">
        <v>46267</v>
      </c>
      <c r="C1815">
        <v>2026</v>
      </c>
      <c r="D1815" t="s">
        <v>88</v>
      </c>
      <c r="E1815">
        <v>9</v>
      </c>
      <c r="F1815" t="s">
        <v>91</v>
      </c>
      <c r="G1815" t="s">
        <v>11</v>
      </c>
      <c r="H1815" t="s">
        <v>18</v>
      </c>
      <c r="I1815" t="s">
        <v>2</v>
      </c>
      <c r="J1815" t="s">
        <v>16</v>
      </c>
      <c r="K1815" t="s">
        <v>14</v>
      </c>
      <c r="L1815" t="s">
        <v>44</v>
      </c>
      <c r="M1815">
        <v>4</v>
      </c>
      <c r="N1815">
        <v>130.43</v>
      </c>
      <c r="O1815">
        <v>0</v>
      </c>
      <c r="P1815">
        <v>66.849999999999994</v>
      </c>
      <c r="Q1815">
        <v>521.72</v>
      </c>
      <c r="R1815">
        <v>267.39999999999998</v>
      </c>
      <c r="S1815">
        <v>254.32000000000005</v>
      </c>
      <c r="T1815">
        <v>0.48746454036648018</v>
      </c>
      <c r="U1815">
        <v>2026</v>
      </c>
      <c r="V1815" t="s">
        <v>88</v>
      </c>
      <c r="W1815">
        <v>9</v>
      </c>
      <c r="X1815" t="s">
        <v>91</v>
      </c>
    </row>
    <row r="1816" spans="1:24">
      <c r="A1816">
        <v>2108</v>
      </c>
      <c r="B1816" s="13">
        <v>46268</v>
      </c>
      <c r="C1816">
        <v>2026</v>
      </c>
      <c r="D1816" t="s">
        <v>88</v>
      </c>
      <c r="E1816">
        <v>9</v>
      </c>
      <c r="F1816" t="s">
        <v>91</v>
      </c>
      <c r="G1816" t="s">
        <v>6</v>
      </c>
      <c r="H1816" t="s">
        <v>41</v>
      </c>
      <c r="I1816" t="s">
        <v>2</v>
      </c>
      <c r="J1816" t="s">
        <v>3</v>
      </c>
      <c r="K1816" t="s">
        <v>9</v>
      </c>
      <c r="L1816" t="s">
        <v>17</v>
      </c>
      <c r="M1816">
        <v>1</v>
      </c>
      <c r="N1816">
        <v>146.13999999999999</v>
      </c>
      <c r="O1816">
        <v>0</v>
      </c>
      <c r="P1816">
        <v>81.040000000000006</v>
      </c>
      <c r="Q1816">
        <v>146.13999999999999</v>
      </c>
      <c r="R1816">
        <v>81.040000000000006</v>
      </c>
      <c r="S1816">
        <v>65.09999999999998</v>
      </c>
      <c r="T1816">
        <v>0.44546325441357593</v>
      </c>
      <c r="U1816">
        <v>2026</v>
      </c>
      <c r="V1816" t="s">
        <v>88</v>
      </c>
      <c r="W1816">
        <v>9</v>
      </c>
      <c r="X1816" t="s">
        <v>91</v>
      </c>
    </row>
    <row r="1817" spans="1:24">
      <c r="A1817">
        <v>2340</v>
      </c>
      <c r="B1817" s="13">
        <v>46268</v>
      </c>
      <c r="C1817">
        <v>2026</v>
      </c>
      <c r="D1817" t="s">
        <v>88</v>
      </c>
      <c r="E1817">
        <v>9</v>
      </c>
      <c r="F1817" t="s">
        <v>91</v>
      </c>
      <c r="G1817" t="s">
        <v>6</v>
      </c>
      <c r="H1817" t="s">
        <v>49</v>
      </c>
      <c r="I1817" t="s">
        <v>19</v>
      </c>
      <c r="J1817" t="s">
        <v>13</v>
      </c>
      <c r="K1817" t="s">
        <v>23</v>
      </c>
      <c r="L1817" t="s">
        <v>24</v>
      </c>
      <c r="M1817">
        <v>4</v>
      </c>
      <c r="N1817">
        <v>332.93</v>
      </c>
      <c r="O1817">
        <v>0</v>
      </c>
      <c r="P1817">
        <v>193.56</v>
      </c>
      <c r="Q1817">
        <v>1331.72</v>
      </c>
      <c r="R1817">
        <v>774.24</v>
      </c>
      <c r="S1817">
        <v>557.48</v>
      </c>
      <c r="T1817">
        <v>0.41861652599645571</v>
      </c>
      <c r="U1817">
        <v>2026</v>
      </c>
      <c r="V1817" t="s">
        <v>88</v>
      </c>
      <c r="W1817">
        <v>9</v>
      </c>
      <c r="X1817" t="s">
        <v>91</v>
      </c>
    </row>
    <row r="1818" spans="1:24">
      <c r="A1818">
        <v>3078</v>
      </c>
      <c r="B1818" s="13">
        <v>46268</v>
      </c>
      <c r="C1818">
        <v>2026</v>
      </c>
      <c r="D1818" t="s">
        <v>88</v>
      </c>
      <c r="E1818">
        <v>9</v>
      </c>
      <c r="F1818" t="s">
        <v>91</v>
      </c>
      <c r="G1818" t="s">
        <v>6</v>
      </c>
      <c r="H1818" t="s">
        <v>49</v>
      </c>
      <c r="I1818" t="s">
        <v>19</v>
      </c>
      <c r="J1818" t="s">
        <v>16</v>
      </c>
      <c r="K1818" t="s">
        <v>23</v>
      </c>
      <c r="L1818" t="s">
        <v>51</v>
      </c>
      <c r="M1818">
        <v>4</v>
      </c>
      <c r="N1818">
        <v>122.43</v>
      </c>
      <c r="O1818">
        <v>0</v>
      </c>
      <c r="P1818">
        <v>61.5</v>
      </c>
      <c r="Q1818">
        <v>489.72</v>
      </c>
      <c r="R1818">
        <v>246</v>
      </c>
      <c r="S1818">
        <v>243.72000000000003</v>
      </c>
      <c r="T1818">
        <v>0.49767213918157316</v>
      </c>
      <c r="U1818">
        <v>2026</v>
      </c>
      <c r="V1818" t="s">
        <v>88</v>
      </c>
      <c r="W1818">
        <v>9</v>
      </c>
      <c r="X1818" t="s">
        <v>91</v>
      </c>
    </row>
    <row r="1819" spans="1:24">
      <c r="A1819">
        <v>3575</v>
      </c>
      <c r="B1819" s="13">
        <v>46268</v>
      </c>
      <c r="C1819">
        <v>2026</v>
      </c>
      <c r="D1819" t="s">
        <v>88</v>
      </c>
      <c r="E1819">
        <v>9</v>
      </c>
      <c r="F1819" t="s">
        <v>91</v>
      </c>
      <c r="G1819" t="s">
        <v>11</v>
      </c>
      <c r="H1819" t="s">
        <v>12</v>
      </c>
      <c r="I1819" t="s">
        <v>28</v>
      </c>
      <c r="J1819" t="s">
        <v>3</v>
      </c>
      <c r="K1819" t="s">
        <v>4</v>
      </c>
      <c r="L1819" t="s">
        <v>5</v>
      </c>
      <c r="M1819">
        <v>3</v>
      </c>
      <c r="N1819">
        <v>81.12</v>
      </c>
      <c r="O1819">
        <v>0.1</v>
      </c>
      <c r="P1819">
        <v>41.78</v>
      </c>
      <c r="Q1819">
        <v>219.02400000000003</v>
      </c>
      <c r="R1819">
        <v>125.34</v>
      </c>
      <c r="S1819">
        <v>93.684000000000026</v>
      </c>
      <c r="T1819">
        <v>0.42773394696471628</v>
      </c>
      <c r="U1819">
        <v>2026</v>
      </c>
      <c r="V1819" t="s">
        <v>88</v>
      </c>
      <c r="W1819">
        <v>9</v>
      </c>
      <c r="X1819" t="s">
        <v>91</v>
      </c>
    </row>
    <row r="1820" spans="1:24">
      <c r="A1820">
        <v>3700</v>
      </c>
      <c r="B1820" s="13">
        <v>46268</v>
      </c>
      <c r="C1820">
        <v>2026</v>
      </c>
      <c r="D1820" t="s">
        <v>88</v>
      </c>
      <c r="E1820">
        <v>9</v>
      </c>
      <c r="F1820" t="s">
        <v>91</v>
      </c>
      <c r="G1820" t="s">
        <v>6</v>
      </c>
      <c r="H1820" t="s">
        <v>49</v>
      </c>
      <c r="I1820" t="s">
        <v>2</v>
      </c>
      <c r="J1820" t="s">
        <v>3</v>
      </c>
      <c r="K1820" t="s">
        <v>14</v>
      </c>
      <c r="L1820" t="s">
        <v>48</v>
      </c>
      <c r="M1820">
        <v>1</v>
      </c>
      <c r="N1820">
        <v>168.54</v>
      </c>
      <c r="O1820">
        <v>0.05</v>
      </c>
      <c r="P1820">
        <v>87.82</v>
      </c>
      <c r="Q1820">
        <v>160.11299999999997</v>
      </c>
      <c r="R1820">
        <v>87.82</v>
      </c>
      <c r="S1820">
        <v>72.292999999999978</v>
      </c>
      <c r="T1820">
        <v>0.45151236938911887</v>
      </c>
      <c r="U1820">
        <v>2026</v>
      </c>
      <c r="V1820" t="s">
        <v>88</v>
      </c>
      <c r="W1820">
        <v>9</v>
      </c>
      <c r="X1820" t="s">
        <v>91</v>
      </c>
    </row>
    <row r="1821" spans="1:24">
      <c r="A1821">
        <v>3762</v>
      </c>
      <c r="B1821" s="13">
        <v>46268</v>
      </c>
      <c r="C1821">
        <v>2026</v>
      </c>
      <c r="D1821" t="s">
        <v>88</v>
      </c>
      <c r="E1821">
        <v>9</v>
      </c>
      <c r="F1821" t="s">
        <v>91</v>
      </c>
      <c r="G1821" t="s">
        <v>0</v>
      </c>
      <c r="H1821" t="s">
        <v>1</v>
      </c>
      <c r="I1821" t="s">
        <v>19</v>
      </c>
      <c r="J1821" t="s">
        <v>13</v>
      </c>
      <c r="K1821" t="s">
        <v>4</v>
      </c>
      <c r="L1821" t="s">
        <v>26</v>
      </c>
      <c r="M1821">
        <v>4</v>
      </c>
      <c r="N1821">
        <v>39.61</v>
      </c>
      <c r="O1821">
        <v>0.1</v>
      </c>
      <c r="P1821">
        <v>16.829999999999998</v>
      </c>
      <c r="Q1821">
        <v>142.596</v>
      </c>
      <c r="R1821">
        <v>67.319999999999993</v>
      </c>
      <c r="S1821">
        <v>75.27600000000001</v>
      </c>
      <c r="T1821">
        <v>0.52789699570815452</v>
      </c>
      <c r="U1821">
        <v>2026</v>
      </c>
      <c r="V1821" t="s">
        <v>88</v>
      </c>
      <c r="W1821">
        <v>9</v>
      </c>
      <c r="X1821" t="s">
        <v>91</v>
      </c>
    </row>
    <row r="1822" spans="1:24">
      <c r="A1822">
        <v>2790</v>
      </c>
      <c r="B1822" s="13">
        <v>46269</v>
      </c>
      <c r="C1822">
        <v>2026</v>
      </c>
      <c r="D1822" t="s">
        <v>88</v>
      </c>
      <c r="E1822">
        <v>9</v>
      </c>
      <c r="F1822" t="s">
        <v>91</v>
      </c>
      <c r="G1822" t="s">
        <v>20</v>
      </c>
      <c r="H1822" t="s">
        <v>33</v>
      </c>
      <c r="I1822" t="s">
        <v>2</v>
      </c>
      <c r="J1822" t="s">
        <v>3</v>
      </c>
      <c r="K1822" t="s">
        <v>34</v>
      </c>
      <c r="L1822" t="s">
        <v>35</v>
      </c>
      <c r="M1822">
        <v>1</v>
      </c>
      <c r="N1822">
        <v>39.85</v>
      </c>
      <c r="O1822">
        <v>0.1</v>
      </c>
      <c r="P1822">
        <v>14.96</v>
      </c>
      <c r="Q1822">
        <v>35.865000000000002</v>
      </c>
      <c r="R1822">
        <v>14.96</v>
      </c>
      <c r="S1822">
        <v>20.905000000000001</v>
      </c>
      <c r="T1822">
        <v>0.58288024536456151</v>
      </c>
      <c r="U1822">
        <v>2026</v>
      </c>
      <c r="V1822" t="s">
        <v>88</v>
      </c>
      <c r="W1822">
        <v>9</v>
      </c>
      <c r="X1822" t="s">
        <v>91</v>
      </c>
    </row>
    <row r="1823" spans="1:24">
      <c r="A1823">
        <v>4149</v>
      </c>
      <c r="B1823" s="13">
        <v>46269</v>
      </c>
      <c r="C1823">
        <v>2026</v>
      </c>
      <c r="D1823" t="s">
        <v>88</v>
      </c>
      <c r="E1823">
        <v>9</v>
      </c>
      <c r="F1823" t="s">
        <v>91</v>
      </c>
      <c r="G1823" t="s">
        <v>20</v>
      </c>
      <c r="H1823" t="s">
        <v>33</v>
      </c>
      <c r="I1823" t="s">
        <v>2</v>
      </c>
      <c r="J1823" t="s">
        <v>13</v>
      </c>
      <c r="K1823" t="s">
        <v>34</v>
      </c>
      <c r="L1823" t="s">
        <v>35</v>
      </c>
      <c r="M1823">
        <v>1</v>
      </c>
      <c r="N1823">
        <v>40.51</v>
      </c>
      <c r="O1823">
        <v>0.05</v>
      </c>
      <c r="P1823">
        <v>14.7</v>
      </c>
      <c r="Q1823">
        <v>38.484499999999997</v>
      </c>
      <c r="R1823">
        <v>14.7</v>
      </c>
      <c r="S1823">
        <v>23.784499999999998</v>
      </c>
      <c r="T1823">
        <v>0.6180280372617547</v>
      </c>
      <c r="U1823">
        <v>2026</v>
      </c>
      <c r="V1823" t="s">
        <v>88</v>
      </c>
      <c r="W1823">
        <v>9</v>
      </c>
      <c r="X1823" t="s">
        <v>91</v>
      </c>
    </row>
    <row r="1824" spans="1:24">
      <c r="A1824">
        <v>1955</v>
      </c>
      <c r="B1824" s="13">
        <v>46270</v>
      </c>
      <c r="C1824">
        <v>2026</v>
      </c>
      <c r="D1824" t="s">
        <v>88</v>
      </c>
      <c r="E1824">
        <v>9</v>
      </c>
      <c r="F1824" t="s">
        <v>91</v>
      </c>
      <c r="G1824" t="s">
        <v>6</v>
      </c>
      <c r="H1824" t="s">
        <v>43</v>
      </c>
      <c r="I1824" t="s">
        <v>2</v>
      </c>
      <c r="J1824" t="s">
        <v>3</v>
      </c>
      <c r="K1824" t="s">
        <v>23</v>
      </c>
      <c r="L1824" t="s">
        <v>51</v>
      </c>
      <c r="M1824">
        <v>1</v>
      </c>
      <c r="N1824">
        <v>121.59</v>
      </c>
      <c r="O1824">
        <v>0</v>
      </c>
      <c r="P1824">
        <v>62.44</v>
      </c>
      <c r="Q1824">
        <v>121.59</v>
      </c>
      <c r="R1824">
        <v>62.44</v>
      </c>
      <c r="S1824">
        <v>59.150000000000006</v>
      </c>
      <c r="T1824">
        <v>0.4864709268854347</v>
      </c>
      <c r="U1824">
        <v>2026</v>
      </c>
      <c r="V1824" t="s">
        <v>88</v>
      </c>
      <c r="W1824">
        <v>9</v>
      </c>
      <c r="X1824" t="s">
        <v>91</v>
      </c>
    </row>
    <row r="1825" spans="1:24">
      <c r="A1825">
        <v>2077</v>
      </c>
      <c r="B1825" s="13">
        <v>46270</v>
      </c>
      <c r="C1825">
        <v>2026</v>
      </c>
      <c r="D1825" t="s">
        <v>88</v>
      </c>
      <c r="E1825">
        <v>9</v>
      </c>
      <c r="F1825" t="s">
        <v>91</v>
      </c>
      <c r="G1825" t="s">
        <v>20</v>
      </c>
      <c r="H1825" t="s">
        <v>33</v>
      </c>
      <c r="I1825" t="s">
        <v>8</v>
      </c>
      <c r="J1825" t="s">
        <v>16</v>
      </c>
      <c r="K1825" t="s">
        <v>9</v>
      </c>
      <c r="L1825" t="s">
        <v>37</v>
      </c>
      <c r="M1825">
        <v>4</v>
      </c>
      <c r="N1825">
        <v>152.99</v>
      </c>
      <c r="O1825">
        <v>0.15</v>
      </c>
      <c r="P1825">
        <v>77.12</v>
      </c>
      <c r="Q1825">
        <v>520.16600000000005</v>
      </c>
      <c r="R1825">
        <v>308.48</v>
      </c>
      <c r="S1825">
        <v>211.68600000000004</v>
      </c>
      <c r="T1825">
        <v>0.40695854784818697</v>
      </c>
      <c r="U1825">
        <v>2026</v>
      </c>
      <c r="V1825" t="s">
        <v>88</v>
      </c>
      <c r="W1825">
        <v>9</v>
      </c>
      <c r="X1825" t="s">
        <v>91</v>
      </c>
    </row>
    <row r="1826" spans="1:24">
      <c r="A1826">
        <v>2879</v>
      </c>
      <c r="B1826" s="13">
        <v>46270</v>
      </c>
      <c r="C1826">
        <v>2026</v>
      </c>
      <c r="D1826" t="s">
        <v>88</v>
      </c>
      <c r="E1826">
        <v>9</v>
      </c>
      <c r="F1826" t="s">
        <v>91</v>
      </c>
      <c r="G1826" t="s">
        <v>11</v>
      </c>
      <c r="H1826" t="s">
        <v>39</v>
      </c>
      <c r="I1826" t="s">
        <v>2</v>
      </c>
      <c r="J1826" t="s">
        <v>16</v>
      </c>
      <c r="K1826" t="s">
        <v>14</v>
      </c>
      <c r="L1826" t="s">
        <v>15</v>
      </c>
      <c r="M1826">
        <v>3</v>
      </c>
      <c r="N1826">
        <v>36.19</v>
      </c>
      <c r="O1826">
        <v>0.1</v>
      </c>
      <c r="P1826">
        <v>13.97</v>
      </c>
      <c r="Q1826">
        <v>97.712999999999994</v>
      </c>
      <c r="R1826">
        <v>41.910000000000004</v>
      </c>
      <c r="S1826">
        <v>55.80299999999999</v>
      </c>
      <c r="T1826">
        <v>0.57109084768659235</v>
      </c>
      <c r="U1826">
        <v>2026</v>
      </c>
      <c r="V1826" t="s">
        <v>88</v>
      </c>
      <c r="W1826">
        <v>9</v>
      </c>
      <c r="X1826" t="s">
        <v>91</v>
      </c>
    </row>
    <row r="1827" spans="1:24">
      <c r="A1827">
        <v>3353</v>
      </c>
      <c r="B1827" s="13">
        <v>46270</v>
      </c>
      <c r="C1827">
        <v>2026</v>
      </c>
      <c r="D1827" t="s">
        <v>88</v>
      </c>
      <c r="E1827">
        <v>9</v>
      </c>
      <c r="F1827" t="s">
        <v>91</v>
      </c>
      <c r="G1827" t="s">
        <v>11</v>
      </c>
      <c r="H1827" t="s">
        <v>52</v>
      </c>
      <c r="I1827" t="s">
        <v>19</v>
      </c>
      <c r="J1827" t="s">
        <v>13</v>
      </c>
      <c r="K1827" t="s">
        <v>9</v>
      </c>
      <c r="L1827" t="s">
        <v>17</v>
      </c>
      <c r="M1827">
        <v>2</v>
      </c>
      <c r="N1827">
        <v>142.44</v>
      </c>
      <c r="O1827">
        <v>0</v>
      </c>
      <c r="P1827">
        <v>77.33</v>
      </c>
      <c r="Q1827">
        <v>284.88</v>
      </c>
      <c r="R1827">
        <v>154.66</v>
      </c>
      <c r="S1827">
        <v>130.22</v>
      </c>
      <c r="T1827">
        <v>0.45710474585790506</v>
      </c>
      <c r="U1827">
        <v>2026</v>
      </c>
      <c r="V1827" t="s">
        <v>88</v>
      </c>
      <c r="W1827">
        <v>9</v>
      </c>
      <c r="X1827" t="s">
        <v>91</v>
      </c>
    </row>
    <row r="1828" spans="1:24">
      <c r="A1828">
        <v>3514</v>
      </c>
      <c r="B1828" s="13">
        <v>46270</v>
      </c>
      <c r="C1828">
        <v>2026</v>
      </c>
      <c r="D1828" t="s">
        <v>88</v>
      </c>
      <c r="E1828">
        <v>9</v>
      </c>
      <c r="F1828" t="s">
        <v>91</v>
      </c>
      <c r="G1828" t="s">
        <v>6</v>
      </c>
      <c r="H1828" t="s">
        <v>27</v>
      </c>
      <c r="I1828" t="s">
        <v>2</v>
      </c>
      <c r="J1828" t="s">
        <v>13</v>
      </c>
      <c r="K1828" t="s">
        <v>14</v>
      </c>
      <c r="L1828" t="s">
        <v>44</v>
      </c>
      <c r="M1828">
        <v>2</v>
      </c>
      <c r="N1828">
        <v>133.81</v>
      </c>
      <c r="O1828">
        <v>0</v>
      </c>
      <c r="P1828">
        <v>66.78</v>
      </c>
      <c r="Q1828">
        <v>267.62</v>
      </c>
      <c r="R1828">
        <v>133.56</v>
      </c>
      <c r="S1828">
        <v>134.06</v>
      </c>
      <c r="T1828">
        <v>0.5009341603766535</v>
      </c>
      <c r="U1828">
        <v>2026</v>
      </c>
      <c r="V1828" t="s">
        <v>88</v>
      </c>
      <c r="W1828">
        <v>9</v>
      </c>
      <c r="X1828" t="s">
        <v>91</v>
      </c>
    </row>
    <row r="1829" spans="1:24">
      <c r="A1829">
        <v>3964</v>
      </c>
      <c r="B1829" s="13">
        <v>46270</v>
      </c>
      <c r="C1829">
        <v>2026</v>
      </c>
      <c r="D1829" t="s">
        <v>88</v>
      </c>
      <c r="E1829">
        <v>9</v>
      </c>
      <c r="F1829" t="s">
        <v>91</v>
      </c>
      <c r="G1829" t="s">
        <v>6</v>
      </c>
      <c r="H1829" t="s">
        <v>43</v>
      </c>
      <c r="I1829" t="s">
        <v>19</v>
      </c>
      <c r="J1829" t="s">
        <v>13</v>
      </c>
      <c r="K1829" t="s">
        <v>34</v>
      </c>
      <c r="L1829" t="s">
        <v>35</v>
      </c>
      <c r="M1829">
        <v>2</v>
      </c>
      <c r="N1829">
        <v>40.49</v>
      </c>
      <c r="O1829">
        <v>0.15</v>
      </c>
      <c r="P1829">
        <v>14.32</v>
      </c>
      <c r="Q1829">
        <v>68.832999999999998</v>
      </c>
      <c r="R1829">
        <v>28.64</v>
      </c>
      <c r="S1829">
        <v>40.192999999999998</v>
      </c>
      <c r="T1829">
        <v>0.58392050324698908</v>
      </c>
      <c r="U1829">
        <v>2026</v>
      </c>
      <c r="V1829" t="s">
        <v>88</v>
      </c>
      <c r="W1829">
        <v>9</v>
      </c>
      <c r="X1829" t="s">
        <v>91</v>
      </c>
    </row>
    <row r="1830" spans="1:24">
      <c r="A1830">
        <v>4599</v>
      </c>
      <c r="B1830" s="13">
        <v>46270</v>
      </c>
      <c r="C1830">
        <v>2026</v>
      </c>
      <c r="D1830" t="s">
        <v>88</v>
      </c>
      <c r="E1830">
        <v>9</v>
      </c>
      <c r="F1830" t="s">
        <v>91</v>
      </c>
      <c r="G1830" t="s">
        <v>11</v>
      </c>
      <c r="H1830" t="s">
        <v>12</v>
      </c>
      <c r="I1830" t="s">
        <v>2</v>
      </c>
      <c r="J1830" t="s">
        <v>16</v>
      </c>
      <c r="K1830" t="s">
        <v>23</v>
      </c>
      <c r="L1830" t="s">
        <v>29</v>
      </c>
      <c r="M1830">
        <v>4</v>
      </c>
      <c r="N1830">
        <v>198.1</v>
      </c>
      <c r="O1830">
        <v>0</v>
      </c>
      <c r="P1830">
        <v>101.61</v>
      </c>
      <c r="Q1830">
        <v>792.4</v>
      </c>
      <c r="R1830">
        <v>406.44</v>
      </c>
      <c r="S1830">
        <v>385.96</v>
      </c>
      <c r="T1830">
        <v>0.48707723372034323</v>
      </c>
      <c r="U1830">
        <v>2026</v>
      </c>
      <c r="V1830" t="s">
        <v>88</v>
      </c>
      <c r="W1830">
        <v>9</v>
      </c>
      <c r="X1830" t="s">
        <v>91</v>
      </c>
    </row>
    <row r="1831" spans="1:24">
      <c r="A1831">
        <v>5030</v>
      </c>
      <c r="B1831" s="13">
        <v>46270</v>
      </c>
      <c r="C1831">
        <v>2026</v>
      </c>
      <c r="D1831" t="s">
        <v>88</v>
      </c>
      <c r="E1831">
        <v>9</v>
      </c>
      <c r="F1831" t="s">
        <v>91</v>
      </c>
      <c r="G1831" t="s">
        <v>6</v>
      </c>
      <c r="H1831" t="s">
        <v>43</v>
      </c>
      <c r="I1831" t="s">
        <v>19</v>
      </c>
      <c r="J1831" t="s">
        <v>13</v>
      </c>
      <c r="K1831" t="s">
        <v>4</v>
      </c>
      <c r="L1831" t="s">
        <v>5</v>
      </c>
      <c r="M1831">
        <v>1</v>
      </c>
      <c r="N1831">
        <v>83.73</v>
      </c>
      <c r="O1831">
        <v>0.15</v>
      </c>
      <c r="P1831">
        <v>43.34</v>
      </c>
      <c r="Q1831">
        <v>71.170500000000004</v>
      </c>
      <c r="R1831">
        <v>43.34</v>
      </c>
      <c r="S1831">
        <v>27.830500000000001</v>
      </c>
      <c r="T1831">
        <v>0.39103982689457006</v>
      </c>
      <c r="U1831">
        <v>2026</v>
      </c>
      <c r="V1831" t="s">
        <v>88</v>
      </c>
      <c r="W1831">
        <v>9</v>
      </c>
      <c r="X1831" t="s">
        <v>91</v>
      </c>
    </row>
    <row r="1832" spans="1:24">
      <c r="A1832">
        <v>1593</v>
      </c>
      <c r="B1832" s="13">
        <v>46271</v>
      </c>
      <c r="C1832">
        <v>2026</v>
      </c>
      <c r="D1832" t="s">
        <v>88</v>
      </c>
      <c r="E1832">
        <v>9</v>
      </c>
      <c r="F1832" t="s">
        <v>91</v>
      </c>
      <c r="G1832" t="s">
        <v>6</v>
      </c>
      <c r="H1832" t="s">
        <v>49</v>
      </c>
      <c r="I1832" t="s">
        <v>19</v>
      </c>
      <c r="J1832" t="s">
        <v>13</v>
      </c>
      <c r="K1832" t="s">
        <v>23</v>
      </c>
      <c r="L1832" t="s">
        <v>29</v>
      </c>
      <c r="M1832">
        <v>2</v>
      </c>
      <c r="N1832">
        <v>194.92</v>
      </c>
      <c r="O1832">
        <v>0</v>
      </c>
      <c r="P1832">
        <v>102.66</v>
      </c>
      <c r="Q1832">
        <v>389.84</v>
      </c>
      <c r="R1832">
        <v>205.32</v>
      </c>
      <c r="S1832">
        <v>184.51999999999998</v>
      </c>
      <c r="T1832">
        <v>0.47332238867227577</v>
      </c>
      <c r="U1832">
        <v>2026</v>
      </c>
      <c r="V1832" t="s">
        <v>88</v>
      </c>
      <c r="W1832">
        <v>9</v>
      </c>
      <c r="X1832" t="s">
        <v>91</v>
      </c>
    </row>
    <row r="1833" spans="1:24">
      <c r="A1833">
        <v>1818</v>
      </c>
      <c r="B1833" s="13">
        <v>46271</v>
      </c>
      <c r="C1833">
        <v>2026</v>
      </c>
      <c r="D1833" t="s">
        <v>88</v>
      </c>
      <c r="E1833">
        <v>9</v>
      </c>
      <c r="F1833" t="s">
        <v>91</v>
      </c>
      <c r="G1833" t="s">
        <v>6</v>
      </c>
      <c r="H1833" t="s">
        <v>43</v>
      </c>
      <c r="I1833" t="s">
        <v>19</v>
      </c>
      <c r="J1833" t="s">
        <v>13</v>
      </c>
      <c r="K1833" t="s">
        <v>14</v>
      </c>
      <c r="L1833" t="s">
        <v>48</v>
      </c>
      <c r="M1833">
        <v>1</v>
      </c>
      <c r="N1833">
        <v>161.03</v>
      </c>
      <c r="O1833">
        <v>0</v>
      </c>
      <c r="P1833">
        <v>89.86</v>
      </c>
      <c r="Q1833">
        <v>161.03</v>
      </c>
      <c r="R1833">
        <v>89.86</v>
      </c>
      <c r="S1833">
        <v>71.17</v>
      </c>
      <c r="T1833">
        <v>0.44196733527914056</v>
      </c>
      <c r="U1833">
        <v>2026</v>
      </c>
      <c r="V1833" t="s">
        <v>88</v>
      </c>
      <c r="W1833">
        <v>9</v>
      </c>
      <c r="X1833" t="s">
        <v>91</v>
      </c>
    </row>
    <row r="1834" spans="1:24">
      <c r="A1834">
        <v>2370</v>
      </c>
      <c r="B1834" s="13">
        <v>46271</v>
      </c>
      <c r="C1834">
        <v>2026</v>
      </c>
      <c r="D1834" t="s">
        <v>88</v>
      </c>
      <c r="E1834">
        <v>9</v>
      </c>
      <c r="F1834" t="s">
        <v>91</v>
      </c>
      <c r="G1834" t="s">
        <v>20</v>
      </c>
      <c r="H1834" t="s">
        <v>21</v>
      </c>
      <c r="I1834" t="s">
        <v>28</v>
      </c>
      <c r="J1834" t="s">
        <v>13</v>
      </c>
      <c r="K1834" t="s">
        <v>34</v>
      </c>
      <c r="L1834" t="s">
        <v>42</v>
      </c>
      <c r="M1834">
        <v>1</v>
      </c>
      <c r="N1834">
        <v>35.68</v>
      </c>
      <c r="O1834">
        <v>0.05</v>
      </c>
      <c r="P1834">
        <v>13.76</v>
      </c>
      <c r="Q1834">
        <v>33.896000000000001</v>
      </c>
      <c r="R1834">
        <v>13.76</v>
      </c>
      <c r="S1834">
        <v>20.136000000000003</v>
      </c>
      <c r="T1834">
        <v>0.59405239556289835</v>
      </c>
      <c r="U1834">
        <v>2026</v>
      </c>
      <c r="V1834" t="s">
        <v>88</v>
      </c>
      <c r="W1834">
        <v>9</v>
      </c>
      <c r="X1834" t="s">
        <v>91</v>
      </c>
    </row>
    <row r="1835" spans="1:24">
      <c r="A1835">
        <v>2726</v>
      </c>
      <c r="B1835" s="13">
        <v>46271</v>
      </c>
      <c r="C1835">
        <v>2026</v>
      </c>
      <c r="D1835" t="s">
        <v>88</v>
      </c>
      <c r="E1835">
        <v>9</v>
      </c>
      <c r="F1835" t="s">
        <v>91</v>
      </c>
      <c r="G1835" t="s">
        <v>6</v>
      </c>
      <c r="H1835" t="s">
        <v>27</v>
      </c>
      <c r="I1835" t="s">
        <v>2</v>
      </c>
      <c r="J1835" t="s">
        <v>13</v>
      </c>
      <c r="K1835" t="s">
        <v>4</v>
      </c>
      <c r="L1835" t="s">
        <v>26</v>
      </c>
      <c r="M1835">
        <v>1</v>
      </c>
      <c r="N1835">
        <v>39.68</v>
      </c>
      <c r="O1835">
        <v>0.05</v>
      </c>
      <c r="P1835">
        <v>16.63</v>
      </c>
      <c r="Q1835">
        <v>37.695999999999998</v>
      </c>
      <c r="R1835">
        <v>16.63</v>
      </c>
      <c r="S1835">
        <v>21.065999999999999</v>
      </c>
      <c r="T1835">
        <v>0.55883913412563668</v>
      </c>
      <c r="U1835">
        <v>2026</v>
      </c>
      <c r="V1835" t="s">
        <v>88</v>
      </c>
      <c r="W1835">
        <v>9</v>
      </c>
      <c r="X1835" t="s">
        <v>91</v>
      </c>
    </row>
    <row r="1836" spans="1:24">
      <c r="A1836">
        <v>2755</v>
      </c>
      <c r="B1836" s="13">
        <v>46271</v>
      </c>
      <c r="C1836">
        <v>2026</v>
      </c>
      <c r="D1836" t="s">
        <v>88</v>
      </c>
      <c r="E1836">
        <v>9</v>
      </c>
      <c r="F1836" t="s">
        <v>91</v>
      </c>
      <c r="G1836" t="s">
        <v>11</v>
      </c>
      <c r="H1836" t="s">
        <v>39</v>
      </c>
      <c r="I1836" t="s">
        <v>2</v>
      </c>
      <c r="J1836" t="s">
        <v>13</v>
      </c>
      <c r="K1836" t="s">
        <v>9</v>
      </c>
      <c r="L1836" t="s">
        <v>17</v>
      </c>
      <c r="M1836">
        <v>3</v>
      </c>
      <c r="N1836">
        <v>146.22</v>
      </c>
      <c r="O1836">
        <v>0</v>
      </c>
      <c r="P1836">
        <v>80.13</v>
      </c>
      <c r="Q1836">
        <v>438.65999999999997</v>
      </c>
      <c r="R1836">
        <v>240.39</v>
      </c>
      <c r="S1836">
        <v>198.26999999999998</v>
      </c>
      <c r="T1836">
        <v>0.4519901518260156</v>
      </c>
      <c r="U1836">
        <v>2026</v>
      </c>
      <c r="V1836" t="s">
        <v>88</v>
      </c>
      <c r="W1836">
        <v>9</v>
      </c>
      <c r="X1836" t="s">
        <v>91</v>
      </c>
    </row>
    <row r="1837" spans="1:24">
      <c r="A1837">
        <v>3187</v>
      </c>
      <c r="B1837" s="13">
        <v>46271</v>
      </c>
      <c r="C1837">
        <v>2026</v>
      </c>
      <c r="D1837" t="s">
        <v>88</v>
      </c>
      <c r="E1837">
        <v>9</v>
      </c>
      <c r="F1837" t="s">
        <v>91</v>
      </c>
      <c r="G1837" t="s">
        <v>20</v>
      </c>
      <c r="H1837" t="s">
        <v>31</v>
      </c>
      <c r="I1837" t="s">
        <v>19</v>
      </c>
      <c r="J1837" t="s">
        <v>3</v>
      </c>
      <c r="K1837" t="s">
        <v>9</v>
      </c>
      <c r="L1837" t="s">
        <v>46</v>
      </c>
      <c r="M1837">
        <v>1</v>
      </c>
      <c r="N1837">
        <v>71.680000000000007</v>
      </c>
      <c r="O1837">
        <v>0</v>
      </c>
      <c r="P1837">
        <v>31.87</v>
      </c>
      <c r="Q1837">
        <v>71.680000000000007</v>
      </c>
      <c r="R1837">
        <v>31.87</v>
      </c>
      <c r="S1837">
        <v>39.81</v>
      </c>
      <c r="T1837">
        <v>0.5553850446428571</v>
      </c>
      <c r="U1837">
        <v>2026</v>
      </c>
      <c r="V1837" t="s">
        <v>88</v>
      </c>
      <c r="W1837">
        <v>9</v>
      </c>
      <c r="X1837" t="s">
        <v>91</v>
      </c>
    </row>
    <row r="1838" spans="1:24">
      <c r="A1838">
        <v>3471</v>
      </c>
      <c r="B1838" s="13">
        <v>46271</v>
      </c>
      <c r="C1838">
        <v>2026</v>
      </c>
      <c r="D1838" t="s">
        <v>88</v>
      </c>
      <c r="E1838">
        <v>9</v>
      </c>
      <c r="F1838" t="s">
        <v>91</v>
      </c>
      <c r="G1838" t="s">
        <v>11</v>
      </c>
      <c r="H1838" t="s">
        <v>39</v>
      </c>
      <c r="I1838" t="s">
        <v>28</v>
      </c>
      <c r="J1838" t="s">
        <v>13</v>
      </c>
      <c r="K1838" t="s">
        <v>34</v>
      </c>
      <c r="L1838" t="s">
        <v>45</v>
      </c>
      <c r="M1838">
        <v>2</v>
      </c>
      <c r="N1838">
        <v>51.77</v>
      </c>
      <c r="O1838">
        <v>0</v>
      </c>
      <c r="P1838">
        <v>21.46</v>
      </c>
      <c r="Q1838">
        <v>103.54</v>
      </c>
      <c r="R1838">
        <v>42.92</v>
      </c>
      <c r="S1838">
        <v>60.620000000000005</v>
      </c>
      <c r="T1838">
        <v>0.58547421286459345</v>
      </c>
      <c r="U1838">
        <v>2026</v>
      </c>
      <c r="V1838" t="s">
        <v>88</v>
      </c>
      <c r="W1838">
        <v>9</v>
      </c>
      <c r="X1838" t="s">
        <v>91</v>
      </c>
    </row>
    <row r="1839" spans="1:24">
      <c r="A1839">
        <v>3529</v>
      </c>
      <c r="B1839" s="13">
        <v>46271</v>
      </c>
      <c r="C1839">
        <v>2026</v>
      </c>
      <c r="D1839" t="s">
        <v>88</v>
      </c>
      <c r="E1839">
        <v>9</v>
      </c>
      <c r="F1839" t="s">
        <v>91</v>
      </c>
      <c r="G1839" t="s">
        <v>11</v>
      </c>
      <c r="H1839" t="s">
        <v>25</v>
      </c>
      <c r="I1839" t="s">
        <v>8</v>
      </c>
      <c r="J1839" t="s">
        <v>3</v>
      </c>
      <c r="K1839" t="s">
        <v>34</v>
      </c>
      <c r="L1839" t="s">
        <v>35</v>
      </c>
      <c r="M1839">
        <v>4</v>
      </c>
      <c r="N1839">
        <v>39.4</v>
      </c>
      <c r="O1839">
        <v>0.15</v>
      </c>
      <c r="P1839">
        <v>14.95</v>
      </c>
      <c r="Q1839">
        <v>133.95999999999998</v>
      </c>
      <c r="R1839">
        <v>59.8</v>
      </c>
      <c r="S1839">
        <v>74.159999999999982</v>
      </c>
      <c r="T1839">
        <v>0.55359808898178553</v>
      </c>
      <c r="U1839">
        <v>2026</v>
      </c>
      <c r="V1839" t="s">
        <v>88</v>
      </c>
      <c r="W1839">
        <v>9</v>
      </c>
      <c r="X1839" t="s">
        <v>91</v>
      </c>
    </row>
    <row r="1840" spans="1:24">
      <c r="A1840">
        <v>3549</v>
      </c>
      <c r="B1840" s="13">
        <v>46271</v>
      </c>
      <c r="C1840">
        <v>2026</v>
      </c>
      <c r="D1840" t="s">
        <v>88</v>
      </c>
      <c r="E1840">
        <v>9</v>
      </c>
      <c r="F1840" t="s">
        <v>91</v>
      </c>
      <c r="G1840" t="s">
        <v>20</v>
      </c>
      <c r="H1840" t="s">
        <v>33</v>
      </c>
      <c r="I1840" t="s">
        <v>2</v>
      </c>
      <c r="J1840" t="s">
        <v>13</v>
      </c>
      <c r="K1840" t="s">
        <v>14</v>
      </c>
      <c r="L1840" t="s">
        <v>32</v>
      </c>
      <c r="M1840">
        <v>1</v>
      </c>
      <c r="N1840">
        <v>47.17</v>
      </c>
      <c r="O1840">
        <v>0</v>
      </c>
      <c r="P1840">
        <v>18.64</v>
      </c>
      <c r="Q1840">
        <v>47.17</v>
      </c>
      <c r="R1840">
        <v>18.64</v>
      </c>
      <c r="S1840">
        <v>28.53</v>
      </c>
      <c r="T1840">
        <v>0.60483358066567738</v>
      </c>
      <c r="U1840">
        <v>2026</v>
      </c>
      <c r="V1840" t="s">
        <v>88</v>
      </c>
      <c r="W1840">
        <v>9</v>
      </c>
      <c r="X1840" t="s">
        <v>91</v>
      </c>
    </row>
    <row r="1841" spans="1:24">
      <c r="A1841">
        <v>4003</v>
      </c>
      <c r="B1841" s="13">
        <v>46271</v>
      </c>
      <c r="C1841">
        <v>2026</v>
      </c>
      <c r="D1841" t="s">
        <v>88</v>
      </c>
      <c r="E1841">
        <v>9</v>
      </c>
      <c r="F1841" t="s">
        <v>91</v>
      </c>
      <c r="G1841" t="s">
        <v>20</v>
      </c>
      <c r="H1841" t="s">
        <v>21</v>
      </c>
      <c r="I1841" t="s">
        <v>28</v>
      </c>
      <c r="J1841" t="s">
        <v>3</v>
      </c>
      <c r="K1841" t="s">
        <v>34</v>
      </c>
      <c r="L1841" t="s">
        <v>45</v>
      </c>
      <c r="M1841">
        <v>2</v>
      </c>
      <c r="N1841">
        <v>50.41</v>
      </c>
      <c r="O1841">
        <v>0.1</v>
      </c>
      <c r="P1841">
        <v>22.05</v>
      </c>
      <c r="Q1841">
        <v>90.738</v>
      </c>
      <c r="R1841">
        <v>44.1</v>
      </c>
      <c r="S1841">
        <v>46.637999999999998</v>
      </c>
      <c r="T1841">
        <v>0.51398532037294187</v>
      </c>
      <c r="U1841">
        <v>2026</v>
      </c>
      <c r="V1841" t="s">
        <v>88</v>
      </c>
      <c r="W1841">
        <v>9</v>
      </c>
      <c r="X1841" t="s">
        <v>91</v>
      </c>
    </row>
    <row r="1842" spans="1:24">
      <c r="A1842">
        <v>4613</v>
      </c>
      <c r="B1842" s="13">
        <v>46271</v>
      </c>
      <c r="C1842">
        <v>2026</v>
      </c>
      <c r="D1842" t="s">
        <v>88</v>
      </c>
      <c r="E1842">
        <v>9</v>
      </c>
      <c r="F1842" t="s">
        <v>91</v>
      </c>
      <c r="G1842" t="s">
        <v>20</v>
      </c>
      <c r="H1842" t="s">
        <v>47</v>
      </c>
      <c r="I1842" t="s">
        <v>2</v>
      </c>
      <c r="J1842" t="s">
        <v>16</v>
      </c>
      <c r="K1842" t="s">
        <v>4</v>
      </c>
      <c r="L1842" t="s">
        <v>5</v>
      </c>
      <c r="M1842">
        <v>4</v>
      </c>
      <c r="N1842">
        <v>80.38</v>
      </c>
      <c r="O1842">
        <v>0.1</v>
      </c>
      <c r="P1842">
        <v>42.55</v>
      </c>
      <c r="Q1842">
        <v>289.36799999999999</v>
      </c>
      <c r="R1842">
        <v>170.2</v>
      </c>
      <c r="S1842">
        <v>119.16800000000001</v>
      </c>
      <c r="T1842">
        <v>0.41182162505874875</v>
      </c>
      <c r="U1842">
        <v>2026</v>
      </c>
      <c r="V1842" t="s">
        <v>88</v>
      </c>
      <c r="W1842">
        <v>9</v>
      </c>
      <c r="X1842" t="s">
        <v>91</v>
      </c>
    </row>
    <row r="1843" spans="1:24">
      <c r="A1843">
        <v>75</v>
      </c>
      <c r="B1843" s="13">
        <v>46272</v>
      </c>
      <c r="C1843">
        <v>2026</v>
      </c>
      <c r="D1843" t="s">
        <v>88</v>
      </c>
      <c r="E1843">
        <v>9</v>
      </c>
      <c r="F1843" t="s">
        <v>91</v>
      </c>
      <c r="G1843" t="s">
        <v>0</v>
      </c>
      <c r="H1843" t="s">
        <v>1</v>
      </c>
      <c r="I1843" t="s">
        <v>2</v>
      </c>
      <c r="J1843" t="s">
        <v>16</v>
      </c>
      <c r="K1843" t="s">
        <v>34</v>
      </c>
      <c r="L1843" t="s">
        <v>35</v>
      </c>
      <c r="M1843">
        <v>2</v>
      </c>
      <c r="N1843">
        <v>40.78</v>
      </c>
      <c r="O1843">
        <v>0</v>
      </c>
      <c r="P1843">
        <v>15.04</v>
      </c>
      <c r="Q1843">
        <v>81.56</v>
      </c>
      <c r="R1843">
        <v>30.08</v>
      </c>
      <c r="S1843">
        <v>51.480000000000004</v>
      </c>
      <c r="T1843">
        <v>0.63119176066699367</v>
      </c>
      <c r="U1843">
        <v>2026</v>
      </c>
      <c r="V1843" t="s">
        <v>88</v>
      </c>
      <c r="W1843">
        <v>9</v>
      </c>
      <c r="X1843" t="s">
        <v>91</v>
      </c>
    </row>
    <row r="1844" spans="1:24">
      <c r="A1844">
        <v>601</v>
      </c>
      <c r="B1844" s="13">
        <v>46272</v>
      </c>
      <c r="C1844">
        <v>2026</v>
      </c>
      <c r="D1844" t="s">
        <v>88</v>
      </c>
      <c r="E1844">
        <v>9</v>
      </c>
      <c r="F1844" t="s">
        <v>91</v>
      </c>
      <c r="G1844" t="s">
        <v>6</v>
      </c>
      <c r="H1844" t="s">
        <v>43</v>
      </c>
      <c r="I1844" t="s">
        <v>2</v>
      </c>
      <c r="J1844" t="s">
        <v>3</v>
      </c>
      <c r="K1844" t="s">
        <v>9</v>
      </c>
      <c r="L1844" t="s">
        <v>17</v>
      </c>
      <c r="M1844">
        <v>1</v>
      </c>
      <c r="N1844">
        <v>141.69</v>
      </c>
      <c r="O1844">
        <v>0</v>
      </c>
      <c r="P1844">
        <v>80.34</v>
      </c>
      <c r="Q1844">
        <v>141.69</v>
      </c>
      <c r="R1844">
        <v>80.34</v>
      </c>
      <c r="S1844">
        <v>61.349999999999994</v>
      </c>
      <c r="T1844">
        <v>0.43298750793986868</v>
      </c>
      <c r="U1844">
        <v>2026</v>
      </c>
      <c r="V1844" t="s">
        <v>88</v>
      </c>
      <c r="W1844">
        <v>9</v>
      </c>
      <c r="X1844" t="s">
        <v>91</v>
      </c>
    </row>
    <row r="1845" spans="1:24">
      <c r="A1845">
        <v>1617</v>
      </c>
      <c r="B1845" s="13">
        <v>46272</v>
      </c>
      <c r="C1845">
        <v>2026</v>
      </c>
      <c r="D1845" t="s">
        <v>88</v>
      </c>
      <c r="E1845">
        <v>9</v>
      </c>
      <c r="F1845" t="s">
        <v>91</v>
      </c>
      <c r="G1845" t="s">
        <v>20</v>
      </c>
      <c r="H1845" t="s">
        <v>33</v>
      </c>
      <c r="I1845" t="s">
        <v>2</v>
      </c>
      <c r="J1845" t="s">
        <v>13</v>
      </c>
      <c r="K1845" t="s">
        <v>23</v>
      </c>
      <c r="L1845" t="s">
        <v>40</v>
      </c>
      <c r="M1845">
        <v>1</v>
      </c>
      <c r="N1845">
        <v>83.28</v>
      </c>
      <c r="O1845">
        <v>0.1</v>
      </c>
      <c r="P1845">
        <v>39.75</v>
      </c>
      <c r="Q1845">
        <v>74.951999999999998</v>
      </c>
      <c r="R1845">
        <v>39.75</v>
      </c>
      <c r="S1845">
        <v>35.201999999999998</v>
      </c>
      <c r="T1845">
        <v>0.46966058277297468</v>
      </c>
      <c r="U1845">
        <v>2026</v>
      </c>
      <c r="V1845" t="s">
        <v>88</v>
      </c>
      <c r="W1845">
        <v>9</v>
      </c>
      <c r="X1845" t="s">
        <v>91</v>
      </c>
    </row>
    <row r="1846" spans="1:24">
      <c r="A1846">
        <v>2305</v>
      </c>
      <c r="B1846" s="13">
        <v>46272</v>
      </c>
      <c r="C1846">
        <v>2026</v>
      </c>
      <c r="D1846" t="s">
        <v>88</v>
      </c>
      <c r="E1846">
        <v>9</v>
      </c>
      <c r="F1846" t="s">
        <v>91</v>
      </c>
      <c r="G1846" t="s">
        <v>20</v>
      </c>
      <c r="H1846" t="s">
        <v>31</v>
      </c>
      <c r="I1846" t="s">
        <v>28</v>
      </c>
      <c r="J1846" t="s">
        <v>3</v>
      </c>
      <c r="K1846" t="s">
        <v>23</v>
      </c>
      <c r="L1846" t="s">
        <v>40</v>
      </c>
      <c r="M1846">
        <v>2</v>
      </c>
      <c r="N1846">
        <v>82.43</v>
      </c>
      <c r="O1846">
        <v>0</v>
      </c>
      <c r="P1846">
        <v>40.51</v>
      </c>
      <c r="Q1846">
        <v>164.86</v>
      </c>
      <c r="R1846">
        <v>81.02</v>
      </c>
      <c r="S1846">
        <v>83.840000000000018</v>
      </c>
      <c r="T1846">
        <v>0.50855271139148372</v>
      </c>
      <c r="U1846">
        <v>2026</v>
      </c>
      <c r="V1846" t="s">
        <v>88</v>
      </c>
      <c r="W1846">
        <v>9</v>
      </c>
      <c r="X1846" t="s">
        <v>91</v>
      </c>
    </row>
    <row r="1847" spans="1:24">
      <c r="A1847">
        <v>2344</v>
      </c>
      <c r="B1847" s="13">
        <v>46272</v>
      </c>
      <c r="C1847">
        <v>2026</v>
      </c>
      <c r="D1847" t="s">
        <v>88</v>
      </c>
      <c r="E1847">
        <v>9</v>
      </c>
      <c r="F1847" t="s">
        <v>91</v>
      </c>
      <c r="G1847" t="s">
        <v>0</v>
      </c>
      <c r="H1847" t="s">
        <v>50</v>
      </c>
      <c r="I1847" t="s">
        <v>28</v>
      </c>
      <c r="J1847" t="s">
        <v>13</v>
      </c>
      <c r="K1847" t="s">
        <v>34</v>
      </c>
      <c r="L1847" t="s">
        <v>42</v>
      </c>
      <c r="M1847">
        <v>4</v>
      </c>
      <c r="N1847">
        <v>36.380000000000003</v>
      </c>
      <c r="O1847">
        <v>0</v>
      </c>
      <c r="P1847">
        <v>14.16</v>
      </c>
      <c r="Q1847">
        <v>145.52000000000001</v>
      </c>
      <c r="R1847">
        <v>56.64</v>
      </c>
      <c r="S1847">
        <v>88.88000000000001</v>
      </c>
      <c r="T1847">
        <v>0.61077515118196812</v>
      </c>
      <c r="U1847">
        <v>2026</v>
      </c>
      <c r="V1847" t="s">
        <v>88</v>
      </c>
      <c r="W1847">
        <v>9</v>
      </c>
      <c r="X1847" t="s">
        <v>91</v>
      </c>
    </row>
    <row r="1848" spans="1:24">
      <c r="A1848">
        <v>2601</v>
      </c>
      <c r="B1848" s="13">
        <v>46272</v>
      </c>
      <c r="C1848">
        <v>2026</v>
      </c>
      <c r="D1848" t="s">
        <v>88</v>
      </c>
      <c r="E1848">
        <v>9</v>
      </c>
      <c r="F1848" t="s">
        <v>91</v>
      </c>
      <c r="G1848" t="s">
        <v>6</v>
      </c>
      <c r="H1848" t="s">
        <v>41</v>
      </c>
      <c r="I1848" t="s">
        <v>2</v>
      </c>
      <c r="J1848" t="s">
        <v>13</v>
      </c>
      <c r="K1848" t="s">
        <v>4</v>
      </c>
      <c r="L1848" t="s">
        <v>5</v>
      </c>
      <c r="M1848">
        <v>1</v>
      </c>
      <c r="N1848">
        <v>82.86</v>
      </c>
      <c r="O1848">
        <v>0</v>
      </c>
      <c r="P1848">
        <v>43.33</v>
      </c>
      <c r="Q1848">
        <v>82.86</v>
      </c>
      <c r="R1848">
        <v>43.33</v>
      </c>
      <c r="S1848">
        <v>39.53</v>
      </c>
      <c r="T1848">
        <v>0.47706975621530295</v>
      </c>
      <c r="U1848">
        <v>2026</v>
      </c>
      <c r="V1848" t="s">
        <v>88</v>
      </c>
      <c r="W1848">
        <v>9</v>
      </c>
      <c r="X1848" t="s">
        <v>91</v>
      </c>
    </row>
    <row r="1849" spans="1:24">
      <c r="A1849">
        <v>2831</v>
      </c>
      <c r="B1849" s="13">
        <v>46272</v>
      </c>
      <c r="C1849">
        <v>2026</v>
      </c>
      <c r="D1849" t="s">
        <v>88</v>
      </c>
      <c r="E1849">
        <v>9</v>
      </c>
      <c r="F1849" t="s">
        <v>91</v>
      </c>
      <c r="G1849" t="s">
        <v>0</v>
      </c>
      <c r="H1849" t="s">
        <v>36</v>
      </c>
      <c r="I1849" t="s">
        <v>2</v>
      </c>
      <c r="J1849" t="s">
        <v>13</v>
      </c>
      <c r="K1849" t="s">
        <v>14</v>
      </c>
      <c r="L1849" t="s">
        <v>32</v>
      </c>
      <c r="M1849">
        <v>1</v>
      </c>
      <c r="N1849">
        <v>46.44</v>
      </c>
      <c r="O1849">
        <v>0.05</v>
      </c>
      <c r="P1849">
        <v>17.88</v>
      </c>
      <c r="Q1849">
        <v>44.117999999999995</v>
      </c>
      <c r="R1849">
        <v>17.88</v>
      </c>
      <c r="S1849">
        <v>26.237999999999996</v>
      </c>
      <c r="T1849">
        <v>0.59472324221406225</v>
      </c>
      <c r="U1849">
        <v>2026</v>
      </c>
      <c r="V1849" t="s">
        <v>88</v>
      </c>
      <c r="W1849">
        <v>9</v>
      </c>
      <c r="X1849" t="s">
        <v>91</v>
      </c>
    </row>
    <row r="1850" spans="1:24">
      <c r="A1850">
        <v>2845</v>
      </c>
      <c r="B1850" s="13">
        <v>46272</v>
      </c>
      <c r="C1850">
        <v>2026</v>
      </c>
      <c r="D1850" t="s">
        <v>88</v>
      </c>
      <c r="E1850">
        <v>9</v>
      </c>
      <c r="F1850" t="s">
        <v>91</v>
      </c>
      <c r="G1850" t="s">
        <v>0</v>
      </c>
      <c r="H1850" t="s">
        <v>1</v>
      </c>
      <c r="I1850" t="s">
        <v>8</v>
      </c>
      <c r="J1850" t="s">
        <v>16</v>
      </c>
      <c r="K1850" t="s">
        <v>14</v>
      </c>
      <c r="L1850" t="s">
        <v>44</v>
      </c>
      <c r="M1850">
        <v>4</v>
      </c>
      <c r="N1850">
        <v>133.26</v>
      </c>
      <c r="O1850">
        <v>0.1</v>
      </c>
      <c r="P1850">
        <v>68.77</v>
      </c>
      <c r="Q1850">
        <v>479.73599999999999</v>
      </c>
      <c r="R1850">
        <v>275.08</v>
      </c>
      <c r="S1850">
        <v>204.65600000000001</v>
      </c>
      <c r="T1850">
        <v>0.42660129738022579</v>
      </c>
      <c r="U1850">
        <v>2026</v>
      </c>
      <c r="V1850" t="s">
        <v>88</v>
      </c>
      <c r="W1850">
        <v>9</v>
      </c>
      <c r="X1850" t="s">
        <v>91</v>
      </c>
    </row>
    <row r="1851" spans="1:24">
      <c r="A1851">
        <v>3679</v>
      </c>
      <c r="B1851" s="13">
        <v>46272</v>
      </c>
      <c r="C1851">
        <v>2026</v>
      </c>
      <c r="D1851" t="s">
        <v>88</v>
      </c>
      <c r="E1851">
        <v>9</v>
      </c>
      <c r="F1851" t="s">
        <v>91</v>
      </c>
      <c r="G1851" t="s">
        <v>6</v>
      </c>
      <c r="H1851" t="s">
        <v>43</v>
      </c>
      <c r="I1851" t="s">
        <v>28</v>
      </c>
      <c r="J1851" t="s">
        <v>13</v>
      </c>
      <c r="K1851" t="s">
        <v>9</v>
      </c>
      <c r="L1851" t="s">
        <v>17</v>
      </c>
      <c r="M1851">
        <v>1</v>
      </c>
      <c r="N1851">
        <v>147.36000000000001</v>
      </c>
      <c r="O1851">
        <v>0</v>
      </c>
      <c r="P1851">
        <v>81.599999999999994</v>
      </c>
      <c r="Q1851">
        <v>147.36000000000001</v>
      </c>
      <c r="R1851">
        <v>81.599999999999994</v>
      </c>
      <c r="S1851">
        <v>65.760000000000019</v>
      </c>
      <c r="T1851">
        <v>0.44625407166123787</v>
      </c>
      <c r="U1851">
        <v>2026</v>
      </c>
      <c r="V1851" t="s">
        <v>88</v>
      </c>
      <c r="W1851">
        <v>9</v>
      </c>
      <c r="X1851" t="s">
        <v>91</v>
      </c>
    </row>
    <row r="1852" spans="1:24">
      <c r="A1852">
        <v>3828</v>
      </c>
      <c r="B1852" s="13">
        <v>46272</v>
      </c>
      <c r="C1852">
        <v>2026</v>
      </c>
      <c r="D1852" t="s">
        <v>88</v>
      </c>
      <c r="E1852">
        <v>9</v>
      </c>
      <c r="F1852" t="s">
        <v>91</v>
      </c>
      <c r="G1852" t="s">
        <v>0</v>
      </c>
      <c r="H1852" t="s">
        <v>1</v>
      </c>
      <c r="I1852" t="s">
        <v>2</v>
      </c>
      <c r="J1852" t="s">
        <v>13</v>
      </c>
      <c r="K1852" t="s">
        <v>14</v>
      </c>
      <c r="L1852" t="s">
        <v>48</v>
      </c>
      <c r="M1852">
        <v>2</v>
      </c>
      <c r="N1852">
        <v>166.13</v>
      </c>
      <c r="O1852">
        <v>0.15</v>
      </c>
      <c r="P1852">
        <v>86.71</v>
      </c>
      <c r="Q1852">
        <v>282.42099999999999</v>
      </c>
      <c r="R1852">
        <v>173.42</v>
      </c>
      <c r="S1852">
        <v>109.001</v>
      </c>
      <c r="T1852">
        <v>0.38595217777714835</v>
      </c>
      <c r="U1852">
        <v>2026</v>
      </c>
      <c r="V1852" t="s">
        <v>88</v>
      </c>
      <c r="W1852">
        <v>9</v>
      </c>
      <c r="X1852" t="s">
        <v>91</v>
      </c>
    </row>
    <row r="1853" spans="1:24">
      <c r="A1853">
        <v>4226</v>
      </c>
      <c r="B1853" s="13">
        <v>46272</v>
      </c>
      <c r="C1853">
        <v>2026</v>
      </c>
      <c r="D1853" t="s">
        <v>88</v>
      </c>
      <c r="E1853">
        <v>9</v>
      </c>
      <c r="F1853" t="s">
        <v>91</v>
      </c>
      <c r="G1853" t="s">
        <v>11</v>
      </c>
      <c r="H1853" t="s">
        <v>18</v>
      </c>
      <c r="I1853" t="s">
        <v>2</v>
      </c>
      <c r="J1853" t="s">
        <v>13</v>
      </c>
      <c r="K1853" t="s">
        <v>34</v>
      </c>
      <c r="L1853" t="s">
        <v>45</v>
      </c>
      <c r="M1853">
        <v>1</v>
      </c>
      <c r="N1853">
        <v>51.74</v>
      </c>
      <c r="O1853">
        <v>0</v>
      </c>
      <c r="P1853">
        <v>22.45</v>
      </c>
      <c r="Q1853">
        <v>51.74</v>
      </c>
      <c r="R1853">
        <v>22.45</v>
      </c>
      <c r="S1853">
        <v>29.290000000000003</v>
      </c>
      <c r="T1853">
        <v>0.56609972941631237</v>
      </c>
      <c r="U1853">
        <v>2026</v>
      </c>
      <c r="V1853" t="s">
        <v>88</v>
      </c>
      <c r="W1853">
        <v>9</v>
      </c>
      <c r="X1853" t="s">
        <v>91</v>
      </c>
    </row>
    <row r="1854" spans="1:24">
      <c r="A1854">
        <v>58</v>
      </c>
      <c r="B1854" s="13">
        <v>46273</v>
      </c>
      <c r="C1854">
        <v>2026</v>
      </c>
      <c r="D1854" t="s">
        <v>88</v>
      </c>
      <c r="E1854">
        <v>9</v>
      </c>
      <c r="F1854" t="s">
        <v>91</v>
      </c>
      <c r="G1854" t="s">
        <v>0</v>
      </c>
      <c r="H1854" t="s">
        <v>1</v>
      </c>
      <c r="I1854" t="s">
        <v>19</v>
      </c>
      <c r="J1854" t="s">
        <v>3</v>
      </c>
      <c r="K1854" t="s">
        <v>9</v>
      </c>
      <c r="L1854" t="s">
        <v>46</v>
      </c>
      <c r="M1854">
        <v>1</v>
      </c>
      <c r="N1854">
        <v>71.7</v>
      </c>
      <c r="O1854">
        <v>0</v>
      </c>
      <c r="P1854">
        <v>32</v>
      </c>
      <c r="Q1854">
        <v>71.7</v>
      </c>
      <c r="R1854">
        <v>32</v>
      </c>
      <c r="S1854">
        <v>39.700000000000003</v>
      </c>
      <c r="T1854">
        <v>0.55369595536959559</v>
      </c>
      <c r="U1854">
        <v>2026</v>
      </c>
      <c r="V1854" t="s">
        <v>88</v>
      </c>
      <c r="W1854">
        <v>9</v>
      </c>
      <c r="X1854" t="s">
        <v>91</v>
      </c>
    </row>
    <row r="1855" spans="1:24">
      <c r="A1855">
        <v>1224</v>
      </c>
      <c r="B1855" s="13">
        <v>46273</v>
      </c>
      <c r="C1855">
        <v>2026</v>
      </c>
      <c r="D1855" t="s">
        <v>88</v>
      </c>
      <c r="E1855">
        <v>9</v>
      </c>
      <c r="F1855" t="s">
        <v>91</v>
      </c>
      <c r="G1855" t="s">
        <v>11</v>
      </c>
      <c r="H1855" t="s">
        <v>12</v>
      </c>
      <c r="I1855" t="s">
        <v>2</v>
      </c>
      <c r="J1855" t="s">
        <v>3</v>
      </c>
      <c r="K1855" t="s">
        <v>4</v>
      </c>
      <c r="L1855" t="s">
        <v>26</v>
      </c>
      <c r="M1855">
        <v>2</v>
      </c>
      <c r="N1855">
        <v>39.409999999999997</v>
      </c>
      <c r="O1855">
        <v>0.05</v>
      </c>
      <c r="P1855">
        <v>17.12</v>
      </c>
      <c r="Q1855">
        <v>74.878999999999991</v>
      </c>
      <c r="R1855">
        <v>34.24</v>
      </c>
      <c r="S1855">
        <v>40.638999999999989</v>
      </c>
      <c r="T1855">
        <v>0.54272893601677363</v>
      </c>
      <c r="U1855">
        <v>2026</v>
      </c>
      <c r="V1855" t="s">
        <v>88</v>
      </c>
      <c r="W1855">
        <v>9</v>
      </c>
      <c r="X1855" t="s">
        <v>91</v>
      </c>
    </row>
    <row r="1856" spans="1:24">
      <c r="A1856">
        <v>4345</v>
      </c>
      <c r="B1856" s="13">
        <v>46273</v>
      </c>
      <c r="C1856">
        <v>2026</v>
      </c>
      <c r="D1856" t="s">
        <v>88</v>
      </c>
      <c r="E1856">
        <v>9</v>
      </c>
      <c r="F1856" t="s">
        <v>91</v>
      </c>
      <c r="G1856" t="s">
        <v>0</v>
      </c>
      <c r="H1856" t="s">
        <v>36</v>
      </c>
      <c r="I1856" t="s">
        <v>2</v>
      </c>
      <c r="J1856" t="s">
        <v>13</v>
      </c>
      <c r="K1856" t="s">
        <v>23</v>
      </c>
      <c r="L1856" t="s">
        <v>24</v>
      </c>
      <c r="M1856">
        <v>2</v>
      </c>
      <c r="N1856">
        <v>345.33</v>
      </c>
      <c r="O1856">
        <v>0</v>
      </c>
      <c r="P1856">
        <v>198.22</v>
      </c>
      <c r="Q1856">
        <v>690.66</v>
      </c>
      <c r="R1856">
        <v>396.44</v>
      </c>
      <c r="S1856">
        <v>294.21999999999997</v>
      </c>
      <c r="T1856">
        <v>0.42599832044710856</v>
      </c>
      <c r="U1856">
        <v>2026</v>
      </c>
      <c r="V1856" t="s">
        <v>88</v>
      </c>
      <c r="W1856">
        <v>9</v>
      </c>
      <c r="X1856" t="s">
        <v>91</v>
      </c>
    </row>
    <row r="1857" spans="1:24">
      <c r="A1857">
        <v>1069</v>
      </c>
      <c r="B1857" s="13">
        <v>46274</v>
      </c>
      <c r="C1857">
        <v>2026</v>
      </c>
      <c r="D1857" t="s">
        <v>88</v>
      </c>
      <c r="E1857">
        <v>9</v>
      </c>
      <c r="F1857" t="s">
        <v>91</v>
      </c>
      <c r="G1857" t="s">
        <v>20</v>
      </c>
      <c r="H1857" t="s">
        <v>47</v>
      </c>
      <c r="I1857" t="s">
        <v>2</v>
      </c>
      <c r="J1857" t="s">
        <v>3</v>
      </c>
      <c r="K1857" t="s">
        <v>9</v>
      </c>
      <c r="L1857" t="s">
        <v>17</v>
      </c>
      <c r="M1857">
        <v>1</v>
      </c>
      <c r="N1857">
        <v>145.33000000000001</v>
      </c>
      <c r="O1857">
        <v>0.1</v>
      </c>
      <c r="P1857">
        <v>80.97</v>
      </c>
      <c r="Q1857">
        <v>130.79700000000003</v>
      </c>
      <c r="R1857">
        <v>80.97</v>
      </c>
      <c r="S1857">
        <v>49.827000000000027</v>
      </c>
      <c r="T1857">
        <v>0.3809491043372556</v>
      </c>
      <c r="U1857">
        <v>2026</v>
      </c>
      <c r="V1857" t="s">
        <v>88</v>
      </c>
      <c r="W1857">
        <v>9</v>
      </c>
      <c r="X1857" t="s">
        <v>91</v>
      </c>
    </row>
    <row r="1858" spans="1:24">
      <c r="A1858">
        <v>1489</v>
      </c>
      <c r="B1858" s="13">
        <v>46274</v>
      </c>
      <c r="C1858">
        <v>2026</v>
      </c>
      <c r="D1858" t="s">
        <v>88</v>
      </c>
      <c r="E1858">
        <v>9</v>
      </c>
      <c r="F1858" t="s">
        <v>91</v>
      </c>
      <c r="G1858" t="s">
        <v>0</v>
      </c>
      <c r="H1858" t="s">
        <v>1</v>
      </c>
      <c r="I1858" t="s">
        <v>2</v>
      </c>
      <c r="J1858" t="s">
        <v>3</v>
      </c>
      <c r="K1858" t="s">
        <v>4</v>
      </c>
      <c r="L1858" t="s">
        <v>22</v>
      </c>
      <c r="M1858">
        <v>3</v>
      </c>
      <c r="N1858">
        <v>50.03</v>
      </c>
      <c r="O1858">
        <v>0.1</v>
      </c>
      <c r="P1858">
        <v>22.89</v>
      </c>
      <c r="Q1858">
        <v>135.08100000000002</v>
      </c>
      <c r="R1858">
        <v>68.67</v>
      </c>
      <c r="S1858">
        <v>66.411000000000016</v>
      </c>
      <c r="T1858">
        <v>0.49163835032313952</v>
      </c>
      <c r="U1858">
        <v>2026</v>
      </c>
      <c r="V1858" t="s">
        <v>88</v>
      </c>
      <c r="W1858">
        <v>9</v>
      </c>
      <c r="X1858" t="s">
        <v>91</v>
      </c>
    </row>
    <row r="1859" spans="1:24">
      <c r="A1859">
        <v>2045</v>
      </c>
      <c r="B1859" s="13">
        <v>46274</v>
      </c>
      <c r="C1859">
        <v>2026</v>
      </c>
      <c r="D1859" t="s">
        <v>88</v>
      </c>
      <c r="E1859">
        <v>9</v>
      </c>
      <c r="F1859" t="s">
        <v>91</v>
      </c>
      <c r="G1859" t="s">
        <v>6</v>
      </c>
      <c r="H1859" t="s">
        <v>7</v>
      </c>
      <c r="I1859" t="s">
        <v>28</v>
      </c>
      <c r="J1859" t="s">
        <v>3</v>
      </c>
      <c r="K1859" t="s">
        <v>14</v>
      </c>
      <c r="L1859" t="s">
        <v>15</v>
      </c>
      <c r="M1859">
        <v>1</v>
      </c>
      <c r="N1859">
        <v>35.68</v>
      </c>
      <c r="O1859">
        <v>0.05</v>
      </c>
      <c r="P1859">
        <v>13.37</v>
      </c>
      <c r="Q1859">
        <v>33.896000000000001</v>
      </c>
      <c r="R1859">
        <v>13.37</v>
      </c>
      <c r="S1859">
        <v>20.526000000000003</v>
      </c>
      <c r="T1859">
        <v>0.60555817795610112</v>
      </c>
      <c r="U1859">
        <v>2026</v>
      </c>
      <c r="V1859" t="s">
        <v>88</v>
      </c>
      <c r="W1859">
        <v>9</v>
      </c>
      <c r="X1859" t="s">
        <v>91</v>
      </c>
    </row>
    <row r="1860" spans="1:24">
      <c r="A1860">
        <v>2610</v>
      </c>
      <c r="B1860" s="13">
        <v>46274</v>
      </c>
      <c r="C1860">
        <v>2026</v>
      </c>
      <c r="D1860" t="s">
        <v>88</v>
      </c>
      <c r="E1860">
        <v>9</v>
      </c>
      <c r="F1860" t="s">
        <v>91</v>
      </c>
      <c r="G1860" t="s">
        <v>20</v>
      </c>
      <c r="H1860" t="s">
        <v>33</v>
      </c>
      <c r="I1860" t="s">
        <v>2</v>
      </c>
      <c r="J1860" t="s">
        <v>3</v>
      </c>
      <c r="K1860" t="s">
        <v>23</v>
      </c>
      <c r="L1860" t="s">
        <v>24</v>
      </c>
      <c r="M1860">
        <v>1</v>
      </c>
      <c r="N1860">
        <v>341.87</v>
      </c>
      <c r="O1860">
        <v>0.1</v>
      </c>
      <c r="P1860">
        <v>190.66</v>
      </c>
      <c r="Q1860">
        <v>307.68299999999999</v>
      </c>
      <c r="R1860">
        <v>190.66</v>
      </c>
      <c r="S1860">
        <v>117.023</v>
      </c>
      <c r="T1860">
        <v>0.38033625517171893</v>
      </c>
      <c r="U1860">
        <v>2026</v>
      </c>
      <c r="V1860" t="s">
        <v>88</v>
      </c>
      <c r="W1860">
        <v>9</v>
      </c>
      <c r="X1860" t="s">
        <v>91</v>
      </c>
    </row>
    <row r="1861" spans="1:24">
      <c r="A1861">
        <v>4210</v>
      </c>
      <c r="B1861" s="13">
        <v>46274</v>
      </c>
      <c r="C1861">
        <v>2026</v>
      </c>
      <c r="D1861" t="s">
        <v>88</v>
      </c>
      <c r="E1861">
        <v>9</v>
      </c>
      <c r="F1861" t="s">
        <v>91</v>
      </c>
      <c r="G1861" t="s">
        <v>6</v>
      </c>
      <c r="H1861" t="s">
        <v>27</v>
      </c>
      <c r="I1861" t="s">
        <v>2</v>
      </c>
      <c r="J1861" t="s">
        <v>3</v>
      </c>
      <c r="K1861" t="s">
        <v>14</v>
      </c>
      <c r="L1861" t="s">
        <v>48</v>
      </c>
      <c r="M1861">
        <v>1</v>
      </c>
      <c r="N1861">
        <v>164.6</v>
      </c>
      <c r="O1861">
        <v>0</v>
      </c>
      <c r="P1861">
        <v>87.21</v>
      </c>
      <c r="Q1861">
        <v>164.6</v>
      </c>
      <c r="R1861">
        <v>87.21</v>
      </c>
      <c r="S1861">
        <v>77.39</v>
      </c>
      <c r="T1861">
        <v>0.47017010935601461</v>
      </c>
      <c r="U1861">
        <v>2026</v>
      </c>
      <c r="V1861" t="s">
        <v>88</v>
      </c>
      <c r="W1861">
        <v>9</v>
      </c>
      <c r="X1861" t="s">
        <v>91</v>
      </c>
    </row>
    <row r="1862" spans="1:24">
      <c r="A1862">
        <v>4584</v>
      </c>
      <c r="B1862" s="13">
        <v>46274</v>
      </c>
      <c r="C1862">
        <v>2026</v>
      </c>
      <c r="D1862" t="s">
        <v>88</v>
      </c>
      <c r="E1862">
        <v>9</v>
      </c>
      <c r="F1862" t="s">
        <v>91</v>
      </c>
      <c r="G1862" t="s">
        <v>20</v>
      </c>
      <c r="H1862" t="s">
        <v>33</v>
      </c>
      <c r="I1862" t="s">
        <v>2</v>
      </c>
      <c r="J1862" t="s">
        <v>3</v>
      </c>
      <c r="K1862" t="s">
        <v>34</v>
      </c>
      <c r="L1862" t="s">
        <v>35</v>
      </c>
      <c r="M1862">
        <v>2</v>
      </c>
      <c r="N1862">
        <v>41.24</v>
      </c>
      <c r="O1862">
        <v>0</v>
      </c>
      <c r="P1862">
        <v>14.46</v>
      </c>
      <c r="Q1862">
        <v>82.48</v>
      </c>
      <c r="R1862">
        <v>28.92</v>
      </c>
      <c r="S1862">
        <v>53.56</v>
      </c>
      <c r="T1862">
        <v>0.64936954413191073</v>
      </c>
      <c r="U1862">
        <v>2026</v>
      </c>
      <c r="V1862" t="s">
        <v>88</v>
      </c>
      <c r="W1862">
        <v>9</v>
      </c>
      <c r="X1862" t="s">
        <v>91</v>
      </c>
    </row>
    <row r="1863" spans="1:24">
      <c r="A1863">
        <v>44</v>
      </c>
      <c r="B1863" s="13">
        <v>46275</v>
      </c>
      <c r="C1863">
        <v>2026</v>
      </c>
      <c r="D1863" t="s">
        <v>88</v>
      </c>
      <c r="E1863">
        <v>9</v>
      </c>
      <c r="F1863" t="s">
        <v>91</v>
      </c>
      <c r="G1863" t="s">
        <v>11</v>
      </c>
      <c r="H1863" t="s">
        <v>39</v>
      </c>
      <c r="I1863" t="s">
        <v>19</v>
      </c>
      <c r="J1863" t="s">
        <v>13</v>
      </c>
      <c r="K1863" t="s">
        <v>4</v>
      </c>
      <c r="L1863" t="s">
        <v>26</v>
      </c>
      <c r="M1863">
        <v>1</v>
      </c>
      <c r="N1863">
        <v>40.1</v>
      </c>
      <c r="O1863">
        <v>0</v>
      </c>
      <c r="P1863">
        <v>16.920000000000002</v>
      </c>
      <c r="Q1863">
        <v>40.1</v>
      </c>
      <c r="R1863">
        <v>16.920000000000002</v>
      </c>
      <c r="S1863">
        <v>23.18</v>
      </c>
      <c r="T1863">
        <v>0.57805486284289276</v>
      </c>
      <c r="U1863">
        <v>2026</v>
      </c>
      <c r="V1863" t="s">
        <v>88</v>
      </c>
      <c r="W1863">
        <v>9</v>
      </c>
      <c r="X1863" t="s">
        <v>91</v>
      </c>
    </row>
    <row r="1864" spans="1:24">
      <c r="A1864">
        <v>97</v>
      </c>
      <c r="B1864" s="13">
        <v>46275</v>
      </c>
      <c r="C1864">
        <v>2026</v>
      </c>
      <c r="D1864" t="s">
        <v>88</v>
      </c>
      <c r="E1864">
        <v>9</v>
      </c>
      <c r="F1864" t="s">
        <v>91</v>
      </c>
      <c r="G1864" t="s">
        <v>6</v>
      </c>
      <c r="H1864" t="s">
        <v>27</v>
      </c>
      <c r="I1864" t="s">
        <v>2</v>
      </c>
      <c r="J1864" t="s">
        <v>13</v>
      </c>
      <c r="K1864" t="s">
        <v>23</v>
      </c>
      <c r="L1864" t="s">
        <v>40</v>
      </c>
      <c r="M1864">
        <v>2</v>
      </c>
      <c r="N1864">
        <v>80.239999999999995</v>
      </c>
      <c r="O1864">
        <v>0</v>
      </c>
      <c r="P1864">
        <v>40.5</v>
      </c>
      <c r="Q1864">
        <v>160.47999999999999</v>
      </c>
      <c r="R1864">
        <v>81</v>
      </c>
      <c r="S1864">
        <v>79.47999999999999</v>
      </c>
      <c r="T1864">
        <v>0.49526420737786636</v>
      </c>
      <c r="U1864">
        <v>2026</v>
      </c>
      <c r="V1864" t="s">
        <v>88</v>
      </c>
      <c r="W1864">
        <v>9</v>
      </c>
      <c r="X1864" t="s">
        <v>91</v>
      </c>
    </row>
    <row r="1865" spans="1:24">
      <c r="A1865">
        <v>1015</v>
      </c>
      <c r="B1865" s="13">
        <v>46275</v>
      </c>
      <c r="C1865">
        <v>2026</v>
      </c>
      <c r="D1865" t="s">
        <v>88</v>
      </c>
      <c r="E1865">
        <v>9</v>
      </c>
      <c r="F1865" t="s">
        <v>91</v>
      </c>
      <c r="G1865" t="s">
        <v>11</v>
      </c>
      <c r="H1865" t="s">
        <v>18</v>
      </c>
      <c r="I1865" t="s">
        <v>2</v>
      </c>
      <c r="J1865" t="s">
        <v>13</v>
      </c>
      <c r="K1865" t="s">
        <v>9</v>
      </c>
      <c r="L1865" t="s">
        <v>37</v>
      </c>
      <c r="M1865">
        <v>4</v>
      </c>
      <c r="N1865">
        <v>151.01</v>
      </c>
      <c r="O1865">
        <v>0</v>
      </c>
      <c r="P1865">
        <v>80.569999999999993</v>
      </c>
      <c r="Q1865">
        <v>604.04</v>
      </c>
      <c r="R1865">
        <v>322.27999999999997</v>
      </c>
      <c r="S1865">
        <v>281.76</v>
      </c>
      <c r="T1865">
        <v>0.46645917488908023</v>
      </c>
      <c r="U1865">
        <v>2026</v>
      </c>
      <c r="V1865" t="s">
        <v>88</v>
      </c>
      <c r="W1865">
        <v>9</v>
      </c>
      <c r="X1865" t="s">
        <v>91</v>
      </c>
    </row>
    <row r="1866" spans="1:24">
      <c r="A1866">
        <v>1128</v>
      </c>
      <c r="B1866" s="13">
        <v>46275</v>
      </c>
      <c r="C1866">
        <v>2026</v>
      </c>
      <c r="D1866" t="s">
        <v>88</v>
      </c>
      <c r="E1866">
        <v>9</v>
      </c>
      <c r="F1866" t="s">
        <v>91</v>
      </c>
      <c r="G1866" t="s">
        <v>0</v>
      </c>
      <c r="H1866" t="s">
        <v>50</v>
      </c>
      <c r="I1866" t="s">
        <v>28</v>
      </c>
      <c r="J1866" t="s">
        <v>3</v>
      </c>
      <c r="K1866" t="s">
        <v>4</v>
      </c>
      <c r="L1866" t="s">
        <v>22</v>
      </c>
      <c r="M1866">
        <v>1</v>
      </c>
      <c r="N1866">
        <v>51.32</v>
      </c>
      <c r="O1866">
        <v>0.1</v>
      </c>
      <c r="P1866">
        <v>22.67</v>
      </c>
      <c r="Q1866">
        <v>46.188000000000002</v>
      </c>
      <c r="R1866">
        <v>22.67</v>
      </c>
      <c r="S1866">
        <v>23.518000000000001</v>
      </c>
      <c r="T1866">
        <v>0.50917987356023209</v>
      </c>
      <c r="U1866">
        <v>2026</v>
      </c>
      <c r="V1866" t="s">
        <v>88</v>
      </c>
      <c r="W1866">
        <v>9</v>
      </c>
      <c r="X1866" t="s">
        <v>91</v>
      </c>
    </row>
    <row r="1867" spans="1:24">
      <c r="A1867">
        <v>3548</v>
      </c>
      <c r="B1867" s="13">
        <v>46275</v>
      </c>
      <c r="C1867">
        <v>2026</v>
      </c>
      <c r="D1867" t="s">
        <v>88</v>
      </c>
      <c r="E1867">
        <v>9</v>
      </c>
      <c r="F1867" t="s">
        <v>91</v>
      </c>
      <c r="G1867" t="s">
        <v>20</v>
      </c>
      <c r="H1867" t="s">
        <v>31</v>
      </c>
      <c r="I1867" t="s">
        <v>19</v>
      </c>
      <c r="J1867" t="s">
        <v>3</v>
      </c>
      <c r="K1867" t="s">
        <v>9</v>
      </c>
      <c r="L1867" t="s">
        <v>46</v>
      </c>
      <c r="M1867">
        <v>2</v>
      </c>
      <c r="N1867">
        <v>72.61</v>
      </c>
      <c r="O1867">
        <v>0</v>
      </c>
      <c r="P1867">
        <v>32.68</v>
      </c>
      <c r="Q1867">
        <v>145.22</v>
      </c>
      <c r="R1867">
        <v>65.36</v>
      </c>
      <c r="S1867">
        <v>79.86</v>
      </c>
      <c r="T1867">
        <v>0.54992425285773305</v>
      </c>
      <c r="U1867">
        <v>2026</v>
      </c>
      <c r="V1867" t="s">
        <v>88</v>
      </c>
      <c r="W1867">
        <v>9</v>
      </c>
      <c r="X1867" t="s">
        <v>91</v>
      </c>
    </row>
    <row r="1868" spans="1:24">
      <c r="A1868">
        <v>242</v>
      </c>
      <c r="B1868" s="13">
        <v>46276</v>
      </c>
      <c r="C1868">
        <v>2026</v>
      </c>
      <c r="D1868" t="s">
        <v>88</v>
      </c>
      <c r="E1868">
        <v>9</v>
      </c>
      <c r="F1868" t="s">
        <v>91</v>
      </c>
      <c r="G1868" t="s">
        <v>20</v>
      </c>
      <c r="H1868" t="s">
        <v>47</v>
      </c>
      <c r="I1868" t="s">
        <v>28</v>
      </c>
      <c r="J1868" t="s">
        <v>16</v>
      </c>
      <c r="K1868" t="s">
        <v>34</v>
      </c>
      <c r="L1868" t="s">
        <v>35</v>
      </c>
      <c r="M1868">
        <v>5</v>
      </c>
      <c r="N1868">
        <v>40.94</v>
      </c>
      <c r="O1868">
        <v>0</v>
      </c>
      <c r="P1868">
        <v>14.78</v>
      </c>
      <c r="Q1868">
        <v>204.7</v>
      </c>
      <c r="R1868">
        <v>73.899999999999991</v>
      </c>
      <c r="S1868">
        <v>130.80000000000001</v>
      </c>
      <c r="T1868">
        <v>0.6389838788470934</v>
      </c>
      <c r="U1868">
        <v>2026</v>
      </c>
      <c r="V1868" t="s">
        <v>88</v>
      </c>
      <c r="W1868">
        <v>9</v>
      </c>
      <c r="X1868" t="s">
        <v>91</v>
      </c>
    </row>
    <row r="1869" spans="1:24">
      <c r="A1869">
        <v>784</v>
      </c>
      <c r="B1869" s="13">
        <v>46276</v>
      </c>
      <c r="C1869">
        <v>2026</v>
      </c>
      <c r="D1869" t="s">
        <v>88</v>
      </c>
      <c r="E1869">
        <v>9</v>
      </c>
      <c r="F1869" t="s">
        <v>91</v>
      </c>
      <c r="G1869" t="s">
        <v>11</v>
      </c>
      <c r="H1869" t="s">
        <v>52</v>
      </c>
      <c r="I1869" t="s">
        <v>28</v>
      </c>
      <c r="J1869" t="s">
        <v>13</v>
      </c>
      <c r="K1869" t="s">
        <v>4</v>
      </c>
      <c r="L1869" t="s">
        <v>5</v>
      </c>
      <c r="M1869">
        <v>4</v>
      </c>
      <c r="N1869">
        <v>81.69</v>
      </c>
      <c r="O1869">
        <v>0</v>
      </c>
      <c r="P1869">
        <v>42.23</v>
      </c>
      <c r="Q1869">
        <v>326.76</v>
      </c>
      <c r="R1869">
        <v>168.92</v>
      </c>
      <c r="S1869">
        <v>157.84</v>
      </c>
      <c r="T1869">
        <v>0.48304566042355246</v>
      </c>
      <c r="U1869">
        <v>2026</v>
      </c>
      <c r="V1869" t="s">
        <v>88</v>
      </c>
      <c r="W1869">
        <v>9</v>
      </c>
      <c r="X1869" t="s">
        <v>91</v>
      </c>
    </row>
    <row r="1870" spans="1:24">
      <c r="A1870">
        <v>1535</v>
      </c>
      <c r="B1870" s="13">
        <v>46276</v>
      </c>
      <c r="C1870">
        <v>2026</v>
      </c>
      <c r="D1870" t="s">
        <v>88</v>
      </c>
      <c r="E1870">
        <v>9</v>
      </c>
      <c r="F1870" t="s">
        <v>91</v>
      </c>
      <c r="G1870" t="s">
        <v>0</v>
      </c>
      <c r="H1870" t="s">
        <v>50</v>
      </c>
      <c r="I1870" t="s">
        <v>19</v>
      </c>
      <c r="J1870" t="s">
        <v>13</v>
      </c>
      <c r="K1870" t="s">
        <v>4</v>
      </c>
      <c r="L1870" t="s">
        <v>22</v>
      </c>
      <c r="M1870">
        <v>1</v>
      </c>
      <c r="N1870">
        <v>51.25</v>
      </c>
      <c r="O1870">
        <v>0.05</v>
      </c>
      <c r="P1870">
        <v>21.99</v>
      </c>
      <c r="Q1870">
        <v>48.6875</v>
      </c>
      <c r="R1870">
        <v>21.99</v>
      </c>
      <c r="S1870">
        <v>26.697500000000002</v>
      </c>
      <c r="T1870">
        <v>0.54834403080872918</v>
      </c>
      <c r="U1870">
        <v>2026</v>
      </c>
      <c r="V1870" t="s">
        <v>88</v>
      </c>
      <c r="W1870">
        <v>9</v>
      </c>
      <c r="X1870" t="s">
        <v>91</v>
      </c>
    </row>
    <row r="1871" spans="1:24">
      <c r="A1871">
        <v>1687</v>
      </c>
      <c r="B1871" s="13">
        <v>46276</v>
      </c>
      <c r="C1871">
        <v>2026</v>
      </c>
      <c r="D1871" t="s">
        <v>88</v>
      </c>
      <c r="E1871">
        <v>9</v>
      </c>
      <c r="F1871" t="s">
        <v>91</v>
      </c>
      <c r="G1871" t="s">
        <v>11</v>
      </c>
      <c r="H1871" t="s">
        <v>52</v>
      </c>
      <c r="I1871" t="s">
        <v>2</v>
      </c>
      <c r="J1871" t="s">
        <v>3</v>
      </c>
      <c r="K1871" t="s">
        <v>34</v>
      </c>
      <c r="L1871" t="s">
        <v>45</v>
      </c>
      <c r="M1871">
        <v>1</v>
      </c>
      <c r="N1871">
        <v>50.78</v>
      </c>
      <c r="O1871">
        <v>0.05</v>
      </c>
      <c r="P1871">
        <v>22.52</v>
      </c>
      <c r="Q1871">
        <v>48.241</v>
      </c>
      <c r="R1871">
        <v>22.52</v>
      </c>
      <c r="S1871">
        <v>25.721</v>
      </c>
      <c r="T1871">
        <v>0.5331771729441761</v>
      </c>
      <c r="U1871">
        <v>2026</v>
      </c>
      <c r="V1871" t="s">
        <v>88</v>
      </c>
      <c r="W1871">
        <v>9</v>
      </c>
      <c r="X1871" t="s">
        <v>91</v>
      </c>
    </row>
    <row r="1872" spans="1:24">
      <c r="A1872">
        <v>2162</v>
      </c>
      <c r="B1872" s="13">
        <v>46276</v>
      </c>
      <c r="C1872">
        <v>2026</v>
      </c>
      <c r="D1872" t="s">
        <v>88</v>
      </c>
      <c r="E1872">
        <v>9</v>
      </c>
      <c r="F1872" t="s">
        <v>91</v>
      </c>
      <c r="G1872" t="s">
        <v>6</v>
      </c>
      <c r="H1872" t="s">
        <v>7</v>
      </c>
      <c r="I1872" t="s">
        <v>2</v>
      </c>
      <c r="J1872" t="s">
        <v>13</v>
      </c>
      <c r="K1872" t="s">
        <v>14</v>
      </c>
      <c r="L1872" t="s">
        <v>44</v>
      </c>
      <c r="M1872">
        <v>1</v>
      </c>
      <c r="N1872">
        <v>133.31</v>
      </c>
      <c r="O1872">
        <v>0.05</v>
      </c>
      <c r="P1872">
        <v>67.790000000000006</v>
      </c>
      <c r="Q1872">
        <v>126.64449999999999</v>
      </c>
      <c r="R1872">
        <v>67.790000000000006</v>
      </c>
      <c r="S1872">
        <v>58.854499999999987</v>
      </c>
      <c r="T1872">
        <v>0.46472211584395684</v>
      </c>
      <c r="U1872">
        <v>2026</v>
      </c>
      <c r="V1872" t="s">
        <v>88</v>
      </c>
      <c r="W1872">
        <v>9</v>
      </c>
      <c r="X1872" t="s">
        <v>91</v>
      </c>
    </row>
    <row r="1873" spans="1:24">
      <c r="A1873">
        <v>2307</v>
      </c>
      <c r="B1873" s="13">
        <v>46276</v>
      </c>
      <c r="C1873">
        <v>2026</v>
      </c>
      <c r="D1873" t="s">
        <v>88</v>
      </c>
      <c r="E1873">
        <v>9</v>
      </c>
      <c r="F1873" t="s">
        <v>91</v>
      </c>
      <c r="G1873" t="s">
        <v>11</v>
      </c>
      <c r="H1873" t="s">
        <v>12</v>
      </c>
      <c r="I1873" t="s">
        <v>2</v>
      </c>
      <c r="J1873" t="s">
        <v>3</v>
      </c>
      <c r="K1873" t="s">
        <v>14</v>
      </c>
      <c r="L1873" t="s">
        <v>48</v>
      </c>
      <c r="M1873">
        <v>1</v>
      </c>
      <c r="N1873">
        <v>162.06</v>
      </c>
      <c r="O1873">
        <v>0</v>
      </c>
      <c r="P1873">
        <v>86.95</v>
      </c>
      <c r="Q1873">
        <v>162.06</v>
      </c>
      <c r="R1873">
        <v>86.95</v>
      </c>
      <c r="S1873">
        <v>75.11</v>
      </c>
      <c r="T1873">
        <v>0.4634703196347032</v>
      </c>
      <c r="U1873">
        <v>2026</v>
      </c>
      <c r="V1873" t="s">
        <v>88</v>
      </c>
      <c r="W1873">
        <v>9</v>
      </c>
      <c r="X1873" t="s">
        <v>91</v>
      </c>
    </row>
    <row r="1874" spans="1:24">
      <c r="A1874">
        <v>3976</v>
      </c>
      <c r="B1874" s="13">
        <v>46276</v>
      </c>
      <c r="C1874">
        <v>2026</v>
      </c>
      <c r="D1874" t="s">
        <v>88</v>
      </c>
      <c r="E1874">
        <v>9</v>
      </c>
      <c r="F1874" t="s">
        <v>91</v>
      </c>
      <c r="G1874" t="s">
        <v>11</v>
      </c>
      <c r="H1874" t="s">
        <v>25</v>
      </c>
      <c r="I1874" t="s">
        <v>19</v>
      </c>
      <c r="J1874" t="s">
        <v>3</v>
      </c>
      <c r="K1874" t="s">
        <v>14</v>
      </c>
      <c r="L1874" t="s">
        <v>15</v>
      </c>
      <c r="M1874">
        <v>2</v>
      </c>
      <c r="N1874">
        <v>37.03</v>
      </c>
      <c r="O1874">
        <v>0.1</v>
      </c>
      <c r="P1874">
        <v>13.46</v>
      </c>
      <c r="Q1874">
        <v>66.654000000000011</v>
      </c>
      <c r="R1874">
        <v>26.92</v>
      </c>
      <c r="S1874">
        <v>39.734000000000009</v>
      </c>
      <c r="T1874">
        <v>0.59612326342004984</v>
      </c>
      <c r="U1874">
        <v>2026</v>
      </c>
      <c r="V1874" t="s">
        <v>88</v>
      </c>
      <c r="W1874">
        <v>9</v>
      </c>
      <c r="X1874" t="s">
        <v>91</v>
      </c>
    </row>
    <row r="1875" spans="1:24">
      <c r="A1875">
        <v>5066</v>
      </c>
      <c r="B1875" s="13">
        <v>46276</v>
      </c>
      <c r="C1875">
        <v>2026</v>
      </c>
      <c r="D1875" t="s">
        <v>88</v>
      </c>
      <c r="E1875">
        <v>9</v>
      </c>
      <c r="F1875" t="s">
        <v>91</v>
      </c>
      <c r="G1875" t="s">
        <v>6</v>
      </c>
      <c r="H1875" t="s">
        <v>41</v>
      </c>
      <c r="I1875" t="s">
        <v>2</v>
      </c>
      <c r="J1875" t="s">
        <v>13</v>
      </c>
      <c r="K1875" t="s">
        <v>23</v>
      </c>
      <c r="L1875" t="s">
        <v>24</v>
      </c>
      <c r="M1875">
        <v>1</v>
      </c>
      <c r="N1875">
        <v>338.01</v>
      </c>
      <c r="O1875">
        <v>0</v>
      </c>
      <c r="P1875">
        <v>190.89</v>
      </c>
      <c r="Q1875">
        <v>338.01</v>
      </c>
      <c r="R1875">
        <v>190.89</v>
      </c>
      <c r="S1875">
        <v>147.12</v>
      </c>
      <c r="T1875">
        <v>0.43525339486997427</v>
      </c>
      <c r="U1875">
        <v>2026</v>
      </c>
      <c r="V1875" t="s">
        <v>88</v>
      </c>
      <c r="W1875">
        <v>9</v>
      </c>
      <c r="X1875" t="s">
        <v>91</v>
      </c>
    </row>
    <row r="1876" spans="1:24">
      <c r="A1876">
        <v>78</v>
      </c>
      <c r="B1876" s="13">
        <v>46277</v>
      </c>
      <c r="C1876">
        <v>2026</v>
      </c>
      <c r="D1876" t="s">
        <v>88</v>
      </c>
      <c r="E1876">
        <v>9</v>
      </c>
      <c r="F1876" t="s">
        <v>91</v>
      </c>
      <c r="G1876" t="s">
        <v>20</v>
      </c>
      <c r="H1876" t="s">
        <v>47</v>
      </c>
      <c r="I1876" t="s">
        <v>2</v>
      </c>
      <c r="J1876" t="s">
        <v>13</v>
      </c>
      <c r="K1876" t="s">
        <v>34</v>
      </c>
      <c r="L1876" t="s">
        <v>35</v>
      </c>
      <c r="M1876">
        <v>5</v>
      </c>
      <c r="N1876">
        <v>40.78</v>
      </c>
      <c r="O1876">
        <v>0.05</v>
      </c>
      <c r="P1876">
        <v>14.94</v>
      </c>
      <c r="Q1876">
        <v>193.70499999999998</v>
      </c>
      <c r="R1876">
        <v>74.7</v>
      </c>
      <c r="S1876">
        <v>119.00499999999998</v>
      </c>
      <c r="T1876">
        <v>0.61436204537828132</v>
      </c>
      <c r="U1876">
        <v>2026</v>
      </c>
      <c r="V1876" t="s">
        <v>88</v>
      </c>
      <c r="W1876">
        <v>9</v>
      </c>
      <c r="X1876" t="s">
        <v>91</v>
      </c>
    </row>
    <row r="1877" spans="1:24">
      <c r="A1877">
        <v>354</v>
      </c>
      <c r="B1877" s="13">
        <v>46277</v>
      </c>
      <c r="C1877">
        <v>2026</v>
      </c>
      <c r="D1877" t="s">
        <v>88</v>
      </c>
      <c r="E1877">
        <v>9</v>
      </c>
      <c r="F1877" t="s">
        <v>91</v>
      </c>
      <c r="G1877" t="s">
        <v>11</v>
      </c>
      <c r="H1877" t="s">
        <v>52</v>
      </c>
      <c r="I1877" t="s">
        <v>2</v>
      </c>
      <c r="J1877" t="s">
        <v>3</v>
      </c>
      <c r="K1877" t="s">
        <v>4</v>
      </c>
      <c r="L1877" t="s">
        <v>22</v>
      </c>
      <c r="M1877">
        <v>4</v>
      </c>
      <c r="N1877">
        <v>51.47</v>
      </c>
      <c r="O1877">
        <v>0</v>
      </c>
      <c r="P1877">
        <v>21.9</v>
      </c>
      <c r="Q1877">
        <v>205.88</v>
      </c>
      <c r="R1877">
        <v>87.6</v>
      </c>
      <c r="S1877">
        <v>118.28</v>
      </c>
      <c r="T1877">
        <v>0.57450942296483387</v>
      </c>
      <c r="U1877">
        <v>2026</v>
      </c>
      <c r="V1877" t="s">
        <v>88</v>
      </c>
      <c r="W1877">
        <v>9</v>
      </c>
      <c r="X1877" t="s">
        <v>91</v>
      </c>
    </row>
    <row r="1878" spans="1:24">
      <c r="A1878">
        <v>1738</v>
      </c>
      <c r="B1878" s="13">
        <v>46277</v>
      </c>
      <c r="C1878">
        <v>2026</v>
      </c>
      <c r="D1878" t="s">
        <v>88</v>
      </c>
      <c r="E1878">
        <v>9</v>
      </c>
      <c r="F1878" t="s">
        <v>91</v>
      </c>
      <c r="G1878" t="s">
        <v>0</v>
      </c>
      <c r="H1878" t="s">
        <v>50</v>
      </c>
      <c r="I1878" t="s">
        <v>8</v>
      </c>
      <c r="J1878" t="s">
        <v>16</v>
      </c>
      <c r="K1878" t="s">
        <v>9</v>
      </c>
      <c r="L1878" t="s">
        <v>17</v>
      </c>
      <c r="M1878">
        <v>10</v>
      </c>
      <c r="N1878">
        <v>144.4</v>
      </c>
      <c r="O1878">
        <v>0.1</v>
      </c>
      <c r="P1878">
        <v>81.069999999999993</v>
      </c>
      <c r="Q1878">
        <v>1299.6000000000001</v>
      </c>
      <c r="R1878">
        <v>810.69999999999993</v>
      </c>
      <c r="S1878">
        <v>488.9000000000002</v>
      </c>
      <c r="T1878">
        <v>0.37619267466912909</v>
      </c>
      <c r="U1878">
        <v>2026</v>
      </c>
      <c r="V1878" t="s">
        <v>88</v>
      </c>
      <c r="W1878">
        <v>9</v>
      </c>
      <c r="X1878" t="s">
        <v>91</v>
      </c>
    </row>
    <row r="1879" spans="1:24">
      <c r="A1879">
        <v>1900</v>
      </c>
      <c r="B1879" s="13">
        <v>46277</v>
      </c>
      <c r="C1879">
        <v>2026</v>
      </c>
      <c r="D1879" t="s">
        <v>88</v>
      </c>
      <c r="E1879">
        <v>9</v>
      </c>
      <c r="F1879" t="s">
        <v>91</v>
      </c>
      <c r="G1879" t="s">
        <v>6</v>
      </c>
      <c r="H1879" t="s">
        <v>27</v>
      </c>
      <c r="I1879" t="s">
        <v>19</v>
      </c>
      <c r="J1879" t="s">
        <v>13</v>
      </c>
      <c r="K1879" t="s">
        <v>34</v>
      </c>
      <c r="L1879" t="s">
        <v>45</v>
      </c>
      <c r="M1879">
        <v>1</v>
      </c>
      <c r="N1879">
        <v>51.34</v>
      </c>
      <c r="O1879">
        <v>0.1</v>
      </c>
      <c r="P1879">
        <v>22.63</v>
      </c>
      <c r="Q1879">
        <v>46.206000000000003</v>
      </c>
      <c r="R1879">
        <v>22.63</v>
      </c>
      <c r="S1879">
        <v>23.576000000000004</v>
      </c>
      <c r="T1879">
        <v>0.51023676578799293</v>
      </c>
      <c r="U1879">
        <v>2026</v>
      </c>
      <c r="V1879" t="s">
        <v>88</v>
      </c>
      <c r="W1879">
        <v>9</v>
      </c>
      <c r="X1879" t="s">
        <v>91</v>
      </c>
    </row>
    <row r="1880" spans="1:24">
      <c r="A1880">
        <v>3375</v>
      </c>
      <c r="B1880" s="13">
        <v>46277</v>
      </c>
      <c r="C1880">
        <v>2026</v>
      </c>
      <c r="D1880" t="s">
        <v>88</v>
      </c>
      <c r="E1880">
        <v>9</v>
      </c>
      <c r="F1880" t="s">
        <v>91</v>
      </c>
      <c r="G1880" t="s">
        <v>6</v>
      </c>
      <c r="H1880" t="s">
        <v>7</v>
      </c>
      <c r="I1880" t="s">
        <v>8</v>
      </c>
      <c r="J1880" t="s">
        <v>3</v>
      </c>
      <c r="K1880" t="s">
        <v>14</v>
      </c>
      <c r="L1880" t="s">
        <v>32</v>
      </c>
      <c r="M1880">
        <v>6</v>
      </c>
      <c r="N1880">
        <v>47.72</v>
      </c>
      <c r="O1880">
        <v>0.1</v>
      </c>
      <c r="P1880">
        <v>18.41</v>
      </c>
      <c r="Q1880">
        <v>257.68799999999999</v>
      </c>
      <c r="R1880">
        <v>110.46000000000001</v>
      </c>
      <c r="S1880">
        <v>147.22799999999998</v>
      </c>
      <c r="T1880">
        <v>0.57134208810654741</v>
      </c>
      <c r="U1880">
        <v>2026</v>
      </c>
      <c r="V1880" t="s">
        <v>88</v>
      </c>
      <c r="W1880">
        <v>9</v>
      </c>
      <c r="X1880" t="s">
        <v>91</v>
      </c>
    </row>
    <row r="1881" spans="1:24">
      <c r="A1881">
        <v>3567</v>
      </c>
      <c r="B1881" s="13">
        <v>46277</v>
      </c>
      <c r="C1881">
        <v>2026</v>
      </c>
      <c r="D1881" t="s">
        <v>88</v>
      </c>
      <c r="E1881">
        <v>9</v>
      </c>
      <c r="F1881" t="s">
        <v>91</v>
      </c>
      <c r="G1881" t="s">
        <v>6</v>
      </c>
      <c r="H1881" t="s">
        <v>41</v>
      </c>
      <c r="I1881" t="s">
        <v>2</v>
      </c>
      <c r="J1881" t="s">
        <v>16</v>
      </c>
      <c r="K1881" t="s">
        <v>23</v>
      </c>
      <c r="L1881" t="s">
        <v>40</v>
      </c>
      <c r="M1881">
        <v>1</v>
      </c>
      <c r="N1881">
        <v>81.489999999999995</v>
      </c>
      <c r="O1881">
        <v>0.1</v>
      </c>
      <c r="P1881">
        <v>38.83</v>
      </c>
      <c r="Q1881">
        <v>73.340999999999994</v>
      </c>
      <c r="R1881">
        <v>38.83</v>
      </c>
      <c r="S1881">
        <v>34.510999999999996</v>
      </c>
      <c r="T1881">
        <v>0.47055535103148305</v>
      </c>
      <c r="U1881">
        <v>2026</v>
      </c>
      <c r="V1881" t="s">
        <v>88</v>
      </c>
      <c r="W1881">
        <v>9</v>
      </c>
      <c r="X1881" t="s">
        <v>91</v>
      </c>
    </row>
    <row r="1882" spans="1:24">
      <c r="A1882">
        <v>4106</v>
      </c>
      <c r="B1882" s="13">
        <v>46277</v>
      </c>
      <c r="C1882">
        <v>2026</v>
      </c>
      <c r="D1882" t="s">
        <v>88</v>
      </c>
      <c r="E1882">
        <v>9</v>
      </c>
      <c r="F1882" t="s">
        <v>91</v>
      </c>
      <c r="G1882" t="s">
        <v>6</v>
      </c>
      <c r="H1882" t="s">
        <v>27</v>
      </c>
      <c r="I1882" t="s">
        <v>19</v>
      </c>
      <c r="J1882" t="s">
        <v>3</v>
      </c>
      <c r="K1882" t="s">
        <v>4</v>
      </c>
      <c r="L1882" t="s">
        <v>26</v>
      </c>
      <c r="M1882">
        <v>2</v>
      </c>
      <c r="N1882">
        <v>39.700000000000003</v>
      </c>
      <c r="O1882">
        <v>0</v>
      </c>
      <c r="P1882">
        <v>16.32</v>
      </c>
      <c r="Q1882">
        <v>79.400000000000006</v>
      </c>
      <c r="R1882">
        <v>32.64</v>
      </c>
      <c r="S1882">
        <v>46.760000000000005</v>
      </c>
      <c r="T1882">
        <v>0.58891687657430736</v>
      </c>
      <c r="U1882">
        <v>2026</v>
      </c>
      <c r="V1882" t="s">
        <v>88</v>
      </c>
      <c r="W1882">
        <v>9</v>
      </c>
      <c r="X1882" t="s">
        <v>91</v>
      </c>
    </row>
    <row r="1883" spans="1:24">
      <c r="A1883">
        <v>4293</v>
      </c>
      <c r="B1883" s="13">
        <v>46277</v>
      </c>
      <c r="C1883">
        <v>2026</v>
      </c>
      <c r="D1883" t="s">
        <v>88</v>
      </c>
      <c r="E1883">
        <v>9</v>
      </c>
      <c r="F1883" t="s">
        <v>91</v>
      </c>
      <c r="G1883" t="s">
        <v>6</v>
      </c>
      <c r="H1883" t="s">
        <v>43</v>
      </c>
      <c r="I1883" t="s">
        <v>8</v>
      </c>
      <c r="J1883" t="s">
        <v>13</v>
      </c>
      <c r="K1883" t="s">
        <v>23</v>
      </c>
      <c r="L1883" t="s">
        <v>24</v>
      </c>
      <c r="M1883">
        <v>4</v>
      </c>
      <c r="N1883">
        <v>344.67</v>
      </c>
      <c r="O1883">
        <v>0.1</v>
      </c>
      <c r="P1883">
        <v>195.35</v>
      </c>
      <c r="Q1883">
        <v>1240.8120000000001</v>
      </c>
      <c r="R1883">
        <v>781.4</v>
      </c>
      <c r="S1883">
        <v>459.41200000000015</v>
      </c>
      <c r="T1883">
        <v>0.37025109363868186</v>
      </c>
      <c r="U1883">
        <v>2026</v>
      </c>
      <c r="V1883" t="s">
        <v>88</v>
      </c>
      <c r="W1883">
        <v>9</v>
      </c>
      <c r="X1883" t="s">
        <v>91</v>
      </c>
    </row>
    <row r="1884" spans="1:24">
      <c r="A1884">
        <v>4859</v>
      </c>
      <c r="B1884" s="13">
        <v>46277</v>
      </c>
      <c r="C1884">
        <v>2026</v>
      </c>
      <c r="D1884" t="s">
        <v>88</v>
      </c>
      <c r="E1884">
        <v>9</v>
      </c>
      <c r="F1884" t="s">
        <v>91</v>
      </c>
      <c r="G1884" t="s">
        <v>0</v>
      </c>
      <c r="H1884" t="s">
        <v>1</v>
      </c>
      <c r="I1884" t="s">
        <v>2</v>
      </c>
      <c r="J1884" t="s">
        <v>3</v>
      </c>
      <c r="K1884" t="s">
        <v>4</v>
      </c>
      <c r="L1884" t="s">
        <v>5</v>
      </c>
      <c r="M1884">
        <v>1</v>
      </c>
      <c r="N1884">
        <v>80.39</v>
      </c>
      <c r="O1884">
        <v>0</v>
      </c>
      <c r="P1884">
        <v>42.85</v>
      </c>
      <c r="Q1884">
        <v>80.39</v>
      </c>
      <c r="R1884">
        <v>42.85</v>
      </c>
      <c r="S1884">
        <v>37.54</v>
      </c>
      <c r="T1884">
        <v>0.46697350416718497</v>
      </c>
      <c r="U1884">
        <v>2026</v>
      </c>
      <c r="V1884" t="s">
        <v>88</v>
      </c>
      <c r="W1884">
        <v>9</v>
      </c>
      <c r="X1884" t="s">
        <v>91</v>
      </c>
    </row>
    <row r="1885" spans="1:24">
      <c r="A1885">
        <v>770</v>
      </c>
      <c r="B1885" s="13">
        <v>46278</v>
      </c>
      <c r="C1885">
        <v>2026</v>
      </c>
      <c r="D1885" t="s">
        <v>88</v>
      </c>
      <c r="E1885">
        <v>9</v>
      </c>
      <c r="F1885" t="s">
        <v>91</v>
      </c>
      <c r="G1885" t="s">
        <v>11</v>
      </c>
      <c r="H1885" t="s">
        <v>18</v>
      </c>
      <c r="I1885" t="s">
        <v>19</v>
      </c>
      <c r="J1885" t="s">
        <v>3</v>
      </c>
      <c r="K1885" t="s">
        <v>9</v>
      </c>
      <c r="L1885" t="s">
        <v>17</v>
      </c>
      <c r="M1885">
        <v>1</v>
      </c>
      <c r="N1885">
        <v>143.66999999999999</v>
      </c>
      <c r="O1885">
        <v>0.1</v>
      </c>
      <c r="P1885">
        <v>79.89</v>
      </c>
      <c r="Q1885">
        <v>129.303</v>
      </c>
      <c r="R1885">
        <v>79.89</v>
      </c>
      <c r="S1885">
        <v>49.412999999999997</v>
      </c>
      <c r="T1885">
        <v>0.38214890605786406</v>
      </c>
      <c r="U1885">
        <v>2026</v>
      </c>
      <c r="V1885" t="s">
        <v>88</v>
      </c>
      <c r="W1885">
        <v>9</v>
      </c>
      <c r="X1885" t="s">
        <v>91</v>
      </c>
    </row>
    <row r="1886" spans="1:24">
      <c r="A1886">
        <v>1375</v>
      </c>
      <c r="B1886" s="13">
        <v>46278</v>
      </c>
      <c r="C1886">
        <v>2026</v>
      </c>
      <c r="D1886" t="s">
        <v>88</v>
      </c>
      <c r="E1886">
        <v>9</v>
      </c>
      <c r="F1886" t="s">
        <v>91</v>
      </c>
      <c r="G1886" t="s">
        <v>6</v>
      </c>
      <c r="H1886" t="s">
        <v>43</v>
      </c>
      <c r="I1886" t="s">
        <v>19</v>
      </c>
      <c r="J1886" t="s">
        <v>3</v>
      </c>
      <c r="K1886" t="s">
        <v>14</v>
      </c>
      <c r="L1886" t="s">
        <v>15</v>
      </c>
      <c r="M1886">
        <v>1</v>
      </c>
      <c r="N1886">
        <v>35.86</v>
      </c>
      <c r="O1886">
        <v>0</v>
      </c>
      <c r="P1886">
        <v>13.33</v>
      </c>
      <c r="Q1886">
        <v>35.86</v>
      </c>
      <c r="R1886">
        <v>13.33</v>
      </c>
      <c r="S1886">
        <v>22.53</v>
      </c>
      <c r="T1886">
        <v>0.62827663134411604</v>
      </c>
      <c r="U1886">
        <v>2026</v>
      </c>
      <c r="V1886" t="s">
        <v>88</v>
      </c>
      <c r="W1886">
        <v>9</v>
      </c>
      <c r="X1886" t="s">
        <v>91</v>
      </c>
    </row>
    <row r="1887" spans="1:24">
      <c r="A1887">
        <v>2063</v>
      </c>
      <c r="B1887" s="13">
        <v>46278</v>
      </c>
      <c r="C1887">
        <v>2026</v>
      </c>
      <c r="D1887" t="s">
        <v>88</v>
      </c>
      <c r="E1887">
        <v>9</v>
      </c>
      <c r="F1887" t="s">
        <v>91</v>
      </c>
      <c r="G1887" t="s">
        <v>6</v>
      </c>
      <c r="H1887" t="s">
        <v>49</v>
      </c>
      <c r="I1887" t="s">
        <v>19</v>
      </c>
      <c r="J1887" t="s">
        <v>3</v>
      </c>
      <c r="K1887" t="s">
        <v>14</v>
      </c>
      <c r="L1887" t="s">
        <v>44</v>
      </c>
      <c r="M1887">
        <v>3</v>
      </c>
      <c r="N1887">
        <v>130.28</v>
      </c>
      <c r="O1887">
        <v>0.1</v>
      </c>
      <c r="P1887">
        <v>65.33</v>
      </c>
      <c r="Q1887">
        <v>351.75600000000003</v>
      </c>
      <c r="R1887">
        <v>195.99</v>
      </c>
      <c r="S1887">
        <v>155.76600000000002</v>
      </c>
      <c r="T1887">
        <v>0.44282400300208102</v>
      </c>
      <c r="U1887">
        <v>2026</v>
      </c>
      <c r="V1887" t="s">
        <v>88</v>
      </c>
      <c r="W1887">
        <v>9</v>
      </c>
      <c r="X1887" t="s">
        <v>91</v>
      </c>
    </row>
    <row r="1888" spans="1:24">
      <c r="A1888">
        <v>2563</v>
      </c>
      <c r="B1888" s="13">
        <v>46278</v>
      </c>
      <c r="C1888">
        <v>2026</v>
      </c>
      <c r="D1888" t="s">
        <v>88</v>
      </c>
      <c r="E1888">
        <v>9</v>
      </c>
      <c r="F1888" t="s">
        <v>91</v>
      </c>
      <c r="G1888" t="s">
        <v>6</v>
      </c>
      <c r="H1888" t="s">
        <v>27</v>
      </c>
      <c r="I1888" t="s">
        <v>28</v>
      </c>
      <c r="J1888" t="s">
        <v>3</v>
      </c>
      <c r="K1888" t="s">
        <v>9</v>
      </c>
      <c r="L1888" t="s">
        <v>37</v>
      </c>
      <c r="M1888">
        <v>1</v>
      </c>
      <c r="N1888">
        <v>157.88999999999999</v>
      </c>
      <c r="O1888">
        <v>0.1</v>
      </c>
      <c r="P1888">
        <v>78.209999999999994</v>
      </c>
      <c r="Q1888">
        <v>142.101</v>
      </c>
      <c r="R1888">
        <v>78.209999999999994</v>
      </c>
      <c r="S1888">
        <v>63.891000000000005</v>
      </c>
      <c r="T1888">
        <v>0.44961682183798851</v>
      </c>
      <c r="U1888">
        <v>2026</v>
      </c>
      <c r="V1888" t="s">
        <v>88</v>
      </c>
      <c r="W1888">
        <v>9</v>
      </c>
      <c r="X1888" t="s">
        <v>91</v>
      </c>
    </row>
    <row r="1889" spans="1:24">
      <c r="A1889">
        <v>2786</v>
      </c>
      <c r="B1889" s="13">
        <v>46278</v>
      </c>
      <c r="C1889">
        <v>2026</v>
      </c>
      <c r="D1889" t="s">
        <v>88</v>
      </c>
      <c r="E1889">
        <v>9</v>
      </c>
      <c r="F1889" t="s">
        <v>91</v>
      </c>
      <c r="G1889" t="s">
        <v>20</v>
      </c>
      <c r="H1889" t="s">
        <v>33</v>
      </c>
      <c r="I1889" t="s">
        <v>2</v>
      </c>
      <c r="J1889" t="s">
        <v>13</v>
      </c>
      <c r="K1889" t="s">
        <v>34</v>
      </c>
      <c r="L1889" t="s">
        <v>35</v>
      </c>
      <c r="M1889">
        <v>2</v>
      </c>
      <c r="N1889">
        <v>40.83</v>
      </c>
      <c r="O1889">
        <v>0</v>
      </c>
      <c r="P1889">
        <v>14.56</v>
      </c>
      <c r="Q1889">
        <v>81.66</v>
      </c>
      <c r="R1889">
        <v>29.12</v>
      </c>
      <c r="S1889">
        <v>52.539999999999992</v>
      </c>
      <c r="T1889">
        <v>0.64339946118050451</v>
      </c>
      <c r="U1889">
        <v>2026</v>
      </c>
      <c r="V1889" t="s">
        <v>88</v>
      </c>
      <c r="W1889">
        <v>9</v>
      </c>
      <c r="X1889" t="s">
        <v>91</v>
      </c>
    </row>
    <row r="1890" spans="1:24">
      <c r="A1890">
        <v>3269</v>
      </c>
      <c r="B1890" s="13">
        <v>46278</v>
      </c>
      <c r="C1890">
        <v>2026</v>
      </c>
      <c r="D1890" t="s">
        <v>88</v>
      </c>
      <c r="E1890">
        <v>9</v>
      </c>
      <c r="F1890" t="s">
        <v>91</v>
      </c>
      <c r="G1890" t="s">
        <v>11</v>
      </c>
      <c r="H1890" t="s">
        <v>52</v>
      </c>
      <c r="I1890" t="s">
        <v>19</v>
      </c>
      <c r="J1890" t="s">
        <v>13</v>
      </c>
      <c r="K1890" t="s">
        <v>34</v>
      </c>
      <c r="L1890" t="s">
        <v>42</v>
      </c>
      <c r="M1890">
        <v>2</v>
      </c>
      <c r="N1890">
        <v>37.119999999999997</v>
      </c>
      <c r="O1890">
        <v>0</v>
      </c>
      <c r="P1890">
        <v>14.26</v>
      </c>
      <c r="Q1890">
        <v>74.239999999999995</v>
      </c>
      <c r="R1890">
        <v>28.52</v>
      </c>
      <c r="S1890">
        <v>45.72</v>
      </c>
      <c r="T1890">
        <v>0.61584051724137934</v>
      </c>
      <c r="U1890">
        <v>2026</v>
      </c>
      <c r="V1890" t="s">
        <v>88</v>
      </c>
      <c r="W1890">
        <v>9</v>
      </c>
      <c r="X1890" t="s">
        <v>91</v>
      </c>
    </row>
    <row r="1891" spans="1:24">
      <c r="A1891">
        <v>3346</v>
      </c>
      <c r="B1891" s="13">
        <v>46278</v>
      </c>
      <c r="C1891">
        <v>2026</v>
      </c>
      <c r="D1891" t="s">
        <v>88</v>
      </c>
      <c r="E1891">
        <v>9</v>
      </c>
      <c r="F1891" t="s">
        <v>91</v>
      </c>
      <c r="G1891" t="s">
        <v>20</v>
      </c>
      <c r="H1891" t="s">
        <v>33</v>
      </c>
      <c r="I1891" t="s">
        <v>2</v>
      </c>
      <c r="J1891" t="s">
        <v>3</v>
      </c>
      <c r="K1891" t="s">
        <v>23</v>
      </c>
      <c r="L1891" t="s">
        <v>51</v>
      </c>
      <c r="M1891">
        <v>2</v>
      </c>
      <c r="N1891">
        <v>124.04</v>
      </c>
      <c r="O1891">
        <v>0.05</v>
      </c>
      <c r="P1891">
        <v>59.29</v>
      </c>
      <c r="Q1891">
        <v>235.67599999999999</v>
      </c>
      <c r="R1891">
        <v>118.58</v>
      </c>
      <c r="S1891">
        <v>117.09599999999999</v>
      </c>
      <c r="T1891">
        <v>0.49685160983723414</v>
      </c>
      <c r="U1891">
        <v>2026</v>
      </c>
      <c r="V1891" t="s">
        <v>88</v>
      </c>
      <c r="W1891">
        <v>9</v>
      </c>
      <c r="X1891" t="s">
        <v>91</v>
      </c>
    </row>
    <row r="1892" spans="1:24">
      <c r="A1892">
        <v>4097</v>
      </c>
      <c r="B1892" s="13">
        <v>46278</v>
      </c>
      <c r="C1892">
        <v>2026</v>
      </c>
      <c r="D1892" t="s">
        <v>88</v>
      </c>
      <c r="E1892">
        <v>9</v>
      </c>
      <c r="F1892" t="s">
        <v>91</v>
      </c>
      <c r="G1892" t="s">
        <v>6</v>
      </c>
      <c r="H1892" t="s">
        <v>43</v>
      </c>
      <c r="I1892" t="s">
        <v>2</v>
      </c>
      <c r="J1892" t="s">
        <v>3</v>
      </c>
      <c r="K1892" t="s">
        <v>9</v>
      </c>
      <c r="L1892" t="s">
        <v>17</v>
      </c>
      <c r="M1892">
        <v>1</v>
      </c>
      <c r="N1892">
        <v>142.36000000000001</v>
      </c>
      <c r="O1892">
        <v>0</v>
      </c>
      <c r="P1892">
        <v>78.3</v>
      </c>
      <c r="Q1892">
        <v>142.36000000000001</v>
      </c>
      <c r="R1892">
        <v>78.3</v>
      </c>
      <c r="S1892">
        <v>64.060000000000016</v>
      </c>
      <c r="T1892">
        <v>0.44998595110986239</v>
      </c>
      <c r="U1892">
        <v>2026</v>
      </c>
      <c r="V1892" t="s">
        <v>88</v>
      </c>
      <c r="W1892">
        <v>9</v>
      </c>
      <c r="X1892" t="s">
        <v>91</v>
      </c>
    </row>
    <row r="1893" spans="1:24">
      <c r="A1893">
        <v>4208</v>
      </c>
      <c r="B1893" s="13">
        <v>46278</v>
      </c>
      <c r="C1893">
        <v>2026</v>
      </c>
      <c r="D1893" t="s">
        <v>88</v>
      </c>
      <c r="E1893">
        <v>9</v>
      </c>
      <c r="F1893" t="s">
        <v>91</v>
      </c>
      <c r="G1893" t="s">
        <v>6</v>
      </c>
      <c r="H1893" t="s">
        <v>43</v>
      </c>
      <c r="I1893" t="s">
        <v>8</v>
      </c>
      <c r="J1893" t="s">
        <v>16</v>
      </c>
      <c r="K1893" t="s">
        <v>4</v>
      </c>
      <c r="L1893" t="s">
        <v>30</v>
      </c>
      <c r="M1893">
        <v>6</v>
      </c>
      <c r="N1893">
        <v>104.11</v>
      </c>
      <c r="O1893">
        <v>0.1</v>
      </c>
      <c r="P1893">
        <v>49</v>
      </c>
      <c r="Q1893">
        <v>562.19399999999996</v>
      </c>
      <c r="R1893">
        <v>294</v>
      </c>
      <c r="S1893">
        <v>268.19399999999996</v>
      </c>
      <c r="T1893">
        <v>0.47704884790659446</v>
      </c>
      <c r="U1893">
        <v>2026</v>
      </c>
      <c r="V1893" t="s">
        <v>88</v>
      </c>
      <c r="W1893">
        <v>9</v>
      </c>
      <c r="X1893" t="s">
        <v>91</v>
      </c>
    </row>
    <row r="1894" spans="1:24">
      <c r="A1894">
        <v>4606</v>
      </c>
      <c r="B1894" s="13">
        <v>46278</v>
      </c>
      <c r="C1894">
        <v>2026</v>
      </c>
      <c r="D1894" t="s">
        <v>88</v>
      </c>
      <c r="E1894">
        <v>9</v>
      </c>
      <c r="F1894" t="s">
        <v>91</v>
      </c>
      <c r="G1894" t="s">
        <v>20</v>
      </c>
      <c r="H1894" t="s">
        <v>33</v>
      </c>
      <c r="I1894" t="s">
        <v>2</v>
      </c>
      <c r="J1894" t="s">
        <v>16</v>
      </c>
      <c r="K1894" t="s">
        <v>23</v>
      </c>
      <c r="L1894" t="s">
        <v>24</v>
      </c>
      <c r="M1894">
        <v>1</v>
      </c>
      <c r="N1894">
        <v>335.02</v>
      </c>
      <c r="O1894">
        <v>0.05</v>
      </c>
      <c r="P1894">
        <v>198.44</v>
      </c>
      <c r="Q1894">
        <v>318.26899999999995</v>
      </c>
      <c r="R1894">
        <v>198.44</v>
      </c>
      <c r="S1894">
        <v>119.82899999999995</v>
      </c>
      <c r="T1894">
        <v>0.3765022669502841</v>
      </c>
      <c r="U1894">
        <v>2026</v>
      </c>
      <c r="V1894" t="s">
        <v>88</v>
      </c>
      <c r="W1894">
        <v>9</v>
      </c>
      <c r="X1894" t="s">
        <v>91</v>
      </c>
    </row>
    <row r="1895" spans="1:24">
      <c r="A1895">
        <v>222</v>
      </c>
      <c r="B1895" s="13">
        <v>46279</v>
      </c>
      <c r="C1895">
        <v>2026</v>
      </c>
      <c r="D1895" t="s">
        <v>88</v>
      </c>
      <c r="E1895">
        <v>9</v>
      </c>
      <c r="F1895" t="s">
        <v>91</v>
      </c>
      <c r="G1895" t="s">
        <v>6</v>
      </c>
      <c r="H1895" t="s">
        <v>43</v>
      </c>
      <c r="I1895" t="s">
        <v>2</v>
      </c>
      <c r="J1895" t="s">
        <v>3</v>
      </c>
      <c r="K1895" t="s">
        <v>4</v>
      </c>
      <c r="L1895" t="s">
        <v>22</v>
      </c>
      <c r="M1895">
        <v>2</v>
      </c>
      <c r="N1895">
        <v>49.69</v>
      </c>
      <c r="O1895">
        <v>0.05</v>
      </c>
      <c r="P1895">
        <v>22.55</v>
      </c>
      <c r="Q1895">
        <v>94.410999999999987</v>
      </c>
      <c r="R1895">
        <v>45.1</v>
      </c>
      <c r="S1895">
        <v>49.310999999999986</v>
      </c>
      <c r="T1895">
        <v>0.52230142674052804</v>
      </c>
      <c r="U1895">
        <v>2026</v>
      </c>
      <c r="V1895" t="s">
        <v>88</v>
      </c>
      <c r="W1895">
        <v>9</v>
      </c>
      <c r="X1895" t="s">
        <v>91</v>
      </c>
    </row>
    <row r="1896" spans="1:24">
      <c r="A1896">
        <v>241</v>
      </c>
      <c r="B1896" s="13">
        <v>46279</v>
      </c>
      <c r="C1896">
        <v>2026</v>
      </c>
      <c r="D1896" t="s">
        <v>88</v>
      </c>
      <c r="E1896">
        <v>9</v>
      </c>
      <c r="F1896" t="s">
        <v>91</v>
      </c>
      <c r="G1896" t="s">
        <v>11</v>
      </c>
      <c r="H1896" t="s">
        <v>25</v>
      </c>
      <c r="I1896" t="s">
        <v>2</v>
      </c>
      <c r="J1896" t="s">
        <v>3</v>
      </c>
      <c r="K1896" t="s">
        <v>4</v>
      </c>
      <c r="L1896" t="s">
        <v>22</v>
      </c>
      <c r="M1896">
        <v>4</v>
      </c>
      <c r="N1896">
        <v>50.5</v>
      </c>
      <c r="O1896">
        <v>0</v>
      </c>
      <c r="P1896">
        <v>23.02</v>
      </c>
      <c r="Q1896">
        <v>202</v>
      </c>
      <c r="R1896">
        <v>92.08</v>
      </c>
      <c r="S1896">
        <v>109.92</v>
      </c>
      <c r="T1896">
        <v>0.5441584158415842</v>
      </c>
      <c r="U1896">
        <v>2026</v>
      </c>
      <c r="V1896" t="s">
        <v>88</v>
      </c>
      <c r="W1896">
        <v>9</v>
      </c>
      <c r="X1896" t="s">
        <v>91</v>
      </c>
    </row>
    <row r="1897" spans="1:24">
      <c r="A1897">
        <v>753</v>
      </c>
      <c r="B1897" s="13">
        <v>46279</v>
      </c>
      <c r="C1897">
        <v>2026</v>
      </c>
      <c r="D1897" t="s">
        <v>88</v>
      </c>
      <c r="E1897">
        <v>9</v>
      </c>
      <c r="F1897" t="s">
        <v>91</v>
      </c>
      <c r="G1897" t="s">
        <v>20</v>
      </c>
      <c r="H1897" t="s">
        <v>21</v>
      </c>
      <c r="I1897" t="s">
        <v>19</v>
      </c>
      <c r="J1897" t="s">
        <v>3</v>
      </c>
      <c r="K1897" t="s">
        <v>14</v>
      </c>
      <c r="L1897" t="s">
        <v>32</v>
      </c>
      <c r="M1897">
        <v>1</v>
      </c>
      <c r="N1897">
        <v>47.55</v>
      </c>
      <c r="O1897">
        <v>0.05</v>
      </c>
      <c r="P1897">
        <v>18.350000000000001</v>
      </c>
      <c r="Q1897">
        <v>45.172499999999992</v>
      </c>
      <c r="R1897">
        <v>18.350000000000001</v>
      </c>
      <c r="S1897">
        <v>26.822499999999991</v>
      </c>
      <c r="T1897">
        <v>0.5937794011843488</v>
      </c>
      <c r="U1897">
        <v>2026</v>
      </c>
      <c r="V1897" t="s">
        <v>88</v>
      </c>
      <c r="W1897">
        <v>9</v>
      </c>
      <c r="X1897" t="s">
        <v>91</v>
      </c>
    </row>
    <row r="1898" spans="1:24">
      <c r="A1898">
        <v>2530</v>
      </c>
      <c r="B1898" s="13">
        <v>46279</v>
      </c>
      <c r="C1898">
        <v>2026</v>
      </c>
      <c r="D1898" t="s">
        <v>88</v>
      </c>
      <c r="E1898">
        <v>9</v>
      </c>
      <c r="F1898" t="s">
        <v>91</v>
      </c>
      <c r="G1898" t="s">
        <v>20</v>
      </c>
      <c r="H1898" t="s">
        <v>31</v>
      </c>
      <c r="I1898" t="s">
        <v>2</v>
      </c>
      <c r="J1898" t="s">
        <v>13</v>
      </c>
      <c r="K1898" t="s">
        <v>14</v>
      </c>
      <c r="L1898" t="s">
        <v>32</v>
      </c>
      <c r="M1898">
        <v>6</v>
      </c>
      <c r="N1898">
        <v>46.16</v>
      </c>
      <c r="O1898">
        <v>0.1</v>
      </c>
      <c r="P1898">
        <v>18.39</v>
      </c>
      <c r="Q1898">
        <v>249.26399999999998</v>
      </c>
      <c r="R1898">
        <v>110.34</v>
      </c>
      <c r="S1898">
        <v>138.92399999999998</v>
      </c>
      <c r="T1898">
        <v>0.55733679953783932</v>
      </c>
      <c r="U1898">
        <v>2026</v>
      </c>
      <c r="V1898" t="s">
        <v>88</v>
      </c>
      <c r="W1898">
        <v>9</v>
      </c>
      <c r="X1898" t="s">
        <v>91</v>
      </c>
    </row>
    <row r="1899" spans="1:24">
      <c r="A1899">
        <v>572</v>
      </c>
      <c r="B1899" s="13">
        <v>46280</v>
      </c>
      <c r="C1899">
        <v>2026</v>
      </c>
      <c r="D1899" t="s">
        <v>88</v>
      </c>
      <c r="E1899">
        <v>9</v>
      </c>
      <c r="F1899" t="s">
        <v>91</v>
      </c>
      <c r="G1899" t="s">
        <v>0</v>
      </c>
      <c r="H1899" t="s">
        <v>50</v>
      </c>
      <c r="I1899" t="s">
        <v>19</v>
      </c>
      <c r="J1899" t="s">
        <v>3</v>
      </c>
      <c r="K1899" t="s">
        <v>14</v>
      </c>
      <c r="L1899" t="s">
        <v>44</v>
      </c>
      <c r="M1899">
        <v>2</v>
      </c>
      <c r="N1899">
        <v>135.79</v>
      </c>
      <c r="O1899">
        <v>0.05</v>
      </c>
      <c r="P1899">
        <v>66.53</v>
      </c>
      <c r="Q1899">
        <v>258.00099999999998</v>
      </c>
      <c r="R1899">
        <v>133.06</v>
      </c>
      <c r="S1899">
        <v>124.94099999999997</v>
      </c>
      <c r="T1899">
        <v>0.48426556486215167</v>
      </c>
      <c r="U1899">
        <v>2026</v>
      </c>
      <c r="V1899" t="s">
        <v>88</v>
      </c>
      <c r="W1899">
        <v>9</v>
      </c>
      <c r="X1899" t="s">
        <v>91</v>
      </c>
    </row>
    <row r="1900" spans="1:24">
      <c r="A1900">
        <v>874</v>
      </c>
      <c r="B1900" s="13">
        <v>46280</v>
      </c>
      <c r="C1900">
        <v>2026</v>
      </c>
      <c r="D1900" t="s">
        <v>88</v>
      </c>
      <c r="E1900">
        <v>9</v>
      </c>
      <c r="F1900" t="s">
        <v>91</v>
      </c>
      <c r="G1900" t="s">
        <v>0</v>
      </c>
      <c r="H1900" t="s">
        <v>50</v>
      </c>
      <c r="I1900" t="s">
        <v>2</v>
      </c>
      <c r="J1900" t="s">
        <v>3</v>
      </c>
      <c r="K1900" t="s">
        <v>9</v>
      </c>
      <c r="L1900" t="s">
        <v>17</v>
      </c>
      <c r="M1900">
        <v>2</v>
      </c>
      <c r="N1900">
        <v>141.91999999999999</v>
      </c>
      <c r="O1900">
        <v>0</v>
      </c>
      <c r="P1900">
        <v>79.900000000000006</v>
      </c>
      <c r="Q1900">
        <v>283.83999999999997</v>
      </c>
      <c r="R1900">
        <v>159.80000000000001</v>
      </c>
      <c r="S1900">
        <v>124.03999999999996</v>
      </c>
      <c r="T1900">
        <v>0.43700676437429531</v>
      </c>
      <c r="U1900">
        <v>2026</v>
      </c>
      <c r="V1900" t="s">
        <v>88</v>
      </c>
      <c r="W1900">
        <v>9</v>
      </c>
      <c r="X1900" t="s">
        <v>91</v>
      </c>
    </row>
    <row r="1901" spans="1:24">
      <c r="A1901">
        <v>937</v>
      </c>
      <c r="B1901" s="13">
        <v>46280</v>
      </c>
      <c r="C1901">
        <v>2026</v>
      </c>
      <c r="D1901" t="s">
        <v>88</v>
      </c>
      <c r="E1901">
        <v>9</v>
      </c>
      <c r="F1901" t="s">
        <v>91</v>
      </c>
      <c r="G1901" t="s">
        <v>20</v>
      </c>
      <c r="H1901" t="s">
        <v>21</v>
      </c>
      <c r="I1901" t="s">
        <v>28</v>
      </c>
      <c r="J1901" t="s">
        <v>16</v>
      </c>
      <c r="K1901" t="s">
        <v>9</v>
      </c>
      <c r="L1901" t="s">
        <v>17</v>
      </c>
      <c r="M1901">
        <v>1</v>
      </c>
      <c r="N1901">
        <v>146.41</v>
      </c>
      <c r="O1901">
        <v>0.15</v>
      </c>
      <c r="P1901">
        <v>80.87</v>
      </c>
      <c r="Q1901">
        <v>124.4485</v>
      </c>
      <c r="R1901">
        <v>80.87</v>
      </c>
      <c r="S1901">
        <v>43.578499999999991</v>
      </c>
      <c r="T1901">
        <v>0.35017296311325563</v>
      </c>
      <c r="U1901">
        <v>2026</v>
      </c>
      <c r="V1901" t="s">
        <v>88</v>
      </c>
      <c r="W1901">
        <v>9</v>
      </c>
      <c r="X1901" t="s">
        <v>91</v>
      </c>
    </row>
    <row r="1902" spans="1:24">
      <c r="A1902">
        <v>1229</v>
      </c>
      <c r="B1902" s="13">
        <v>46280</v>
      </c>
      <c r="C1902">
        <v>2026</v>
      </c>
      <c r="D1902" t="s">
        <v>88</v>
      </c>
      <c r="E1902">
        <v>9</v>
      </c>
      <c r="F1902" t="s">
        <v>91</v>
      </c>
      <c r="G1902" t="s">
        <v>6</v>
      </c>
      <c r="H1902" t="s">
        <v>7</v>
      </c>
      <c r="I1902" t="s">
        <v>28</v>
      </c>
      <c r="J1902" t="s">
        <v>13</v>
      </c>
      <c r="K1902" t="s">
        <v>4</v>
      </c>
      <c r="L1902" t="s">
        <v>26</v>
      </c>
      <c r="M1902">
        <v>5</v>
      </c>
      <c r="N1902">
        <v>40.17</v>
      </c>
      <c r="O1902">
        <v>0</v>
      </c>
      <c r="P1902">
        <v>16.27</v>
      </c>
      <c r="Q1902">
        <v>200.85000000000002</v>
      </c>
      <c r="R1902">
        <v>81.349999999999994</v>
      </c>
      <c r="S1902">
        <v>119.50000000000003</v>
      </c>
      <c r="T1902">
        <v>0.59497137167040082</v>
      </c>
      <c r="U1902">
        <v>2026</v>
      </c>
      <c r="V1902" t="s">
        <v>88</v>
      </c>
      <c r="W1902">
        <v>9</v>
      </c>
      <c r="X1902" t="s">
        <v>91</v>
      </c>
    </row>
    <row r="1903" spans="1:24">
      <c r="A1903">
        <v>2186</v>
      </c>
      <c r="B1903" s="13">
        <v>46280</v>
      </c>
      <c r="C1903">
        <v>2026</v>
      </c>
      <c r="D1903" t="s">
        <v>88</v>
      </c>
      <c r="E1903">
        <v>9</v>
      </c>
      <c r="F1903" t="s">
        <v>91</v>
      </c>
      <c r="G1903" t="s">
        <v>11</v>
      </c>
      <c r="H1903" t="s">
        <v>12</v>
      </c>
      <c r="I1903" t="s">
        <v>2</v>
      </c>
      <c r="J1903" t="s">
        <v>3</v>
      </c>
      <c r="K1903" t="s">
        <v>9</v>
      </c>
      <c r="L1903" t="s">
        <v>10</v>
      </c>
      <c r="M1903">
        <v>2</v>
      </c>
      <c r="N1903">
        <v>91.6</v>
      </c>
      <c r="O1903">
        <v>0</v>
      </c>
      <c r="P1903">
        <v>46.54</v>
      </c>
      <c r="Q1903">
        <v>183.2</v>
      </c>
      <c r="R1903">
        <v>93.08</v>
      </c>
      <c r="S1903">
        <v>90.11999999999999</v>
      </c>
      <c r="T1903">
        <v>0.49192139737991264</v>
      </c>
      <c r="U1903">
        <v>2026</v>
      </c>
      <c r="V1903" t="s">
        <v>88</v>
      </c>
      <c r="W1903">
        <v>9</v>
      </c>
      <c r="X1903" t="s">
        <v>91</v>
      </c>
    </row>
    <row r="1904" spans="1:24">
      <c r="A1904">
        <v>2922</v>
      </c>
      <c r="B1904" s="13">
        <v>46280</v>
      </c>
      <c r="C1904">
        <v>2026</v>
      </c>
      <c r="D1904" t="s">
        <v>88</v>
      </c>
      <c r="E1904">
        <v>9</v>
      </c>
      <c r="F1904" t="s">
        <v>91</v>
      </c>
      <c r="G1904" t="s">
        <v>11</v>
      </c>
      <c r="H1904" t="s">
        <v>12</v>
      </c>
      <c r="I1904" t="s">
        <v>2</v>
      </c>
      <c r="J1904" t="s">
        <v>13</v>
      </c>
      <c r="K1904" t="s">
        <v>34</v>
      </c>
      <c r="L1904" t="s">
        <v>38</v>
      </c>
      <c r="M1904">
        <v>4</v>
      </c>
      <c r="N1904">
        <v>121.47</v>
      </c>
      <c r="O1904">
        <v>0.05</v>
      </c>
      <c r="P1904">
        <v>67.650000000000006</v>
      </c>
      <c r="Q1904">
        <v>461.58599999999996</v>
      </c>
      <c r="R1904">
        <v>270.60000000000002</v>
      </c>
      <c r="S1904">
        <v>190.98599999999993</v>
      </c>
      <c r="T1904">
        <v>0.41376038268058379</v>
      </c>
      <c r="U1904">
        <v>2026</v>
      </c>
      <c r="V1904" t="s">
        <v>88</v>
      </c>
      <c r="W1904">
        <v>9</v>
      </c>
      <c r="X1904" t="s">
        <v>91</v>
      </c>
    </row>
    <row r="1905" spans="1:24">
      <c r="A1905">
        <v>3140</v>
      </c>
      <c r="B1905" s="13">
        <v>46280</v>
      </c>
      <c r="C1905">
        <v>2026</v>
      </c>
      <c r="D1905" t="s">
        <v>88</v>
      </c>
      <c r="E1905">
        <v>9</v>
      </c>
      <c r="F1905" t="s">
        <v>91</v>
      </c>
      <c r="G1905" t="s">
        <v>6</v>
      </c>
      <c r="H1905" t="s">
        <v>43</v>
      </c>
      <c r="I1905" t="s">
        <v>28</v>
      </c>
      <c r="J1905" t="s">
        <v>13</v>
      </c>
      <c r="K1905" t="s">
        <v>23</v>
      </c>
      <c r="L1905" t="s">
        <v>51</v>
      </c>
      <c r="M1905">
        <v>2</v>
      </c>
      <c r="N1905">
        <v>122.69</v>
      </c>
      <c r="O1905">
        <v>0</v>
      </c>
      <c r="P1905">
        <v>61.4</v>
      </c>
      <c r="Q1905">
        <v>245.38</v>
      </c>
      <c r="R1905">
        <v>122.8</v>
      </c>
      <c r="S1905">
        <v>122.58</v>
      </c>
      <c r="T1905">
        <v>0.49955171570625151</v>
      </c>
      <c r="U1905">
        <v>2026</v>
      </c>
      <c r="V1905" t="s">
        <v>88</v>
      </c>
      <c r="W1905">
        <v>9</v>
      </c>
      <c r="X1905" t="s">
        <v>91</v>
      </c>
    </row>
    <row r="1906" spans="1:24">
      <c r="A1906">
        <v>3369</v>
      </c>
      <c r="B1906" s="13">
        <v>46280</v>
      </c>
      <c r="C1906">
        <v>2026</v>
      </c>
      <c r="D1906" t="s">
        <v>88</v>
      </c>
      <c r="E1906">
        <v>9</v>
      </c>
      <c r="F1906" t="s">
        <v>91</v>
      </c>
      <c r="G1906" t="s">
        <v>6</v>
      </c>
      <c r="H1906" t="s">
        <v>43</v>
      </c>
      <c r="I1906" t="s">
        <v>28</v>
      </c>
      <c r="J1906" t="s">
        <v>13</v>
      </c>
      <c r="K1906" t="s">
        <v>14</v>
      </c>
      <c r="L1906" t="s">
        <v>32</v>
      </c>
      <c r="M1906">
        <v>1</v>
      </c>
      <c r="N1906">
        <v>45.59</v>
      </c>
      <c r="O1906">
        <v>0</v>
      </c>
      <c r="P1906">
        <v>18.28</v>
      </c>
      <c r="Q1906">
        <v>45.59</v>
      </c>
      <c r="R1906">
        <v>18.28</v>
      </c>
      <c r="S1906">
        <v>27.310000000000002</v>
      </c>
      <c r="T1906">
        <v>0.59903487606931349</v>
      </c>
      <c r="U1906">
        <v>2026</v>
      </c>
      <c r="V1906" t="s">
        <v>88</v>
      </c>
      <c r="W1906">
        <v>9</v>
      </c>
      <c r="X1906" t="s">
        <v>91</v>
      </c>
    </row>
    <row r="1907" spans="1:24">
      <c r="A1907">
        <v>4865</v>
      </c>
      <c r="B1907" s="13">
        <v>46280</v>
      </c>
      <c r="C1907">
        <v>2026</v>
      </c>
      <c r="D1907" t="s">
        <v>88</v>
      </c>
      <c r="E1907">
        <v>9</v>
      </c>
      <c r="F1907" t="s">
        <v>91</v>
      </c>
      <c r="G1907" t="s">
        <v>20</v>
      </c>
      <c r="H1907" t="s">
        <v>21</v>
      </c>
      <c r="I1907" t="s">
        <v>2</v>
      </c>
      <c r="J1907" t="s">
        <v>3</v>
      </c>
      <c r="K1907" t="s">
        <v>4</v>
      </c>
      <c r="L1907" t="s">
        <v>5</v>
      </c>
      <c r="M1907">
        <v>1</v>
      </c>
      <c r="N1907">
        <v>83.8</v>
      </c>
      <c r="O1907">
        <v>0</v>
      </c>
      <c r="P1907">
        <v>42.23</v>
      </c>
      <c r="Q1907">
        <v>83.8</v>
      </c>
      <c r="R1907">
        <v>42.23</v>
      </c>
      <c r="S1907">
        <v>41.57</v>
      </c>
      <c r="T1907">
        <v>0.49606205250596663</v>
      </c>
      <c r="U1907">
        <v>2026</v>
      </c>
      <c r="V1907" t="s">
        <v>88</v>
      </c>
      <c r="W1907">
        <v>9</v>
      </c>
      <c r="X1907" t="s">
        <v>91</v>
      </c>
    </row>
    <row r="1908" spans="1:24">
      <c r="A1908">
        <v>103</v>
      </c>
      <c r="B1908" s="13">
        <v>46281</v>
      </c>
      <c r="C1908">
        <v>2026</v>
      </c>
      <c r="D1908" t="s">
        <v>88</v>
      </c>
      <c r="E1908">
        <v>9</v>
      </c>
      <c r="F1908" t="s">
        <v>91</v>
      </c>
      <c r="G1908" t="s">
        <v>11</v>
      </c>
      <c r="H1908" t="s">
        <v>18</v>
      </c>
      <c r="I1908" t="s">
        <v>2</v>
      </c>
      <c r="J1908" t="s">
        <v>13</v>
      </c>
      <c r="K1908" t="s">
        <v>14</v>
      </c>
      <c r="L1908" t="s">
        <v>44</v>
      </c>
      <c r="M1908">
        <v>1</v>
      </c>
      <c r="N1908">
        <v>132.58000000000001</v>
      </c>
      <c r="O1908">
        <v>0.15</v>
      </c>
      <c r="P1908">
        <v>67.62</v>
      </c>
      <c r="Q1908">
        <v>112.69300000000001</v>
      </c>
      <c r="R1908">
        <v>67.62</v>
      </c>
      <c r="S1908">
        <v>45.073000000000008</v>
      </c>
      <c r="T1908">
        <v>0.39996273060438536</v>
      </c>
      <c r="U1908">
        <v>2026</v>
      </c>
      <c r="V1908" t="s">
        <v>88</v>
      </c>
      <c r="W1908">
        <v>9</v>
      </c>
      <c r="X1908" t="s">
        <v>91</v>
      </c>
    </row>
    <row r="1909" spans="1:24">
      <c r="A1909">
        <v>4500</v>
      </c>
      <c r="B1909" s="13">
        <v>46281</v>
      </c>
      <c r="C1909">
        <v>2026</v>
      </c>
      <c r="D1909" t="s">
        <v>88</v>
      </c>
      <c r="E1909">
        <v>9</v>
      </c>
      <c r="F1909" t="s">
        <v>91</v>
      </c>
      <c r="G1909" t="s">
        <v>20</v>
      </c>
      <c r="H1909" t="s">
        <v>33</v>
      </c>
      <c r="I1909" t="s">
        <v>2</v>
      </c>
      <c r="J1909" t="s">
        <v>13</v>
      </c>
      <c r="K1909" t="s">
        <v>23</v>
      </c>
      <c r="L1909" t="s">
        <v>51</v>
      </c>
      <c r="M1909">
        <v>2</v>
      </c>
      <c r="N1909">
        <v>122.12</v>
      </c>
      <c r="O1909">
        <v>0.05</v>
      </c>
      <c r="P1909">
        <v>61.76</v>
      </c>
      <c r="Q1909">
        <v>232.02799999999999</v>
      </c>
      <c r="R1909">
        <v>123.52</v>
      </c>
      <c r="S1909">
        <v>108.508</v>
      </c>
      <c r="T1909">
        <v>0.46765045597945076</v>
      </c>
      <c r="U1909">
        <v>2026</v>
      </c>
      <c r="V1909" t="s">
        <v>88</v>
      </c>
      <c r="W1909">
        <v>9</v>
      </c>
      <c r="X1909" t="s">
        <v>91</v>
      </c>
    </row>
    <row r="1910" spans="1:24">
      <c r="A1910">
        <v>5093</v>
      </c>
      <c r="B1910" s="13">
        <v>46281</v>
      </c>
      <c r="C1910">
        <v>2026</v>
      </c>
      <c r="D1910" t="s">
        <v>88</v>
      </c>
      <c r="E1910">
        <v>9</v>
      </c>
      <c r="F1910" t="s">
        <v>91</v>
      </c>
      <c r="G1910" t="s">
        <v>0</v>
      </c>
      <c r="H1910" t="s">
        <v>1</v>
      </c>
      <c r="I1910" t="s">
        <v>8</v>
      </c>
      <c r="J1910" t="s">
        <v>16</v>
      </c>
      <c r="K1910" t="s">
        <v>9</v>
      </c>
      <c r="L1910" t="s">
        <v>17</v>
      </c>
      <c r="M1910">
        <v>3</v>
      </c>
      <c r="N1910">
        <v>140.47</v>
      </c>
      <c r="O1910">
        <v>0.15</v>
      </c>
      <c r="P1910">
        <v>81.739999999999995</v>
      </c>
      <c r="Q1910">
        <v>358.19849999999997</v>
      </c>
      <c r="R1910">
        <v>245.21999999999997</v>
      </c>
      <c r="S1910">
        <v>112.9785</v>
      </c>
      <c r="T1910">
        <v>0.31540751845694498</v>
      </c>
      <c r="U1910">
        <v>2026</v>
      </c>
      <c r="V1910" t="s">
        <v>88</v>
      </c>
      <c r="W1910">
        <v>9</v>
      </c>
      <c r="X1910" t="s">
        <v>91</v>
      </c>
    </row>
    <row r="1911" spans="1:24">
      <c r="A1911">
        <v>5147</v>
      </c>
      <c r="B1911" s="13">
        <v>46281</v>
      </c>
      <c r="C1911">
        <v>2026</v>
      </c>
      <c r="D1911" t="s">
        <v>88</v>
      </c>
      <c r="E1911">
        <v>9</v>
      </c>
      <c r="F1911" t="s">
        <v>91</v>
      </c>
      <c r="G1911" t="s">
        <v>20</v>
      </c>
      <c r="H1911" t="s">
        <v>47</v>
      </c>
      <c r="I1911" t="s">
        <v>2</v>
      </c>
      <c r="J1911" t="s">
        <v>13</v>
      </c>
      <c r="K1911" t="s">
        <v>9</v>
      </c>
      <c r="L1911" t="s">
        <v>17</v>
      </c>
      <c r="M1911">
        <v>2</v>
      </c>
      <c r="N1911">
        <v>145.35</v>
      </c>
      <c r="O1911">
        <v>0.05</v>
      </c>
      <c r="P1911">
        <v>78.39</v>
      </c>
      <c r="Q1911">
        <v>276.16499999999996</v>
      </c>
      <c r="R1911">
        <v>156.78</v>
      </c>
      <c r="S1911">
        <v>119.38499999999996</v>
      </c>
      <c r="T1911">
        <v>0.4322959100537721</v>
      </c>
      <c r="U1911">
        <v>2026</v>
      </c>
      <c r="V1911" t="s">
        <v>88</v>
      </c>
      <c r="W1911">
        <v>9</v>
      </c>
      <c r="X1911" t="s">
        <v>91</v>
      </c>
    </row>
    <row r="1912" spans="1:24">
      <c r="A1912">
        <v>365</v>
      </c>
      <c r="B1912" s="13">
        <v>46282</v>
      </c>
      <c r="C1912">
        <v>2026</v>
      </c>
      <c r="D1912" t="s">
        <v>88</v>
      </c>
      <c r="E1912">
        <v>9</v>
      </c>
      <c r="F1912" t="s">
        <v>91</v>
      </c>
      <c r="G1912" t="s">
        <v>20</v>
      </c>
      <c r="H1912" t="s">
        <v>33</v>
      </c>
      <c r="I1912" t="s">
        <v>28</v>
      </c>
      <c r="J1912" t="s">
        <v>3</v>
      </c>
      <c r="K1912" t="s">
        <v>23</v>
      </c>
      <c r="L1912" t="s">
        <v>51</v>
      </c>
      <c r="M1912">
        <v>2</v>
      </c>
      <c r="N1912">
        <v>121.25</v>
      </c>
      <c r="O1912">
        <v>0</v>
      </c>
      <c r="P1912">
        <v>61.5</v>
      </c>
      <c r="Q1912">
        <v>242.5</v>
      </c>
      <c r="R1912">
        <v>123</v>
      </c>
      <c r="S1912">
        <v>119.5</v>
      </c>
      <c r="T1912">
        <v>0.4927835051546392</v>
      </c>
      <c r="U1912">
        <v>2026</v>
      </c>
      <c r="V1912" t="s">
        <v>88</v>
      </c>
      <c r="W1912">
        <v>9</v>
      </c>
      <c r="X1912" t="s">
        <v>91</v>
      </c>
    </row>
    <row r="1913" spans="1:24">
      <c r="A1913">
        <v>494</v>
      </c>
      <c r="B1913" s="13">
        <v>46282</v>
      </c>
      <c r="C1913">
        <v>2026</v>
      </c>
      <c r="D1913" t="s">
        <v>88</v>
      </c>
      <c r="E1913">
        <v>9</v>
      </c>
      <c r="F1913" t="s">
        <v>91</v>
      </c>
      <c r="G1913" t="s">
        <v>20</v>
      </c>
      <c r="H1913" t="s">
        <v>21</v>
      </c>
      <c r="I1913" t="s">
        <v>2</v>
      </c>
      <c r="J1913" t="s">
        <v>13</v>
      </c>
      <c r="K1913" t="s">
        <v>14</v>
      </c>
      <c r="L1913" t="s">
        <v>15</v>
      </c>
      <c r="M1913">
        <v>1</v>
      </c>
      <c r="N1913">
        <v>35.94</v>
      </c>
      <c r="O1913">
        <v>0.1</v>
      </c>
      <c r="P1913">
        <v>13.19</v>
      </c>
      <c r="Q1913">
        <v>32.345999999999997</v>
      </c>
      <c r="R1913">
        <v>13.19</v>
      </c>
      <c r="S1913">
        <v>19.155999999999999</v>
      </c>
      <c r="T1913">
        <v>0.59222160390774747</v>
      </c>
      <c r="U1913">
        <v>2026</v>
      </c>
      <c r="V1913" t="s">
        <v>88</v>
      </c>
      <c r="W1913">
        <v>9</v>
      </c>
      <c r="X1913" t="s">
        <v>91</v>
      </c>
    </row>
    <row r="1914" spans="1:24">
      <c r="A1914">
        <v>665</v>
      </c>
      <c r="B1914" s="13">
        <v>46282</v>
      </c>
      <c r="C1914">
        <v>2026</v>
      </c>
      <c r="D1914" t="s">
        <v>88</v>
      </c>
      <c r="E1914">
        <v>9</v>
      </c>
      <c r="F1914" t="s">
        <v>91</v>
      </c>
      <c r="G1914" t="s">
        <v>6</v>
      </c>
      <c r="H1914" t="s">
        <v>49</v>
      </c>
      <c r="I1914" t="s">
        <v>2</v>
      </c>
      <c r="J1914" t="s">
        <v>13</v>
      </c>
      <c r="K1914" t="s">
        <v>4</v>
      </c>
      <c r="L1914" t="s">
        <v>30</v>
      </c>
      <c r="M1914">
        <v>1</v>
      </c>
      <c r="N1914">
        <v>101.18</v>
      </c>
      <c r="O1914">
        <v>0.1</v>
      </c>
      <c r="P1914">
        <v>49.38</v>
      </c>
      <c r="Q1914">
        <v>91.062000000000012</v>
      </c>
      <c r="R1914">
        <v>49.38</v>
      </c>
      <c r="S1914">
        <v>41.682000000000009</v>
      </c>
      <c r="T1914">
        <v>0.45773209461685449</v>
      </c>
      <c r="U1914">
        <v>2026</v>
      </c>
      <c r="V1914" t="s">
        <v>88</v>
      </c>
      <c r="W1914">
        <v>9</v>
      </c>
      <c r="X1914" t="s">
        <v>91</v>
      </c>
    </row>
    <row r="1915" spans="1:24">
      <c r="A1915">
        <v>2067</v>
      </c>
      <c r="B1915" s="13">
        <v>46282</v>
      </c>
      <c r="C1915">
        <v>2026</v>
      </c>
      <c r="D1915" t="s">
        <v>88</v>
      </c>
      <c r="E1915">
        <v>9</v>
      </c>
      <c r="F1915" t="s">
        <v>91</v>
      </c>
      <c r="G1915" t="s">
        <v>20</v>
      </c>
      <c r="H1915" t="s">
        <v>31</v>
      </c>
      <c r="I1915" t="s">
        <v>19</v>
      </c>
      <c r="J1915" t="s">
        <v>13</v>
      </c>
      <c r="K1915" t="s">
        <v>4</v>
      </c>
      <c r="L1915" t="s">
        <v>5</v>
      </c>
      <c r="M1915">
        <v>2</v>
      </c>
      <c r="N1915">
        <v>82.47</v>
      </c>
      <c r="O1915">
        <v>0</v>
      </c>
      <c r="P1915">
        <v>42.49</v>
      </c>
      <c r="Q1915">
        <v>164.94</v>
      </c>
      <c r="R1915">
        <v>84.98</v>
      </c>
      <c r="S1915">
        <v>79.959999999999994</v>
      </c>
      <c r="T1915">
        <v>0.48478234509518608</v>
      </c>
      <c r="U1915">
        <v>2026</v>
      </c>
      <c r="V1915" t="s">
        <v>88</v>
      </c>
      <c r="W1915">
        <v>9</v>
      </c>
      <c r="X1915" t="s">
        <v>91</v>
      </c>
    </row>
    <row r="1916" spans="1:24">
      <c r="A1916">
        <v>2648</v>
      </c>
      <c r="B1916" s="13">
        <v>46282</v>
      </c>
      <c r="C1916">
        <v>2026</v>
      </c>
      <c r="D1916" t="s">
        <v>88</v>
      </c>
      <c r="E1916">
        <v>9</v>
      </c>
      <c r="F1916" t="s">
        <v>91</v>
      </c>
      <c r="G1916" t="s">
        <v>11</v>
      </c>
      <c r="H1916" t="s">
        <v>52</v>
      </c>
      <c r="I1916" t="s">
        <v>28</v>
      </c>
      <c r="J1916" t="s">
        <v>13</v>
      </c>
      <c r="K1916" t="s">
        <v>34</v>
      </c>
      <c r="L1916" t="s">
        <v>45</v>
      </c>
      <c r="M1916">
        <v>1</v>
      </c>
      <c r="N1916">
        <v>50.47</v>
      </c>
      <c r="O1916">
        <v>0.05</v>
      </c>
      <c r="P1916">
        <v>22.27</v>
      </c>
      <c r="Q1916">
        <v>47.946499999999993</v>
      </c>
      <c r="R1916">
        <v>22.27</v>
      </c>
      <c r="S1916">
        <v>25.676499999999994</v>
      </c>
      <c r="T1916">
        <v>0.53552396942425406</v>
      </c>
      <c r="U1916">
        <v>2026</v>
      </c>
      <c r="V1916" t="s">
        <v>88</v>
      </c>
      <c r="W1916">
        <v>9</v>
      </c>
      <c r="X1916" t="s">
        <v>91</v>
      </c>
    </row>
    <row r="1917" spans="1:24">
      <c r="A1917">
        <v>3074</v>
      </c>
      <c r="B1917" s="13">
        <v>46282</v>
      </c>
      <c r="C1917">
        <v>2026</v>
      </c>
      <c r="D1917" t="s">
        <v>88</v>
      </c>
      <c r="E1917">
        <v>9</v>
      </c>
      <c r="F1917" t="s">
        <v>91</v>
      </c>
      <c r="G1917" t="s">
        <v>20</v>
      </c>
      <c r="H1917" t="s">
        <v>33</v>
      </c>
      <c r="I1917" t="s">
        <v>8</v>
      </c>
      <c r="J1917" t="s">
        <v>16</v>
      </c>
      <c r="K1917" t="s">
        <v>23</v>
      </c>
      <c r="L1917" t="s">
        <v>40</v>
      </c>
      <c r="M1917">
        <v>5</v>
      </c>
      <c r="N1917">
        <v>82.63</v>
      </c>
      <c r="O1917">
        <v>0.15</v>
      </c>
      <c r="P1917">
        <v>38.630000000000003</v>
      </c>
      <c r="Q1917">
        <v>351.17749999999995</v>
      </c>
      <c r="R1917">
        <v>193.15</v>
      </c>
      <c r="S1917">
        <v>158.02749999999995</v>
      </c>
      <c r="T1917">
        <v>0.44999323703824978</v>
      </c>
      <c r="U1917">
        <v>2026</v>
      </c>
      <c r="V1917" t="s">
        <v>88</v>
      </c>
      <c r="W1917">
        <v>9</v>
      </c>
      <c r="X1917" t="s">
        <v>91</v>
      </c>
    </row>
    <row r="1918" spans="1:24">
      <c r="A1918">
        <v>259</v>
      </c>
      <c r="B1918" s="13">
        <v>46283</v>
      </c>
      <c r="C1918">
        <v>2026</v>
      </c>
      <c r="D1918" t="s">
        <v>88</v>
      </c>
      <c r="E1918">
        <v>9</v>
      </c>
      <c r="F1918" t="s">
        <v>91</v>
      </c>
      <c r="G1918" t="s">
        <v>20</v>
      </c>
      <c r="H1918" t="s">
        <v>33</v>
      </c>
      <c r="I1918" t="s">
        <v>19</v>
      </c>
      <c r="J1918" t="s">
        <v>16</v>
      </c>
      <c r="K1918" t="s">
        <v>14</v>
      </c>
      <c r="L1918" t="s">
        <v>48</v>
      </c>
      <c r="M1918">
        <v>4</v>
      </c>
      <c r="N1918">
        <v>168.48</v>
      </c>
      <c r="O1918">
        <v>0.1</v>
      </c>
      <c r="P1918">
        <v>89.85</v>
      </c>
      <c r="Q1918">
        <v>606.52800000000002</v>
      </c>
      <c r="R1918">
        <v>359.4</v>
      </c>
      <c r="S1918">
        <v>247.12800000000004</v>
      </c>
      <c r="T1918">
        <v>0.4074469768914214</v>
      </c>
      <c r="U1918">
        <v>2026</v>
      </c>
      <c r="V1918" t="s">
        <v>88</v>
      </c>
      <c r="W1918">
        <v>9</v>
      </c>
      <c r="X1918" t="s">
        <v>91</v>
      </c>
    </row>
    <row r="1919" spans="1:24">
      <c r="A1919">
        <v>997</v>
      </c>
      <c r="B1919" s="13">
        <v>46283</v>
      </c>
      <c r="C1919">
        <v>2026</v>
      </c>
      <c r="D1919" t="s">
        <v>88</v>
      </c>
      <c r="E1919">
        <v>9</v>
      </c>
      <c r="F1919" t="s">
        <v>91</v>
      </c>
      <c r="G1919" t="s">
        <v>6</v>
      </c>
      <c r="H1919" t="s">
        <v>41</v>
      </c>
      <c r="I1919" t="s">
        <v>28</v>
      </c>
      <c r="J1919" t="s">
        <v>3</v>
      </c>
      <c r="K1919" t="s">
        <v>23</v>
      </c>
      <c r="L1919" t="s">
        <v>51</v>
      </c>
      <c r="M1919">
        <v>2</v>
      </c>
      <c r="N1919">
        <v>121.82</v>
      </c>
      <c r="O1919">
        <v>0</v>
      </c>
      <c r="P1919">
        <v>61.92</v>
      </c>
      <c r="Q1919">
        <v>243.64</v>
      </c>
      <c r="R1919">
        <v>123.84</v>
      </c>
      <c r="S1919">
        <v>119.79999999999998</v>
      </c>
      <c r="T1919">
        <v>0.49170907896897059</v>
      </c>
      <c r="U1919">
        <v>2026</v>
      </c>
      <c r="V1919" t="s">
        <v>88</v>
      </c>
      <c r="W1919">
        <v>9</v>
      </c>
      <c r="X1919" t="s">
        <v>91</v>
      </c>
    </row>
    <row r="1920" spans="1:24">
      <c r="A1920">
        <v>2102</v>
      </c>
      <c r="B1920" s="13">
        <v>46283</v>
      </c>
      <c r="C1920">
        <v>2026</v>
      </c>
      <c r="D1920" t="s">
        <v>88</v>
      </c>
      <c r="E1920">
        <v>9</v>
      </c>
      <c r="F1920" t="s">
        <v>91</v>
      </c>
      <c r="G1920" t="s">
        <v>0</v>
      </c>
      <c r="H1920" t="s">
        <v>50</v>
      </c>
      <c r="I1920" t="s">
        <v>19</v>
      </c>
      <c r="J1920" t="s">
        <v>3</v>
      </c>
      <c r="K1920" t="s">
        <v>4</v>
      </c>
      <c r="L1920" t="s">
        <v>22</v>
      </c>
      <c r="M1920">
        <v>1</v>
      </c>
      <c r="N1920">
        <v>50.02</v>
      </c>
      <c r="O1920">
        <v>0.1</v>
      </c>
      <c r="P1920">
        <v>22.47</v>
      </c>
      <c r="Q1920">
        <v>45.018000000000001</v>
      </c>
      <c r="R1920">
        <v>22.47</v>
      </c>
      <c r="S1920">
        <v>22.548000000000002</v>
      </c>
      <c r="T1920">
        <v>0.50086632013861121</v>
      </c>
      <c r="U1920">
        <v>2026</v>
      </c>
      <c r="V1920" t="s">
        <v>88</v>
      </c>
      <c r="W1920">
        <v>9</v>
      </c>
      <c r="X1920" t="s">
        <v>91</v>
      </c>
    </row>
    <row r="1921" spans="1:24">
      <c r="A1921">
        <v>2452</v>
      </c>
      <c r="B1921" s="13">
        <v>46283</v>
      </c>
      <c r="C1921">
        <v>2026</v>
      </c>
      <c r="D1921" t="s">
        <v>88</v>
      </c>
      <c r="E1921">
        <v>9</v>
      </c>
      <c r="F1921" t="s">
        <v>91</v>
      </c>
      <c r="G1921" t="s">
        <v>11</v>
      </c>
      <c r="H1921" t="s">
        <v>25</v>
      </c>
      <c r="I1921" t="s">
        <v>2</v>
      </c>
      <c r="J1921" t="s">
        <v>13</v>
      </c>
      <c r="K1921" t="s">
        <v>34</v>
      </c>
      <c r="L1921" t="s">
        <v>45</v>
      </c>
      <c r="M1921">
        <v>1</v>
      </c>
      <c r="N1921">
        <v>50.17</v>
      </c>
      <c r="O1921">
        <v>0.1</v>
      </c>
      <c r="P1921">
        <v>21.99</v>
      </c>
      <c r="Q1921">
        <v>45.153000000000006</v>
      </c>
      <c r="R1921">
        <v>21.99</v>
      </c>
      <c r="S1921">
        <v>23.163000000000007</v>
      </c>
      <c r="T1921">
        <v>0.51298917015480705</v>
      </c>
      <c r="U1921">
        <v>2026</v>
      </c>
      <c r="V1921" t="s">
        <v>88</v>
      </c>
      <c r="W1921">
        <v>9</v>
      </c>
      <c r="X1921" t="s">
        <v>91</v>
      </c>
    </row>
    <row r="1922" spans="1:24">
      <c r="A1922">
        <v>2761</v>
      </c>
      <c r="B1922" s="13">
        <v>46283</v>
      </c>
      <c r="C1922">
        <v>2026</v>
      </c>
      <c r="D1922" t="s">
        <v>88</v>
      </c>
      <c r="E1922">
        <v>9</v>
      </c>
      <c r="F1922" t="s">
        <v>91</v>
      </c>
      <c r="G1922" t="s">
        <v>0</v>
      </c>
      <c r="H1922" t="s">
        <v>50</v>
      </c>
      <c r="I1922" t="s">
        <v>8</v>
      </c>
      <c r="J1922" t="s">
        <v>16</v>
      </c>
      <c r="K1922" t="s">
        <v>23</v>
      </c>
      <c r="L1922" t="s">
        <v>51</v>
      </c>
      <c r="M1922">
        <v>5</v>
      </c>
      <c r="N1922">
        <v>124.51</v>
      </c>
      <c r="O1922">
        <v>0.1</v>
      </c>
      <c r="P1922">
        <v>60.29</v>
      </c>
      <c r="Q1922">
        <v>560.29500000000007</v>
      </c>
      <c r="R1922">
        <v>301.45</v>
      </c>
      <c r="S1922">
        <v>258.84500000000008</v>
      </c>
      <c r="T1922">
        <v>0.46197984990049895</v>
      </c>
      <c r="U1922">
        <v>2026</v>
      </c>
      <c r="V1922" t="s">
        <v>88</v>
      </c>
      <c r="W1922">
        <v>9</v>
      </c>
      <c r="X1922" t="s">
        <v>91</v>
      </c>
    </row>
    <row r="1923" spans="1:24">
      <c r="A1923">
        <v>3993</v>
      </c>
      <c r="B1923" s="13">
        <v>46283</v>
      </c>
      <c r="C1923">
        <v>2026</v>
      </c>
      <c r="D1923" t="s">
        <v>88</v>
      </c>
      <c r="E1923">
        <v>9</v>
      </c>
      <c r="F1923" t="s">
        <v>91</v>
      </c>
      <c r="G1923" t="s">
        <v>6</v>
      </c>
      <c r="H1923" t="s">
        <v>43</v>
      </c>
      <c r="I1923" t="s">
        <v>28</v>
      </c>
      <c r="J1923" t="s">
        <v>3</v>
      </c>
      <c r="K1923" t="s">
        <v>9</v>
      </c>
      <c r="L1923" t="s">
        <v>37</v>
      </c>
      <c r="M1923">
        <v>1</v>
      </c>
      <c r="N1923">
        <v>153.68</v>
      </c>
      <c r="O1923">
        <v>0.05</v>
      </c>
      <c r="P1923">
        <v>77.42</v>
      </c>
      <c r="Q1923">
        <v>145.99600000000001</v>
      </c>
      <c r="R1923">
        <v>77.42</v>
      </c>
      <c r="S1923">
        <v>68.576000000000008</v>
      </c>
      <c r="T1923">
        <v>0.46971149894517661</v>
      </c>
      <c r="U1923">
        <v>2026</v>
      </c>
      <c r="V1923" t="s">
        <v>88</v>
      </c>
      <c r="W1923">
        <v>9</v>
      </c>
      <c r="X1923" t="s">
        <v>91</v>
      </c>
    </row>
    <row r="1924" spans="1:24">
      <c r="A1924">
        <v>4343</v>
      </c>
      <c r="B1924" s="13">
        <v>46283</v>
      </c>
      <c r="C1924">
        <v>2026</v>
      </c>
      <c r="D1924" t="s">
        <v>88</v>
      </c>
      <c r="E1924">
        <v>9</v>
      </c>
      <c r="F1924" t="s">
        <v>91</v>
      </c>
      <c r="G1924" t="s">
        <v>6</v>
      </c>
      <c r="H1924" t="s">
        <v>43</v>
      </c>
      <c r="I1924" t="s">
        <v>28</v>
      </c>
      <c r="J1924" t="s">
        <v>13</v>
      </c>
      <c r="K1924" t="s">
        <v>23</v>
      </c>
      <c r="L1924" t="s">
        <v>51</v>
      </c>
      <c r="M1924">
        <v>2</v>
      </c>
      <c r="N1924">
        <v>121.37</v>
      </c>
      <c r="O1924">
        <v>0.05</v>
      </c>
      <c r="P1924">
        <v>60.13</v>
      </c>
      <c r="Q1924">
        <v>230.60300000000001</v>
      </c>
      <c r="R1924">
        <v>120.26</v>
      </c>
      <c r="S1924">
        <v>110.343</v>
      </c>
      <c r="T1924">
        <v>0.47849767782726155</v>
      </c>
      <c r="U1924">
        <v>2026</v>
      </c>
      <c r="V1924" t="s">
        <v>88</v>
      </c>
      <c r="W1924">
        <v>9</v>
      </c>
      <c r="X1924" t="s">
        <v>91</v>
      </c>
    </row>
    <row r="1925" spans="1:24">
      <c r="A1925">
        <v>4429</v>
      </c>
      <c r="B1925" s="13">
        <v>46283</v>
      </c>
      <c r="C1925">
        <v>2026</v>
      </c>
      <c r="D1925" t="s">
        <v>88</v>
      </c>
      <c r="E1925">
        <v>9</v>
      </c>
      <c r="F1925" t="s">
        <v>91</v>
      </c>
      <c r="G1925" t="s">
        <v>0</v>
      </c>
      <c r="H1925" t="s">
        <v>50</v>
      </c>
      <c r="I1925" t="s">
        <v>2</v>
      </c>
      <c r="J1925" t="s">
        <v>16</v>
      </c>
      <c r="K1925" t="s">
        <v>9</v>
      </c>
      <c r="L1925" t="s">
        <v>17</v>
      </c>
      <c r="M1925">
        <v>2</v>
      </c>
      <c r="N1925">
        <v>145.1</v>
      </c>
      <c r="O1925">
        <v>0.1</v>
      </c>
      <c r="P1925">
        <v>77.62</v>
      </c>
      <c r="Q1925">
        <v>261.18</v>
      </c>
      <c r="R1925">
        <v>155.24</v>
      </c>
      <c r="S1925">
        <v>105.94</v>
      </c>
      <c r="T1925">
        <v>0.40562064476606169</v>
      </c>
      <c r="U1925">
        <v>2026</v>
      </c>
      <c r="V1925" t="s">
        <v>88</v>
      </c>
      <c r="W1925">
        <v>9</v>
      </c>
      <c r="X1925" t="s">
        <v>91</v>
      </c>
    </row>
    <row r="1926" spans="1:24">
      <c r="A1926">
        <v>4824</v>
      </c>
      <c r="B1926" s="13">
        <v>46283</v>
      </c>
      <c r="C1926">
        <v>2026</v>
      </c>
      <c r="D1926" t="s">
        <v>88</v>
      </c>
      <c r="E1926">
        <v>9</v>
      </c>
      <c r="F1926" t="s">
        <v>91</v>
      </c>
      <c r="G1926" t="s">
        <v>20</v>
      </c>
      <c r="H1926" t="s">
        <v>33</v>
      </c>
      <c r="I1926" t="s">
        <v>2</v>
      </c>
      <c r="J1926" t="s">
        <v>3</v>
      </c>
      <c r="K1926" t="s">
        <v>34</v>
      </c>
      <c r="L1926" t="s">
        <v>42</v>
      </c>
      <c r="M1926">
        <v>1</v>
      </c>
      <c r="N1926">
        <v>36.729999999999997</v>
      </c>
      <c r="O1926">
        <v>0.05</v>
      </c>
      <c r="P1926">
        <v>14.11</v>
      </c>
      <c r="Q1926">
        <v>34.893499999999996</v>
      </c>
      <c r="R1926">
        <v>14.11</v>
      </c>
      <c r="S1926">
        <v>20.783499999999997</v>
      </c>
      <c r="T1926">
        <v>0.59562669265049362</v>
      </c>
      <c r="U1926">
        <v>2026</v>
      </c>
      <c r="V1926" t="s">
        <v>88</v>
      </c>
      <c r="W1926">
        <v>9</v>
      </c>
      <c r="X1926" t="s">
        <v>91</v>
      </c>
    </row>
    <row r="1927" spans="1:24">
      <c r="A1927">
        <v>4881</v>
      </c>
      <c r="B1927" s="13">
        <v>46283</v>
      </c>
      <c r="C1927">
        <v>2026</v>
      </c>
      <c r="D1927" t="s">
        <v>88</v>
      </c>
      <c r="E1927">
        <v>9</v>
      </c>
      <c r="F1927" t="s">
        <v>91</v>
      </c>
      <c r="G1927" t="s">
        <v>11</v>
      </c>
      <c r="H1927" t="s">
        <v>12</v>
      </c>
      <c r="I1927" t="s">
        <v>2</v>
      </c>
      <c r="J1927" t="s">
        <v>16</v>
      </c>
      <c r="K1927" t="s">
        <v>14</v>
      </c>
      <c r="L1927" t="s">
        <v>44</v>
      </c>
      <c r="M1927">
        <v>4</v>
      </c>
      <c r="N1927">
        <v>134.15</v>
      </c>
      <c r="O1927">
        <v>0.05</v>
      </c>
      <c r="P1927">
        <v>65.58</v>
      </c>
      <c r="Q1927">
        <v>509.77</v>
      </c>
      <c r="R1927">
        <v>262.32</v>
      </c>
      <c r="S1927">
        <v>247.45</v>
      </c>
      <c r="T1927">
        <v>0.48541499107440611</v>
      </c>
      <c r="U1927">
        <v>2026</v>
      </c>
      <c r="V1927" t="s">
        <v>88</v>
      </c>
      <c r="W1927">
        <v>9</v>
      </c>
      <c r="X1927" t="s">
        <v>91</v>
      </c>
    </row>
    <row r="1928" spans="1:24">
      <c r="A1928">
        <v>5138</v>
      </c>
      <c r="B1928" s="13">
        <v>46283</v>
      </c>
      <c r="C1928">
        <v>2026</v>
      </c>
      <c r="D1928" t="s">
        <v>88</v>
      </c>
      <c r="E1928">
        <v>9</v>
      </c>
      <c r="F1928" t="s">
        <v>91</v>
      </c>
      <c r="G1928" t="s">
        <v>0</v>
      </c>
      <c r="H1928" t="s">
        <v>1</v>
      </c>
      <c r="I1928" t="s">
        <v>8</v>
      </c>
      <c r="J1928" t="s">
        <v>16</v>
      </c>
      <c r="K1928" t="s">
        <v>9</v>
      </c>
      <c r="L1928" t="s">
        <v>10</v>
      </c>
      <c r="M1928">
        <v>8</v>
      </c>
      <c r="N1928">
        <v>94.21</v>
      </c>
      <c r="O1928">
        <v>0.1</v>
      </c>
      <c r="P1928">
        <v>45.05</v>
      </c>
      <c r="Q1928">
        <v>678.31200000000001</v>
      </c>
      <c r="R1928">
        <v>360.4</v>
      </c>
      <c r="S1928">
        <v>317.91200000000003</v>
      </c>
      <c r="T1928">
        <v>0.46868107891353833</v>
      </c>
      <c r="U1928">
        <v>2026</v>
      </c>
      <c r="V1928" t="s">
        <v>88</v>
      </c>
      <c r="W1928">
        <v>9</v>
      </c>
      <c r="X1928" t="s">
        <v>91</v>
      </c>
    </row>
    <row r="1929" spans="1:24">
      <c r="A1929">
        <v>1214</v>
      </c>
      <c r="B1929" s="13">
        <v>46284</v>
      </c>
      <c r="C1929">
        <v>2026</v>
      </c>
      <c r="D1929" t="s">
        <v>88</v>
      </c>
      <c r="E1929">
        <v>9</v>
      </c>
      <c r="F1929" t="s">
        <v>91</v>
      </c>
      <c r="G1929" t="s">
        <v>0</v>
      </c>
      <c r="H1929" t="s">
        <v>50</v>
      </c>
      <c r="I1929" t="s">
        <v>19</v>
      </c>
      <c r="J1929" t="s">
        <v>3</v>
      </c>
      <c r="K1929" t="s">
        <v>23</v>
      </c>
      <c r="L1929" t="s">
        <v>29</v>
      </c>
      <c r="M1929">
        <v>1</v>
      </c>
      <c r="N1929">
        <v>198.29</v>
      </c>
      <c r="O1929">
        <v>0.05</v>
      </c>
      <c r="P1929">
        <v>106.24</v>
      </c>
      <c r="Q1929">
        <v>188.37549999999999</v>
      </c>
      <c r="R1929">
        <v>106.24</v>
      </c>
      <c r="S1929">
        <v>82.135499999999993</v>
      </c>
      <c r="T1929">
        <v>0.436020076920831</v>
      </c>
      <c r="U1929">
        <v>2026</v>
      </c>
      <c r="V1929" t="s">
        <v>88</v>
      </c>
      <c r="W1929">
        <v>9</v>
      </c>
      <c r="X1929" t="s">
        <v>91</v>
      </c>
    </row>
    <row r="1930" spans="1:24">
      <c r="A1930">
        <v>1346</v>
      </c>
      <c r="B1930" s="13">
        <v>46284</v>
      </c>
      <c r="C1930">
        <v>2026</v>
      </c>
      <c r="D1930" t="s">
        <v>88</v>
      </c>
      <c r="E1930">
        <v>9</v>
      </c>
      <c r="F1930" t="s">
        <v>91</v>
      </c>
      <c r="G1930" t="s">
        <v>6</v>
      </c>
      <c r="H1930" t="s">
        <v>49</v>
      </c>
      <c r="I1930" t="s">
        <v>28</v>
      </c>
      <c r="J1930" t="s">
        <v>3</v>
      </c>
      <c r="K1930" t="s">
        <v>14</v>
      </c>
      <c r="L1930" t="s">
        <v>48</v>
      </c>
      <c r="M1930">
        <v>3</v>
      </c>
      <c r="N1930">
        <v>166.21</v>
      </c>
      <c r="O1930">
        <v>0.05</v>
      </c>
      <c r="P1930">
        <v>85.03</v>
      </c>
      <c r="Q1930">
        <v>473.69849999999997</v>
      </c>
      <c r="R1930">
        <v>255.09</v>
      </c>
      <c r="S1930">
        <v>218.60849999999996</v>
      </c>
      <c r="T1930">
        <v>0.4614929116304991</v>
      </c>
      <c r="U1930">
        <v>2026</v>
      </c>
      <c r="V1930" t="s">
        <v>88</v>
      </c>
      <c r="W1930">
        <v>9</v>
      </c>
      <c r="X1930" t="s">
        <v>91</v>
      </c>
    </row>
    <row r="1931" spans="1:24">
      <c r="A1931">
        <v>1361</v>
      </c>
      <c r="B1931" s="13">
        <v>46284</v>
      </c>
      <c r="C1931">
        <v>2026</v>
      </c>
      <c r="D1931" t="s">
        <v>88</v>
      </c>
      <c r="E1931">
        <v>9</v>
      </c>
      <c r="F1931" t="s">
        <v>91</v>
      </c>
      <c r="G1931" t="s">
        <v>6</v>
      </c>
      <c r="H1931" t="s">
        <v>27</v>
      </c>
      <c r="I1931" t="s">
        <v>28</v>
      </c>
      <c r="J1931" t="s">
        <v>13</v>
      </c>
      <c r="K1931" t="s">
        <v>4</v>
      </c>
      <c r="L1931" t="s">
        <v>26</v>
      </c>
      <c r="M1931">
        <v>1</v>
      </c>
      <c r="N1931">
        <v>40.700000000000003</v>
      </c>
      <c r="O1931">
        <v>0.05</v>
      </c>
      <c r="P1931">
        <v>16.43</v>
      </c>
      <c r="Q1931">
        <v>38.664999999999999</v>
      </c>
      <c r="R1931">
        <v>16.43</v>
      </c>
      <c r="S1931">
        <v>22.234999999999999</v>
      </c>
      <c r="T1931">
        <v>0.57506789085736454</v>
      </c>
      <c r="U1931">
        <v>2026</v>
      </c>
      <c r="V1931" t="s">
        <v>88</v>
      </c>
      <c r="W1931">
        <v>9</v>
      </c>
      <c r="X1931" t="s">
        <v>91</v>
      </c>
    </row>
    <row r="1932" spans="1:24">
      <c r="A1932">
        <v>2728</v>
      </c>
      <c r="B1932" s="13">
        <v>46284</v>
      </c>
      <c r="C1932">
        <v>2026</v>
      </c>
      <c r="D1932" t="s">
        <v>88</v>
      </c>
      <c r="E1932">
        <v>9</v>
      </c>
      <c r="F1932" t="s">
        <v>91</v>
      </c>
      <c r="G1932" t="s">
        <v>0</v>
      </c>
      <c r="H1932" t="s">
        <v>50</v>
      </c>
      <c r="I1932" t="s">
        <v>2</v>
      </c>
      <c r="J1932" t="s">
        <v>13</v>
      </c>
      <c r="K1932" t="s">
        <v>9</v>
      </c>
      <c r="L1932" t="s">
        <v>37</v>
      </c>
      <c r="M1932">
        <v>3</v>
      </c>
      <c r="N1932">
        <v>153.5</v>
      </c>
      <c r="O1932">
        <v>0</v>
      </c>
      <c r="P1932">
        <v>80.819999999999993</v>
      </c>
      <c r="Q1932">
        <v>460.5</v>
      </c>
      <c r="R1932">
        <v>242.45999999999998</v>
      </c>
      <c r="S1932">
        <v>218.04000000000002</v>
      </c>
      <c r="T1932">
        <v>0.47348534201954401</v>
      </c>
      <c r="U1932">
        <v>2026</v>
      </c>
      <c r="V1932" t="s">
        <v>88</v>
      </c>
      <c r="W1932">
        <v>9</v>
      </c>
      <c r="X1932" t="s">
        <v>91</v>
      </c>
    </row>
    <row r="1933" spans="1:24">
      <c r="A1933">
        <v>2788</v>
      </c>
      <c r="B1933" s="13">
        <v>46284</v>
      </c>
      <c r="C1933">
        <v>2026</v>
      </c>
      <c r="D1933" t="s">
        <v>88</v>
      </c>
      <c r="E1933">
        <v>9</v>
      </c>
      <c r="F1933" t="s">
        <v>91</v>
      </c>
      <c r="G1933" t="s">
        <v>6</v>
      </c>
      <c r="H1933" t="s">
        <v>43</v>
      </c>
      <c r="I1933" t="s">
        <v>28</v>
      </c>
      <c r="J1933" t="s">
        <v>13</v>
      </c>
      <c r="K1933" t="s">
        <v>9</v>
      </c>
      <c r="L1933" t="s">
        <v>46</v>
      </c>
      <c r="M1933">
        <v>1</v>
      </c>
      <c r="N1933">
        <v>70.430000000000007</v>
      </c>
      <c r="O1933">
        <v>0</v>
      </c>
      <c r="P1933">
        <v>31.51</v>
      </c>
      <c r="Q1933">
        <v>70.430000000000007</v>
      </c>
      <c r="R1933">
        <v>31.51</v>
      </c>
      <c r="S1933">
        <v>38.92</v>
      </c>
      <c r="T1933">
        <v>0.55260542382507449</v>
      </c>
      <c r="U1933">
        <v>2026</v>
      </c>
      <c r="V1933" t="s">
        <v>88</v>
      </c>
      <c r="W1933">
        <v>9</v>
      </c>
      <c r="X1933" t="s">
        <v>91</v>
      </c>
    </row>
    <row r="1934" spans="1:24">
      <c r="A1934">
        <v>2932</v>
      </c>
      <c r="B1934" s="13">
        <v>46284</v>
      </c>
      <c r="C1934">
        <v>2026</v>
      </c>
      <c r="D1934" t="s">
        <v>88</v>
      </c>
      <c r="E1934">
        <v>9</v>
      </c>
      <c r="F1934" t="s">
        <v>91</v>
      </c>
      <c r="G1934" t="s">
        <v>0</v>
      </c>
      <c r="H1934" t="s">
        <v>50</v>
      </c>
      <c r="I1934" t="s">
        <v>19</v>
      </c>
      <c r="J1934" t="s">
        <v>16</v>
      </c>
      <c r="K1934" t="s">
        <v>4</v>
      </c>
      <c r="L1934" t="s">
        <v>22</v>
      </c>
      <c r="M1934">
        <v>4</v>
      </c>
      <c r="N1934">
        <v>49.93</v>
      </c>
      <c r="O1934">
        <v>0</v>
      </c>
      <c r="P1934">
        <v>22.99</v>
      </c>
      <c r="Q1934">
        <v>199.72</v>
      </c>
      <c r="R1934">
        <v>91.96</v>
      </c>
      <c r="S1934">
        <v>107.76</v>
      </c>
      <c r="T1934">
        <v>0.53955537752853999</v>
      </c>
      <c r="U1934">
        <v>2026</v>
      </c>
      <c r="V1934" t="s">
        <v>88</v>
      </c>
      <c r="W1934">
        <v>9</v>
      </c>
      <c r="X1934" t="s">
        <v>91</v>
      </c>
    </row>
    <row r="1935" spans="1:24">
      <c r="A1935">
        <v>3399</v>
      </c>
      <c r="B1935" s="13">
        <v>46284</v>
      </c>
      <c r="C1935">
        <v>2026</v>
      </c>
      <c r="D1935" t="s">
        <v>88</v>
      </c>
      <c r="E1935">
        <v>9</v>
      </c>
      <c r="F1935" t="s">
        <v>91</v>
      </c>
      <c r="G1935" t="s">
        <v>6</v>
      </c>
      <c r="H1935" t="s">
        <v>43</v>
      </c>
      <c r="I1935" t="s">
        <v>19</v>
      </c>
      <c r="J1935" t="s">
        <v>3</v>
      </c>
      <c r="K1935" t="s">
        <v>4</v>
      </c>
      <c r="L1935" t="s">
        <v>22</v>
      </c>
      <c r="M1935">
        <v>1</v>
      </c>
      <c r="N1935">
        <v>50.18</v>
      </c>
      <c r="O1935">
        <v>0</v>
      </c>
      <c r="P1935">
        <v>22.92</v>
      </c>
      <c r="Q1935">
        <v>50.18</v>
      </c>
      <c r="R1935">
        <v>22.92</v>
      </c>
      <c r="S1935">
        <v>27.259999999999998</v>
      </c>
      <c r="T1935">
        <v>0.54324432044639293</v>
      </c>
      <c r="U1935">
        <v>2026</v>
      </c>
      <c r="V1935" t="s">
        <v>88</v>
      </c>
      <c r="W1935">
        <v>9</v>
      </c>
      <c r="X1935" t="s">
        <v>91</v>
      </c>
    </row>
    <row r="1936" spans="1:24">
      <c r="A1936">
        <v>3588</v>
      </c>
      <c r="B1936" s="13">
        <v>46284</v>
      </c>
      <c r="C1936">
        <v>2026</v>
      </c>
      <c r="D1936" t="s">
        <v>88</v>
      </c>
      <c r="E1936">
        <v>9</v>
      </c>
      <c r="F1936" t="s">
        <v>91</v>
      </c>
      <c r="G1936" t="s">
        <v>20</v>
      </c>
      <c r="H1936" t="s">
        <v>47</v>
      </c>
      <c r="I1936" t="s">
        <v>19</v>
      </c>
      <c r="J1936" t="s">
        <v>13</v>
      </c>
      <c r="K1936" t="s">
        <v>14</v>
      </c>
      <c r="L1936" t="s">
        <v>48</v>
      </c>
      <c r="M1936">
        <v>2</v>
      </c>
      <c r="N1936">
        <v>164.01</v>
      </c>
      <c r="O1936">
        <v>0.15</v>
      </c>
      <c r="P1936">
        <v>87.14</v>
      </c>
      <c r="Q1936">
        <v>278.81699999999995</v>
      </c>
      <c r="R1936">
        <v>174.28</v>
      </c>
      <c r="S1936">
        <v>104.53699999999995</v>
      </c>
      <c r="T1936">
        <v>0.37493050997607741</v>
      </c>
      <c r="U1936">
        <v>2026</v>
      </c>
      <c r="V1936" t="s">
        <v>88</v>
      </c>
      <c r="W1936">
        <v>9</v>
      </c>
      <c r="X1936" t="s">
        <v>91</v>
      </c>
    </row>
    <row r="1937" spans="1:24">
      <c r="A1937">
        <v>3603</v>
      </c>
      <c r="B1937" s="13">
        <v>46284</v>
      </c>
      <c r="C1937">
        <v>2026</v>
      </c>
      <c r="D1937" t="s">
        <v>88</v>
      </c>
      <c r="E1937">
        <v>9</v>
      </c>
      <c r="F1937" t="s">
        <v>91</v>
      </c>
      <c r="G1937" t="s">
        <v>6</v>
      </c>
      <c r="H1937" t="s">
        <v>49</v>
      </c>
      <c r="I1937" t="s">
        <v>28</v>
      </c>
      <c r="J1937" t="s">
        <v>3</v>
      </c>
      <c r="K1937" t="s">
        <v>4</v>
      </c>
      <c r="L1937" t="s">
        <v>5</v>
      </c>
      <c r="M1937">
        <v>2</v>
      </c>
      <c r="N1937">
        <v>83.77</v>
      </c>
      <c r="O1937">
        <v>0</v>
      </c>
      <c r="P1937">
        <v>43.32</v>
      </c>
      <c r="Q1937">
        <v>167.54</v>
      </c>
      <c r="R1937">
        <v>86.64</v>
      </c>
      <c r="S1937">
        <v>80.899999999999991</v>
      </c>
      <c r="T1937">
        <v>0.4828697624447893</v>
      </c>
      <c r="U1937">
        <v>2026</v>
      </c>
      <c r="V1937" t="s">
        <v>88</v>
      </c>
      <c r="W1937">
        <v>9</v>
      </c>
      <c r="X1937" t="s">
        <v>91</v>
      </c>
    </row>
    <row r="1938" spans="1:24">
      <c r="A1938">
        <v>3845</v>
      </c>
      <c r="B1938" s="13">
        <v>46284</v>
      </c>
      <c r="C1938">
        <v>2026</v>
      </c>
      <c r="D1938" t="s">
        <v>88</v>
      </c>
      <c r="E1938">
        <v>9</v>
      </c>
      <c r="F1938" t="s">
        <v>91</v>
      </c>
      <c r="G1938" t="s">
        <v>20</v>
      </c>
      <c r="H1938" t="s">
        <v>33</v>
      </c>
      <c r="I1938" t="s">
        <v>2</v>
      </c>
      <c r="J1938" t="s">
        <v>13</v>
      </c>
      <c r="K1938" t="s">
        <v>23</v>
      </c>
      <c r="L1938" t="s">
        <v>40</v>
      </c>
      <c r="M1938">
        <v>1</v>
      </c>
      <c r="N1938">
        <v>81.84</v>
      </c>
      <c r="O1938">
        <v>0</v>
      </c>
      <c r="P1938">
        <v>38.5</v>
      </c>
      <c r="Q1938">
        <v>81.84</v>
      </c>
      <c r="R1938">
        <v>38.5</v>
      </c>
      <c r="S1938">
        <v>43.34</v>
      </c>
      <c r="T1938">
        <v>0.52956989247311825</v>
      </c>
      <c r="U1938">
        <v>2026</v>
      </c>
      <c r="V1938" t="s">
        <v>88</v>
      </c>
      <c r="W1938">
        <v>9</v>
      </c>
      <c r="X1938" t="s">
        <v>91</v>
      </c>
    </row>
    <row r="1939" spans="1:24">
      <c r="A1939">
        <v>4191</v>
      </c>
      <c r="B1939" s="13">
        <v>46284</v>
      </c>
      <c r="C1939">
        <v>2026</v>
      </c>
      <c r="D1939" t="s">
        <v>88</v>
      </c>
      <c r="E1939">
        <v>9</v>
      </c>
      <c r="F1939" t="s">
        <v>91</v>
      </c>
      <c r="G1939" t="s">
        <v>11</v>
      </c>
      <c r="H1939" t="s">
        <v>25</v>
      </c>
      <c r="I1939" t="s">
        <v>28</v>
      </c>
      <c r="J1939" t="s">
        <v>3</v>
      </c>
      <c r="K1939" t="s">
        <v>34</v>
      </c>
      <c r="L1939" t="s">
        <v>35</v>
      </c>
      <c r="M1939">
        <v>1</v>
      </c>
      <c r="N1939">
        <v>40.32</v>
      </c>
      <c r="O1939">
        <v>0.15</v>
      </c>
      <c r="P1939">
        <v>14.39</v>
      </c>
      <c r="Q1939">
        <v>34.271999999999998</v>
      </c>
      <c r="R1939">
        <v>14.39</v>
      </c>
      <c r="S1939">
        <v>19.881999999999998</v>
      </c>
      <c r="T1939">
        <v>0.58012371615312786</v>
      </c>
      <c r="U1939">
        <v>2026</v>
      </c>
      <c r="V1939" t="s">
        <v>88</v>
      </c>
      <c r="W1939">
        <v>9</v>
      </c>
      <c r="X1939" t="s">
        <v>91</v>
      </c>
    </row>
    <row r="1940" spans="1:24">
      <c r="A1940">
        <v>4269</v>
      </c>
      <c r="B1940" s="13">
        <v>46284</v>
      </c>
      <c r="C1940">
        <v>2026</v>
      </c>
      <c r="D1940" t="s">
        <v>88</v>
      </c>
      <c r="E1940">
        <v>9</v>
      </c>
      <c r="F1940" t="s">
        <v>91</v>
      </c>
      <c r="G1940" t="s">
        <v>11</v>
      </c>
      <c r="H1940" t="s">
        <v>52</v>
      </c>
      <c r="I1940" t="s">
        <v>8</v>
      </c>
      <c r="J1940" t="s">
        <v>16</v>
      </c>
      <c r="K1940" t="s">
        <v>9</v>
      </c>
      <c r="L1940" t="s">
        <v>37</v>
      </c>
      <c r="M1940">
        <v>4</v>
      </c>
      <c r="N1940">
        <v>155.84</v>
      </c>
      <c r="O1940">
        <v>0.05</v>
      </c>
      <c r="P1940">
        <v>80.790000000000006</v>
      </c>
      <c r="Q1940">
        <v>592.19200000000001</v>
      </c>
      <c r="R1940">
        <v>323.16000000000003</v>
      </c>
      <c r="S1940">
        <v>269.03199999999998</v>
      </c>
      <c r="T1940">
        <v>0.45429860585755966</v>
      </c>
      <c r="U1940">
        <v>2026</v>
      </c>
      <c r="V1940" t="s">
        <v>88</v>
      </c>
      <c r="W1940">
        <v>9</v>
      </c>
      <c r="X1940" t="s">
        <v>91</v>
      </c>
    </row>
    <row r="1941" spans="1:24">
      <c r="A1941">
        <v>5</v>
      </c>
      <c r="B1941" s="13">
        <v>46285</v>
      </c>
      <c r="C1941">
        <v>2026</v>
      </c>
      <c r="D1941" t="s">
        <v>88</v>
      </c>
      <c r="E1941">
        <v>9</v>
      </c>
      <c r="F1941" t="s">
        <v>91</v>
      </c>
      <c r="G1941" t="s">
        <v>6</v>
      </c>
      <c r="H1941" t="s">
        <v>27</v>
      </c>
      <c r="I1941" t="s">
        <v>2</v>
      </c>
      <c r="J1941" t="s">
        <v>16</v>
      </c>
      <c r="K1941" t="s">
        <v>34</v>
      </c>
      <c r="L1941" t="s">
        <v>45</v>
      </c>
      <c r="M1941">
        <v>1</v>
      </c>
      <c r="N1941">
        <v>51.83</v>
      </c>
      <c r="O1941">
        <v>0</v>
      </c>
      <c r="P1941">
        <v>21.9</v>
      </c>
      <c r="Q1941">
        <v>51.83</v>
      </c>
      <c r="R1941">
        <v>21.9</v>
      </c>
      <c r="S1941">
        <v>29.93</v>
      </c>
      <c r="T1941">
        <v>0.57746478873239437</v>
      </c>
      <c r="U1941">
        <v>2026</v>
      </c>
      <c r="V1941" t="s">
        <v>88</v>
      </c>
      <c r="W1941">
        <v>9</v>
      </c>
      <c r="X1941" t="s">
        <v>91</v>
      </c>
    </row>
    <row r="1942" spans="1:24">
      <c r="A1942">
        <v>210</v>
      </c>
      <c r="B1942" s="13">
        <v>46285</v>
      </c>
      <c r="C1942">
        <v>2026</v>
      </c>
      <c r="D1942" t="s">
        <v>88</v>
      </c>
      <c r="E1942">
        <v>9</v>
      </c>
      <c r="F1942" t="s">
        <v>91</v>
      </c>
      <c r="G1942" t="s">
        <v>11</v>
      </c>
      <c r="H1942" t="s">
        <v>18</v>
      </c>
      <c r="I1942" t="s">
        <v>19</v>
      </c>
      <c r="J1942" t="s">
        <v>3</v>
      </c>
      <c r="K1942" t="s">
        <v>23</v>
      </c>
      <c r="L1942" t="s">
        <v>29</v>
      </c>
      <c r="M1942">
        <v>1</v>
      </c>
      <c r="N1942">
        <v>190.77</v>
      </c>
      <c r="O1942">
        <v>0.05</v>
      </c>
      <c r="P1942">
        <v>104.69</v>
      </c>
      <c r="Q1942">
        <v>181.23150000000001</v>
      </c>
      <c r="R1942">
        <v>104.69</v>
      </c>
      <c r="S1942">
        <v>76.541500000000013</v>
      </c>
      <c r="T1942">
        <v>0.42234103894742364</v>
      </c>
      <c r="U1942">
        <v>2026</v>
      </c>
      <c r="V1942" t="s">
        <v>88</v>
      </c>
      <c r="W1942">
        <v>9</v>
      </c>
      <c r="X1942" t="s">
        <v>91</v>
      </c>
    </row>
    <row r="1943" spans="1:24">
      <c r="A1943">
        <v>462</v>
      </c>
      <c r="B1943" s="13">
        <v>46285</v>
      </c>
      <c r="C1943">
        <v>2026</v>
      </c>
      <c r="D1943" t="s">
        <v>88</v>
      </c>
      <c r="E1943">
        <v>9</v>
      </c>
      <c r="F1943" t="s">
        <v>91</v>
      </c>
      <c r="G1943" t="s">
        <v>6</v>
      </c>
      <c r="H1943" t="s">
        <v>43</v>
      </c>
      <c r="I1943" t="s">
        <v>19</v>
      </c>
      <c r="J1943" t="s">
        <v>13</v>
      </c>
      <c r="K1943" t="s">
        <v>4</v>
      </c>
      <c r="L1943" t="s">
        <v>26</v>
      </c>
      <c r="M1943">
        <v>2</v>
      </c>
      <c r="N1943">
        <v>40.049999999999997</v>
      </c>
      <c r="O1943">
        <v>0.05</v>
      </c>
      <c r="P1943">
        <v>16.97</v>
      </c>
      <c r="Q1943">
        <v>76.094999999999985</v>
      </c>
      <c r="R1943">
        <v>33.94</v>
      </c>
      <c r="S1943">
        <v>42.154999999999987</v>
      </c>
      <c r="T1943">
        <v>0.55397857940731976</v>
      </c>
      <c r="U1943">
        <v>2026</v>
      </c>
      <c r="V1943" t="s">
        <v>88</v>
      </c>
      <c r="W1943">
        <v>9</v>
      </c>
      <c r="X1943" t="s">
        <v>91</v>
      </c>
    </row>
    <row r="1944" spans="1:24">
      <c r="A1944">
        <v>725</v>
      </c>
      <c r="B1944" s="13">
        <v>46285</v>
      </c>
      <c r="C1944">
        <v>2026</v>
      </c>
      <c r="D1944" t="s">
        <v>88</v>
      </c>
      <c r="E1944">
        <v>9</v>
      </c>
      <c r="F1944" t="s">
        <v>91</v>
      </c>
      <c r="G1944" t="s">
        <v>6</v>
      </c>
      <c r="H1944" t="s">
        <v>43</v>
      </c>
      <c r="I1944" t="s">
        <v>2</v>
      </c>
      <c r="J1944" t="s">
        <v>13</v>
      </c>
      <c r="K1944" t="s">
        <v>4</v>
      </c>
      <c r="L1944" t="s">
        <v>5</v>
      </c>
      <c r="M1944">
        <v>1</v>
      </c>
      <c r="N1944">
        <v>82.08</v>
      </c>
      <c r="O1944">
        <v>0.05</v>
      </c>
      <c r="P1944">
        <v>43.18</v>
      </c>
      <c r="Q1944">
        <v>77.975999999999999</v>
      </c>
      <c r="R1944">
        <v>43.18</v>
      </c>
      <c r="S1944">
        <v>34.795999999999999</v>
      </c>
      <c r="T1944">
        <v>0.44623986867754178</v>
      </c>
      <c r="U1944">
        <v>2026</v>
      </c>
      <c r="V1944" t="s">
        <v>88</v>
      </c>
      <c r="W1944">
        <v>9</v>
      </c>
      <c r="X1944" t="s">
        <v>91</v>
      </c>
    </row>
    <row r="1945" spans="1:24">
      <c r="A1945">
        <v>918</v>
      </c>
      <c r="B1945" s="13">
        <v>46285</v>
      </c>
      <c r="C1945">
        <v>2026</v>
      </c>
      <c r="D1945" t="s">
        <v>88</v>
      </c>
      <c r="E1945">
        <v>9</v>
      </c>
      <c r="F1945" t="s">
        <v>91</v>
      </c>
      <c r="G1945" t="s">
        <v>0</v>
      </c>
      <c r="H1945" t="s">
        <v>50</v>
      </c>
      <c r="I1945" t="s">
        <v>2</v>
      </c>
      <c r="J1945" t="s">
        <v>3</v>
      </c>
      <c r="K1945" t="s">
        <v>4</v>
      </c>
      <c r="L1945" t="s">
        <v>22</v>
      </c>
      <c r="M1945">
        <v>1</v>
      </c>
      <c r="N1945">
        <v>50.3</v>
      </c>
      <c r="O1945">
        <v>0.05</v>
      </c>
      <c r="P1945">
        <v>22.14</v>
      </c>
      <c r="Q1945">
        <v>47.784999999999997</v>
      </c>
      <c r="R1945">
        <v>22.14</v>
      </c>
      <c r="S1945">
        <v>25.644999999999996</v>
      </c>
      <c r="T1945">
        <v>0.53667468870984614</v>
      </c>
      <c r="U1945">
        <v>2026</v>
      </c>
      <c r="V1945" t="s">
        <v>88</v>
      </c>
      <c r="W1945">
        <v>9</v>
      </c>
      <c r="X1945" t="s">
        <v>91</v>
      </c>
    </row>
    <row r="1946" spans="1:24">
      <c r="A1946">
        <v>1442</v>
      </c>
      <c r="B1946" s="13">
        <v>46285</v>
      </c>
      <c r="C1946">
        <v>2026</v>
      </c>
      <c r="D1946" t="s">
        <v>88</v>
      </c>
      <c r="E1946">
        <v>9</v>
      </c>
      <c r="F1946" t="s">
        <v>91</v>
      </c>
      <c r="G1946" t="s">
        <v>11</v>
      </c>
      <c r="H1946" t="s">
        <v>52</v>
      </c>
      <c r="I1946" t="s">
        <v>2</v>
      </c>
      <c r="J1946" t="s">
        <v>13</v>
      </c>
      <c r="K1946" t="s">
        <v>14</v>
      </c>
      <c r="L1946" t="s">
        <v>32</v>
      </c>
      <c r="M1946">
        <v>1</v>
      </c>
      <c r="N1946">
        <v>47.68</v>
      </c>
      <c r="O1946">
        <v>0.1</v>
      </c>
      <c r="P1946">
        <v>18.03</v>
      </c>
      <c r="Q1946">
        <v>42.911999999999999</v>
      </c>
      <c r="R1946">
        <v>18.03</v>
      </c>
      <c r="S1946">
        <v>24.881999999999998</v>
      </c>
      <c r="T1946">
        <v>0.57983780760626391</v>
      </c>
      <c r="U1946">
        <v>2026</v>
      </c>
      <c r="V1946" t="s">
        <v>88</v>
      </c>
      <c r="W1946">
        <v>9</v>
      </c>
      <c r="X1946" t="s">
        <v>91</v>
      </c>
    </row>
    <row r="1947" spans="1:24">
      <c r="A1947">
        <v>4290</v>
      </c>
      <c r="B1947" s="13">
        <v>46285</v>
      </c>
      <c r="C1947">
        <v>2026</v>
      </c>
      <c r="D1947" t="s">
        <v>88</v>
      </c>
      <c r="E1947">
        <v>9</v>
      </c>
      <c r="F1947" t="s">
        <v>91</v>
      </c>
      <c r="G1947" t="s">
        <v>11</v>
      </c>
      <c r="H1947" t="s">
        <v>12</v>
      </c>
      <c r="I1947" t="s">
        <v>19</v>
      </c>
      <c r="J1947" t="s">
        <v>3</v>
      </c>
      <c r="K1947" t="s">
        <v>4</v>
      </c>
      <c r="L1947" t="s">
        <v>22</v>
      </c>
      <c r="M1947">
        <v>2</v>
      </c>
      <c r="N1947">
        <v>51.48</v>
      </c>
      <c r="O1947">
        <v>0.05</v>
      </c>
      <c r="P1947">
        <v>22.38</v>
      </c>
      <c r="Q1947">
        <v>97.811999999999983</v>
      </c>
      <c r="R1947">
        <v>44.76</v>
      </c>
      <c r="S1947">
        <v>53.051999999999985</v>
      </c>
      <c r="T1947">
        <v>0.54238743712427917</v>
      </c>
      <c r="U1947">
        <v>2026</v>
      </c>
      <c r="V1947" t="s">
        <v>88</v>
      </c>
      <c r="W1947">
        <v>9</v>
      </c>
      <c r="X1947" t="s">
        <v>91</v>
      </c>
    </row>
    <row r="1948" spans="1:24">
      <c r="A1948">
        <v>4666</v>
      </c>
      <c r="B1948" s="13">
        <v>46285</v>
      </c>
      <c r="C1948">
        <v>2026</v>
      </c>
      <c r="D1948" t="s">
        <v>88</v>
      </c>
      <c r="E1948">
        <v>9</v>
      </c>
      <c r="F1948" t="s">
        <v>91</v>
      </c>
      <c r="G1948" t="s">
        <v>11</v>
      </c>
      <c r="H1948" t="s">
        <v>18</v>
      </c>
      <c r="I1948" t="s">
        <v>2</v>
      </c>
      <c r="J1948" t="s">
        <v>16</v>
      </c>
      <c r="K1948" t="s">
        <v>34</v>
      </c>
      <c r="L1948" t="s">
        <v>38</v>
      </c>
      <c r="M1948">
        <v>2</v>
      </c>
      <c r="N1948">
        <v>123.73</v>
      </c>
      <c r="O1948">
        <v>0</v>
      </c>
      <c r="P1948">
        <v>68.459999999999994</v>
      </c>
      <c r="Q1948">
        <v>247.46</v>
      </c>
      <c r="R1948">
        <v>136.91999999999999</v>
      </c>
      <c r="S1948">
        <v>110.54000000000002</v>
      </c>
      <c r="T1948">
        <v>0.44669845631617239</v>
      </c>
      <c r="U1948">
        <v>2026</v>
      </c>
      <c r="V1948" t="s">
        <v>88</v>
      </c>
      <c r="W1948">
        <v>9</v>
      </c>
      <c r="X1948" t="s">
        <v>91</v>
      </c>
    </row>
    <row r="1949" spans="1:24">
      <c r="A1949">
        <v>234</v>
      </c>
      <c r="B1949" s="13">
        <v>46286</v>
      </c>
      <c r="C1949">
        <v>2026</v>
      </c>
      <c r="D1949" t="s">
        <v>88</v>
      </c>
      <c r="E1949">
        <v>9</v>
      </c>
      <c r="F1949" t="s">
        <v>91</v>
      </c>
      <c r="G1949" t="s">
        <v>11</v>
      </c>
      <c r="H1949" t="s">
        <v>25</v>
      </c>
      <c r="I1949" t="s">
        <v>2</v>
      </c>
      <c r="J1949" t="s">
        <v>16</v>
      </c>
      <c r="K1949" t="s">
        <v>9</v>
      </c>
      <c r="L1949" t="s">
        <v>17</v>
      </c>
      <c r="M1949">
        <v>2</v>
      </c>
      <c r="N1949">
        <v>146.81</v>
      </c>
      <c r="O1949">
        <v>0</v>
      </c>
      <c r="P1949">
        <v>79.72</v>
      </c>
      <c r="Q1949">
        <v>293.62</v>
      </c>
      <c r="R1949">
        <v>159.44</v>
      </c>
      <c r="S1949">
        <v>134.18</v>
      </c>
      <c r="T1949">
        <v>0.45698521899053202</v>
      </c>
      <c r="U1949">
        <v>2026</v>
      </c>
      <c r="V1949" t="s">
        <v>88</v>
      </c>
      <c r="W1949">
        <v>9</v>
      </c>
      <c r="X1949" t="s">
        <v>91</v>
      </c>
    </row>
    <row r="1950" spans="1:24">
      <c r="A1950">
        <v>802</v>
      </c>
      <c r="B1950" s="13">
        <v>46286</v>
      </c>
      <c r="C1950">
        <v>2026</v>
      </c>
      <c r="D1950" t="s">
        <v>88</v>
      </c>
      <c r="E1950">
        <v>9</v>
      </c>
      <c r="F1950" t="s">
        <v>91</v>
      </c>
      <c r="G1950" t="s">
        <v>6</v>
      </c>
      <c r="H1950" t="s">
        <v>43</v>
      </c>
      <c r="I1950" t="s">
        <v>19</v>
      </c>
      <c r="J1950" t="s">
        <v>3</v>
      </c>
      <c r="K1950" t="s">
        <v>14</v>
      </c>
      <c r="L1950" t="s">
        <v>48</v>
      </c>
      <c r="M1950">
        <v>2</v>
      </c>
      <c r="N1950">
        <v>167.16</v>
      </c>
      <c r="O1950">
        <v>0</v>
      </c>
      <c r="P1950">
        <v>88.51</v>
      </c>
      <c r="Q1950">
        <v>334.32</v>
      </c>
      <c r="R1950">
        <v>177.02</v>
      </c>
      <c r="S1950">
        <v>157.29999999999998</v>
      </c>
      <c r="T1950">
        <v>0.4705072983967456</v>
      </c>
      <c r="U1950">
        <v>2026</v>
      </c>
      <c r="V1950" t="s">
        <v>88</v>
      </c>
      <c r="W1950">
        <v>9</v>
      </c>
      <c r="X1950" t="s">
        <v>91</v>
      </c>
    </row>
    <row r="1951" spans="1:24">
      <c r="A1951">
        <v>1942</v>
      </c>
      <c r="B1951" s="13">
        <v>46286</v>
      </c>
      <c r="C1951">
        <v>2026</v>
      </c>
      <c r="D1951" t="s">
        <v>88</v>
      </c>
      <c r="E1951">
        <v>9</v>
      </c>
      <c r="F1951" t="s">
        <v>91</v>
      </c>
      <c r="G1951" t="s">
        <v>11</v>
      </c>
      <c r="H1951" t="s">
        <v>12</v>
      </c>
      <c r="I1951" t="s">
        <v>2</v>
      </c>
      <c r="J1951" t="s">
        <v>13</v>
      </c>
      <c r="K1951" t="s">
        <v>4</v>
      </c>
      <c r="L1951" t="s">
        <v>5</v>
      </c>
      <c r="M1951">
        <v>1</v>
      </c>
      <c r="N1951">
        <v>83.69</v>
      </c>
      <c r="O1951">
        <v>0</v>
      </c>
      <c r="P1951">
        <v>42.76</v>
      </c>
      <c r="Q1951">
        <v>83.69</v>
      </c>
      <c r="R1951">
        <v>42.76</v>
      </c>
      <c r="S1951">
        <v>40.93</v>
      </c>
      <c r="T1951">
        <v>0.48906679412116144</v>
      </c>
      <c r="U1951">
        <v>2026</v>
      </c>
      <c r="V1951" t="s">
        <v>88</v>
      </c>
      <c r="W1951">
        <v>9</v>
      </c>
      <c r="X1951" t="s">
        <v>91</v>
      </c>
    </row>
    <row r="1952" spans="1:24">
      <c r="A1952">
        <v>2200</v>
      </c>
      <c r="B1952" s="13">
        <v>46286</v>
      </c>
      <c r="C1952">
        <v>2026</v>
      </c>
      <c r="D1952" t="s">
        <v>88</v>
      </c>
      <c r="E1952">
        <v>9</v>
      </c>
      <c r="F1952" t="s">
        <v>91</v>
      </c>
      <c r="G1952" t="s">
        <v>0</v>
      </c>
      <c r="H1952" t="s">
        <v>1</v>
      </c>
      <c r="I1952" t="s">
        <v>2</v>
      </c>
      <c r="J1952" t="s">
        <v>13</v>
      </c>
      <c r="K1952" t="s">
        <v>4</v>
      </c>
      <c r="L1952" t="s">
        <v>26</v>
      </c>
      <c r="M1952">
        <v>1</v>
      </c>
      <c r="N1952">
        <v>40.4</v>
      </c>
      <c r="O1952">
        <v>0.15</v>
      </c>
      <c r="P1952">
        <v>16.47</v>
      </c>
      <c r="Q1952">
        <v>34.339999999999996</v>
      </c>
      <c r="R1952">
        <v>16.47</v>
      </c>
      <c r="S1952">
        <v>17.869999999999997</v>
      </c>
      <c r="T1952">
        <v>0.52038439138031445</v>
      </c>
      <c r="U1952">
        <v>2026</v>
      </c>
      <c r="V1952" t="s">
        <v>88</v>
      </c>
      <c r="W1952">
        <v>9</v>
      </c>
      <c r="X1952" t="s">
        <v>91</v>
      </c>
    </row>
    <row r="1953" spans="1:24">
      <c r="A1953">
        <v>2236</v>
      </c>
      <c r="B1953" s="13">
        <v>46286</v>
      </c>
      <c r="C1953">
        <v>2026</v>
      </c>
      <c r="D1953" t="s">
        <v>88</v>
      </c>
      <c r="E1953">
        <v>9</v>
      </c>
      <c r="F1953" t="s">
        <v>91</v>
      </c>
      <c r="G1953" t="s">
        <v>6</v>
      </c>
      <c r="H1953" t="s">
        <v>41</v>
      </c>
      <c r="I1953" t="s">
        <v>2</v>
      </c>
      <c r="J1953" t="s">
        <v>3</v>
      </c>
      <c r="K1953" t="s">
        <v>9</v>
      </c>
      <c r="L1953" t="s">
        <v>17</v>
      </c>
      <c r="M1953">
        <v>3</v>
      </c>
      <c r="N1953">
        <v>143.31</v>
      </c>
      <c r="O1953">
        <v>0</v>
      </c>
      <c r="P1953">
        <v>81.36</v>
      </c>
      <c r="Q1953">
        <v>429.93</v>
      </c>
      <c r="R1953">
        <v>244.07999999999998</v>
      </c>
      <c r="S1953">
        <v>185.85000000000002</v>
      </c>
      <c r="T1953">
        <v>0.43227967343521045</v>
      </c>
      <c r="U1953">
        <v>2026</v>
      </c>
      <c r="V1953" t="s">
        <v>88</v>
      </c>
      <c r="W1953">
        <v>9</v>
      </c>
      <c r="X1953" t="s">
        <v>91</v>
      </c>
    </row>
    <row r="1954" spans="1:24">
      <c r="A1954">
        <v>4041</v>
      </c>
      <c r="B1954" s="13">
        <v>46286</v>
      </c>
      <c r="C1954">
        <v>2026</v>
      </c>
      <c r="D1954" t="s">
        <v>88</v>
      </c>
      <c r="E1954">
        <v>9</v>
      </c>
      <c r="F1954" t="s">
        <v>91</v>
      </c>
      <c r="G1954" t="s">
        <v>6</v>
      </c>
      <c r="H1954" t="s">
        <v>41</v>
      </c>
      <c r="I1954" t="s">
        <v>8</v>
      </c>
      <c r="J1954" t="s">
        <v>3</v>
      </c>
      <c r="K1954" t="s">
        <v>34</v>
      </c>
      <c r="L1954" t="s">
        <v>45</v>
      </c>
      <c r="M1954">
        <v>15</v>
      </c>
      <c r="N1954">
        <v>51.1</v>
      </c>
      <c r="O1954">
        <v>0.1</v>
      </c>
      <c r="P1954">
        <v>21.9</v>
      </c>
      <c r="Q1954">
        <v>689.85</v>
      </c>
      <c r="R1954">
        <v>328.5</v>
      </c>
      <c r="S1954">
        <v>361.35</v>
      </c>
      <c r="T1954">
        <v>0.52380952380952384</v>
      </c>
      <c r="U1954">
        <v>2026</v>
      </c>
      <c r="V1954" t="s">
        <v>88</v>
      </c>
      <c r="W1954">
        <v>9</v>
      </c>
      <c r="X1954" t="s">
        <v>91</v>
      </c>
    </row>
    <row r="1955" spans="1:24">
      <c r="A1955">
        <v>4435</v>
      </c>
      <c r="B1955" s="13">
        <v>46286</v>
      </c>
      <c r="C1955">
        <v>2026</v>
      </c>
      <c r="D1955" t="s">
        <v>88</v>
      </c>
      <c r="E1955">
        <v>9</v>
      </c>
      <c r="F1955" t="s">
        <v>91</v>
      </c>
      <c r="G1955" t="s">
        <v>20</v>
      </c>
      <c r="H1955" t="s">
        <v>47</v>
      </c>
      <c r="I1955" t="s">
        <v>28</v>
      </c>
      <c r="J1955" t="s">
        <v>13</v>
      </c>
      <c r="K1955" t="s">
        <v>9</v>
      </c>
      <c r="L1955" t="s">
        <v>17</v>
      </c>
      <c r="M1955">
        <v>1</v>
      </c>
      <c r="N1955">
        <v>146.33000000000001</v>
      </c>
      <c r="O1955">
        <v>0</v>
      </c>
      <c r="P1955">
        <v>80.05</v>
      </c>
      <c r="Q1955">
        <v>146.33000000000001</v>
      </c>
      <c r="R1955">
        <v>80.05</v>
      </c>
      <c r="S1955">
        <v>66.280000000000015</v>
      </c>
      <c r="T1955">
        <v>0.45294881432378875</v>
      </c>
      <c r="U1955">
        <v>2026</v>
      </c>
      <c r="V1955" t="s">
        <v>88</v>
      </c>
      <c r="W1955">
        <v>9</v>
      </c>
      <c r="X1955" t="s">
        <v>91</v>
      </c>
    </row>
    <row r="1956" spans="1:24">
      <c r="A1956">
        <v>305</v>
      </c>
      <c r="B1956" s="13">
        <v>46287</v>
      </c>
      <c r="C1956">
        <v>2026</v>
      </c>
      <c r="D1956" t="s">
        <v>88</v>
      </c>
      <c r="E1956">
        <v>9</v>
      </c>
      <c r="F1956" t="s">
        <v>91</v>
      </c>
      <c r="G1956" t="s">
        <v>20</v>
      </c>
      <c r="H1956" t="s">
        <v>33</v>
      </c>
      <c r="I1956" t="s">
        <v>2</v>
      </c>
      <c r="J1956" t="s">
        <v>3</v>
      </c>
      <c r="K1956" t="s">
        <v>14</v>
      </c>
      <c r="L1956" t="s">
        <v>44</v>
      </c>
      <c r="M1956">
        <v>1</v>
      </c>
      <c r="N1956">
        <v>130.69999999999999</v>
      </c>
      <c r="O1956">
        <v>0.05</v>
      </c>
      <c r="P1956">
        <v>68.23</v>
      </c>
      <c r="Q1956">
        <v>124.16499999999998</v>
      </c>
      <c r="R1956">
        <v>68.23</v>
      </c>
      <c r="S1956">
        <v>55.934999999999974</v>
      </c>
      <c r="T1956">
        <v>0.45048926831232622</v>
      </c>
      <c r="U1956">
        <v>2026</v>
      </c>
      <c r="V1956" t="s">
        <v>88</v>
      </c>
      <c r="W1956">
        <v>9</v>
      </c>
      <c r="X1956" t="s">
        <v>91</v>
      </c>
    </row>
    <row r="1957" spans="1:24">
      <c r="A1957">
        <v>808</v>
      </c>
      <c r="B1957" s="13">
        <v>46287</v>
      </c>
      <c r="C1957">
        <v>2026</v>
      </c>
      <c r="D1957" t="s">
        <v>88</v>
      </c>
      <c r="E1957">
        <v>9</v>
      </c>
      <c r="F1957" t="s">
        <v>91</v>
      </c>
      <c r="G1957" t="s">
        <v>6</v>
      </c>
      <c r="H1957" t="s">
        <v>43</v>
      </c>
      <c r="I1957" t="s">
        <v>8</v>
      </c>
      <c r="J1957" t="s">
        <v>16</v>
      </c>
      <c r="K1957" t="s">
        <v>34</v>
      </c>
      <c r="L1957" t="s">
        <v>35</v>
      </c>
      <c r="M1957">
        <v>8</v>
      </c>
      <c r="N1957">
        <v>39.630000000000003</v>
      </c>
      <c r="O1957">
        <v>0.15</v>
      </c>
      <c r="P1957">
        <v>14.61</v>
      </c>
      <c r="Q1957">
        <v>269.48400000000004</v>
      </c>
      <c r="R1957">
        <v>116.88</v>
      </c>
      <c r="S1957">
        <v>152.60400000000004</v>
      </c>
      <c r="T1957">
        <v>0.56628222825844954</v>
      </c>
      <c r="U1957">
        <v>2026</v>
      </c>
      <c r="V1957" t="s">
        <v>88</v>
      </c>
      <c r="W1957">
        <v>9</v>
      </c>
      <c r="X1957" t="s">
        <v>91</v>
      </c>
    </row>
    <row r="1958" spans="1:24">
      <c r="A1958">
        <v>1029</v>
      </c>
      <c r="B1958" s="13">
        <v>46287</v>
      </c>
      <c r="C1958">
        <v>2026</v>
      </c>
      <c r="D1958" t="s">
        <v>88</v>
      </c>
      <c r="E1958">
        <v>9</v>
      </c>
      <c r="F1958" t="s">
        <v>91</v>
      </c>
      <c r="G1958" t="s">
        <v>6</v>
      </c>
      <c r="H1958" t="s">
        <v>27</v>
      </c>
      <c r="I1958" t="s">
        <v>2</v>
      </c>
      <c r="J1958" t="s">
        <v>3</v>
      </c>
      <c r="K1958" t="s">
        <v>14</v>
      </c>
      <c r="L1958" t="s">
        <v>44</v>
      </c>
      <c r="M1958">
        <v>1</v>
      </c>
      <c r="N1958">
        <v>132.36000000000001</v>
      </c>
      <c r="O1958">
        <v>0.05</v>
      </c>
      <c r="P1958">
        <v>66.63</v>
      </c>
      <c r="Q1958">
        <v>125.742</v>
      </c>
      <c r="R1958">
        <v>66.63</v>
      </c>
      <c r="S1958">
        <v>59.112000000000009</v>
      </c>
      <c r="T1958">
        <v>0.47010545402490822</v>
      </c>
      <c r="U1958">
        <v>2026</v>
      </c>
      <c r="V1958" t="s">
        <v>88</v>
      </c>
      <c r="W1958">
        <v>9</v>
      </c>
      <c r="X1958" t="s">
        <v>91</v>
      </c>
    </row>
    <row r="1959" spans="1:24">
      <c r="A1959">
        <v>1721</v>
      </c>
      <c r="B1959" s="13">
        <v>46287</v>
      </c>
      <c r="C1959">
        <v>2026</v>
      </c>
      <c r="D1959" t="s">
        <v>88</v>
      </c>
      <c r="E1959">
        <v>9</v>
      </c>
      <c r="F1959" t="s">
        <v>91</v>
      </c>
      <c r="G1959" t="s">
        <v>20</v>
      </c>
      <c r="H1959" t="s">
        <v>31</v>
      </c>
      <c r="I1959" t="s">
        <v>2</v>
      </c>
      <c r="J1959" t="s">
        <v>16</v>
      </c>
      <c r="K1959" t="s">
        <v>9</v>
      </c>
      <c r="L1959" t="s">
        <v>37</v>
      </c>
      <c r="M1959">
        <v>1</v>
      </c>
      <c r="N1959">
        <v>156.81</v>
      </c>
      <c r="O1959">
        <v>0</v>
      </c>
      <c r="P1959">
        <v>78.2</v>
      </c>
      <c r="Q1959">
        <v>156.81</v>
      </c>
      <c r="R1959">
        <v>78.2</v>
      </c>
      <c r="S1959">
        <v>78.61</v>
      </c>
      <c r="T1959">
        <v>0.50130731458452904</v>
      </c>
      <c r="U1959">
        <v>2026</v>
      </c>
      <c r="V1959" t="s">
        <v>88</v>
      </c>
      <c r="W1959">
        <v>9</v>
      </c>
      <c r="X1959" t="s">
        <v>91</v>
      </c>
    </row>
    <row r="1960" spans="1:24">
      <c r="A1960">
        <v>2425</v>
      </c>
      <c r="B1960" s="13">
        <v>46287</v>
      </c>
      <c r="C1960">
        <v>2026</v>
      </c>
      <c r="D1960" t="s">
        <v>88</v>
      </c>
      <c r="E1960">
        <v>9</v>
      </c>
      <c r="F1960" t="s">
        <v>91</v>
      </c>
      <c r="G1960" t="s">
        <v>20</v>
      </c>
      <c r="H1960" t="s">
        <v>33</v>
      </c>
      <c r="I1960" t="s">
        <v>28</v>
      </c>
      <c r="J1960" t="s">
        <v>13</v>
      </c>
      <c r="K1960" t="s">
        <v>14</v>
      </c>
      <c r="L1960" t="s">
        <v>44</v>
      </c>
      <c r="M1960">
        <v>3</v>
      </c>
      <c r="N1960">
        <v>134.52000000000001</v>
      </c>
      <c r="O1960">
        <v>0.05</v>
      </c>
      <c r="P1960">
        <v>65.19</v>
      </c>
      <c r="Q1960">
        <v>383.38200000000006</v>
      </c>
      <c r="R1960">
        <v>195.57</v>
      </c>
      <c r="S1960">
        <v>187.81200000000007</v>
      </c>
      <c r="T1960">
        <v>0.48988215409174152</v>
      </c>
      <c r="U1960">
        <v>2026</v>
      </c>
      <c r="V1960" t="s">
        <v>88</v>
      </c>
      <c r="W1960">
        <v>9</v>
      </c>
      <c r="X1960" t="s">
        <v>91</v>
      </c>
    </row>
    <row r="1961" spans="1:24">
      <c r="A1961">
        <v>3322</v>
      </c>
      <c r="B1961" s="13">
        <v>46287</v>
      </c>
      <c r="C1961">
        <v>2026</v>
      </c>
      <c r="D1961" t="s">
        <v>88</v>
      </c>
      <c r="E1961">
        <v>9</v>
      </c>
      <c r="F1961" t="s">
        <v>91</v>
      </c>
      <c r="G1961" t="s">
        <v>20</v>
      </c>
      <c r="H1961" t="s">
        <v>33</v>
      </c>
      <c r="I1961" t="s">
        <v>2</v>
      </c>
      <c r="J1961" t="s">
        <v>3</v>
      </c>
      <c r="K1961" t="s">
        <v>23</v>
      </c>
      <c r="L1961" t="s">
        <v>51</v>
      </c>
      <c r="M1961">
        <v>1</v>
      </c>
      <c r="N1961">
        <v>124.51</v>
      </c>
      <c r="O1961">
        <v>0</v>
      </c>
      <c r="P1961">
        <v>59.97</v>
      </c>
      <c r="Q1961">
        <v>124.51</v>
      </c>
      <c r="R1961">
        <v>59.97</v>
      </c>
      <c r="S1961">
        <v>64.540000000000006</v>
      </c>
      <c r="T1961">
        <v>0.51835193960324477</v>
      </c>
      <c r="U1961">
        <v>2026</v>
      </c>
      <c r="V1961" t="s">
        <v>88</v>
      </c>
      <c r="W1961">
        <v>9</v>
      </c>
      <c r="X1961" t="s">
        <v>91</v>
      </c>
    </row>
    <row r="1962" spans="1:24">
      <c r="A1962">
        <v>3821</v>
      </c>
      <c r="B1962" s="13">
        <v>46287</v>
      </c>
      <c r="C1962">
        <v>2026</v>
      </c>
      <c r="D1962" t="s">
        <v>88</v>
      </c>
      <c r="E1962">
        <v>9</v>
      </c>
      <c r="F1962" t="s">
        <v>91</v>
      </c>
      <c r="G1962" t="s">
        <v>11</v>
      </c>
      <c r="H1962" t="s">
        <v>18</v>
      </c>
      <c r="I1962" t="s">
        <v>2</v>
      </c>
      <c r="J1962" t="s">
        <v>3</v>
      </c>
      <c r="K1962" t="s">
        <v>9</v>
      </c>
      <c r="L1962" t="s">
        <v>17</v>
      </c>
      <c r="M1962">
        <v>1</v>
      </c>
      <c r="N1962">
        <v>141</v>
      </c>
      <c r="O1962">
        <v>0</v>
      </c>
      <c r="P1962">
        <v>79.010000000000005</v>
      </c>
      <c r="Q1962">
        <v>141</v>
      </c>
      <c r="R1962">
        <v>79.010000000000005</v>
      </c>
      <c r="S1962">
        <v>61.989999999999995</v>
      </c>
      <c r="T1962">
        <v>0.43964539007092196</v>
      </c>
      <c r="U1962">
        <v>2026</v>
      </c>
      <c r="V1962" t="s">
        <v>88</v>
      </c>
      <c r="W1962">
        <v>9</v>
      </c>
      <c r="X1962" t="s">
        <v>91</v>
      </c>
    </row>
    <row r="1963" spans="1:24">
      <c r="A1963">
        <v>3899</v>
      </c>
      <c r="B1963" s="13">
        <v>46287</v>
      </c>
      <c r="C1963">
        <v>2026</v>
      </c>
      <c r="D1963" t="s">
        <v>88</v>
      </c>
      <c r="E1963">
        <v>9</v>
      </c>
      <c r="F1963" t="s">
        <v>91</v>
      </c>
      <c r="G1963" t="s">
        <v>20</v>
      </c>
      <c r="H1963" t="s">
        <v>21</v>
      </c>
      <c r="I1963" t="s">
        <v>8</v>
      </c>
      <c r="J1963" t="s">
        <v>3</v>
      </c>
      <c r="K1963" t="s">
        <v>23</v>
      </c>
      <c r="L1963" t="s">
        <v>51</v>
      </c>
      <c r="M1963">
        <v>6</v>
      </c>
      <c r="N1963">
        <v>121.7</v>
      </c>
      <c r="O1963">
        <v>0.15</v>
      </c>
      <c r="P1963">
        <v>61.26</v>
      </c>
      <c r="Q1963">
        <v>620.67000000000007</v>
      </c>
      <c r="R1963">
        <v>367.56</v>
      </c>
      <c r="S1963">
        <v>253.11000000000007</v>
      </c>
      <c r="T1963">
        <v>0.40780124703948967</v>
      </c>
      <c r="U1963">
        <v>2026</v>
      </c>
      <c r="V1963" t="s">
        <v>88</v>
      </c>
      <c r="W1963">
        <v>9</v>
      </c>
      <c r="X1963" t="s">
        <v>91</v>
      </c>
    </row>
    <row r="1964" spans="1:24">
      <c r="A1964">
        <v>4807</v>
      </c>
      <c r="B1964" s="13">
        <v>46287</v>
      </c>
      <c r="C1964">
        <v>2026</v>
      </c>
      <c r="D1964" t="s">
        <v>88</v>
      </c>
      <c r="E1964">
        <v>9</v>
      </c>
      <c r="F1964" t="s">
        <v>91</v>
      </c>
      <c r="G1964" t="s">
        <v>20</v>
      </c>
      <c r="H1964" t="s">
        <v>31</v>
      </c>
      <c r="I1964" t="s">
        <v>8</v>
      </c>
      <c r="J1964" t="s">
        <v>16</v>
      </c>
      <c r="K1964" t="s">
        <v>4</v>
      </c>
      <c r="L1964" t="s">
        <v>30</v>
      </c>
      <c r="M1964">
        <v>4</v>
      </c>
      <c r="N1964">
        <v>103.86</v>
      </c>
      <c r="O1964">
        <v>0.1</v>
      </c>
      <c r="P1964">
        <v>50.12</v>
      </c>
      <c r="Q1964">
        <v>373.89600000000002</v>
      </c>
      <c r="R1964">
        <v>200.48</v>
      </c>
      <c r="S1964">
        <v>173.41600000000003</v>
      </c>
      <c r="T1964">
        <v>0.46380811776536796</v>
      </c>
      <c r="U1964">
        <v>2026</v>
      </c>
      <c r="V1964" t="s">
        <v>88</v>
      </c>
      <c r="W1964">
        <v>9</v>
      </c>
      <c r="X1964" t="s">
        <v>91</v>
      </c>
    </row>
    <row r="1965" spans="1:24">
      <c r="A1965">
        <v>30</v>
      </c>
      <c r="B1965" s="13">
        <v>46288</v>
      </c>
      <c r="C1965">
        <v>2026</v>
      </c>
      <c r="D1965" t="s">
        <v>88</v>
      </c>
      <c r="E1965">
        <v>9</v>
      </c>
      <c r="F1965" t="s">
        <v>91</v>
      </c>
      <c r="G1965" t="s">
        <v>11</v>
      </c>
      <c r="H1965" t="s">
        <v>25</v>
      </c>
      <c r="I1965" t="s">
        <v>28</v>
      </c>
      <c r="J1965" t="s">
        <v>3</v>
      </c>
      <c r="K1965" t="s">
        <v>9</v>
      </c>
      <c r="L1965" t="s">
        <v>10</v>
      </c>
      <c r="M1965">
        <v>2</v>
      </c>
      <c r="N1965">
        <v>93.82</v>
      </c>
      <c r="O1965">
        <v>0.05</v>
      </c>
      <c r="P1965">
        <v>45.57</v>
      </c>
      <c r="Q1965">
        <v>178.25799999999998</v>
      </c>
      <c r="R1965">
        <v>91.14</v>
      </c>
      <c r="S1965">
        <v>87.117999999999981</v>
      </c>
      <c r="T1965">
        <v>0.48871859888476249</v>
      </c>
      <c r="U1965">
        <v>2026</v>
      </c>
      <c r="V1965" t="s">
        <v>88</v>
      </c>
      <c r="W1965">
        <v>9</v>
      </c>
      <c r="X1965" t="s">
        <v>91</v>
      </c>
    </row>
    <row r="1966" spans="1:24">
      <c r="A1966">
        <v>3027</v>
      </c>
      <c r="B1966" s="13">
        <v>46288</v>
      </c>
      <c r="C1966">
        <v>2026</v>
      </c>
      <c r="D1966" t="s">
        <v>88</v>
      </c>
      <c r="E1966">
        <v>9</v>
      </c>
      <c r="F1966" t="s">
        <v>91</v>
      </c>
      <c r="G1966" t="s">
        <v>20</v>
      </c>
      <c r="H1966" t="s">
        <v>33</v>
      </c>
      <c r="I1966" t="s">
        <v>8</v>
      </c>
      <c r="J1966" t="s">
        <v>16</v>
      </c>
      <c r="K1966" t="s">
        <v>9</v>
      </c>
      <c r="L1966" t="s">
        <v>37</v>
      </c>
      <c r="M1966">
        <v>8</v>
      </c>
      <c r="N1966">
        <v>155.13999999999999</v>
      </c>
      <c r="O1966">
        <v>0.1</v>
      </c>
      <c r="P1966">
        <v>76.87</v>
      </c>
      <c r="Q1966">
        <v>1117.008</v>
      </c>
      <c r="R1966">
        <v>614.96</v>
      </c>
      <c r="S1966">
        <v>502.048</v>
      </c>
      <c r="T1966">
        <v>0.44945783736553363</v>
      </c>
      <c r="U1966">
        <v>2026</v>
      </c>
      <c r="V1966" t="s">
        <v>88</v>
      </c>
      <c r="W1966">
        <v>9</v>
      </c>
      <c r="X1966" t="s">
        <v>91</v>
      </c>
    </row>
    <row r="1967" spans="1:24">
      <c r="A1967">
        <v>3690</v>
      </c>
      <c r="B1967" s="13">
        <v>46288</v>
      </c>
      <c r="C1967">
        <v>2026</v>
      </c>
      <c r="D1967" t="s">
        <v>88</v>
      </c>
      <c r="E1967">
        <v>9</v>
      </c>
      <c r="F1967" t="s">
        <v>91</v>
      </c>
      <c r="G1967" t="s">
        <v>20</v>
      </c>
      <c r="H1967" t="s">
        <v>33</v>
      </c>
      <c r="I1967" t="s">
        <v>2</v>
      </c>
      <c r="J1967" t="s">
        <v>3</v>
      </c>
      <c r="K1967" t="s">
        <v>9</v>
      </c>
      <c r="L1967" t="s">
        <v>10</v>
      </c>
      <c r="M1967">
        <v>3</v>
      </c>
      <c r="N1967">
        <v>92.14</v>
      </c>
      <c r="O1967">
        <v>0.05</v>
      </c>
      <c r="P1967">
        <v>45.25</v>
      </c>
      <c r="Q1967">
        <v>262.59899999999999</v>
      </c>
      <c r="R1967">
        <v>135.75</v>
      </c>
      <c r="S1967">
        <v>126.84899999999999</v>
      </c>
      <c r="T1967">
        <v>0.48305210606285626</v>
      </c>
      <c r="U1967">
        <v>2026</v>
      </c>
      <c r="V1967" t="s">
        <v>88</v>
      </c>
      <c r="W1967">
        <v>9</v>
      </c>
      <c r="X1967" t="s">
        <v>91</v>
      </c>
    </row>
    <row r="1968" spans="1:24">
      <c r="A1968">
        <v>600</v>
      </c>
      <c r="B1968" s="13">
        <v>46289</v>
      </c>
      <c r="C1968">
        <v>2026</v>
      </c>
      <c r="D1968" t="s">
        <v>88</v>
      </c>
      <c r="E1968">
        <v>9</v>
      </c>
      <c r="F1968" t="s">
        <v>91</v>
      </c>
      <c r="G1968" t="s">
        <v>6</v>
      </c>
      <c r="H1968" t="s">
        <v>43</v>
      </c>
      <c r="I1968" t="s">
        <v>19</v>
      </c>
      <c r="J1968" t="s">
        <v>3</v>
      </c>
      <c r="K1968" t="s">
        <v>4</v>
      </c>
      <c r="L1968" t="s">
        <v>26</v>
      </c>
      <c r="M1968">
        <v>6</v>
      </c>
      <c r="N1968">
        <v>39.880000000000003</v>
      </c>
      <c r="O1968">
        <v>0.05</v>
      </c>
      <c r="P1968">
        <v>16.79</v>
      </c>
      <c r="Q1968">
        <v>227.31600000000003</v>
      </c>
      <c r="R1968">
        <v>100.74</v>
      </c>
      <c r="S1968">
        <v>126.57600000000004</v>
      </c>
      <c r="T1968">
        <v>0.5568283798764716</v>
      </c>
      <c r="U1968">
        <v>2026</v>
      </c>
      <c r="V1968" t="s">
        <v>88</v>
      </c>
      <c r="W1968">
        <v>9</v>
      </c>
      <c r="X1968" t="s">
        <v>91</v>
      </c>
    </row>
    <row r="1969" spans="1:24">
      <c r="A1969">
        <v>1931</v>
      </c>
      <c r="B1969" s="13">
        <v>46289</v>
      </c>
      <c r="C1969">
        <v>2026</v>
      </c>
      <c r="D1969" t="s">
        <v>88</v>
      </c>
      <c r="E1969">
        <v>9</v>
      </c>
      <c r="F1969" t="s">
        <v>91</v>
      </c>
      <c r="G1969" t="s">
        <v>11</v>
      </c>
      <c r="H1969" t="s">
        <v>52</v>
      </c>
      <c r="I1969" t="s">
        <v>2</v>
      </c>
      <c r="J1969" t="s">
        <v>3</v>
      </c>
      <c r="K1969" t="s">
        <v>14</v>
      </c>
      <c r="L1969" t="s">
        <v>15</v>
      </c>
      <c r="M1969">
        <v>4</v>
      </c>
      <c r="N1969">
        <v>35.700000000000003</v>
      </c>
      <c r="O1969">
        <v>0</v>
      </c>
      <c r="P1969">
        <v>13.91</v>
      </c>
      <c r="Q1969">
        <v>142.80000000000001</v>
      </c>
      <c r="R1969">
        <v>55.64</v>
      </c>
      <c r="S1969">
        <v>87.160000000000011</v>
      </c>
      <c r="T1969">
        <v>0.61036414565826336</v>
      </c>
      <c r="U1969">
        <v>2026</v>
      </c>
      <c r="V1969" t="s">
        <v>88</v>
      </c>
      <c r="W1969">
        <v>9</v>
      </c>
      <c r="X1969" t="s">
        <v>91</v>
      </c>
    </row>
    <row r="1970" spans="1:24">
      <c r="A1970">
        <v>2124</v>
      </c>
      <c r="B1970" s="13">
        <v>46289</v>
      </c>
      <c r="C1970">
        <v>2026</v>
      </c>
      <c r="D1970" t="s">
        <v>88</v>
      </c>
      <c r="E1970">
        <v>9</v>
      </c>
      <c r="F1970" t="s">
        <v>91</v>
      </c>
      <c r="G1970" t="s">
        <v>20</v>
      </c>
      <c r="H1970" t="s">
        <v>33</v>
      </c>
      <c r="I1970" t="s">
        <v>19</v>
      </c>
      <c r="J1970" t="s">
        <v>13</v>
      </c>
      <c r="K1970" t="s">
        <v>4</v>
      </c>
      <c r="L1970" t="s">
        <v>30</v>
      </c>
      <c r="M1970">
        <v>6</v>
      </c>
      <c r="N1970">
        <v>104.16</v>
      </c>
      <c r="O1970">
        <v>0</v>
      </c>
      <c r="P1970">
        <v>51.76</v>
      </c>
      <c r="Q1970">
        <v>624.96</v>
      </c>
      <c r="R1970">
        <v>310.56</v>
      </c>
      <c r="S1970">
        <v>314.40000000000003</v>
      </c>
      <c r="T1970">
        <v>0.50307219662058378</v>
      </c>
      <c r="U1970">
        <v>2026</v>
      </c>
      <c r="V1970" t="s">
        <v>88</v>
      </c>
      <c r="W1970">
        <v>9</v>
      </c>
      <c r="X1970" t="s">
        <v>91</v>
      </c>
    </row>
    <row r="1971" spans="1:24">
      <c r="A1971">
        <v>2789</v>
      </c>
      <c r="B1971" s="13">
        <v>46289</v>
      </c>
      <c r="C1971">
        <v>2026</v>
      </c>
      <c r="D1971" t="s">
        <v>88</v>
      </c>
      <c r="E1971">
        <v>9</v>
      </c>
      <c r="F1971" t="s">
        <v>91</v>
      </c>
      <c r="G1971" t="s">
        <v>11</v>
      </c>
      <c r="H1971" t="s">
        <v>52</v>
      </c>
      <c r="I1971" t="s">
        <v>2</v>
      </c>
      <c r="J1971" t="s">
        <v>13</v>
      </c>
      <c r="K1971" t="s">
        <v>9</v>
      </c>
      <c r="L1971" t="s">
        <v>17</v>
      </c>
      <c r="M1971">
        <v>5</v>
      </c>
      <c r="N1971">
        <v>147.21</v>
      </c>
      <c r="O1971">
        <v>0.05</v>
      </c>
      <c r="P1971">
        <v>79.14</v>
      </c>
      <c r="Q1971">
        <v>699.24750000000006</v>
      </c>
      <c r="R1971">
        <v>395.7</v>
      </c>
      <c r="S1971">
        <v>303.54750000000007</v>
      </c>
      <c r="T1971">
        <v>0.43410594961011667</v>
      </c>
      <c r="U1971">
        <v>2026</v>
      </c>
      <c r="V1971" t="s">
        <v>88</v>
      </c>
      <c r="W1971">
        <v>9</v>
      </c>
      <c r="X1971" t="s">
        <v>91</v>
      </c>
    </row>
    <row r="1972" spans="1:24">
      <c r="A1972">
        <v>2921</v>
      </c>
      <c r="B1972" s="13">
        <v>46289</v>
      </c>
      <c r="C1972">
        <v>2026</v>
      </c>
      <c r="D1972" t="s">
        <v>88</v>
      </c>
      <c r="E1972">
        <v>9</v>
      </c>
      <c r="F1972" t="s">
        <v>91</v>
      </c>
      <c r="G1972" t="s">
        <v>0</v>
      </c>
      <c r="H1972" t="s">
        <v>1</v>
      </c>
      <c r="I1972" t="s">
        <v>2</v>
      </c>
      <c r="J1972" t="s">
        <v>13</v>
      </c>
      <c r="K1972" t="s">
        <v>23</v>
      </c>
      <c r="L1972" t="s">
        <v>29</v>
      </c>
      <c r="M1972">
        <v>3</v>
      </c>
      <c r="N1972">
        <v>195.68</v>
      </c>
      <c r="O1972">
        <v>0.05</v>
      </c>
      <c r="P1972">
        <v>102.16</v>
      </c>
      <c r="Q1972">
        <v>557.68799999999999</v>
      </c>
      <c r="R1972">
        <v>306.48</v>
      </c>
      <c r="S1972">
        <v>251.20799999999997</v>
      </c>
      <c r="T1972">
        <v>0.45044541033696256</v>
      </c>
      <c r="U1972">
        <v>2026</v>
      </c>
      <c r="V1972" t="s">
        <v>88</v>
      </c>
      <c r="W1972">
        <v>9</v>
      </c>
      <c r="X1972" t="s">
        <v>91</v>
      </c>
    </row>
    <row r="1973" spans="1:24">
      <c r="A1973">
        <v>3108</v>
      </c>
      <c r="B1973" s="13">
        <v>46289</v>
      </c>
      <c r="C1973">
        <v>2026</v>
      </c>
      <c r="D1973" t="s">
        <v>88</v>
      </c>
      <c r="E1973">
        <v>9</v>
      </c>
      <c r="F1973" t="s">
        <v>91</v>
      </c>
      <c r="G1973" t="s">
        <v>6</v>
      </c>
      <c r="H1973" t="s">
        <v>41</v>
      </c>
      <c r="I1973" t="s">
        <v>8</v>
      </c>
      <c r="J1973" t="s">
        <v>16</v>
      </c>
      <c r="K1973" t="s">
        <v>9</v>
      </c>
      <c r="L1973" t="s">
        <v>10</v>
      </c>
      <c r="M1973">
        <v>5</v>
      </c>
      <c r="N1973">
        <v>90.05</v>
      </c>
      <c r="O1973">
        <v>0.15</v>
      </c>
      <c r="P1973">
        <v>44.12</v>
      </c>
      <c r="Q1973">
        <v>382.71249999999998</v>
      </c>
      <c r="R1973">
        <v>220.6</v>
      </c>
      <c r="S1973">
        <v>162.11249999999998</v>
      </c>
      <c r="T1973">
        <v>0.42358820263252439</v>
      </c>
      <c r="U1973">
        <v>2026</v>
      </c>
      <c r="V1973" t="s">
        <v>88</v>
      </c>
      <c r="W1973">
        <v>9</v>
      </c>
      <c r="X1973" t="s">
        <v>91</v>
      </c>
    </row>
    <row r="1974" spans="1:24">
      <c r="A1974">
        <v>3226</v>
      </c>
      <c r="B1974" s="13">
        <v>46289</v>
      </c>
      <c r="C1974">
        <v>2026</v>
      </c>
      <c r="D1974" t="s">
        <v>88</v>
      </c>
      <c r="E1974">
        <v>9</v>
      </c>
      <c r="F1974" t="s">
        <v>91</v>
      </c>
      <c r="G1974" t="s">
        <v>20</v>
      </c>
      <c r="H1974" t="s">
        <v>47</v>
      </c>
      <c r="I1974" t="s">
        <v>28</v>
      </c>
      <c r="J1974" t="s">
        <v>3</v>
      </c>
      <c r="K1974" t="s">
        <v>23</v>
      </c>
      <c r="L1974" t="s">
        <v>24</v>
      </c>
      <c r="M1974">
        <v>1</v>
      </c>
      <c r="N1974">
        <v>345.48</v>
      </c>
      <c r="O1974">
        <v>0</v>
      </c>
      <c r="P1974">
        <v>196.31</v>
      </c>
      <c r="Q1974">
        <v>345.48</v>
      </c>
      <c r="R1974">
        <v>196.31</v>
      </c>
      <c r="S1974">
        <v>149.17000000000002</v>
      </c>
      <c r="T1974">
        <v>0.43177607965728843</v>
      </c>
      <c r="U1974">
        <v>2026</v>
      </c>
      <c r="V1974" t="s">
        <v>88</v>
      </c>
      <c r="W1974">
        <v>9</v>
      </c>
      <c r="X1974" t="s">
        <v>91</v>
      </c>
    </row>
    <row r="1975" spans="1:24">
      <c r="A1975">
        <v>3286</v>
      </c>
      <c r="B1975" s="13">
        <v>46289</v>
      </c>
      <c r="C1975">
        <v>2026</v>
      </c>
      <c r="D1975" t="s">
        <v>88</v>
      </c>
      <c r="E1975">
        <v>9</v>
      </c>
      <c r="F1975" t="s">
        <v>91</v>
      </c>
      <c r="G1975" t="s">
        <v>20</v>
      </c>
      <c r="H1975" t="s">
        <v>21</v>
      </c>
      <c r="I1975" t="s">
        <v>2</v>
      </c>
      <c r="J1975" t="s">
        <v>13</v>
      </c>
      <c r="K1975" t="s">
        <v>14</v>
      </c>
      <c r="L1975" t="s">
        <v>32</v>
      </c>
      <c r="M1975">
        <v>1</v>
      </c>
      <c r="N1975">
        <v>46.23</v>
      </c>
      <c r="O1975">
        <v>0.1</v>
      </c>
      <c r="P1975">
        <v>18.34</v>
      </c>
      <c r="Q1975">
        <v>41.606999999999999</v>
      </c>
      <c r="R1975">
        <v>18.34</v>
      </c>
      <c r="S1975">
        <v>23.266999999999999</v>
      </c>
      <c r="T1975">
        <v>0.55920878698295962</v>
      </c>
      <c r="U1975">
        <v>2026</v>
      </c>
      <c r="V1975" t="s">
        <v>88</v>
      </c>
      <c r="W1975">
        <v>9</v>
      </c>
      <c r="X1975" t="s">
        <v>91</v>
      </c>
    </row>
    <row r="1976" spans="1:24">
      <c r="A1976">
        <v>4510</v>
      </c>
      <c r="B1976" s="13">
        <v>46289</v>
      </c>
      <c r="C1976">
        <v>2026</v>
      </c>
      <c r="D1976" t="s">
        <v>88</v>
      </c>
      <c r="E1976">
        <v>9</v>
      </c>
      <c r="F1976" t="s">
        <v>91</v>
      </c>
      <c r="G1976" t="s">
        <v>0</v>
      </c>
      <c r="H1976" t="s">
        <v>1</v>
      </c>
      <c r="I1976" t="s">
        <v>28</v>
      </c>
      <c r="J1976" t="s">
        <v>3</v>
      </c>
      <c r="K1976" t="s">
        <v>23</v>
      </c>
      <c r="L1976" t="s">
        <v>40</v>
      </c>
      <c r="M1976">
        <v>3</v>
      </c>
      <c r="N1976">
        <v>82.38</v>
      </c>
      <c r="O1976">
        <v>0.15</v>
      </c>
      <c r="P1976">
        <v>39.020000000000003</v>
      </c>
      <c r="Q1976">
        <v>210.06899999999999</v>
      </c>
      <c r="R1976">
        <v>117.06</v>
      </c>
      <c r="S1976">
        <v>93.008999999999986</v>
      </c>
      <c r="T1976">
        <v>0.44275452351370259</v>
      </c>
      <c r="U1976">
        <v>2026</v>
      </c>
      <c r="V1976" t="s">
        <v>88</v>
      </c>
      <c r="W1976">
        <v>9</v>
      </c>
      <c r="X1976" t="s">
        <v>91</v>
      </c>
    </row>
    <row r="1977" spans="1:24">
      <c r="A1977">
        <v>2069</v>
      </c>
      <c r="B1977" s="13">
        <v>46290</v>
      </c>
      <c r="C1977">
        <v>2026</v>
      </c>
      <c r="D1977" t="s">
        <v>88</v>
      </c>
      <c r="E1977">
        <v>9</v>
      </c>
      <c r="F1977" t="s">
        <v>91</v>
      </c>
      <c r="G1977" t="s">
        <v>20</v>
      </c>
      <c r="H1977" t="s">
        <v>31</v>
      </c>
      <c r="I1977" t="s">
        <v>2</v>
      </c>
      <c r="J1977" t="s">
        <v>13</v>
      </c>
      <c r="K1977" t="s">
        <v>23</v>
      </c>
      <c r="L1977" t="s">
        <v>24</v>
      </c>
      <c r="M1977">
        <v>1</v>
      </c>
      <c r="N1977">
        <v>344.79</v>
      </c>
      <c r="O1977">
        <v>0</v>
      </c>
      <c r="P1977">
        <v>189.63</v>
      </c>
      <c r="Q1977">
        <v>344.79</v>
      </c>
      <c r="R1977">
        <v>189.63</v>
      </c>
      <c r="S1977">
        <v>155.16000000000003</v>
      </c>
      <c r="T1977">
        <v>0.45001305142260511</v>
      </c>
      <c r="U1977">
        <v>2026</v>
      </c>
      <c r="V1977" t="s">
        <v>88</v>
      </c>
      <c r="W1977">
        <v>9</v>
      </c>
      <c r="X1977" t="s">
        <v>91</v>
      </c>
    </row>
    <row r="1978" spans="1:24">
      <c r="A1978">
        <v>95</v>
      </c>
      <c r="B1978" s="13">
        <v>46291</v>
      </c>
      <c r="C1978">
        <v>2026</v>
      </c>
      <c r="D1978" t="s">
        <v>88</v>
      </c>
      <c r="E1978">
        <v>9</v>
      </c>
      <c r="F1978" t="s">
        <v>91</v>
      </c>
      <c r="G1978" t="s">
        <v>0</v>
      </c>
      <c r="H1978" t="s">
        <v>1</v>
      </c>
      <c r="I1978" t="s">
        <v>28</v>
      </c>
      <c r="J1978" t="s">
        <v>3</v>
      </c>
      <c r="K1978" t="s">
        <v>9</v>
      </c>
      <c r="L1978" t="s">
        <v>46</v>
      </c>
      <c r="M1978">
        <v>1</v>
      </c>
      <c r="N1978">
        <v>73.06</v>
      </c>
      <c r="O1978">
        <v>0.05</v>
      </c>
      <c r="P1978">
        <v>31.42</v>
      </c>
      <c r="Q1978">
        <v>69.406999999999996</v>
      </c>
      <c r="R1978">
        <v>31.42</v>
      </c>
      <c r="S1978">
        <v>37.986999999999995</v>
      </c>
      <c r="T1978">
        <v>0.54730790842422228</v>
      </c>
      <c r="U1978">
        <v>2026</v>
      </c>
      <c r="V1978" t="s">
        <v>88</v>
      </c>
      <c r="W1978">
        <v>9</v>
      </c>
      <c r="X1978" t="s">
        <v>91</v>
      </c>
    </row>
    <row r="1979" spans="1:24">
      <c r="A1979">
        <v>160</v>
      </c>
      <c r="B1979" s="13">
        <v>46291</v>
      </c>
      <c r="C1979">
        <v>2026</v>
      </c>
      <c r="D1979" t="s">
        <v>88</v>
      </c>
      <c r="E1979">
        <v>9</v>
      </c>
      <c r="F1979" t="s">
        <v>91</v>
      </c>
      <c r="G1979" t="s">
        <v>20</v>
      </c>
      <c r="H1979" t="s">
        <v>33</v>
      </c>
      <c r="I1979" t="s">
        <v>2</v>
      </c>
      <c r="J1979" t="s">
        <v>3</v>
      </c>
      <c r="K1979" t="s">
        <v>23</v>
      </c>
      <c r="L1979" t="s">
        <v>40</v>
      </c>
      <c r="M1979">
        <v>1</v>
      </c>
      <c r="N1979">
        <v>81.58</v>
      </c>
      <c r="O1979">
        <v>0.1</v>
      </c>
      <c r="P1979">
        <v>38.89</v>
      </c>
      <c r="Q1979">
        <v>73.421999999999997</v>
      </c>
      <c r="R1979">
        <v>38.89</v>
      </c>
      <c r="S1979">
        <v>34.531999999999996</v>
      </c>
      <c r="T1979">
        <v>0.47032224673803491</v>
      </c>
      <c r="U1979">
        <v>2026</v>
      </c>
      <c r="V1979" t="s">
        <v>88</v>
      </c>
      <c r="W1979">
        <v>9</v>
      </c>
      <c r="X1979" t="s">
        <v>91</v>
      </c>
    </row>
    <row r="1980" spans="1:24">
      <c r="A1980">
        <v>407</v>
      </c>
      <c r="B1980" s="13">
        <v>46291</v>
      </c>
      <c r="C1980">
        <v>2026</v>
      </c>
      <c r="D1980" t="s">
        <v>88</v>
      </c>
      <c r="E1980">
        <v>9</v>
      </c>
      <c r="F1980" t="s">
        <v>91</v>
      </c>
      <c r="G1980" t="s">
        <v>6</v>
      </c>
      <c r="H1980" t="s">
        <v>43</v>
      </c>
      <c r="I1980" t="s">
        <v>8</v>
      </c>
      <c r="J1980" t="s">
        <v>3</v>
      </c>
      <c r="K1980" t="s">
        <v>34</v>
      </c>
      <c r="L1980" t="s">
        <v>45</v>
      </c>
      <c r="M1980">
        <v>6</v>
      </c>
      <c r="N1980">
        <v>49.87</v>
      </c>
      <c r="O1980">
        <v>0.1</v>
      </c>
      <c r="P1980">
        <v>21.75</v>
      </c>
      <c r="Q1980">
        <v>269.298</v>
      </c>
      <c r="R1980">
        <v>130.5</v>
      </c>
      <c r="S1980">
        <v>138.798</v>
      </c>
      <c r="T1980">
        <v>0.51540672414945521</v>
      </c>
      <c r="U1980">
        <v>2026</v>
      </c>
      <c r="V1980" t="s">
        <v>88</v>
      </c>
      <c r="W1980">
        <v>9</v>
      </c>
      <c r="X1980" t="s">
        <v>91</v>
      </c>
    </row>
    <row r="1981" spans="1:24">
      <c r="A1981">
        <v>1395</v>
      </c>
      <c r="B1981" s="13">
        <v>46291</v>
      </c>
      <c r="C1981">
        <v>2026</v>
      </c>
      <c r="D1981" t="s">
        <v>88</v>
      </c>
      <c r="E1981">
        <v>9</v>
      </c>
      <c r="F1981" t="s">
        <v>91</v>
      </c>
      <c r="G1981" t="s">
        <v>11</v>
      </c>
      <c r="H1981" t="s">
        <v>18</v>
      </c>
      <c r="I1981" t="s">
        <v>2</v>
      </c>
      <c r="J1981" t="s">
        <v>13</v>
      </c>
      <c r="K1981" t="s">
        <v>4</v>
      </c>
      <c r="L1981" t="s">
        <v>26</v>
      </c>
      <c r="M1981">
        <v>2</v>
      </c>
      <c r="N1981">
        <v>39.81</v>
      </c>
      <c r="O1981">
        <v>0.05</v>
      </c>
      <c r="P1981">
        <v>16.87</v>
      </c>
      <c r="Q1981">
        <v>75.638999999999996</v>
      </c>
      <c r="R1981">
        <v>33.74</v>
      </c>
      <c r="S1981">
        <v>41.898999999999994</v>
      </c>
      <c r="T1981">
        <v>0.55393381721069812</v>
      </c>
      <c r="U1981">
        <v>2026</v>
      </c>
      <c r="V1981" t="s">
        <v>88</v>
      </c>
      <c r="W1981">
        <v>9</v>
      </c>
      <c r="X1981" t="s">
        <v>91</v>
      </c>
    </row>
    <row r="1982" spans="1:24">
      <c r="A1982">
        <v>2085</v>
      </c>
      <c r="B1982" s="13">
        <v>46291</v>
      </c>
      <c r="C1982">
        <v>2026</v>
      </c>
      <c r="D1982" t="s">
        <v>88</v>
      </c>
      <c r="E1982">
        <v>9</v>
      </c>
      <c r="F1982" t="s">
        <v>91</v>
      </c>
      <c r="G1982" t="s">
        <v>11</v>
      </c>
      <c r="H1982" t="s">
        <v>12</v>
      </c>
      <c r="I1982" t="s">
        <v>2</v>
      </c>
      <c r="J1982" t="s">
        <v>3</v>
      </c>
      <c r="K1982" t="s">
        <v>23</v>
      </c>
      <c r="L1982" t="s">
        <v>29</v>
      </c>
      <c r="M1982">
        <v>3</v>
      </c>
      <c r="N1982">
        <v>191.46</v>
      </c>
      <c r="O1982">
        <v>0</v>
      </c>
      <c r="P1982">
        <v>104.06</v>
      </c>
      <c r="Q1982">
        <v>574.38</v>
      </c>
      <c r="R1982">
        <v>312.18</v>
      </c>
      <c r="S1982">
        <v>262.2</v>
      </c>
      <c r="T1982">
        <v>0.45649221769560222</v>
      </c>
      <c r="U1982">
        <v>2026</v>
      </c>
      <c r="V1982" t="s">
        <v>88</v>
      </c>
      <c r="W1982">
        <v>9</v>
      </c>
      <c r="X1982" t="s">
        <v>91</v>
      </c>
    </row>
    <row r="1983" spans="1:24">
      <c r="A1983">
        <v>3124</v>
      </c>
      <c r="B1983" s="13">
        <v>46291</v>
      </c>
      <c r="C1983">
        <v>2026</v>
      </c>
      <c r="D1983" t="s">
        <v>88</v>
      </c>
      <c r="E1983">
        <v>9</v>
      </c>
      <c r="F1983" t="s">
        <v>91</v>
      </c>
      <c r="G1983" t="s">
        <v>11</v>
      </c>
      <c r="H1983" t="s">
        <v>25</v>
      </c>
      <c r="I1983" t="s">
        <v>2</v>
      </c>
      <c r="J1983" t="s">
        <v>3</v>
      </c>
      <c r="K1983" t="s">
        <v>14</v>
      </c>
      <c r="L1983" t="s">
        <v>32</v>
      </c>
      <c r="M1983">
        <v>3</v>
      </c>
      <c r="N1983">
        <v>46.48</v>
      </c>
      <c r="O1983">
        <v>0.05</v>
      </c>
      <c r="P1983">
        <v>18.82</v>
      </c>
      <c r="Q1983">
        <v>132.46799999999999</v>
      </c>
      <c r="R1983">
        <v>56.46</v>
      </c>
      <c r="S1983">
        <v>76.007999999999981</v>
      </c>
      <c r="T1983">
        <v>0.57378385723344494</v>
      </c>
      <c r="U1983">
        <v>2026</v>
      </c>
      <c r="V1983" t="s">
        <v>88</v>
      </c>
      <c r="W1983">
        <v>9</v>
      </c>
      <c r="X1983" t="s">
        <v>91</v>
      </c>
    </row>
    <row r="1984" spans="1:24">
      <c r="A1984">
        <v>3216</v>
      </c>
      <c r="B1984" s="13">
        <v>46291</v>
      </c>
      <c r="C1984">
        <v>2026</v>
      </c>
      <c r="D1984" t="s">
        <v>88</v>
      </c>
      <c r="E1984">
        <v>9</v>
      </c>
      <c r="F1984" t="s">
        <v>91</v>
      </c>
      <c r="G1984" t="s">
        <v>6</v>
      </c>
      <c r="H1984" t="s">
        <v>43</v>
      </c>
      <c r="I1984" t="s">
        <v>19</v>
      </c>
      <c r="J1984" t="s">
        <v>3</v>
      </c>
      <c r="K1984" t="s">
        <v>14</v>
      </c>
      <c r="L1984" t="s">
        <v>15</v>
      </c>
      <c r="M1984">
        <v>2</v>
      </c>
      <c r="N1984">
        <v>35.44</v>
      </c>
      <c r="O1984">
        <v>0.1</v>
      </c>
      <c r="P1984">
        <v>13.2</v>
      </c>
      <c r="Q1984">
        <v>63.791999999999994</v>
      </c>
      <c r="R1984">
        <v>26.4</v>
      </c>
      <c r="S1984">
        <v>37.391999999999996</v>
      </c>
      <c r="T1984">
        <v>0.58615500376222718</v>
      </c>
      <c r="U1984">
        <v>2026</v>
      </c>
      <c r="V1984" t="s">
        <v>88</v>
      </c>
      <c r="W1984">
        <v>9</v>
      </c>
      <c r="X1984" t="s">
        <v>91</v>
      </c>
    </row>
    <row r="1985" spans="1:24">
      <c r="A1985">
        <v>3743</v>
      </c>
      <c r="B1985" s="13">
        <v>46291</v>
      </c>
      <c r="C1985">
        <v>2026</v>
      </c>
      <c r="D1985" t="s">
        <v>88</v>
      </c>
      <c r="E1985">
        <v>9</v>
      </c>
      <c r="F1985" t="s">
        <v>91</v>
      </c>
      <c r="G1985" t="s">
        <v>11</v>
      </c>
      <c r="H1985" t="s">
        <v>12</v>
      </c>
      <c r="I1985" t="s">
        <v>2</v>
      </c>
      <c r="J1985" t="s">
        <v>13</v>
      </c>
      <c r="K1985" t="s">
        <v>34</v>
      </c>
      <c r="L1985" t="s">
        <v>42</v>
      </c>
      <c r="M1985">
        <v>4</v>
      </c>
      <c r="N1985">
        <v>36.159999999999997</v>
      </c>
      <c r="O1985">
        <v>0.05</v>
      </c>
      <c r="P1985">
        <v>13.68</v>
      </c>
      <c r="Q1985">
        <v>137.40799999999999</v>
      </c>
      <c r="R1985">
        <v>54.72</v>
      </c>
      <c r="S1985">
        <v>82.687999999999988</v>
      </c>
      <c r="T1985">
        <v>0.60176991150442471</v>
      </c>
      <c r="U1985">
        <v>2026</v>
      </c>
      <c r="V1985" t="s">
        <v>88</v>
      </c>
      <c r="W1985">
        <v>9</v>
      </c>
      <c r="X1985" t="s">
        <v>91</v>
      </c>
    </row>
    <row r="1986" spans="1:24">
      <c r="A1986">
        <v>3788</v>
      </c>
      <c r="B1986" s="13">
        <v>46291</v>
      </c>
      <c r="C1986">
        <v>2026</v>
      </c>
      <c r="D1986" t="s">
        <v>88</v>
      </c>
      <c r="E1986">
        <v>9</v>
      </c>
      <c r="F1986" t="s">
        <v>91</v>
      </c>
      <c r="G1986" t="s">
        <v>20</v>
      </c>
      <c r="H1986" t="s">
        <v>33</v>
      </c>
      <c r="I1986" t="s">
        <v>2</v>
      </c>
      <c r="J1986" t="s">
        <v>3</v>
      </c>
      <c r="K1986" t="s">
        <v>34</v>
      </c>
      <c r="L1986" t="s">
        <v>42</v>
      </c>
      <c r="M1986">
        <v>2</v>
      </c>
      <c r="N1986">
        <v>35.93</v>
      </c>
      <c r="O1986">
        <v>0</v>
      </c>
      <c r="P1986">
        <v>13.91</v>
      </c>
      <c r="Q1986">
        <v>71.86</v>
      </c>
      <c r="R1986">
        <v>27.82</v>
      </c>
      <c r="S1986">
        <v>44.04</v>
      </c>
      <c r="T1986">
        <v>0.6128583356526579</v>
      </c>
      <c r="U1986">
        <v>2026</v>
      </c>
      <c r="V1986" t="s">
        <v>88</v>
      </c>
      <c r="W1986">
        <v>9</v>
      </c>
      <c r="X1986" t="s">
        <v>91</v>
      </c>
    </row>
    <row r="1987" spans="1:24">
      <c r="A1987">
        <v>4883</v>
      </c>
      <c r="B1987" s="13">
        <v>46291</v>
      </c>
      <c r="C1987">
        <v>2026</v>
      </c>
      <c r="D1987" t="s">
        <v>88</v>
      </c>
      <c r="E1987">
        <v>9</v>
      </c>
      <c r="F1987" t="s">
        <v>91</v>
      </c>
      <c r="G1987" t="s">
        <v>20</v>
      </c>
      <c r="H1987" t="s">
        <v>33</v>
      </c>
      <c r="I1987" t="s">
        <v>2</v>
      </c>
      <c r="J1987" t="s">
        <v>16</v>
      </c>
      <c r="K1987" t="s">
        <v>23</v>
      </c>
      <c r="L1987" t="s">
        <v>29</v>
      </c>
      <c r="M1987">
        <v>1</v>
      </c>
      <c r="N1987">
        <v>199.7</v>
      </c>
      <c r="O1987">
        <v>0</v>
      </c>
      <c r="P1987">
        <v>103.77</v>
      </c>
      <c r="Q1987">
        <v>199.7</v>
      </c>
      <c r="R1987">
        <v>103.77</v>
      </c>
      <c r="S1987">
        <v>95.929999999999993</v>
      </c>
      <c r="T1987">
        <v>0.4803705558337506</v>
      </c>
      <c r="U1987">
        <v>2026</v>
      </c>
      <c r="V1987" t="s">
        <v>88</v>
      </c>
      <c r="W1987">
        <v>9</v>
      </c>
      <c r="X1987" t="s">
        <v>91</v>
      </c>
    </row>
    <row r="1988" spans="1:24">
      <c r="A1988">
        <v>1577</v>
      </c>
      <c r="B1988" s="13">
        <v>46292</v>
      </c>
      <c r="C1988">
        <v>2026</v>
      </c>
      <c r="D1988" t="s">
        <v>88</v>
      </c>
      <c r="E1988">
        <v>9</v>
      </c>
      <c r="F1988" t="s">
        <v>91</v>
      </c>
      <c r="G1988" t="s">
        <v>20</v>
      </c>
      <c r="H1988" t="s">
        <v>21</v>
      </c>
      <c r="I1988" t="s">
        <v>2</v>
      </c>
      <c r="J1988" t="s">
        <v>13</v>
      </c>
      <c r="K1988" t="s">
        <v>9</v>
      </c>
      <c r="L1988" t="s">
        <v>37</v>
      </c>
      <c r="M1988">
        <v>4</v>
      </c>
      <c r="N1988">
        <v>154.28</v>
      </c>
      <c r="O1988">
        <v>0.05</v>
      </c>
      <c r="P1988">
        <v>78.180000000000007</v>
      </c>
      <c r="Q1988">
        <v>586.26400000000001</v>
      </c>
      <c r="R1988">
        <v>312.72000000000003</v>
      </c>
      <c r="S1988">
        <v>273.54399999999998</v>
      </c>
      <c r="T1988">
        <v>0.46658843115047144</v>
      </c>
      <c r="U1988">
        <v>2026</v>
      </c>
      <c r="V1988" t="s">
        <v>88</v>
      </c>
      <c r="W1988">
        <v>9</v>
      </c>
      <c r="X1988" t="s">
        <v>91</v>
      </c>
    </row>
    <row r="1989" spans="1:24">
      <c r="A1989">
        <v>2310</v>
      </c>
      <c r="B1989" s="13">
        <v>46292</v>
      </c>
      <c r="C1989">
        <v>2026</v>
      </c>
      <c r="D1989" t="s">
        <v>88</v>
      </c>
      <c r="E1989">
        <v>9</v>
      </c>
      <c r="F1989" t="s">
        <v>91</v>
      </c>
      <c r="G1989" t="s">
        <v>0</v>
      </c>
      <c r="H1989" t="s">
        <v>50</v>
      </c>
      <c r="I1989" t="s">
        <v>2</v>
      </c>
      <c r="J1989" t="s">
        <v>3</v>
      </c>
      <c r="K1989" t="s">
        <v>14</v>
      </c>
      <c r="L1989" t="s">
        <v>48</v>
      </c>
      <c r="M1989">
        <v>1</v>
      </c>
      <c r="N1989">
        <v>165.44</v>
      </c>
      <c r="O1989">
        <v>0</v>
      </c>
      <c r="P1989">
        <v>88.25</v>
      </c>
      <c r="Q1989">
        <v>165.44</v>
      </c>
      <c r="R1989">
        <v>88.25</v>
      </c>
      <c r="S1989">
        <v>77.19</v>
      </c>
      <c r="T1989">
        <v>0.46657398452611215</v>
      </c>
      <c r="U1989">
        <v>2026</v>
      </c>
      <c r="V1989" t="s">
        <v>88</v>
      </c>
      <c r="W1989">
        <v>9</v>
      </c>
      <c r="X1989" t="s">
        <v>91</v>
      </c>
    </row>
    <row r="1990" spans="1:24">
      <c r="A1990">
        <v>2383</v>
      </c>
      <c r="B1990" s="13">
        <v>46292</v>
      </c>
      <c r="C1990">
        <v>2026</v>
      </c>
      <c r="D1990" t="s">
        <v>88</v>
      </c>
      <c r="E1990">
        <v>9</v>
      </c>
      <c r="F1990" t="s">
        <v>91</v>
      </c>
      <c r="G1990" t="s">
        <v>20</v>
      </c>
      <c r="H1990" t="s">
        <v>31</v>
      </c>
      <c r="I1990" t="s">
        <v>2</v>
      </c>
      <c r="J1990" t="s">
        <v>3</v>
      </c>
      <c r="K1990" t="s">
        <v>14</v>
      </c>
      <c r="L1990" t="s">
        <v>44</v>
      </c>
      <c r="M1990">
        <v>2</v>
      </c>
      <c r="N1990">
        <v>130.29</v>
      </c>
      <c r="O1990">
        <v>0.1</v>
      </c>
      <c r="P1990">
        <v>67.97</v>
      </c>
      <c r="Q1990">
        <v>234.52199999999999</v>
      </c>
      <c r="R1990">
        <v>135.94</v>
      </c>
      <c r="S1990">
        <v>98.581999999999994</v>
      </c>
      <c r="T1990">
        <v>0.42035288800197845</v>
      </c>
      <c r="U1990">
        <v>2026</v>
      </c>
      <c r="V1990" t="s">
        <v>88</v>
      </c>
      <c r="W1990">
        <v>9</v>
      </c>
      <c r="X1990" t="s">
        <v>91</v>
      </c>
    </row>
    <row r="1991" spans="1:24">
      <c r="A1991">
        <v>2803</v>
      </c>
      <c r="B1991" s="13">
        <v>46292</v>
      </c>
      <c r="C1991">
        <v>2026</v>
      </c>
      <c r="D1991" t="s">
        <v>88</v>
      </c>
      <c r="E1991">
        <v>9</v>
      </c>
      <c r="F1991" t="s">
        <v>91</v>
      </c>
      <c r="G1991" t="s">
        <v>6</v>
      </c>
      <c r="H1991" t="s">
        <v>43</v>
      </c>
      <c r="I1991" t="s">
        <v>2</v>
      </c>
      <c r="J1991" t="s">
        <v>3</v>
      </c>
      <c r="K1991" t="s">
        <v>34</v>
      </c>
      <c r="L1991" t="s">
        <v>42</v>
      </c>
      <c r="M1991">
        <v>3</v>
      </c>
      <c r="N1991">
        <v>36.909999999999997</v>
      </c>
      <c r="O1991">
        <v>0.05</v>
      </c>
      <c r="P1991">
        <v>13.7</v>
      </c>
      <c r="Q1991">
        <v>105.19349999999999</v>
      </c>
      <c r="R1991">
        <v>41.099999999999994</v>
      </c>
      <c r="S1991">
        <v>64.093499999999992</v>
      </c>
      <c r="T1991">
        <v>0.60929144861612172</v>
      </c>
      <c r="U1991">
        <v>2026</v>
      </c>
      <c r="V1991" t="s">
        <v>88</v>
      </c>
      <c r="W1991">
        <v>9</v>
      </c>
      <c r="X1991" t="s">
        <v>91</v>
      </c>
    </row>
    <row r="1992" spans="1:24">
      <c r="A1992">
        <v>4199</v>
      </c>
      <c r="B1992" s="13">
        <v>46292</v>
      </c>
      <c r="C1992">
        <v>2026</v>
      </c>
      <c r="D1992" t="s">
        <v>88</v>
      </c>
      <c r="E1992">
        <v>9</v>
      </c>
      <c r="F1992" t="s">
        <v>91</v>
      </c>
      <c r="G1992" t="s">
        <v>11</v>
      </c>
      <c r="H1992" t="s">
        <v>25</v>
      </c>
      <c r="I1992" t="s">
        <v>28</v>
      </c>
      <c r="J1992" t="s">
        <v>16</v>
      </c>
      <c r="K1992" t="s">
        <v>4</v>
      </c>
      <c r="L1992" t="s">
        <v>22</v>
      </c>
      <c r="M1992">
        <v>1</v>
      </c>
      <c r="N1992">
        <v>50.02</v>
      </c>
      <c r="O1992">
        <v>0</v>
      </c>
      <c r="P1992">
        <v>22.65</v>
      </c>
      <c r="Q1992">
        <v>50.02</v>
      </c>
      <c r="R1992">
        <v>22.65</v>
      </c>
      <c r="S1992">
        <v>27.370000000000005</v>
      </c>
      <c r="T1992">
        <v>0.54718112754898052</v>
      </c>
      <c r="U1992">
        <v>2026</v>
      </c>
      <c r="V1992" t="s">
        <v>88</v>
      </c>
      <c r="W1992">
        <v>9</v>
      </c>
      <c r="X1992" t="s">
        <v>91</v>
      </c>
    </row>
    <row r="1993" spans="1:24">
      <c r="A1993">
        <v>4517</v>
      </c>
      <c r="B1993" s="13">
        <v>46292</v>
      </c>
      <c r="C1993">
        <v>2026</v>
      </c>
      <c r="D1993" t="s">
        <v>88</v>
      </c>
      <c r="E1993">
        <v>9</v>
      </c>
      <c r="F1993" t="s">
        <v>91</v>
      </c>
      <c r="G1993" t="s">
        <v>6</v>
      </c>
      <c r="H1993" t="s">
        <v>43</v>
      </c>
      <c r="I1993" t="s">
        <v>2</v>
      </c>
      <c r="J1993" t="s">
        <v>3</v>
      </c>
      <c r="K1993" t="s">
        <v>23</v>
      </c>
      <c r="L1993" t="s">
        <v>40</v>
      </c>
      <c r="M1993">
        <v>1</v>
      </c>
      <c r="N1993">
        <v>83.32</v>
      </c>
      <c r="O1993">
        <v>0.05</v>
      </c>
      <c r="P1993">
        <v>38.93</v>
      </c>
      <c r="Q1993">
        <v>79.153999999999996</v>
      </c>
      <c r="R1993">
        <v>38.93</v>
      </c>
      <c r="S1993">
        <v>40.223999999999997</v>
      </c>
      <c r="T1993">
        <v>0.50817393940925282</v>
      </c>
      <c r="U1993">
        <v>2026</v>
      </c>
      <c r="V1993" t="s">
        <v>88</v>
      </c>
      <c r="W1993">
        <v>9</v>
      </c>
      <c r="X1993" t="s">
        <v>91</v>
      </c>
    </row>
    <row r="1994" spans="1:24">
      <c r="A1994">
        <v>80</v>
      </c>
      <c r="B1994" s="13">
        <v>46293</v>
      </c>
      <c r="C1994">
        <v>2026</v>
      </c>
      <c r="D1994" t="s">
        <v>88</v>
      </c>
      <c r="E1994">
        <v>9</v>
      </c>
      <c r="F1994" t="s">
        <v>91</v>
      </c>
      <c r="G1994" t="s">
        <v>0</v>
      </c>
      <c r="H1994" t="s">
        <v>50</v>
      </c>
      <c r="I1994" t="s">
        <v>8</v>
      </c>
      <c r="J1994" t="s">
        <v>16</v>
      </c>
      <c r="K1994" t="s">
        <v>9</v>
      </c>
      <c r="L1994" t="s">
        <v>46</v>
      </c>
      <c r="M1994">
        <v>10</v>
      </c>
      <c r="N1994">
        <v>71.040000000000006</v>
      </c>
      <c r="O1994">
        <v>0.2</v>
      </c>
      <c r="P1994">
        <v>31.7</v>
      </c>
      <c r="Q1994">
        <v>568.32000000000005</v>
      </c>
      <c r="R1994">
        <v>317</v>
      </c>
      <c r="S1994">
        <v>251.32000000000005</v>
      </c>
      <c r="T1994">
        <v>0.4422156531531532</v>
      </c>
      <c r="U1994">
        <v>2026</v>
      </c>
      <c r="V1994" t="s">
        <v>88</v>
      </c>
      <c r="W1994">
        <v>9</v>
      </c>
      <c r="X1994" t="s">
        <v>91</v>
      </c>
    </row>
    <row r="1995" spans="1:24">
      <c r="A1995">
        <v>370</v>
      </c>
      <c r="B1995" s="13">
        <v>46293</v>
      </c>
      <c r="C1995">
        <v>2026</v>
      </c>
      <c r="D1995" t="s">
        <v>88</v>
      </c>
      <c r="E1995">
        <v>9</v>
      </c>
      <c r="F1995" t="s">
        <v>91</v>
      </c>
      <c r="G1995" t="s">
        <v>20</v>
      </c>
      <c r="H1995" t="s">
        <v>31</v>
      </c>
      <c r="I1995" t="s">
        <v>19</v>
      </c>
      <c r="J1995" t="s">
        <v>3</v>
      </c>
      <c r="K1995" t="s">
        <v>4</v>
      </c>
      <c r="L1995" t="s">
        <v>26</v>
      </c>
      <c r="M1995">
        <v>2</v>
      </c>
      <c r="N1995">
        <v>40.83</v>
      </c>
      <c r="O1995">
        <v>0</v>
      </c>
      <c r="P1995">
        <v>16.850000000000001</v>
      </c>
      <c r="Q1995">
        <v>81.66</v>
      </c>
      <c r="R1995">
        <v>33.700000000000003</v>
      </c>
      <c r="S1995">
        <v>47.959999999999994</v>
      </c>
      <c r="T1995">
        <v>0.58731325006122947</v>
      </c>
      <c r="U1995">
        <v>2026</v>
      </c>
      <c r="V1995" t="s">
        <v>88</v>
      </c>
      <c r="W1995">
        <v>9</v>
      </c>
      <c r="X1995" t="s">
        <v>91</v>
      </c>
    </row>
    <row r="1996" spans="1:24">
      <c r="A1996">
        <v>417</v>
      </c>
      <c r="B1996" s="13">
        <v>46293</v>
      </c>
      <c r="C1996">
        <v>2026</v>
      </c>
      <c r="D1996" t="s">
        <v>88</v>
      </c>
      <c r="E1996">
        <v>9</v>
      </c>
      <c r="F1996" t="s">
        <v>91</v>
      </c>
      <c r="G1996" t="s">
        <v>6</v>
      </c>
      <c r="H1996" t="s">
        <v>49</v>
      </c>
      <c r="I1996" t="s">
        <v>28</v>
      </c>
      <c r="J1996" t="s">
        <v>3</v>
      </c>
      <c r="K1996" t="s">
        <v>23</v>
      </c>
      <c r="L1996" t="s">
        <v>51</v>
      </c>
      <c r="M1996">
        <v>1</v>
      </c>
      <c r="N1996">
        <v>121.64</v>
      </c>
      <c r="O1996">
        <v>0.15</v>
      </c>
      <c r="P1996">
        <v>61.56</v>
      </c>
      <c r="Q1996">
        <v>103.39399999999999</v>
      </c>
      <c r="R1996">
        <v>61.56</v>
      </c>
      <c r="S1996">
        <v>41.833999999999989</v>
      </c>
      <c r="T1996">
        <v>0.40460761746329565</v>
      </c>
      <c r="U1996">
        <v>2026</v>
      </c>
      <c r="V1996" t="s">
        <v>88</v>
      </c>
      <c r="W1996">
        <v>9</v>
      </c>
      <c r="X1996" t="s">
        <v>91</v>
      </c>
    </row>
    <row r="1997" spans="1:24">
      <c r="A1997">
        <v>437</v>
      </c>
      <c r="B1997" s="13">
        <v>46293</v>
      </c>
      <c r="C1997">
        <v>2026</v>
      </c>
      <c r="D1997" t="s">
        <v>88</v>
      </c>
      <c r="E1997">
        <v>9</v>
      </c>
      <c r="F1997" t="s">
        <v>91</v>
      </c>
      <c r="G1997" t="s">
        <v>6</v>
      </c>
      <c r="H1997" t="s">
        <v>7</v>
      </c>
      <c r="I1997" t="s">
        <v>19</v>
      </c>
      <c r="J1997" t="s">
        <v>13</v>
      </c>
      <c r="K1997" t="s">
        <v>14</v>
      </c>
      <c r="L1997" t="s">
        <v>48</v>
      </c>
      <c r="M1997">
        <v>1</v>
      </c>
      <c r="N1997">
        <v>164.7</v>
      </c>
      <c r="O1997">
        <v>0</v>
      </c>
      <c r="P1997">
        <v>86.02</v>
      </c>
      <c r="Q1997">
        <v>164.7</v>
      </c>
      <c r="R1997">
        <v>86.02</v>
      </c>
      <c r="S1997">
        <v>78.679999999999993</v>
      </c>
      <c r="T1997">
        <v>0.47771706132361869</v>
      </c>
      <c r="U1997">
        <v>2026</v>
      </c>
      <c r="V1997" t="s">
        <v>88</v>
      </c>
      <c r="W1997">
        <v>9</v>
      </c>
      <c r="X1997" t="s">
        <v>91</v>
      </c>
    </row>
    <row r="1998" spans="1:24">
      <c r="A1998">
        <v>790</v>
      </c>
      <c r="B1998" s="13">
        <v>46293</v>
      </c>
      <c r="C1998">
        <v>2026</v>
      </c>
      <c r="D1998" t="s">
        <v>88</v>
      </c>
      <c r="E1998">
        <v>9</v>
      </c>
      <c r="F1998" t="s">
        <v>91</v>
      </c>
      <c r="G1998" t="s">
        <v>20</v>
      </c>
      <c r="H1998" t="s">
        <v>31</v>
      </c>
      <c r="I1998" t="s">
        <v>28</v>
      </c>
      <c r="J1998" t="s">
        <v>13</v>
      </c>
      <c r="K1998" t="s">
        <v>23</v>
      </c>
      <c r="L1998" t="s">
        <v>29</v>
      </c>
      <c r="M1998">
        <v>1</v>
      </c>
      <c r="N1998">
        <v>199.09</v>
      </c>
      <c r="O1998">
        <v>0.05</v>
      </c>
      <c r="P1998">
        <v>106.57</v>
      </c>
      <c r="Q1998">
        <v>189.13550000000001</v>
      </c>
      <c r="R1998">
        <v>106.57</v>
      </c>
      <c r="S1998">
        <v>82.565500000000014</v>
      </c>
      <c r="T1998">
        <v>0.43654152710622812</v>
      </c>
      <c r="U1998">
        <v>2026</v>
      </c>
      <c r="V1998" t="s">
        <v>88</v>
      </c>
      <c r="W1998">
        <v>9</v>
      </c>
      <c r="X1998" t="s">
        <v>91</v>
      </c>
    </row>
    <row r="1999" spans="1:24">
      <c r="A1999">
        <v>1151</v>
      </c>
      <c r="B1999" s="13">
        <v>46293</v>
      </c>
      <c r="C1999">
        <v>2026</v>
      </c>
      <c r="D1999" t="s">
        <v>88</v>
      </c>
      <c r="E1999">
        <v>9</v>
      </c>
      <c r="F1999" t="s">
        <v>91</v>
      </c>
      <c r="G1999" t="s">
        <v>0</v>
      </c>
      <c r="H1999" t="s">
        <v>1</v>
      </c>
      <c r="I1999" t="s">
        <v>28</v>
      </c>
      <c r="J1999" t="s">
        <v>3</v>
      </c>
      <c r="K1999" t="s">
        <v>4</v>
      </c>
      <c r="L1999" t="s">
        <v>5</v>
      </c>
      <c r="M1999">
        <v>1</v>
      </c>
      <c r="N1999">
        <v>81.48</v>
      </c>
      <c r="O1999">
        <v>0</v>
      </c>
      <c r="P1999">
        <v>41.47</v>
      </c>
      <c r="Q1999">
        <v>81.48</v>
      </c>
      <c r="R1999">
        <v>41.47</v>
      </c>
      <c r="S1999">
        <v>40.010000000000005</v>
      </c>
      <c r="T1999">
        <v>0.4910407461953854</v>
      </c>
      <c r="U1999">
        <v>2026</v>
      </c>
      <c r="V1999" t="s">
        <v>88</v>
      </c>
      <c r="W1999">
        <v>9</v>
      </c>
      <c r="X1999" t="s">
        <v>91</v>
      </c>
    </row>
    <row r="2000" spans="1:24">
      <c r="A2000">
        <v>1331</v>
      </c>
      <c r="B2000" s="13">
        <v>46293</v>
      </c>
      <c r="C2000">
        <v>2026</v>
      </c>
      <c r="D2000" t="s">
        <v>88</v>
      </c>
      <c r="E2000">
        <v>9</v>
      </c>
      <c r="F2000" t="s">
        <v>91</v>
      </c>
      <c r="G2000" t="s">
        <v>0</v>
      </c>
      <c r="H2000" t="s">
        <v>1</v>
      </c>
      <c r="I2000" t="s">
        <v>2</v>
      </c>
      <c r="J2000" t="s">
        <v>13</v>
      </c>
      <c r="K2000" t="s">
        <v>34</v>
      </c>
      <c r="L2000" t="s">
        <v>35</v>
      </c>
      <c r="M2000">
        <v>3</v>
      </c>
      <c r="N2000">
        <v>39.450000000000003</v>
      </c>
      <c r="O2000">
        <v>0.05</v>
      </c>
      <c r="P2000">
        <v>15.1</v>
      </c>
      <c r="Q2000">
        <v>112.4325</v>
      </c>
      <c r="R2000">
        <v>45.3</v>
      </c>
      <c r="S2000">
        <v>67.132500000000007</v>
      </c>
      <c r="T2000">
        <v>0.59709158828630515</v>
      </c>
      <c r="U2000">
        <v>2026</v>
      </c>
      <c r="V2000" t="s">
        <v>88</v>
      </c>
      <c r="W2000">
        <v>9</v>
      </c>
      <c r="X2000" t="s">
        <v>91</v>
      </c>
    </row>
    <row r="2001" spans="1:24">
      <c r="A2001">
        <v>2388</v>
      </c>
      <c r="B2001" s="13">
        <v>46293</v>
      </c>
      <c r="C2001">
        <v>2026</v>
      </c>
      <c r="D2001" t="s">
        <v>88</v>
      </c>
      <c r="E2001">
        <v>9</v>
      </c>
      <c r="F2001" t="s">
        <v>91</v>
      </c>
      <c r="G2001" t="s">
        <v>20</v>
      </c>
      <c r="H2001" t="s">
        <v>33</v>
      </c>
      <c r="I2001" t="s">
        <v>2</v>
      </c>
      <c r="J2001" t="s">
        <v>3</v>
      </c>
      <c r="K2001" t="s">
        <v>9</v>
      </c>
      <c r="L2001" t="s">
        <v>10</v>
      </c>
      <c r="M2001">
        <v>3</v>
      </c>
      <c r="N2001">
        <v>93.22</v>
      </c>
      <c r="O2001">
        <v>0</v>
      </c>
      <c r="P2001">
        <v>46.75</v>
      </c>
      <c r="Q2001">
        <v>279.65999999999997</v>
      </c>
      <c r="R2001">
        <v>140.25</v>
      </c>
      <c r="S2001">
        <v>139.40999999999997</v>
      </c>
      <c r="T2001">
        <v>0.49849817635700489</v>
      </c>
      <c r="U2001">
        <v>2026</v>
      </c>
      <c r="V2001" t="s">
        <v>88</v>
      </c>
      <c r="W2001">
        <v>9</v>
      </c>
      <c r="X2001" t="s">
        <v>91</v>
      </c>
    </row>
    <row r="2002" spans="1:24">
      <c r="A2002">
        <v>2795</v>
      </c>
      <c r="B2002" s="13">
        <v>46293</v>
      </c>
      <c r="C2002">
        <v>2026</v>
      </c>
      <c r="D2002" t="s">
        <v>88</v>
      </c>
      <c r="E2002">
        <v>9</v>
      </c>
      <c r="F2002" t="s">
        <v>91</v>
      </c>
      <c r="G2002" t="s">
        <v>6</v>
      </c>
      <c r="H2002" t="s">
        <v>43</v>
      </c>
      <c r="I2002" t="s">
        <v>2</v>
      </c>
      <c r="J2002" t="s">
        <v>13</v>
      </c>
      <c r="K2002" t="s">
        <v>9</v>
      </c>
      <c r="L2002" t="s">
        <v>17</v>
      </c>
      <c r="M2002">
        <v>3</v>
      </c>
      <c r="N2002">
        <v>142.19</v>
      </c>
      <c r="O2002">
        <v>0.05</v>
      </c>
      <c r="P2002">
        <v>78.37</v>
      </c>
      <c r="Q2002">
        <v>405.24149999999997</v>
      </c>
      <c r="R2002">
        <v>235.11</v>
      </c>
      <c r="S2002">
        <v>170.13149999999996</v>
      </c>
      <c r="T2002">
        <v>0.41982743623246871</v>
      </c>
      <c r="U2002">
        <v>2026</v>
      </c>
      <c r="V2002" t="s">
        <v>88</v>
      </c>
      <c r="W2002">
        <v>9</v>
      </c>
      <c r="X2002" t="s">
        <v>91</v>
      </c>
    </row>
    <row r="2003" spans="1:24">
      <c r="A2003">
        <v>2840</v>
      </c>
      <c r="B2003" s="13">
        <v>46293</v>
      </c>
      <c r="C2003">
        <v>2026</v>
      </c>
      <c r="D2003" t="s">
        <v>88</v>
      </c>
      <c r="E2003">
        <v>9</v>
      </c>
      <c r="F2003" t="s">
        <v>91</v>
      </c>
      <c r="G2003" t="s">
        <v>0</v>
      </c>
      <c r="H2003" t="s">
        <v>1</v>
      </c>
      <c r="I2003" t="s">
        <v>2</v>
      </c>
      <c r="J2003" t="s">
        <v>3</v>
      </c>
      <c r="K2003" t="s">
        <v>9</v>
      </c>
      <c r="L2003" t="s">
        <v>37</v>
      </c>
      <c r="M2003">
        <v>2</v>
      </c>
      <c r="N2003">
        <v>151.69999999999999</v>
      </c>
      <c r="O2003">
        <v>0</v>
      </c>
      <c r="P2003">
        <v>77.19</v>
      </c>
      <c r="Q2003">
        <v>303.39999999999998</v>
      </c>
      <c r="R2003">
        <v>154.38</v>
      </c>
      <c r="S2003">
        <v>149.01999999999998</v>
      </c>
      <c r="T2003">
        <v>0.49116677653263019</v>
      </c>
      <c r="U2003">
        <v>2026</v>
      </c>
      <c r="V2003" t="s">
        <v>88</v>
      </c>
      <c r="W2003">
        <v>9</v>
      </c>
      <c r="X2003" t="s">
        <v>91</v>
      </c>
    </row>
    <row r="2004" spans="1:24">
      <c r="A2004">
        <v>2863</v>
      </c>
      <c r="B2004" s="13">
        <v>46293</v>
      </c>
      <c r="C2004">
        <v>2026</v>
      </c>
      <c r="D2004" t="s">
        <v>88</v>
      </c>
      <c r="E2004">
        <v>9</v>
      </c>
      <c r="F2004" t="s">
        <v>91</v>
      </c>
      <c r="G2004" t="s">
        <v>11</v>
      </c>
      <c r="H2004" t="s">
        <v>12</v>
      </c>
      <c r="I2004" t="s">
        <v>19</v>
      </c>
      <c r="J2004" t="s">
        <v>13</v>
      </c>
      <c r="K2004" t="s">
        <v>14</v>
      </c>
      <c r="L2004" t="s">
        <v>44</v>
      </c>
      <c r="M2004">
        <v>1</v>
      </c>
      <c r="N2004">
        <v>133.85</v>
      </c>
      <c r="O2004">
        <v>0.05</v>
      </c>
      <c r="P2004">
        <v>66.41</v>
      </c>
      <c r="Q2004">
        <v>127.15749999999998</v>
      </c>
      <c r="R2004">
        <v>66.41</v>
      </c>
      <c r="S2004">
        <v>60.747499999999988</v>
      </c>
      <c r="T2004">
        <v>0.47773430588050247</v>
      </c>
      <c r="U2004">
        <v>2026</v>
      </c>
      <c r="V2004" t="s">
        <v>88</v>
      </c>
      <c r="W2004">
        <v>9</v>
      </c>
      <c r="X2004" t="s">
        <v>91</v>
      </c>
    </row>
    <row r="2005" spans="1:24">
      <c r="A2005">
        <v>4522</v>
      </c>
      <c r="B2005" s="13">
        <v>46293</v>
      </c>
      <c r="C2005">
        <v>2026</v>
      </c>
      <c r="D2005" t="s">
        <v>88</v>
      </c>
      <c r="E2005">
        <v>9</v>
      </c>
      <c r="F2005" t="s">
        <v>91</v>
      </c>
      <c r="G2005" t="s">
        <v>20</v>
      </c>
      <c r="H2005" t="s">
        <v>47</v>
      </c>
      <c r="I2005" t="s">
        <v>28</v>
      </c>
      <c r="J2005" t="s">
        <v>16</v>
      </c>
      <c r="K2005" t="s">
        <v>23</v>
      </c>
      <c r="L2005" t="s">
        <v>51</v>
      </c>
      <c r="M2005">
        <v>6</v>
      </c>
      <c r="N2005">
        <v>125.62</v>
      </c>
      <c r="O2005">
        <v>0</v>
      </c>
      <c r="P2005">
        <v>61.34</v>
      </c>
      <c r="Q2005">
        <v>753.72</v>
      </c>
      <c r="R2005">
        <v>368.04</v>
      </c>
      <c r="S2005">
        <v>385.68</v>
      </c>
      <c r="T2005">
        <v>0.51170195828689702</v>
      </c>
      <c r="U2005">
        <v>2026</v>
      </c>
      <c r="V2005" t="s">
        <v>88</v>
      </c>
      <c r="W2005">
        <v>9</v>
      </c>
      <c r="X2005" t="s">
        <v>91</v>
      </c>
    </row>
    <row r="2006" spans="1:24">
      <c r="A2006">
        <v>5200</v>
      </c>
      <c r="B2006" s="13">
        <v>46293</v>
      </c>
      <c r="C2006">
        <v>2026</v>
      </c>
      <c r="D2006" t="s">
        <v>88</v>
      </c>
      <c r="E2006">
        <v>9</v>
      </c>
      <c r="F2006" t="s">
        <v>91</v>
      </c>
      <c r="G2006" t="s">
        <v>6</v>
      </c>
      <c r="H2006" t="s">
        <v>43</v>
      </c>
      <c r="I2006" t="s">
        <v>2</v>
      </c>
      <c r="J2006" t="s">
        <v>13</v>
      </c>
      <c r="K2006" t="s">
        <v>23</v>
      </c>
      <c r="L2006" t="s">
        <v>29</v>
      </c>
      <c r="M2006">
        <v>3</v>
      </c>
      <c r="N2006">
        <v>196.87</v>
      </c>
      <c r="O2006">
        <v>0.1</v>
      </c>
      <c r="P2006">
        <v>105.93</v>
      </c>
      <c r="Q2006">
        <v>531.54899999999998</v>
      </c>
      <c r="R2006">
        <v>317.79000000000002</v>
      </c>
      <c r="S2006">
        <v>213.75899999999996</v>
      </c>
      <c r="T2006">
        <v>0.40214354650276823</v>
      </c>
      <c r="U2006">
        <v>2026</v>
      </c>
      <c r="V2006" t="s">
        <v>88</v>
      </c>
      <c r="W2006">
        <v>9</v>
      </c>
      <c r="X2006" t="s">
        <v>91</v>
      </c>
    </row>
    <row r="2007" spans="1:24">
      <c r="A2007">
        <v>452</v>
      </c>
      <c r="B2007" s="13">
        <v>46294</v>
      </c>
      <c r="C2007">
        <v>2026</v>
      </c>
      <c r="D2007" t="s">
        <v>88</v>
      </c>
      <c r="E2007">
        <v>9</v>
      </c>
      <c r="F2007" t="s">
        <v>91</v>
      </c>
      <c r="G2007" t="s">
        <v>6</v>
      </c>
      <c r="H2007" t="s">
        <v>7</v>
      </c>
      <c r="I2007" t="s">
        <v>2</v>
      </c>
      <c r="J2007" t="s">
        <v>3</v>
      </c>
      <c r="K2007" t="s">
        <v>14</v>
      </c>
      <c r="L2007" t="s">
        <v>15</v>
      </c>
      <c r="M2007">
        <v>4</v>
      </c>
      <c r="N2007">
        <v>36.869999999999997</v>
      </c>
      <c r="O2007">
        <v>0</v>
      </c>
      <c r="P2007">
        <v>13.43</v>
      </c>
      <c r="Q2007">
        <v>147.47999999999999</v>
      </c>
      <c r="R2007">
        <v>53.72</v>
      </c>
      <c r="S2007">
        <v>93.759999999999991</v>
      </c>
      <c r="T2007">
        <v>0.63574721996202876</v>
      </c>
      <c r="U2007">
        <v>2026</v>
      </c>
      <c r="V2007" t="s">
        <v>88</v>
      </c>
      <c r="W2007">
        <v>9</v>
      </c>
      <c r="X2007" t="s">
        <v>91</v>
      </c>
    </row>
    <row r="2008" spans="1:24">
      <c r="A2008">
        <v>871</v>
      </c>
      <c r="B2008" s="13">
        <v>46294</v>
      </c>
      <c r="C2008">
        <v>2026</v>
      </c>
      <c r="D2008" t="s">
        <v>88</v>
      </c>
      <c r="E2008">
        <v>9</v>
      </c>
      <c r="F2008" t="s">
        <v>91</v>
      </c>
      <c r="G2008" t="s">
        <v>6</v>
      </c>
      <c r="H2008" t="s">
        <v>43</v>
      </c>
      <c r="I2008" t="s">
        <v>2</v>
      </c>
      <c r="J2008" t="s">
        <v>13</v>
      </c>
      <c r="K2008" t="s">
        <v>14</v>
      </c>
      <c r="L2008" t="s">
        <v>32</v>
      </c>
      <c r="M2008">
        <v>1</v>
      </c>
      <c r="N2008">
        <v>47.37</v>
      </c>
      <c r="O2008">
        <v>0</v>
      </c>
      <c r="P2008">
        <v>18.2</v>
      </c>
      <c r="Q2008">
        <v>47.37</v>
      </c>
      <c r="R2008">
        <v>18.2</v>
      </c>
      <c r="S2008">
        <v>29.169999999999998</v>
      </c>
      <c r="T2008">
        <v>0.61579058475828585</v>
      </c>
      <c r="U2008">
        <v>2026</v>
      </c>
      <c r="V2008" t="s">
        <v>88</v>
      </c>
      <c r="W2008">
        <v>9</v>
      </c>
      <c r="X2008" t="s">
        <v>91</v>
      </c>
    </row>
    <row r="2009" spans="1:24">
      <c r="A2009">
        <v>922</v>
      </c>
      <c r="B2009" s="13">
        <v>46294</v>
      </c>
      <c r="C2009">
        <v>2026</v>
      </c>
      <c r="D2009" t="s">
        <v>88</v>
      </c>
      <c r="E2009">
        <v>9</v>
      </c>
      <c r="F2009" t="s">
        <v>91</v>
      </c>
      <c r="G2009" t="s">
        <v>20</v>
      </c>
      <c r="H2009" t="s">
        <v>33</v>
      </c>
      <c r="I2009" t="s">
        <v>28</v>
      </c>
      <c r="J2009" t="s">
        <v>16</v>
      </c>
      <c r="K2009" t="s">
        <v>9</v>
      </c>
      <c r="L2009" t="s">
        <v>17</v>
      </c>
      <c r="M2009">
        <v>1</v>
      </c>
      <c r="N2009">
        <v>145.62</v>
      </c>
      <c r="O2009">
        <v>0.05</v>
      </c>
      <c r="P2009">
        <v>80.25</v>
      </c>
      <c r="Q2009">
        <v>138.339</v>
      </c>
      <c r="R2009">
        <v>80.25</v>
      </c>
      <c r="S2009">
        <v>58.088999999999999</v>
      </c>
      <c r="T2009">
        <v>0.41990328107041397</v>
      </c>
      <c r="U2009">
        <v>2026</v>
      </c>
      <c r="V2009" t="s">
        <v>88</v>
      </c>
      <c r="W2009">
        <v>9</v>
      </c>
      <c r="X2009" t="s">
        <v>91</v>
      </c>
    </row>
    <row r="2010" spans="1:24">
      <c r="A2010">
        <v>1491</v>
      </c>
      <c r="B2010" s="13">
        <v>46294</v>
      </c>
      <c r="C2010">
        <v>2026</v>
      </c>
      <c r="D2010" t="s">
        <v>88</v>
      </c>
      <c r="E2010">
        <v>9</v>
      </c>
      <c r="F2010" t="s">
        <v>91</v>
      </c>
      <c r="G2010" t="s">
        <v>20</v>
      </c>
      <c r="H2010" t="s">
        <v>33</v>
      </c>
      <c r="I2010" t="s">
        <v>19</v>
      </c>
      <c r="J2010" t="s">
        <v>13</v>
      </c>
      <c r="K2010" t="s">
        <v>34</v>
      </c>
      <c r="L2010" t="s">
        <v>42</v>
      </c>
      <c r="M2010">
        <v>2</v>
      </c>
      <c r="N2010">
        <v>36.1</v>
      </c>
      <c r="O2010">
        <v>0.05</v>
      </c>
      <c r="P2010">
        <v>13.71</v>
      </c>
      <c r="Q2010">
        <v>68.59</v>
      </c>
      <c r="R2010">
        <v>27.42</v>
      </c>
      <c r="S2010">
        <v>41.17</v>
      </c>
      <c r="T2010">
        <v>0.60023327015599937</v>
      </c>
      <c r="U2010">
        <v>2026</v>
      </c>
      <c r="V2010" t="s">
        <v>88</v>
      </c>
      <c r="W2010">
        <v>9</v>
      </c>
      <c r="X2010" t="s">
        <v>91</v>
      </c>
    </row>
    <row r="2011" spans="1:24">
      <c r="A2011">
        <v>1548</v>
      </c>
      <c r="B2011" s="13">
        <v>46294</v>
      </c>
      <c r="C2011">
        <v>2026</v>
      </c>
      <c r="D2011" t="s">
        <v>88</v>
      </c>
      <c r="E2011">
        <v>9</v>
      </c>
      <c r="F2011" t="s">
        <v>91</v>
      </c>
      <c r="G2011" t="s">
        <v>0</v>
      </c>
      <c r="H2011" t="s">
        <v>36</v>
      </c>
      <c r="I2011" t="s">
        <v>19</v>
      </c>
      <c r="J2011" t="s">
        <v>3</v>
      </c>
      <c r="K2011" t="s">
        <v>9</v>
      </c>
      <c r="L2011" t="s">
        <v>46</v>
      </c>
      <c r="M2011">
        <v>2</v>
      </c>
      <c r="N2011">
        <v>73</v>
      </c>
      <c r="O2011">
        <v>0.05</v>
      </c>
      <c r="P2011">
        <v>31.41</v>
      </c>
      <c r="Q2011">
        <v>138.69999999999999</v>
      </c>
      <c r="R2011">
        <v>62.82</v>
      </c>
      <c r="S2011">
        <v>75.88</v>
      </c>
      <c r="T2011">
        <v>0.54708002883922136</v>
      </c>
      <c r="U2011">
        <v>2026</v>
      </c>
      <c r="V2011" t="s">
        <v>88</v>
      </c>
      <c r="W2011">
        <v>9</v>
      </c>
      <c r="X2011" t="s">
        <v>91</v>
      </c>
    </row>
    <row r="2012" spans="1:24">
      <c r="A2012">
        <v>2299</v>
      </c>
      <c r="B2012" s="13">
        <v>46294</v>
      </c>
      <c r="C2012">
        <v>2026</v>
      </c>
      <c r="D2012" t="s">
        <v>88</v>
      </c>
      <c r="E2012">
        <v>9</v>
      </c>
      <c r="F2012" t="s">
        <v>91</v>
      </c>
      <c r="G2012" t="s">
        <v>6</v>
      </c>
      <c r="H2012" t="s">
        <v>41</v>
      </c>
      <c r="I2012" t="s">
        <v>2</v>
      </c>
      <c r="J2012" t="s">
        <v>13</v>
      </c>
      <c r="K2012" t="s">
        <v>14</v>
      </c>
      <c r="L2012" t="s">
        <v>15</v>
      </c>
      <c r="M2012">
        <v>2</v>
      </c>
      <c r="N2012">
        <v>36.93</v>
      </c>
      <c r="O2012">
        <v>0.1</v>
      </c>
      <c r="P2012">
        <v>13.4</v>
      </c>
      <c r="Q2012">
        <v>66.474000000000004</v>
      </c>
      <c r="R2012">
        <v>26.8</v>
      </c>
      <c r="S2012">
        <v>39.674000000000007</v>
      </c>
      <c r="T2012">
        <v>0.59683485272437353</v>
      </c>
      <c r="U2012">
        <v>2026</v>
      </c>
      <c r="V2012" t="s">
        <v>88</v>
      </c>
      <c r="W2012">
        <v>9</v>
      </c>
      <c r="X2012" t="s">
        <v>91</v>
      </c>
    </row>
    <row r="2013" spans="1:24">
      <c r="A2013">
        <v>3051</v>
      </c>
      <c r="B2013" s="13">
        <v>46294</v>
      </c>
      <c r="C2013">
        <v>2026</v>
      </c>
      <c r="D2013" t="s">
        <v>88</v>
      </c>
      <c r="E2013">
        <v>9</v>
      </c>
      <c r="F2013" t="s">
        <v>91</v>
      </c>
      <c r="G2013" t="s">
        <v>6</v>
      </c>
      <c r="H2013" t="s">
        <v>49</v>
      </c>
      <c r="I2013" t="s">
        <v>2</v>
      </c>
      <c r="J2013" t="s">
        <v>13</v>
      </c>
      <c r="K2013" t="s">
        <v>34</v>
      </c>
      <c r="L2013" t="s">
        <v>45</v>
      </c>
      <c r="M2013">
        <v>2</v>
      </c>
      <c r="N2013">
        <v>51.52</v>
      </c>
      <c r="O2013">
        <v>0</v>
      </c>
      <c r="P2013">
        <v>21.47</v>
      </c>
      <c r="Q2013">
        <v>103.04</v>
      </c>
      <c r="R2013">
        <v>42.94</v>
      </c>
      <c r="S2013">
        <v>60.100000000000009</v>
      </c>
      <c r="T2013">
        <v>0.58326863354037273</v>
      </c>
      <c r="U2013">
        <v>2026</v>
      </c>
      <c r="V2013" t="s">
        <v>88</v>
      </c>
      <c r="W2013">
        <v>9</v>
      </c>
      <c r="X2013" t="s">
        <v>91</v>
      </c>
    </row>
    <row r="2014" spans="1:24">
      <c r="A2014">
        <v>4018</v>
      </c>
      <c r="B2014" s="13">
        <v>46294</v>
      </c>
      <c r="C2014">
        <v>2026</v>
      </c>
      <c r="D2014" t="s">
        <v>88</v>
      </c>
      <c r="E2014">
        <v>9</v>
      </c>
      <c r="F2014" t="s">
        <v>91</v>
      </c>
      <c r="G2014" t="s">
        <v>6</v>
      </c>
      <c r="H2014" t="s">
        <v>27</v>
      </c>
      <c r="I2014" t="s">
        <v>2</v>
      </c>
      <c r="J2014" t="s">
        <v>13</v>
      </c>
      <c r="K2014" t="s">
        <v>34</v>
      </c>
      <c r="L2014" t="s">
        <v>45</v>
      </c>
      <c r="M2014">
        <v>1</v>
      </c>
      <c r="N2014">
        <v>50.42</v>
      </c>
      <c r="O2014">
        <v>0</v>
      </c>
      <c r="P2014">
        <v>21.68</v>
      </c>
      <c r="Q2014">
        <v>50.42</v>
      </c>
      <c r="R2014">
        <v>21.68</v>
      </c>
      <c r="S2014">
        <v>28.740000000000002</v>
      </c>
      <c r="T2014">
        <v>0.57001190003966684</v>
      </c>
      <c r="U2014">
        <v>2026</v>
      </c>
      <c r="V2014" t="s">
        <v>88</v>
      </c>
      <c r="W2014">
        <v>9</v>
      </c>
      <c r="X2014" t="s">
        <v>91</v>
      </c>
    </row>
    <row r="2015" spans="1:24">
      <c r="A2015">
        <v>4118</v>
      </c>
      <c r="B2015" s="13">
        <v>46294</v>
      </c>
      <c r="C2015">
        <v>2026</v>
      </c>
      <c r="D2015" t="s">
        <v>88</v>
      </c>
      <c r="E2015">
        <v>9</v>
      </c>
      <c r="F2015" t="s">
        <v>91</v>
      </c>
      <c r="G2015" t="s">
        <v>6</v>
      </c>
      <c r="H2015" t="s">
        <v>49</v>
      </c>
      <c r="I2015" t="s">
        <v>8</v>
      </c>
      <c r="J2015" t="s">
        <v>3</v>
      </c>
      <c r="K2015" t="s">
        <v>9</v>
      </c>
      <c r="L2015" t="s">
        <v>37</v>
      </c>
      <c r="M2015">
        <v>10</v>
      </c>
      <c r="N2015">
        <v>157.79</v>
      </c>
      <c r="O2015">
        <v>0.1</v>
      </c>
      <c r="P2015">
        <v>77.900000000000006</v>
      </c>
      <c r="Q2015">
        <v>1420.11</v>
      </c>
      <c r="R2015">
        <v>779</v>
      </c>
      <c r="S2015">
        <v>641.1099999999999</v>
      </c>
      <c r="T2015">
        <v>0.4514509439409623</v>
      </c>
      <c r="U2015">
        <v>2026</v>
      </c>
      <c r="V2015" t="s">
        <v>88</v>
      </c>
      <c r="W2015">
        <v>9</v>
      </c>
      <c r="X2015" t="s">
        <v>91</v>
      </c>
    </row>
    <row r="2016" spans="1:24">
      <c r="A2016">
        <v>4251</v>
      </c>
      <c r="B2016" s="13">
        <v>46294</v>
      </c>
      <c r="C2016">
        <v>2026</v>
      </c>
      <c r="D2016" t="s">
        <v>88</v>
      </c>
      <c r="E2016">
        <v>9</v>
      </c>
      <c r="F2016" t="s">
        <v>91</v>
      </c>
      <c r="G2016" t="s">
        <v>6</v>
      </c>
      <c r="H2016" t="s">
        <v>41</v>
      </c>
      <c r="I2016" t="s">
        <v>2</v>
      </c>
      <c r="J2016" t="s">
        <v>3</v>
      </c>
      <c r="K2016" t="s">
        <v>4</v>
      </c>
      <c r="L2016" t="s">
        <v>26</v>
      </c>
      <c r="M2016">
        <v>1</v>
      </c>
      <c r="N2016">
        <v>40.409999999999997</v>
      </c>
      <c r="O2016">
        <v>0.15</v>
      </c>
      <c r="P2016">
        <v>16.3</v>
      </c>
      <c r="Q2016">
        <v>34.348499999999994</v>
      </c>
      <c r="R2016">
        <v>16.3</v>
      </c>
      <c r="S2016">
        <v>18.048499999999994</v>
      </c>
      <c r="T2016">
        <v>0.52545234871974023</v>
      </c>
      <c r="U2016">
        <v>2026</v>
      </c>
      <c r="V2016" t="s">
        <v>88</v>
      </c>
      <c r="W2016">
        <v>9</v>
      </c>
      <c r="X2016" t="s">
        <v>91</v>
      </c>
    </row>
    <row r="2017" spans="1:24">
      <c r="A2017">
        <v>4557</v>
      </c>
      <c r="B2017" s="13">
        <v>46294</v>
      </c>
      <c r="C2017">
        <v>2026</v>
      </c>
      <c r="D2017" t="s">
        <v>88</v>
      </c>
      <c r="E2017">
        <v>9</v>
      </c>
      <c r="F2017" t="s">
        <v>91</v>
      </c>
      <c r="G2017" t="s">
        <v>20</v>
      </c>
      <c r="H2017" t="s">
        <v>33</v>
      </c>
      <c r="I2017" t="s">
        <v>2</v>
      </c>
      <c r="J2017" t="s">
        <v>13</v>
      </c>
      <c r="K2017" t="s">
        <v>4</v>
      </c>
      <c r="L2017" t="s">
        <v>22</v>
      </c>
      <c r="M2017">
        <v>2</v>
      </c>
      <c r="N2017">
        <v>50.17</v>
      </c>
      <c r="O2017">
        <v>0.05</v>
      </c>
      <c r="P2017">
        <v>22.83</v>
      </c>
      <c r="Q2017">
        <v>95.322999999999993</v>
      </c>
      <c r="R2017">
        <v>45.66</v>
      </c>
      <c r="S2017">
        <v>49.662999999999997</v>
      </c>
      <c r="T2017">
        <v>0.52099703114673268</v>
      </c>
      <c r="U2017">
        <v>2026</v>
      </c>
      <c r="V2017" t="s">
        <v>88</v>
      </c>
      <c r="W2017">
        <v>9</v>
      </c>
      <c r="X2017" t="s">
        <v>91</v>
      </c>
    </row>
    <row r="2018" spans="1:24">
      <c r="A2018">
        <v>4811</v>
      </c>
      <c r="B2018" s="13">
        <v>46294</v>
      </c>
      <c r="C2018">
        <v>2026</v>
      </c>
      <c r="D2018" t="s">
        <v>88</v>
      </c>
      <c r="E2018">
        <v>9</v>
      </c>
      <c r="F2018" t="s">
        <v>91</v>
      </c>
      <c r="G2018" t="s">
        <v>6</v>
      </c>
      <c r="H2018" t="s">
        <v>49</v>
      </c>
      <c r="I2018" t="s">
        <v>2</v>
      </c>
      <c r="J2018" t="s">
        <v>13</v>
      </c>
      <c r="K2018" t="s">
        <v>9</v>
      </c>
      <c r="L2018" t="s">
        <v>37</v>
      </c>
      <c r="M2018">
        <v>1</v>
      </c>
      <c r="N2018">
        <v>155.55000000000001</v>
      </c>
      <c r="O2018">
        <v>0.1</v>
      </c>
      <c r="P2018">
        <v>79.2</v>
      </c>
      <c r="Q2018">
        <v>139.995</v>
      </c>
      <c r="R2018">
        <v>79.2</v>
      </c>
      <c r="S2018">
        <v>60.795000000000002</v>
      </c>
      <c r="T2018">
        <v>0.43426550948248149</v>
      </c>
      <c r="U2018">
        <v>2026</v>
      </c>
      <c r="V2018" t="s">
        <v>88</v>
      </c>
      <c r="W2018">
        <v>9</v>
      </c>
      <c r="X2018" t="s">
        <v>91</v>
      </c>
    </row>
    <row r="2019" spans="1:24">
      <c r="A2019">
        <v>306</v>
      </c>
      <c r="B2019" s="13">
        <v>46295</v>
      </c>
      <c r="C2019">
        <v>2026</v>
      </c>
      <c r="D2019" t="s">
        <v>88</v>
      </c>
      <c r="E2019">
        <v>9</v>
      </c>
      <c r="F2019" t="s">
        <v>91</v>
      </c>
      <c r="G2019" t="s">
        <v>11</v>
      </c>
      <c r="H2019" t="s">
        <v>39</v>
      </c>
      <c r="I2019" t="s">
        <v>19</v>
      </c>
      <c r="J2019" t="s">
        <v>16</v>
      </c>
      <c r="K2019" t="s">
        <v>4</v>
      </c>
      <c r="L2019" t="s">
        <v>22</v>
      </c>
      <c r="M2019">
        <v>1</v>
      </c>
      <c r="N2019">
        <v>51.81</v>
      </c>
      <c r="O2019">
        <v>0.1</v>
      </c>
      <c r="P2019">
        <v>22.65</v>
      </c>
      <c r="Q2019">
        <v>46.629000000000005</v>
      </c>
      <c r="R2019">
        <v>22.65</v>
      </c>
      <c r="S2019">
        <v>23.979000000000006</v>
      </c>
      <c r="T2019">
        <v>0.51425078813613856</v>
      </c>
      <c r="U2019">
        <v>2026</v>
      </c>
      <c r="V2019" t="s">
        <v>88</v>
      </c>
      <c r="W2019">
        <v>9</v>
      </c>
      <c r="X2019" t="s">
        <v>91</v>
      </c>
    </row>
    <row r="2020" spans="1:24">
      <c r="A2020">
        <v>1158</v>
      </c>
      <c r="B2020" s="13">
        <v>46295</v>
      </c>
      <c r="C2020">
        <v>2026</v>
      </c>
      <c r="D2020" t="s">
        <v>88</v>
      </c>
      <c r="E2020">
        <v>9</v>
      </c>
      <c r="F2020" t="s">
        <v>91</v>
      </c>
      <c r="G2020" t="s">
        <v>0</v>
      </c>
      <c r="H2020" t="s">
        <v>36</v>
      </c>
      <c r="I2020" t="s">
        <v>19</v>
      </c>
      <c r="J2020" t="s">
        <v>3</v>
      </c>
      <c r="K2020" t="s">
        <v>34</v>
      </c>
      <c r="L2020" t="s">
        <v>35</v>
      </c>
      <c r="M2020">
        <v>1</v>
      </c>
      <c r="N2020">
        <v>40.61</v>
      </c>
      <c r="O2020">
        <v>0.1</v>
      </c>
      <c r="P2020">
        <v>14.28</v>
      </c>
      <c r="Q2020">
        <v>36.548999999999999</v>
      </c>
      <c r="R2020">
        <v>14.28</v>
      </c>
      <c r="S2020">
        <v>22.268999999999998</v>
      </c>
      <c r="T2020">
        <v>0.60929163588607071</v>
      </c>
      <c r="U2020">
        <v>2026</v>
      </c>
      <c r="V2020" t="s">
        <v>88</v>
      </c>
      <c r="W2020">
        <v>9</v>
      </c>
      <c r="X2020" t="s">
        <v>91</v>
      </c>
    </row>
    <row r="2021" spans="1:24">
      <c r="A2021">
        <v>1639</v>
      </c>
      <c r="B2021" s="13">
        <v>46295</v>
      </c>
      <c r="C2021">
        <v>2026</v>
      </c>
      <c r="D2021" t="s">
        <v>88</v>
      </c>
      <c r="E2021">
        <v>9</v>
      </c>
      <c r="F2021" t="s">
        <v>91</v>
      </c>
      <c r="G2021" t="s">
        <v>11</v>
      </c>
      <c r="H2021" t="s">
        <v>12</v>
      </c>
      <c r="I2021" t="s">
        <v>19</v>
      </c>
      <c r="J2021" t="s">
        <v>16</v>
      </c>
      <c r="K2021" t="s">
        <v>9</v>
      </c>
      <c r="L2021" t="s">
        <v>17</v>
      </c>
      <c r="M2021">
        <v>1</v>
      </c>
      <c r="N2021">
        <v>140.78</v>
      </c>
      <c r="O2021">
        <v>0.05</v>
      </c>
      <c r="P2021">
        <v>80.8</v>
      </c>
      <c r="Q2021">
        <v>133.74099999999999</v>
      </c>
      <c r="R2021">
        <v>80.8</v>
      </c>
      <c r="S2021">
        <v>52.940999999999988</v>
      </c>
      <c r="T2021">
        <v>0.39584719719457756</v>
      </c>
      <c r="U2021">
        <v>2026</v>
      </c>
      <c r="V2021" t="s">
        <v>88</v>
      </c>
      <c r="W2021">
        <v>9</v>
      </c>
      <c r="X2021" t="s">
        <v>91</v>
      </c>
    </row>
    <row r="2022" spans="1:24">
      <c r="A2022">
        <v>2247</v>
      </c>
      <c r="B2022" s="13">
        <v>46295</v>
      </c>
      <c r="C2022">
        <v>2026</v>
      </c>
      <c r="D2022" t="s">
        <v>88</v>
      </c>
      <c r="E2022">
        <v>9</v>
      </c>
      <c r="F2022" t="s">
        <v>91</v>
      </c>
      <c r="G2022" t="s">
        <v>6</v>
      </c>
      <c r="H2022" t="s">
        <v>27</v>
      </c>
      <c r="I2022" t="s">
        <v>19</v>
      </c>
      <c r="J2022" t="s">
        <v>16</v>
      </c>
      <c r="K2022" t="s">
        <v>14</v>
      </c>
      <c r="L2022" t="s">
        <v>48</v>
      </c>
      <c r="M2022">
        <v>1</v>
      </c>
      <c r="N2022">
        <v>163.13999999999999</v>
      </c>
      <c r="O2022">
        <v>0</v>
      </c>
      <c r="P2022">
        <v>87.53</v>
      </c>
      <c r="Q2022">
        <v>163.13999999999999</v>
      </c>
      <c r="R2022">
        <v>87.53</v>
      </c>
      <c r="S2022">
        <v>75.609999999999985</v>
      </c>
      <c r="T2022">
        <v>0.4634669608924849</v>
      </c>
      <c r="U2022">
        <v>2026</v>
      </c>
      <c r="V2022" t="s">
        <v>88</v>
      </c>
      <c r="W2022">
        <v>9</v>
      </c>
      <c r="X2022" t="s">
        <v>91</v>
      </c>
    </row>
    <row r="2023" spans="1:24">
      <c r="A2023">
        <v>3119</v>
      </c>
      <c r="B2023" s="13">
        <v>46295</v>
      </c>
      <c r="C2023">
        <v>2026</v>
      </c>
      <c r="D2023" t="s">
        <v>88</v>
      </c>
      <c r="E2023">
        <v>9</v>
      </c>
      <c r="F2023" t="s">
        <v>91</v>
      </c>
      <c r="G2023" t="s">
        <v>20</v>
      </c>
      <c r="H2023" t="s">
        <v>21</v>
      </c>
      <c r="I2023" t="s">
        <v>19</v>
      </c>
      <c r="J2023" t="s">
        <v>3</v>
      </c>
      <c r="K2023" t="s">
        <v>9</v>
      </c>
      <c r="L2023" t="s">
        <v>46</v>
      </c>
      <c r="M2023">
        <v>1</v>
      </c>
      <c r="N2023">
        <v>70.91</v>
      </c>
      <c r="O2023">
        <v>0</v>
      </c>
      <c r="P2023">
        <v>31.73</v>
      </c>
      <c r="Q2023">
        <v>70.91</v>
      </c>
      <c r="R2023">
        <v>31.73</v>
      </c>
      <c r="S2023">
        <v>39.179999999999993</v>
      </c>
      <c r="T2023">
        <v>0.55253137780284856</v>
      </c>
      <c r="U2023">
        <v>2026</v>
      </c>
      <c r="V2023" t="s">
        <v>88</v>
      </c>
      <c r="W2023">
        <v>9</v>
      </c>
      <c r="X2023" t="s">
        <v>91</v>
      </c>
    </row>
    <row r="2024" spans="1:24">
      <c r="A2024">
        <v>3267</v>
      </c>
      <c r="B2024" s="13">
        <v>46295</v>
      </c>
      <c r="C2024">
        <v>2026</v>
      </c>
      <c r="D2024" t="s">
        <v>88</v>
      </c>
      <c r="E2024">
        <v>9</v>
      </c>
      <c r="F2024" t="s">
        <v>91</v>
      </c>
      <c r="G2024" t="s">
        <v>20</v>
      </c>
      <c r="H2024" t="s">
        <v>47</v>
      </c>
      <c r="I2024" t="s">
        <v>28</v>
      </c>
      <c r="J2024" t="s">
        <v>3</v>
      </c>
      <c r="K2024" t="s">
        <v>4</v>
      </c>
      <c r="L2024" t="s">
        <v>5</v>
      </c>
      <c r="M2024">
        <v>2</v>
      </c>
      <c r="N2024">
        <v>81.99</v>
      </c>
      <c r="O2024">
        <v>0</v>
      </c>
      <c r="P2024">
        <v>43.95</v>
      </c>
      <c r="Q2024">
        <v>163.98</v>
      </c>
      <c r="R2024">
        <v>87.9</v>
      </c>
      <c r="S2024">
        <v>76.079999999999984</v>
      </c>
      <c r="T2024">
        <v>0.46395901939260881</v>
      </c>
      <c r="U2024">
        <v>2026</v>
      </c>
      <c r="V2024" t="s">
        <v>88</v>
      </c>
      <c r="W2024">
        <v>9</v>
      </c>
      <c r="X2024" t="s">
        <v>91</v>
      </c>
    </row>
    <row r="2025" spans="1:24">
      <c r="A2025">
        <v>3382</v>
      </c>
      <c r="B2025" s="13">
        <v>46295</v>
      </c>
      <c r="C2025">
        <v>2026</v>
      </c>
      <c r="D2025" t="s">
        <v>88</v>
      </c>
      <c r="E2025">
        <v>9</v>
      </c>
      <c r="F2025" t="s">
        <v>91</v>
      </c>
      <c r="G2025" t="s">
        <v>20</v>
      </c>
      <c r="H2025" t="s">
        <v>21</v>
      </c>
      <c r="I2025" t="s">
        <v>28</v>
      </c>
      <c r="J2025" t="s">
        <v>13</v>
      </c>
      <c r="K2025" t="s">
        <v>4</v>
      </c>
      <c r="L2025" t="s">
        <v>5</v>
      </c>
      <c r="M2025">
        <v>2</v>
      </c>
      <c r="N2025">
        <v>81.13</v>
      </c>
      <c r="O2025">
        <v>0</v>
      </c>
      <c r="P2025">
        <v>43.7</v>
      </c>
      <c r="Q2025">
        <v>162.26</v>
      </c>
      <c r="R2025">
        <v>87.4</v>
      </c>
      <c r="S2025">
        <v>74.859999999999985</v>
      </c>
      <c r="T2025">
        <v>0.46135831381733017</v>
      </c>
      <c r="U2025">
        <v>2026</v>
      </c>
      <c r="V2025" t="s">
        <v>88</v>
      </c>
      <c r="W2025">
        <v>9</v>
      </c>
      <c r="X2025" t="s">
        <v>91</v>
      </c>
    </row>
    <row r="2026" spans="1:24">
      <c r="A2026">
        <v>3814</v>
      </c>
      <c r="B2026" s="13">
        <v>46295</v>
      </c>
      <c r="C2026">
        <v>2026</v>
      </c>
      <c r="D2026" t="s">
        <v>88</v>
      </c>
      <c r="E2026">
        <v>9</v>
      </c>
      <c r="F2026" t="s">
        <v>91</v>
      </c>
      <c r="G2026" t="s">
        <v>6</v>
      </c>
      <c r="H2026" t="s">
        <v>43</v>
      </c>
      <c r="I2026" t="s">
        <v>8</v>
      </c>
      <c r="J2026" t="s">
        <v>3</v>
      </c>
      <c r="K2026" t="s">
        <v>9</v>
      </c>
      <c r="L2026" t="s">
        <v>17</v>
      </c>
      <c r="M2026">
        <v>5</v>
      </c>
      <c r="N2026">
        <v>141.08000000000001</v>
      </c>
      <c r="O2026">
        <v>0.05</v>
      </c>
      <c r="P2026">
        <v>78.23</v>
      </c>
      <c r="Q2026">
        <v>670.13000000000011</v>
      </c>
      <c r="R2026">
        <v>391.15000000000003</v>
      </c>
      <c r="S2026">
        <v>278.98000000000008</v>
      </c>
      <c r="T2026">
        <v>0.4163072836613792</v>
      </c>
      <c r="U2026">
        <v>2026</v>
      </c>
      <c r="V2026" t="s">
        <v>88</v>
      </c>
      <c r="W2026">
        <v>9</v>
      </c>
      <c r="X2026" t="s">
        <v>91</v>
      </c>
    </row>
    <row r="2027" spans="1:24">
      <c r="A2027">
        <v>3818</v>
      </c>
      <c r="B2027" s="13">
        <v>46295</v>
      </c>
      <c r="C2027">
        <v>2026</v>
      </c>
      <c r="D2027" t="s">
        <v>88</v>
      </c>
      <c r="E2027">
        <v>9</v>
      </c>
      <c r="F2027" t="s">
        <v>91</v>
      </c>
      <c r="G2027" t="s">
        <v>0</v>
      </c>
      <c r="H2027" t="s">
        <v>50</v>
      </c>
      <c r="I2027" t="s">
        <v>2</v>
      </c>
      <c r="J2027" t="s">
        <v>3</v>
      </c>
      <c r="K2027" t="s">
        <v>14</v>
      </c>
      <c r="L2027" t="s">
        <v>15</v>
      </c>
      <c r="M2027">
        <v>5</v>
      </c>
      <c r="N2027">
        <v>36.18</v>
      </c>
      <c r="O2027">
        <v>0</v>
      </c>
      <c r="P2027">
        <v>13.66</v>
      </c>
      <c r="Q2027">
        <v>180.9</v>
      </c>
      <c r="R2027">
        <v>68.3</v>
      </c>
      <c r="S2027">
        <v>112.60000000000001</v>
      </c>
      <c r="T2027">
        <v>0.62244333886124936</v>
      </c>
      <c r="U2027">
        <v>2026</v>
      </c>
      <c r="V2027" t="s">
        <v>88</v>
      </c>
      <c r="W2027">
        <v>9</v>
      </c>
      <c r="X2027" t="s">
        <v>91</v>
      </c>
    </row>
    <row r="2028" spans="1:24">
      <c r="A2028">
        <v>4347</v>
      </c>
      <c r="B2028" s="13">
        <v>46295</v>
      </c>
      <c r="C2028">
        <v>2026</v>
      </c>
      <c r="D2028" t="s">
        <v>88</v>
      </c>
      <c r="E2028">
        <v>9</v>
      </c>
      <c r="F2028" t="s">
        <v>91</v>
      </c>
      <c r="G2028" t="s">
        <v>20</v>
      </c>
      <c r="H2028" t="s">
        <v>47</v>
      </c>
      <c r="I2028" t="s">
        <v>28</v>
      </c>
      <c r="J2028" t="s">
        <v>13</v>
      </c>
      <c r="K2028" t="s">
        <v>4</v>
      </c>
      <c r="L2028" t="s">
        <v>5</v>
      </c>
      <c r="M2028">
        <v>1</v>
      </c>
      <c r="N2028">
        <v>81.06</v>
      </c>
      <c r="O2028">
        <v>0.05</v>
      </c>
      <c r="P2028">
        <v>43.54</v>
      </c>
      <c r="Q2028">
        <v>77.007000000000005</v>
      </c>
      <c r="R2028">
        <v>43.54</v>
      </c>
      <c r="S2028">
        <v>33.467000000000006</v>
      </c>
      <c r="T2028">
        <v>0.434596854831379</v>
      </c>
      <c r="U2028">
        <v>2026</v>
      </c>
      <c r="V2028" t="s">
        <v>88</v>
      </c>
      <c r="W2028">
        <v>9</v>
      </c>
      <c r="X2028" t="s">
        <v>91</v>
      </c>
    </row>
    <row r="2029" spans="1:24">
      <c r="A2029">
        <v>4646</v>
      </c>
      <c r="B2029" s="13">
        <v>46295</v>
      </c>
      <c r="C2029">
        <v>2026</v>
      </c>
      <c r="D2029" t="s">
        <v>88</v>
      </c>
      <c r="E2029">
        <v>9</v>
      </c>
      <c r="F2029" t="s">
        <v>91</v>
      </c>
      <c r="G2029" t="s">
        <v>11</v>
      </c>
      <c r="H2029" t="s">
        <v>18</v>
      </c>
      <c r="I2029" t="s">
        <v>2</v>
      </c>
      <c r="J2029" t="s">
        <v>16</v>
      </c>
      <c r="K2029" t="s">
        <v>34</v>
      </c>
      <c r="L2029" t="s">
        <v>45</v>
      </c>
      <c r="M2029">
        <v>1</v>
      </c>
      <c r="N2029">
        <v>49.51</v>
      </c>
      <c r="O2029">
        <v>0.15</v>
      </c>
      <c r="P2029">
        <v>21.4</v>
      </c>
      <c r="Q2029">
        <v>42.083499999999994</v>
      </c>
      <c r="R2029">
        <v>21.4</v>
      </c>
      <c r="S2029">
        <v>20.683499999999995</v>
      </c>
      <c r="T2029">
        <v>0.49148716242707946</v>
      </c>
      <c r="U2029">
        <v>2026</v>
      </c>
      <c r="V2029" t="s">
        <v>88</v>
      </c>
      <c r="W2029">
        <v>9</v>
      </c>
      <c r="X2029" t="s">
        <v>91</v>
      </c>
    </row>
    <row r="2030" spans="1:24">
      <c r="A2030">
        <v>5102</v>
      </c>
      <c r="B2030" s="13">
        <v>46295</v>
      </c>
      <c r="C2030">
        <v>2026</v>
      </c>
      <c r="D2030" t="s">
        <v>88</v>
      </c>
      <c r="E2030">
        <v>9</v>
      </c>
      <c r="F2030" t="s">
        <v>91</v>
      </c>
      <c r="G2030" t="s">
        <v>6</v>
      </c>
      <c r="H2030" t="s">
        <v>49</v>
      </c>
      <c r="I2030" t="s">
        <v>2</v>
      </c>
      <c r="J2030" t="s">
        <v>13</v>
      </c>
      <c r="K2030" t="s">
        <v>23</v>
      </c>
      <c r="L2030" t="s">
        <v>29</v>
      </c>
      <c r="M2030">
        <v>1</v>
      </c>
      <c r="N2030">
        <v>196.74</v>
      </c>
      <c r="O2030">
        <v>0.15</v>
      </c>
      <c r="P2030">
        <v>102.01</v>
      </c>
      <c r="Q2030">
        <v>167.22900000000001</v>
      </c>
      <c r="R2030">
        <v>102.01</v>
      </c>
      <c r="S2030">
        <v>65.219000000000008</v>
      </c>
      <c r="T2030">
        <v>0.38999814625453721</v>
      </c>
      <c r="U2030">
        <v>2026</v>
      </c>
      <c r="V2030" t="s">
        <v>88</v>
      </c>
      <c r="W2030">
        <v>9</v>
      </c>
      <c r="X2030" t="s">
        <v>91</v>
      </c>
    </row>
    <row r="2031" spans="1:24">
      <c r="A2031">
        <v>5152</v>
      </c>
      <c r="B2031" s="13">
        <v>46295</v>
      </c>
      <c r="C2031">
        <v>2026</v>
      </c>
      <c r="D2031" t="s">
        <v>88</v>
      </c>
      <c r="E2031">
        <v>9</v>
      </c>
      <c r="F2031" t="s">
        <v>91</v>
      </c>
      <c r="G2031" t="s">
        <v>20</v>
      </c>
      <c r="H2031" t="s">
        <v>47</v>
      </c>
      <c r="I2031" t="s">
        <v>2</v>
      </c>
      <c r="J2031" t="s">
        <v>13</v>
      </c>
      <c r="K2031" t="s">
        <v>9</v>
      </c>
      <c r="L2031" t="s">
        <v>10</v>
      </c>
      <c r="M2031">
        <v>2</v>
      </c>
      <c r="N2031">
        <v>91.78</v>
      </c>
      <c r="O2031">
        <v>0.1</v>
      </c>
      <c r="P2031">
        <v>45.51</v>
      </c>
      <c r="Q2031">
        <v>165.20400000000001</v>
      </c>
      <c r="R2031">
        <v>91.02</v>
      </c>
      <c r="S2031">
        <v>74.184000000000012</v>
      </c>
      <c r="T2031">
        <v>0.44904481731677204</v>
      </c>
      <c r="U2031">
        <v>2026</v>
      </c>
      <c r="V2031" t="s">
        <v>88</v>
      </c>
      <c r="W2031">
        <v>9</v>
      </c>
      <c r="X2031" t="s">
        <v>91</v>
      </c>
    </row>
    <row r="2032" spans="1:24">
      <c r="A2032">
        <v>151</v>
      </c>
      <c r="B2032" s="13">
        <v>46296</v>
      </c>
      <c r="C2032">
        <v>2026</v>
      </c>
      <c r="D2032" t="s">
        <v>92</v>
      </c>
      <c r="E2032">
        <v>10</v>
      </c>
      <c r="F2032" t="s">
        <v>93</v>
      </c>
      <c r="G2032" t="s">
        <v>11</v>
      </c>
      <c r="H2032" t="s">
        <v>39</v>
      </c>
      <c r="I2032" t="s">
        <v>2</v>
      </c>
      <c r="J2032" t="s">
        <v>13</v>
      </c>
      <c r="K2032" t="s">
        <v>9</v>
      </c>
      <c r="L2032" t="s">
        <v>17</v>
      </c>
      <c r="M2032">
        <v>5</v>
      </c>
      <c r="N2032">
        <v>146.69</v>
      </c>
      <c r="O2032">
        <v>0</v>
      </c>
      <c r="P2032">
        <v>79</v>
      </c>
      <c r="Q2032">
        <v>733.45</v>
      </c>
      <c r="R2032">
        <v>395</v>
      </c>
      <c r="S2032">
        <v>338.45000000000005</v>
      </c>
      <c r="T2032">
        <v>0.46144931488172342</v>
      </c>
      <c r="U2032">
        <v>2026</v>
      </c>
      <c r="V2032" t="s">
        <v>92</v>
      </c>
      <c r="W2032">
        <v>10</v>
      </c>
      <c r="X2032" t="s">
        <v>93</v>
      </c>
    </row>
    <row r="2033" spans="1:24">
      <c r="A2033">
        <v>1292</v>
      </c>
      <c r="B2033" s="13">
        <v>46296</v>
      </c>
      <c r="C2033">
        <v>2026</v>
      </c>
      <c r="D2033" t="s">
        <v>92</v>
      </c>
      <c r="E2033">
        <v>10</v>
      </c>
      <c r="F2033" t="s">
        <v>93</v>
      </c>
      <c r="G2033" t="s">
        <v>0</v>
      </c>
      <c r="H2033" t="s">
        <v>36</v>
      </c>
      <c r="I2033" t="s">
        <v>19</v>
      </c>
      <c r="J2033" t="s">
        <v>13</v>
      </c>
      <c r="K2033" t="s">
        <v>23</v>
      </c>
      <c r="L2033" t="s">
        <v>40</v>
      </c>
      <c r="M2033">
        <v>1</v>
      </c>
      <c r="N2033">
        <v>79.81</v>
      </c>
      <c r="O2033">
        <v>0</v>
      </c>
      <c r="P2033">
        <v>39.08</v>
      </c>
      <c r="Q2033">
        <v>79.81</v>
      </c>
      <c r="R2033">
        <v>39.08</v>
      </c>
      <c r="S2033">
        <v>40.730000000000004</v>
      </c>
      <c r="T2033">
        <v>0.5103370504949255</v>
      </c>
      <c r="U2033">
        <v>2026</v>
      </c>
      <c r="V2033" t="s">
        <v>92</v>
      </c>
      <c r="W2033">
        <v>10</v>
      </c>
      <c r="X2033" t="s">
        <v>93</v>
      </c>
    </row>
    <row r="2034" spans="1:24">
      <c r="A2034">
        <v>1862</v>
      </c>
      <c r="B2034" s="13">
        <v>46296</v>
      </c>
      <c r="C2034">
        <v>2026</v>
      </c>
      <c r="D2034" t="s">
        <v>92</v>
      </c>
      <c r="E2034">
        <v>10</v>
      </c>
      <c r="F2034" t="s">
        <v>93</v>
      </c>
      <c r="G2034" t="s">
        <v>20</v>
      </c>
      <c r="H2034" t="s">
        <v>33</v>
      </c>
      <c r="I2034" t="s">
        <v>2</v>
      </c>
      <c r="J2034" t="s">
        <v>13</v>
      </c>
      <c r="K2034" t="s">
        <v>23</v>
      </c>
      <c r="L2034" t="s">
        <v>51</v>
      </c>
      <c r="M2034">
        <v>5</v>
      </c>
      <c r="N2034">
        <v>121.63</v>
      </c>
      <c r="O2034">
        <v>0.05</v>
      </c>
      <c r="P2034">
        <v>61.7</v>
      </c>
      <c r="Q2034">
        <v>577.74249999999995</v>
      </c>
      <c r="R2034">
        <v>308.5</v>
      </c>
      <c r="S2034">
        <v>269.24249999999995</v>
      </c>
      <c r="T2034">
        <v>0.46602508903187834</v>
      </c>
      <c r="U2034">
        <v>2026</v>
      </c>
      <c r="V2034" t="s">
        <v>92</v>
      </c>
      <c r="W2034">
        <v>10</v>
      </c>
      <c r="X2034" t="s">
        <v>93</v>
      </c>
    </row>
    <row r="2035" spans="1:24">
      <c r="A2035">
        <v>2569</v>
      </c>
      <c r="B2035" s="13">
        <v>46296</v>
      </c>
      <c r="C2035">
        <v>2026</v>
      </c>
      <c r="D2035" t="s">
        <v>92</v>
      </c>
      <c r="E2035">
        <v>10</v>
      </c>
      <c r="F2035" t="s">
        <v>93</v>
      </c>
      <c r="G2035" t="s">
        <v>20</v>
      </c>
      <c r="H2035" t="s">
        <v>47</v>
      </c>
      <c r="I2035" t="s">
        <v>8</v>
      </c>
      <c r="J2035" t="s">
        <v>16</v>
      </c>
      <c r="K2035" t="s">
        <v>4</v>
      </c>
      <c r="L2035" t="s">
        <v>22</v>
      </c>
      <c r="M2035">
        <v>10</v>
      </c>
      <c r="N2035">
        <v>50.42</v>
      </c>
      <c r="O2035">
        <v>0.05</v>
      </c>
      <c r="P2035">
        <v>22.5</v>
      </c>
      <c r="Q2035">
        <v>478.99</v>
      </c>
      <c r="R2035">
        <v>225</v>
      </c>
      <c r="S2035">
        <v>253.99</v>
      </c>
      <c r="T2035">
        <v>0.53026159210004387</v>
      </c>
      <c r="U2035">
        <v>2026</v>
      </c>
      <c r="V2035" t="s">
        <v>92</v>
      </c>
      <c r="W2035">
        <v>10</v>
      </c>
      <c r="X2035" t="s">
        <v>93</v>
      </c>
    </row>
    <row r="2036" spans="1:24">
      <c r="A2036">
        <v>3333</v>
      </c>
      <c r="B2036" s="13">
        <v>46296</v>
      </c>
      <c r="C2036">
        <v>2026</v>
      </c>
      <c r="D2036" t="s">
        <v>92</v>
      </c>
      <c r="E2036">
        <v>10</v>
      </c>
      <c r="F2036" t="s">
        <v>93</v>
      </c>
      <c r="G2036" t="s">
        <v>11</v>
      </c>
      <c r="H2036" t="s">
        <v>25</v>
      </c>
      <c r="I2036" t="s">
        <v>2</v>
      </c>
      <c r="J2036" t="s">
        <v>13</v>
      </c>
      <c r="K2036" t="s">
        <v>23</v>
      </c>
      <c r="L2036" t="s">
        <v>40</v>
      </c>
      <c r="M2036">
        <v>3</v>
      </c>
      <c r="N2036">
        <v>80.67</v>
      </c>
      <c r="O2036">
        <v>0</v>
      </c>
      <c r="P2036">
        <v>39.94</v>
      </c>
      <c r="Q2036">
        <v>242.01</v>
      </c>
      <c r="R2036">
        <v>119.82</v>
      </c>
      <c r="S2036">
        <v>122.19</v>
      </c>
      <c r="T2036">
        <v>0.50489649188050079</v>
      </c>
      <c r="U2036">
        <v>2026</v>
      </c>
      <c r="V2036" t="s">
        <v>92</v>
      </c>
      <c r="W2036">
        <v>10</v>
      </c>
      <c r="X2036" t="s">
        <v>93</v>
      </c>
    </row>
    <row r="2037" spans="1:24">
      <c r="A2037">
        <v>3830</v>
      </c>
      <c r="B2037" s="13">
        <v>46296</v>
      </c>
      <c r="C2037">
        <v>2026</v>
      </c>
      <c r="D2037" t="s">
        <v>92</v>
      </c>
      <c r="E2037">
        <v>10</v>
      </c>
      <c r="F2037" t="s">
        <v>93</v>
      </c>
      <c r="G2037" t="s">
        <v>20</v>
      </c>
      <c r="H2037" t="s">
        <v>47</v>
      </c>
      <c r="I2037" t="s">
        <v>2</v>
      </c>
      <c r="J2037" t="s">
        <v>16</v>
      </c>
      <c r="K2037" t="s">
        <v>9</v>
      </c>
      <c r="L2037" t="s">
        <v>37</v>
      </c>
      <c r="M2037">
        <v>2</v>
      </c>
      <c r="N2037">
        <v>152.12</v>
      </c>
      <c r="O2037">
        <v>0</v>
      </c>
      <c r="P2037">
        <v>79.53</v>
      </c>
      <c r="Q2037">
        <v>304.24</v>
      </c>
      <c r="R2037">
        <v>159.06</v>
      </c>
      <c r="S2037">
        <v>145.18</v>
      </c>
      <c r="T2037">
        <v>0.47718906126742044</v>
      </c>
      <c r="U2037">
        <v>2026</v>
      </c>
      <c r="V2037" t="s">
        <v>92</v>
      </c>
      <c r="W2037">
        <v>10</v>
      </c>
      <c r="X2037" t="s">
        <v>93</v>
      </c>
    </row>
    <row r="2038" spans="1:24">
      <c r="A2038">
        <v>4868</v>
      </c>
      <c r="B2038" s="13">
        <v>46296</v>
      </c>
      <c r="C2038">
        <v>2026</v>
      </c>
      <c r="D2038" t="s">
        <v>92</v>
      </c>
      <c r="E2038">
        <v>10</v>
      </c>
      <c r="F2038" t="s">
        <v>93</v>
      </c>
      <c r="G2038" t="s">
        <v>11</v>
      </c>
      <c r="H2038" t="s">
        <v>25</v>
      </c>
      <c r="I2038" t="s">
        <v>8</v>
      </c>
      <c r="J2038" t="s">
        <v>13</v>
      </c>
      <c r="K2038" t="s">
        <v>23</v>
      </c>
      <c r="L2038" t="s">
        <v>40</v>
      </c>
      <c r="M2038">
        <v>4</v>
      </c>
      <c r="N2038">
        <v>82.54</v>
      </c>
      <c r="O2038">
        <v>0.15</v>
      </c>
      <c r="P2038">
        <v>39.74</v>
      </c>
      <c r="Q2038">
        <v>280.63600000000002</v>
      </c>
      <c r="R2038">
        <v>158.96</v>
      </c>
      <c r="S2038">
        <v>121.67600000000002</v>
      </c>
      <c r="T2038">
        <v>0.43357231431462823</v>
      </c>
      <c r="U2038">
        <v>2026</v>
      </c>
      <c r="V2038" t="s">
        <v>92</v>
      </c>
      <c r="W2038">
        <v>10</v>
      </c>
      <c r="X2038" t="s">
        <v>93</v>
      </c>
    </row>
    <row r="2039" spans="1:24">
      <c r="A2039">
        <v>2250</v>
      </c>
      <c r="B2039" s="13">
        <v>46297</v>
      </c>
      <c r="C2039">
        <v>2026</v>
      </c>
      <c r="D2039" t="s">
        <v>92</v>
      </c>
      <c r="E2039">
        <v>10</v>
      </c>
      <c r="F2039" t="s">
        <v>93</v>
      </c>
      <c r="G2039" t="s">
        <v>20</v>
      </c>
      <c r="H2039" t="s">
        <v>47</v>
      </c>
      <c r="I2039" t="s">
        <v>19</v>
      </c>
      <c r="J2039" t="s">
        <v>3</v>
      </c>
      <c r="K2039" t="s">
        <v>4</v>
      </c>
      <c r="L2039" t="s">
        <v>22</v>
      </c>
      <c r="M2039">
        <v>2</v>
      </c>
      <c r="N2039">
        <v>50.43</v>
      </c>
      <c r="O2039">
        <v>0</v>
      </c>
      <c r="P2039">
        <v>23.04</v>
      </c>
      <c r="Q2039">
        <v>100.86</v>
      </c>
      <c r="R2039">
        <v>46.08</v>
      </c>
      <c r="S2039">
        <v>54.78</v>
      </c>
      <c r="T2039">
        <v>0.54312908982748365</v>
      </c>
      <c r="U2039">
        <v>2026</v>
      </c>
      <c r="V2039" t="s">
        <v>92</v>
      </c>
      <c r="W2039">
        <v>10</v>
      </c>
      <c r="X2039" t="s">
        <v>93</v>
      </c>
    </row>
    <row r="2040" spans="1:24">
      <c r="A2040">
        <v>2516</v>
      </c>
      <c r="B2040" s="13">
        <v>46297</v>
      </c>
      <c r="C2040">
        <v>2026</v>
      </c>
      <c r="D2040" t="s">
        <v>92</v>
      </c>
      <c r="E2040">
        <v>10</v>
      </c>
      <c r="F2040" t="s">
        <v>93</v>
      </c>
      <c r="G2040" t="s">
        <v>11</v>
      </c>
      <c r="H2040" t="s">
        <v>39</v>
      </c>
      <c r="I2040" t="s">
        <v>2</v>
      </c>
      <c r="J2040" t="s">
        <v>13</v>
      </c>
      <c r="K2040" t="s">
        <v>23</v>
      </c>
      <c r="L2040" t="s">
        <v>29</v>
      </c>
      <c r="M2040">
        <v>2</v>
      </c>
      <c r="N2040">
        <v>198.57</v>
      </c>
      <c r="O2040">
        <v>0.15</v>
      </c>
      <c r="P2040">
        <v>101.08</v>
      </c>
      <c r="Q2040">
        <v>337.56899999999996</v>
      </c>
      <c r="R2040">
        <v>202.16</v>
      </c>
      <c r="S2040">
        <v>135.40899999999996</v>
      </c>
      <c r="T2040">
        <v>0.4011298430839324</v>
      </c>
      <c r="U2040">
        <v>2026</v>
      </c>
      <c r="V2040" t="s">
        <v>92</v>
      </c>
      <c r="W2040">
        <v>10</v>
      </c>
      <c r="X2040" t="s">
        <v>93</v>
      </c>
    </row>
    <row r="2041" spans="1:24">
      <c r="A2041">
        <v>809</v>
      </c>
      <c r="B2041" s="13">
        <v>46298</v>
      </c>
      <c r="C2041">
        <v>2026</v>
      </c>
      <c r="D2041" t="s">
        <v>92</v>
      </c>
      <c r="E2041">
        <v>10</v>
      </c>
      <c r="F2041" t="s">
        <v>93</v>
      </c>
      <c r="G2041" t="s">
        <v>20</v>
      </c>
      <c r="H2041" t="s">
        <v>33</v>
      </c>
      <c r="I2041" t="s">
        <v>2</v>
      </c>
      <c r="J2041" t="s">
        <v>13</v>
      </c>
      <c r="K2041" t="s">
        <v>34</v>
      </c>
      <c r="L2041" t="s">
        <v>35</v>
      </c>
      <c r="M2041">
        <v>2</v>
      </c>
      <c r="N2041">
        <v>41.06</v>
      </c>
      <c r="O2041">
        <v>0.05</v>
      </c>
      <c r="P2041">
        <v>14.54</v>
      </c>
      <c r="Q2041">
        <v>78.013999999999996</v>
      </c>
      <c r="R2041">
        <v>29.08</v>
      </c>
      <c r="S2041">
        <v>48.933999999999997</v>
      </c>
      <c r="T2041">
        <v>0.62724639167328944</v>
      </c>
      <c r="U2041">
        <v>2026</v>
      </c>
      <c r="V2041" t="s">
        <v>92</v>
      </c>
      <c r="W2041">
        <v>10</v>
      </c>
      <c r="X2041" t="s">
        <v>93</v>
      </c>
    </row>
    <row r="2042" spans="1:24">
      <c r="A2042">
        <v>1852</v>
      </c>
      <c r="B2042" s="13">
        <v>46298</v>
      </c>
      <c r="C2042">
        <v>2026</v>
      </c>
      <c r="D2042" t="s">
        <v>92</v>
      </c>
      <c r="E2042">
        <v>10</v>
      </c>
      <c r="F2042" t="s">
        <v>93</v>
      </c>
      <c r="G2042" t="s">
        <v>6</v>
      </c>
      <c r="H2042" t="s">
        <v>43</v>
      </c>
      <c r="I2042" t="s">
        <v>8</v>
      </c>
      <c r="J2042" t="s">
        <v>16</v>
      </c>
      <c r="K2042" t="s">
        <v>14</v>
      </c>
      <c r="L2042" t="s">
        <v>48</v>
      </c>
      <c r="M2042">
        <v>4</v>
      </c>
      <c r="N2042">
        <v>162.19</v>
      </c>
      <c r="O2042">
        <v>0.15</v>
      </c>
      <c r="P2042">
        <v>89.81</v>
      </c>
      <c r="Q2042">
        <v>551.44600000000003</v>
      </c>
      <c r="R2042">
        <v>359.24</v>
      </c>
      <c r="S2042">
        <v>192.20600000000002</v>
      </c>
      <c r="T2042">
        <v>0.34854908730863948</v>
      </c>
      <c r="U2042">
        <v>2026</v>
      </c>
      <c r="V2042" t="s">
        <v>92</v>
      </c>
      <c r="W2042">
        <v>10</v>
      </c>
      <c r="X2042" t="s">
        <v>93</v>
      </c>
    </row>
    <row r="2043" spans="1:24">
      <c r="A2043">
        <v>3627</v>
      </c>
      <c r="B2043" s="13">
        <v>46298</v>
      </c>
      <c r="C2043">
        <v>2026</v>
      </c>
      <c r="D2043" t="s">
        <v>92</v>
      </c>
      <c r="E2043">
        <v>10</v>
      </c>
      <c r="F2043" t="s">
        <v>93</v>
      </c>
      <c r="G2043" t="s">
        <v>20</v>
      </c>
      <c r="H2043" t="s">
        <v>21</v>
      </c>
      <c r="I2043" t="s">
        <v>19</v>
      </c>
      <c r="J2043" t="s">
        <v>13</v>
      </c>
      <c r="K2043" t="s">
        <v>23</v>
      </c>
      <c r="L2043" t="s">
        <v>29</v>
      </c>
      <c r="M2043">
        <v>2</v>
      </c>
      <c r="N2043">
        <v>192.99</v>
      </c>
      <c r="O2043">
        <v>0</v>
      </c>
      <c r="P2043">
        <v>101.73</v>
      </c>
      <c r="Q2043">
        <v>385.98</v>
      </c>
      <c r="R2043">
        <v>203.46</v>
      </c>
      <c r="S2043">
        <v>182.52</v>
      </c>
      <c r="T2043">
        <v>0.47287424218871443</v>
      </c>
      <c r="U2043">
        <v>2026</v>
      </c>
      <c r="V2043" t="s">
        <v>92</v>
      </c>
      <c r="W2043">
        <v>10</v>
      </c>
      <c r="X2043" t="s">
        <v>93</v>
      </c>
    </row>
    <row r="2044" spans="1:24">
      <c r="A2044">
        <v>4135</v>
      </c>
      <c r="B2044" s="13">
        <v>46298</v>
      </c>
      <c r="C2044">
        <v>2026</v>
      </c>
      <c r="D2044" t="s">
        <v>92</v>
      </c>
      <c r="E2044">
        <v>10</v>
      </c>
      <c r="F2044" t="s">
        <v>93</v>
      </c>
      <c r="G2044" t="s">
        <v>0</v>
      </c>
      <c r="H2044" t="s">
        <v>50</v>
      </c>
      <c r="I2044" t="s">
        <v>2</v>
      </c>
      <c r="J2044" t="s">
        <v>13</v>
      </c>
      <c r="K2044" t="s">
        <v>9</v>
      </c>
      <c r="L2044" t="s">
        <v>17</v>
      </c>
      <c r="M2044">
        <v>3</v>
      </c>
      <c r="N2044">
        <v>142.33000000000001</v>
      </c>
      <c r="O2044">
        <v>0.1</v>
      </c>
      <c r="P2044">
        <v>79.19</v>
      </c>
      <c r="Q2044">
        <v>384.291</v>
      </c>
      <c r="R2044">
        <v>237.57</v>
      </c>
      <c r="S2044">
        <v>146.721</v>
      </c>
      <c r="T2044">
        <v>0.3817966072585619</v>
      </c>
      <c r="U2044">
        <v>2026</v>
      </c>
      <c r="V2044" t="s">
        <v>92</v>
      </c>
      <c r="W2044">
        <v>10</v>
      </c>
      <c r="X2044" t="s">
        <v>93</v>
      </c>
    </row>
    <row r="2045" spans="1:24">
      <c r="A2045">
        <v>4138</v>
      </c>
      <c r="B2045" s="13">
        <v>46298</v>
      </c>
      <c r="C2045">
        <v>2026</v>
      </c>
      <c r="D2045" t="s">
        <v>92</v>
      </c>
      <c r="E2045">
        <v>10</v>
      </c>
      <c r="F2045" t="s">
        <v>93</v>
      </c>
      <c r="G2045" t="s">
        <v>6</v>
      </c>
      <c r="H2045" t="s">
        <v>41</v>
      </c>
      <c r="I2045" t="s">
        <v>19</v>
      </c>
      <c r="J2045" t="s">
        <v>16</v>
      </c>
      <c r="K2045" t="s">
        <v>9</v>
      </c>
      <c r="L2045" t="s">
        <v>17</v>
      </c>
      <c r="M2045">
        <v>4</v>
      </c>
      <c r="N2045">
        <v>143.63</v>
      </c>
      <c r="O2045">
        <v>0</v>
      </c>
      <c r="P2045">
        <v>80.510000000000005</v>
      </c>
      <c r="Q2045">
        <v>574.52</v>
      </c>
      <c r="R2045">
        <v>322.04000000000002</v>
      </c>
      <c r="S2045">
        <v>252.47999999999996</v>
      </c>
      <c r="T2045">
        <v>0.43946250783262542</v>
      </c>
      <c r="U2045">
        <v>2026</v>
      </c>
      <c r="V2045" t="s">
        <v>92</v>
      </c>
      <c r="W2045">
        <v>10</v>
      </c>
      <c r="X2045" t="s">
        <v>93</v>
      </c>
    </row>
    <row r="2046" spans="1:24">
      <c r="A2046">
        <v>4286</v>
      </c>
      <c r="B2046" s="13">
        <v>46298</v>
      </c>
      <c r="C2046">
        <v>2026</v>
      </c>
      <c r="D2046" t="s">
        <v>92</v>
      </c>
      <c r="E2046">
        <v>10</v>
      </c>
      <c r="F2046" t="s">
        <v>93</v>
      </c>
      <c r="G2046" t="s">
        <v>6</v>
      </c>
      <c r="H2046" t="s">
        <v>27</v>
      </c>
      <c r="I2046" t="s">
        <v>19</v>
      </c>
      <c r="J2046" t="s">
        <v>3</v>
      </c>
      <c r="K2046" t="s">
        <v>23</v>
      </c>
      <c r="L2046" t="s">
        <v>24</v>
      </c>
      <c r="M2046">
        <v>4</v>
      </c>
      <c r="N2046">
        <v>341.95</v>
      </c>
      <c r="O2046">
        <v>0.05</v>
      </c>
      <c r="P2046">
        <v>199.9</v>
      </c>
      <c r="Q2046">
        <v>1299.4099999999999</v>
      </c>
      <c r="R2046">
        <v>799.6</v>
      </c>
      <c r="S2046">
        <v>499.80999999999983</v>
      </c>
      <c r="T2046">
        <v>0.38464379987840625</v>
      </c>
      <c r="U2046">
        <v>2026</v>
      </c>
      <c r="V2046" t="s">
        <v>92</v>
      </c>
      <c r="W2046">
        <v>10</v>
      </c>
      <c r="X2046" t="s">
        <v>93</v>
      </c>
    </row>
    <row r="2047" spans="1:24">
      <c r="A2047">
        <v>4371</v>
      </c>
      <c r="B2047" s="13">
        <v>46298</v>
      </c>
      <c r="C2047">
        <v>2026</v>
      </c>
      <c r="D2047" t="s">
        <v>92</v>
      </c>
      <c r="E2047">
        <v>10</v>
      </c>
      <c r="F2047" t="s">
        <v>93</v>
      </c>
      <c r="G2047" t="s">
        <v>6</v>
      </c>
      <c r="H2047" t="s">
        <v>27</v>
      </c>
      <c r="I2047" t="s">
        <v>2</v>
      </c>
      <c r="J2047" t="s">
        <v>3</v>
      </c>
      <c r="K2047" t="s">
        <v>34</v>
      </c>
      <c r="L2047" t="s">
        <v>38</v>
      </c>
      <c r="M2047">
        <v>1</v>
      </c>
      <c r="N2047">
        <v>123.81</v>
      </c>
      <c r="O2047">
        <v>0</v>
      </c>
      <c r="P2047">
        <v>68.72</v>
      </c>
      <c r="Q2047">
        <v>123.81</v>
      </c>
      <c r="R2047">
        <v>68.72</v>
      </c>
      <c r="S2047">
        <v>55.09</v>
      </c>
      <c r="T2047">
        <v>0.44495598093853489</v>
      </c>
      <c r="U2047">
        <v>2026</v>
      </c>
      <c r="V2047" t="s">
        <v>92</v>
      </c>
      <c r="W2047">
        <v>10</v>
      </c>
      <c r="X2047" t="s">
        <v>93</v>
      </c>
    </row>
    <row r="2048" spans="1:24">
      <c r="A2048">
        <v>905</v>
      </c>
      <c r="B2048" s="13">
        <v>46299</v>
      </c>
      <c r="C2048">
        <v>2026</v>
      </c>
      <c r="D2048" t="s">
        <v>92</v>
      </c>
      <c r="E2048">
        <v>10</v>
      </c>
      <c r="F2048" t="s">
        <v>93</v>
      </c>
      <c r="G2048" t="s">
        <v>11</v>
      </c>
      <c r="H2048" t="s">
        <v>18</v>
      </c>
      <c r="I2048" t="s">
        <v>2</v>
      </c>
      <c r="J2048" t="s">
        <v>13</v>
      </c>
      <c r="K2048" t="s">
        <v>9</v>
      </c>
      <c r="L2048" t="s">
        <v>17</v>
      </c>
      <c r="M2048">
        <v>1</v>
      </c>
      <c r="N2048">
        <v>146.1</v>
      </c>
      <c r="O2048">
        <v>0</v>
      </c>
      <c r="P2048">
        <v>79.739999999999995</v>
      </c>
      <c r="Q2048">
        <v>146.1</v>
      </c>
      <c r="R2048">
        <v>79.739999999999995</v>
      </c>
      <c r="S2048">
        <v>66.36</v>
      </c>
      <c r="T2048">
        <v>0.45420944558521564</v>
      </c>
      <c r="U2048">
        <v>2026</v>
      </c>
      <c r="V2048" t="s">
        <v>92</v>
      </c>
      <c r="W2048">
        <v>10</v>
      </c>
      <c r="X2048" t="s">
        <v>93</v>
      </c>
    </row>
    <row r="2049" spans="1:24">
      <c r="A2049">
        <v>1415</v>
      </c>
      <c r="B2049" s="13">
        <v>46299</v>
      </c>
      <c r="C2049">
        <v>2026</v>
      </c>
      <c r="D2049" t="s">
        <v>92</v>
      </c>
      <c r="E2049">
        <v>10</v>
      </c>
      <c r="F2049" t="s">
        <v>93</v>
      </c>
      <c r="G2049" t="s">
        <v>6</v>
      </c>
      <c r="H2049" t="s">
        <v>41</v>
      </c>
      <c r="I2049" t="s">
        <v>28</v>
      </c>
      <c r="J2049" t="s">
        <v>3</v>
      </c>
      <c r="K2049" t="s">
        <v>14</v>
      </c>
      <c r="L2049" t="s">
        <v>48</v>
      </c>
      <c r="M2049">
        <v>1</v>
      </c>
      <c r="N2049">
        <v>161.07</v>
      </c>
      <c r="O2049">
        <v>0.05</v>
      </c>
      <c r="P2049">
        <v>89.81</v>
      </c>
      <c r="Q2049">
        <v>153.01649999999998</v>
      </c>
      <c r="R2049">
        <v>89.81</v>
      </c>
      <c r="S2049">
        <v>63.206499999999977</v>
      </c>
      <c r="T2049">
        <v>0.41306983233834249</v>
      </c>
      <c r="U2049">
        <v>2026</v>
      </c>
      <c r="V2049" t="s">
        <v>92</v>
      </c>
      <c r="W2049">
        <v>10</v>
      </c>
      <c r="X2049" t="s">
        <v>93</v>
      </c>
    </row>
    <row r="2050" spans="1:24">
      <c r="A2050">
        <v>2205</v>
      </c>
      <c r="B2050" s="13">
        <v>46299</v>
      </c>
      <c r="C2050">
        <v>2026</v>
      </c>
      <c r="D2050" t="s">
        <v>92</v>
      </c>
      <c r="E2050">
        <v>10</v>
      </c>
      <c r="F2050" t="s">
        <v>93</v>
      </c>
      <c r="G2050" t="s">
        <v>20</v>
      </c>
      <c r="H2050" t="s">
        <v>47</v>
      </c>
      <c r="I2050" t="s">
        <v>2</v>
      </c>
      <c r="J2050" t="s">
        <v>13</v>
      </c>
      <c r="K2050" t="s">
        <v>9</v>
      </c>
      <c r="L2050" t="s">
        <v>10</v>
      </c>
      <c r="M2050">
        <v>5</v>
      </c>
      <c r="N2050">
        <v>90.12</v>
      </c>
      <c r="O2050">
        <v>0</v>
      </c>
      <c r="P2050">
        <v>46.67</v>
      </c>
      <c r="Q2050">
        <v>450.6</v>
      </c>
      <c r="R2050">
        <v>233.35000000000002</v>
      </c>
      <c r="S2050">
        <v>217.25</v>
      </c>
      <c r="T2050">
        <v>0.48213493120284062</v>
      </c>
      <c r="U2050">
        <v>2026</v>
      </c>
      <c r="V2050" t="s">
        <v>92</v>
      </c>
      <c r="W2050">
        <v>10</v>
      </c>
      <c r="X2050" t="s">
        <v>93</v>
      </c>
    </row>
    <row r="2051" spans="1:24">
      <c r="A2051">
        <v>2374</v>
      </c>
      <c r="B2051" s="13">
        <v>46299</v>
      </c>
      <c r="C2051">
        <v>2026</v>
      </c>
      <c r="D2051" t="s">
        <v>92</v>
      </c>
      <c r="E2051">
        <v>10</v>
      </c>
      <c r="F2051" t="s">
        <v>93</v>
      </c>
      <c r="G2051" t="s">
        <v>20</v>
      </c>
      <c r="H2051" t="s">
        <v>47</v>
      </c>
      <c r="I2051" t="s">
        <v>28</v>
      </c>
      <c r="J2051" t="s">
        <v>3</v>
      </c>
      <c r="K2051" t="s">
        <v>9</v>
      </c>
      <c r="L2051" t="s">
        <v>46</v>
      </c>
      <c r="M2051">
        <v>1</v>
      </c>
      <c r="N2051">
        <v>70.400000000000006</v>
      </c>
      <c r="O2051">
        <v>0</v>
      </c>
      <c r="P2051">
        <v>32.43</v>
      </c>
      <c r="Q2051">
        <v>70.400000000000006</v>
      </c>
      <c r="R2051">
        <v>32.43</v>
      </c>
      <c r="S2051">
        <v>37.970000000000006</v>
      </c>
      <c r="T2051">
        <v>0.53934659090909098</v>
      </c>
      <c r="U2051">
        <v>2026</v>
      </c>
      <c r="V2051" t="s">
        <v>92</v>
      </c>
      <c r="W2051">
        <v>10</v>
      </c>
      <c r="X2051" t="s">
        <v>93</v>
      </c>
    </row>
    <row r="2052" spans="1:24">
      <c r="A2052">
        <v>4840</v>
      </c>
      <c r="B2052" s="13">
        <v>46299</v>
      </c>
      <c r="C2052">
        <v>2026</v>
      </c>
      <c r="D2052" t="s">
        <v>92</v>
      </c>
      <c r="E2052">
        <v>10</v>
      </c>
      <c r="F2052" t="s">
        <v>93</v>
      </c>
      <c r="G2052" t="s">
        <v>6</v>
      </c>
      <c r="H2052" t="s">
        <v>43</v>
      </c>
      <c r="I2052" t="s">
        <v>8</v>
      </c>
      <c r="J2052" t="s">
        <v>16</v>
      </c>
      <c r="K2052" t="s">
        <v>23</v>
      </c>
      <c r="L2052" t="s">
        <v>29</v>
      </c>
      <c r="M2052">
        <v>6</v>
      </c>
      <c r="N2052">
        <v>191.08</v>
      </c>
      <c r="O2052">
        <v>0.1</v>
      </c>
      <c r="P2052">
        <v>102.93</v>
      </c>
      <c r="Q2052">
        <v>1031.8320000000001</v>
      </c>
      <c r="R2052">
        <v>617.58000000000004</v>
      </c>
      <c r="S2052">
        <v>414.25200000000007</v>
      </c>
      <c r="T2052">
        <v>0.40147233270532412</v>
      </c>
      <c r="U2052">
        <v>2026</v>
      </c>
      <c r="V2052" t="s">
        <v>92</v>
      </c>
      <c r="W2052">
        <v>10</v>
      </c>
      <c r="X2052" t="s">
        <v>93</v>
      </c>
    </row>
    <row r="2053" spans="1:24">
      <c r="A2053">
        <v>4984</v>
      </c>
      <c r="B2053" s="13">
        <v>46299</v>
      </c>
      <c r="C2053">
        <v>2026</v>
      </c>
      <c r="D2053" t="s">
        <v>92</v>
      </c>
      <c r="E2053">
        <v>10</v>
      </c>
      <c r="F2053" t="s">
        <v>93</v>
      </c>
      <c r="G2053" t="s">
        <v>11</v>
      </c>
      <c r="H2053" t="s">
        <v>52</v>
      </c>
      <c r="I2053" t="s">
        <v>2</v>
      </c>
      <c r="J2053" t="s">
        <v>3</v>
      </c>
      <c r="K2053" t="s">
        <v>34</v>
      </c>
      <c r="L2053" t="s">
        <v>42</v>
      </c>
      <c r="M2053">
        <v>1</v>
      </c>
      <c r="N2053">
        <v>36.590000000000003</v>
      </c>
      <c r="O2053">
        <v>0</v>
      </c>
      <c r="P2053">
        <v>13.62</v>
      </c>
      <c r="Q2053">
        <v>36.590000000000003</v>
      </c>
      <c r="R2053">
        <v>13.62</v>
      </c>
      <c r="S2053">
        <v>22.970000000000006</v>
      </c>
      <c r="T2053">
        <v>0.62776714949439749</v>
      </c>
      <c r="U2053">
        <v>2026</v>
      </c>
      <c r="V2053" t="s">
        <v>92</v>
      </c>
      <c r="W2053">
        <v>10</v>
      </c>
      <c r="X2053" t="s">
        <v>93</v>
      </c>
    </row>
    <row r="2054" spans="1:24">
      <c r="A2054">
        <v>641</v>
      </c>
      <c r="B2054" s="13">
        <v>46300</v>
      </c>
      <c r="C2054">
        <v>2026</v>
      </c>
      <c r="D2054" t="s">
        <v>92</v>
      </c>
      <c r="E2054">
        <v>10</v>
      </c>
      <c r="F2054" t="s">
        <v>93</v>
      </c>
      <c r="G2054" t="s">
        <v>6</v>
      </c>
      <c r="H2054" t="s">
        <v>41</v>
      </c>
      <c r="I2054" t="s">
        <v>19</v>
      </c>
      <c r="J2054" t="s">
        <v>3</v>
      </c>
      <c r="K2054" t="s">
        <v>23</v>
      </c>
      <c r="L2054" t="s">
        <v>51</v>
      </c>
      <c r="M2054">
        <v>2</v>
      </c>
      <c r="N2054">
        <v>125.38</v>
      </c>
      <c r="O2054">
        <v>0.05</v>
      </c>
      <c r="P2054">
        <v>59.12</v>
      </c>
      <c r="Q2054">
        <v>238.22199999999998</v>
      </c>
      <c r="R2054">
        <v>118.24</v>
      </c>
      <c r="S2054">
        <v>119.98199999999999</v>
      </c>
      <c r="T2054">
        <v>0.5036562534106841</v>
      </c>
      <c r="U2054">
        <v>2026</v>
      </c>
      <c r="V2054" t="s">
        <v>92</v>
      </c>
      <c r="W2054">
        <v>10</v>
      </c>
      <c r="X2054" t="s">
        <v>93</v>
      </c>
    </row>
    <row r="2055" spans="1:24">
      <c r="A2055">
        <v>1358</v>
      </c>
      <c r="B2055" s="13">
        <v>46300</v>
      </c>
      <c r="C2055">
        <v>2026</v>
      </c>
      <c r="D2055" t="s">
        <v>92</v>
      </c>
      <c r="E2055">
        <v>10</v>
      </c>
      <c r="F2055" t="s">
        <v>93</v>
      </c>
      <c r="G2055" t="s">
        <v>0</v>
      </c>
      <c r="H2055" t="s">
        <v>1</v>
      </c>
      <c r="I2055" t="s">
        <v>2</v>
      </c>
      <c r="J2055" t="s">
        <v>13</v>
      </c>
      <c r="K2055" t="s">
        <v>14</v>
      </c>
      <c r="L2055" t="s">
        <v>15</v>
      </c>
      <c r="M2055">
        <v>1</v>
      </c>
      <c r="N2055">
        <v>35.71</v>
      </c>
      <c r="O2055">
        <v>0</v>
      </c>
      <c r="P2055">
        <v>13.3</v>
      </c>
      <c r="Q2055">
        <v>35.71</v>
      </c>
      <c r="R2055">
        <v>13.3</v>
      </c>
      <c r="S2055">
        <v>22.41</v>
      </c>
      <c r="T2055">
        <v>0.62755530663679637</v>
      </c>
      <c r="U2055">
        <v>2026</v>
      </c>
      <c r="V2055" t="s">
        <v>92</v>
      </c>
      <c r="W2055">
        <v>10</v>
      </c>
      <c r="X2055" t="s">
        <v>93</v>
      </c>
    </row>
    <row r="2056" spans="1:24">
      <c r="A2056">
        <v>3904</v>
      </c>
      <c r="B2056" s="13">
        <v>46300</v>
      </c>
      <c r="C2056">
        <v>2026</v>
      </c>
      <c r="D2056" t="s">
        <v>92</v>
      </c>
      <c r="E2056">
        <v>10</v>
      </c>
      <c r="F2056" t="s">
        <v>93</v>
      </c>
      <c r="G2056" t="s">
        <v>6</v>
      </c>
      <c r="H2056" t="s">
        <v>27</v>
      </c>
      <c r="I2056" t="s">
        <v>2</v>
      </c>
      <c r="J2056" t="s">
        <v>3</v>
      </c>
      <c r="K2056" t="s">
        <v>14</v>
      </c>
      <c r="L2056" t="s">
        <v>32</v>
      </c>
      <c r="M2056">
        <v>2</v>
      </c>
      <c r="N2056">
        <v>46.72</v>
      </c>
      <c r="O2056">
        <v>0</v>
      </c>
      <c r="P2056">
        <v>18.39</v>
      </c>
      <c r="Q2056">
        <v>93.44</v>
      </c>
      <c r="R2056">
        <v>36.78</v>
      </c>
      <c r="S2056">
        <v>56.66</v>
      </c>
      <c r="T2056">
        <v>0.60637842465753422</v>
      </c>
      <c r="U2056">
        <v>2026</v>
      </c>
      <c r="V2056" t="s">
        <v>92</v>
      </c>
      <c r="W2056">
        <v>10</v>
      </c>
      <c r="X2056" t="s">
        <v>93</v>
      </c>
    </row>
    <row r="2057" spans="1:24">
      <c r="A2057">
        <v>4336</v>
      </c>
      <c r="B2057" s="13">
        <v>46300</v>
      </c>
      <c r="C2057">
        <v>2026</v>
      </c>
      <c r="D2057" t="s">
        <v>92</v>
      </c>
      <c r="E2057">
        <v>10</v>
      </c>
      <c r="F2057" t="s">
        <v>93</v>
      </c>
      <c r="G2057" t="s">
        <v>0</v>
      </c>
      <c r="H2057" t="s">
        <v>50</v>
      </c>
      <c r="I2057" t="s">
        <v>28</v>
      </c>
      <c r="J2057" t="s">
        <v>3</v>
      </c>
      <c r="K2057" t="s">
        <v>9</v>
      </c>
      <c r="L2057" t="s">
        <v>17</v>
      </c>
      <c r="M2057">
        <v>1</v>
      </c>
      <c r="N2057">
        <v>143.16999999999999</v>
      </c>
      <c r="O2057">
        <v>0.05</v>
      </c>
      <c r="P2057">
        <v>81.290000000000006</v>
      </c>
      <c r="Q2057">
        <v>136.01149999999998</v>
      </c>
      <c r="R2057">
        <v>81.290000000000006</v>
      </c>
      <c r="S2057">
        <v>54.721499999999978</v>
      </c>
      <c r="T2057">
        <v>0.40232995004098904</v>
      </c>
      <c r="U2057">
        <v>2026</v>
      </c>
      <c r="V2057" t="s">
        <v>92</v>
      </c>
      <c r="W2057">
        <v>10</v>
      </c>
      <c r="X2057" t="s">
        <v>93</v>
      </c>
    </row>
    <row r="2058" spans="1:24">
      <c r="A2058">
        <v>4705</v>
      </c>
      <c r="B2058" s="13">
        <v>46300</v>
      </c>
      <c r="C2058">
        <v>2026</v>
      </c>
      <c r="D2058" t="s">
        <v>92</v>
      </c>
      <c r="E2058">
        <v>10</v>
      </c>
      <c r="F2058" t="s">
        <v>93</v>
      </c>
      <c r="G2058" t="s">
        <v>0</v>
      </c>
      <c r="H2058" t="s">
        <v>1</v>
      </c>
      <c r="I2058" t="s">
        <v>19</v>
      </c>
      <c r="J2058" t="s">
        <v>3</v>
      </c>
      <c r="K2058" t="s">
        <v>23</v>
      </c>
      <c r="L2058" t="s">
        <v>51</v>
      </c>
      <c r="M2058">
        <v>1</v>
      </c>
      <c r="N2058">
        <v>125.88</v>
      </c>
      <c r="O2058">
        <v>0</v>
      </c>
      <c r="P2058">
        <v>62.46</v>
      </c>
      <c r="Q2058">
        <v>125.88</v>
      </c>
      <c r="R2058">
        <v>62.46</v>
      </c>
      <c r="S2058">
        <v>63.419999999999995</v>
      </c>
      <c r="T2058">
        <v>0.50381315538608196</v>
      </c>
      <c r="U2058">
        <v>2026</v>
      </c>
      <c r="V2058" t="s">
        <v>92</v>
      </c>
      <c r="W2058">
        <v>10</v>
      </c>
      <c r="X2058" t="s">
        <v>93</v>
      </c>
    </row>
    <row r="2059" spans="1:24">
      <c r="A2059">
        <v>1094</v>
      </c>
      <c r="B2059" s="13">
        <v>46301</v>
      </c>
      <c r="C2059">
        <v>2026</v>
      </c>
      <c r="D2059" t="s">
        <v>92</v>
      </c>
      <c r="E2059">
        <v>10</v>
      </c>
      <c r="F2059" t="s">
        <v>93</v>
      </c>
      <c r="G2059" t="s">
        <v>20</v>
      </c>
      <c r="H2059" t="s">
        <v>21</v>
      </c>
      <c r="I2059" t="s">
        <v>2</v>
      </c>
      <c r="J2059" t="s">
        <v>13</v>
      </c>
      <c r="K2059" t="s">
        <v>34</v>
      </c>
      <c r="L2059" t="s">
        <v>38</v>
      </c>
      <c r="M2059">
        <v>2</v>
      </c>
      <c r="N2059">
        <v>121.81</v>
      </c>
      <c r="O2059">
        <v>0.05</v>
      </c>
      <c r="P2059">
        <v>67.72</v>
      </c>
      <c r="Q2059">
        <v>231.43899999999999</v>
      </c>
      <c r="R2059">
        <v>135.44</v>
      </c>
      <c r="S2059">
        <v>95.998999999999995</v>
      </c>
      <c r="T2059">
        <v>0.41479180259161158</v>
      </c>
      <c r="U2059">
        <v>2026</v>
      </c>
      <c r="V2059" t="s">
        <v>92</v>
      </c>
      <c r="W2059">
        <v>10</v>
      </c>
      <c r="X2059" t="s">
        <v>93</v>
      </c>
    </row>
    <row r="2060" spans="1:24">
      <c r="A2060">
        <v>3926</v>
      </c>
      <c r="B2060" s="13">
        <v>46301</v>
      </c>
      <c r="C2060">
        <v>2026</v>
      </c>
      <c r="D2060" t="s">
        <v>92</v>
      </c>
      <c r="E2060">
        <v>10</v>
      </c>
      <c r="F2060" t="s">
        <v>93</v>
      </c>
      <c r="G2060" t="s">
        <v>11</v>
      </c>
      <c r="H2060" t="s">
        <v>25</v>
      </c>
      <c r="I2060" t="s">
        <v>2</v>
      </c>
      <c r="J2060" t="s">
        <v>16</v>
      </c>
      <c r="K2060" t="s">
        <v>9</v>
      </c>
      <c r="L2060" t="s">
        <v>37</v>
      </c>
      <c r="M2060">
        <v>6</v>
      </c>
      <c r="N2060">
        <v>154.93</v>
      </c>
      <c r="O2060">
        <v>0.05</v>
      </c>
      <c r="P2060">
        <v>79.430000000000007</v>
      </c>
      <c r="Q2060">
        <v>883.101</v>
      </c>
      <c r="R2060">
        <v>476.58000000000004</v>
      </c>
      <c r="S2060">
        <v>406.52099999999996</v>
      </c>
      <c r="T2060">
        <v>0.46033352923391546</v>
      </c>
      <c r="U2060">
        <v>2026</v>
      </c>
      <c r="V2060" t="s">
        <v>92</v>
      </c>
      <c r="W2060">
        <v>10</v>
      </c>
      <c r="X2060" t="s">
        <v>93</v>
      </c>
    </row>
    <row r="2061" spans="1:24">
      <c r="A2061">
        <v>524</v>
      </c>
      <c r="B2061" s="13">
        <v>46302</v>
      </c>
      <c r="C2061">
        <v>2026</v>
      </c>
      <c r="D2061" t="s">
        <v>92</v>
      </c>
      <c r="E2061">
        <v>10</v>
      </c>
      <c r="F2061" t="s">
        <v>93</v>
      </c>
      <c r="G2061" t="s">
        <v>20</v>
      </c>
      <c r="H2061" t="s">
        <v>33</v>
      </c>
      <c r="I2061" t="s">
        <v>19</v>
      </c>
      <c r="J2061" t="s">
        <v>13</v>
      </c>
      <c r="K2061" t="s">
        <v>4</v>
      </c>
      <c r="L2061" t="s">
        <v>30</v>
      </c>
      <c r="M2061">
        <v>2</v>
      </c>
      <c r="N2061">
        <v>101.1</v>
      </c>
      <c r="O2061">
        <v>0.15</v>
      </c>
      <c r="P2061">
        <v>51.61</v>
      </c>
      <c r="Q2061">
        <v>171.86999999999998</v>
      </c>
      <c r="R2061">
        <v>103.22</v>
      </c>
      <c r="S2061">
        <v>68.649999999999977</v>
      </c>
      <c r="T2061">
        <v>0.39942980159422814</v>
      </c>
      <c r="U2061">
        <v>2026</v>
      </c>
      <c r="V2061" t="s">
        <v>92</v>
      </c>
      <c r="W2061">
        <v>10</v>
      </c>
      <c r="X2061" t="s">
        <v>93</v>
      </c>
    </row>
    <row r="2062" spans="1:24">
      <c r="A2062">
        <v>2277</v>
      </c>
      <c r="B2062" s="13">
        <v>46302</v>
      </c>
      <c r="C2062">
        <v>2026</v>
      </c>
      <c r="D2062" t="s">
        <v>92</v>
      </c>
      <c r="E2062">
        <v>10</v>
      </c>
      <c r="F2062" t="s">
        <v>93</v>
      </c>
      <c r="G2062" t="s">
        <v>0</v>
      </c>
      <c r="H2062" t="s">
        <v>1</v>
      </c>
      <c r="I2062" t="s">
        <v>2</v>
      </c>
      <c r="J2062" t="s">
        <v>13</v>
      </c>
      <c r="K2062" t="s">
        <v>4</v>
      </c>
      <c r="L2062" t="s">
        <v>30</v>
      </c>
      <c r="M2062">
        <v>2</v>
      </c>
      <c r="N2062">
        <v>105</v>
      </c>
      <c r="O2062">
        <v>0</v>
      </c>
      <c r="P2062">
        <v>50.3</v>
      </c>
      <c r="Q2062">
        <v>210</v>
      </c>
      <c r="R2062">
        <v>100.6</v>
      </c>
      <c r="S2062">
        <v>109.4</v>
      </c>
      <c r="T2062">
        <v>0.52095238095238094</v>
      </c>
      <c r="U2062">
        <v>2026</v>
      </c>
      <c r="V2062" t="s">
        <v>92</v>
      </c>
      <c r="W2062">
        <v>10</v>
      </c>
      <c r="X2062" t="s">
        <v>93</v>
      </c>
    </row>
    <row r="2063" spans="1:24">
      <c r="A2063">
        <v>2442</v>
      </c>
      <c r="B2063" s="13">
        <v>46302</v>
      </c>
      <c r="C2063">
        <v>2026</v>
      </c>
      <c r="D2063" t="s">
        <v>92</v>
      </c>
      <c r="E2063">
        <v>10</v>
      </c>
      <c r="F2063" t="s">
        <v>93</v>
      </c>
      <c r="G2063" t="s">
        <v>11</v>
      </c>
      <c r="H2063" t="s">
        <v>12</v>
      </c>
      <c r="I2063" t="s">
        <v>8</v>
      </c>
      <c r="J2063" t="s">
        <v>16</v>
      </c>
      <c r="K2063" t="s">
        <v>9</v>
      </c>
      <c r="L2063" t="s">
        <v>37</v>
      </c>
      <c r="M2063">
        <v>4</v>
      </c>
      <c r="N2063">
        <v>157.12</v>
      </c>
      <c r="O2063">
        <v>0.15</v>
      </c>
      <c r="P2063">
        <v>77.98</v>
      </c>
      <c r="Q2063">
        <v>534.20799999999997</v>
      </c>
      <c r="R2063">
        <v>311.92</v>
      </c>
      <c r="S2063">
        <v>222.28799999999995</v>
      </c>
      <c r="T2063">
        <v>0.41610758356295668</v>
      </c>
      <c r="U2063">
        <v>2026</v>
      </c>
      <c r="V2063" t="s">
        <v>92</v>
      </c>
      <c r="W2063">
        <v>10</v>
      </c>
      <c r="X2063" t="s">
        <v>93</v>
      </c>
    </row>
    <row r="2064" spans="1:24">
      <c r="A2064">
        <v>2809</v>
      </c>
      <c r="B2064" s="13">
        <v>46302</v>
      </c>
      <c r="C2064">
        <v>2026</v>
      </c>
      <c r="D2064" t="s">
        <v>92</v>
      </c>
      <c r="E2064">
        <v>10</v>
      </c>
      <c r="F2064" t="s">
        <v>93</v>
      </c>
      <c r="G2064" t="s">
        <v>20</v>
      </c>
      <c r="H2064" t="s">
        <v>33</v>
      </c>
      <c r="I2064" t="s">
        <v>2</v>
      </c>
      <c r="J2064" t="s">
        <v>3</v>
      </c>
      <c r="K2064" t="s">
        <v>9</v>
      </c>
      <c r="L2064" t="s">
        <v>46</v>
      </c>
      <c r="M2064">
        <v>3</v>
      </c>
      <c r="N2064">
        <v>70.239999999999995</v>
      </c>
      <c r="O2064">
        <v>0.05</v>
      </c>
      <c r="P2064">
        <v>31.96</v>
      </c>
      <c r="Q2064">
        <v>200.18399999999997</v>
      </c>
      <c r="R2064">
        <v>95.88</v>
      </c>
      <c r="S2064">
        <v>104.30399999999997</v>
      </c>
      <c r="T2064">
        <v>0.5210406426087999</v>
      </c>
      <c r="U2064">
        <v>2026</v>
      </c>
      <c r="V2064" t="s">
        <v>92</v>
      </c>
      <c r="W2064">
        <v>10</v>
      </c>
      <c r="X2064" t="s">
        <v>93</v>
      </c>
    </row>
    <row r="2065" spans="1:24">
      <c r="A2065">
        <v>2946</v>
      </c>
      <c r="B2065" s="13">
        <v>46302</v>
      </c>
      <c r="C2065">
        <v>2026</v>
      </c>
      <c r="D2065" t="s">
        <v>92</v>
      </c>
      <c r="E2065">
        <v>10</v>
      </c>
      <c r="F2065" t="s">
        <v>93</v>
      </c>
      <c r="G2065" t="s">
        <v>11</v>
      </c>
      <c r="H2065" t="s">
        <v>52</v>
      </c>
      <c r="I2065" t="s">
        <v>2</v>
      </c>
      <c r="J2065" t="s">
        <v>3</v>
      </c>
      <c r="K2065" t="s">
        <v>4</v>
      </c>
      <c r="L2065" t="s">
        <v>30</v>
      </c>
      <c r="M2065">
        <v>1</v>
      </c>
      <c r="N2065">
        <v>103.48</v>
      </c>
      <c r="O2065">
        <v>0.1</v>
      </c>
      <c r="P2065">
        <v>51.33</v>
      </c>
      <c r="Q2065">
        <v>93.132000000000005</v>
      </c>
      <c r="R2065">
        <v>51.33</v>
      </c>
      <c r="S2065">
        <v>41.802000000000007</v>
      </c>
      <c r="T2065">
        <v>0.4488467980930293</v>
      </c>
      <c r="U2065">
        <v>2026</v>
      </c>
      <c r="V2065" t="s">
        <v>92</v>
      </c>
      <c r="W2065">
        <v>10</v>
      </c>
      <c r="X2065" t="s">
        <v>93</v>
      </c>
    </row>
    <row r="2066" spans="1:24">
      <c r="A2066">
        <v>4147</v>
      </c>
      <c r="B2066" s="13">
        <v>46302</v>
      </c>
      <c r="C2066">
        <v>2026</v>
      </c>
      <c r="D2066" t="s">
        <v>92</v>
      </c>
      <c r="E2066">
        <v>10</v>
      </c>
      <c r="F2066" t="s">
        <v>93</v>
      </c>
      <c r="G2066" t="s">
        <v>6</v>
      </c>
      <c r="H2066" t="s">
        <v>43</v>
      </c>
      <c r="I2066" t="s">
        <v>19</v>
      </c>
      <c r="J2066" t="s">
        <v>3</v>
      </c>
      <c r="K2066" t="s">
        <v>4</v>
      </c>
      <c r="L2066" t="s">
        <v>26</v>
      </c>
      <c r="M2066">
        <v>3</v>
      </c>
      <c r="N2066">
        <v>40.770000000000003</v>
      </c>
      <c r="O2066">
        <v>0.05</v>
      </c>
      <c r="P2066">
        <v>16.68</v>
      </c>
      <c r="Q2066">
        <v>116.19449999999999</v>
      </c>
      <c r="R2066">
        <v>50.04</v>
      </c>
      <c r="S2066">
        <v>66.154499999999985</v>
      </c>
      <c r="T2066">
        <v>0.56934278300608021</v>
      </c>
      <c r="U2066">
        <v>2026</v>
      </c>
      <c r="V2066" t="s">
        <v>92</v>
      </c>
      <c r="W2066">
        <v>10</v>
      </c>
      <c r="X2066" t="s">
        <v>93</v>
      </c>
    </row>
    <row r="2067" spans="1:24">
      <c r="A2067">
        <v>4164</v>
      </c>
      <c r="B2067" s="13">
        <v>46302</v>
      </c>
      <c r="C2067">
        <v>2026</v>
      </c>
      <c r="D2067" t="s">
        <v>92</v>
      </c>
      <c r="E2067">
        <v>10</v>
      </c>
      <c r="F2067" t="s">
        <v>93</v>
      </c>
      <c r="G2067" t="s">
        <v>0</v>
      </c>
      <c r="H2067" t="s">
        <v>36</v>
      </c>
      <c r="I2067" t="s">
        <v>19</v>
      </c>
      <c r="J2067" t="s">
        <v>13</v>
      </c>
      <c r="K2067" t="s">
        <v>9</v>
      </c>
      <c r="L2067" t="s">
        <v>17</v>
      </c>
      <c r="M2067">
        <v>2</v>
      </c>
      <c r="N2067">
        <v>143.41999999999999</v>
      </c>
      <c r="O2067">
        <v>0</v>
      </c>
      <c r="P2067">
        <v>81.44</v>
      </c>
      <c r="Q2067">
        <v>286.83999999999997</v>
      </c>
      <c r="R2067">
        <v>162.88</v>
      </c>
      <c r="S2067">
        <v>123.95999999999998</v>
      </c>
      <c r="T2067">
        <v>0.43215730023706594</v>
      </c>
      <c r="U2067">
        <v>2026</v>
      </c>
      <c r="V2067" t="s">
        <v>92</v>
      </c>
      <c r="W2067">
        <v>10</v>
      </c>
      <c r="X2067" t="s">
        <v>93</v>
      </c>
    </row>
    <row r="2068" spans="1:24">
      <c r="A2068">
        <v>4275</v>
      </c>
      <c r="B2068" s="13">
        <v>46302</v>
      </c>
      <c r="C2068">
        <v>2026</v>
      </c>
      <c r="D2068" t="s">
        <v>92</v>
      </c>
      <c r="E2068">
        <v>10</v>
      </c>
      <c r="F2068" t="s">
        <v>93</v>
      </c>
      <c r="G2068" t="s">
        <v>20</v>
      </c>
      <c r="H2068" t="s">
        <v>31</v>
      </c>
      <c r="I2068" t="s">
        <v>28</v>
      </c>
      <c r="J2068" t="s">
        <v>3</v>
      </c>
      <c r="K2068" t="s">
        <v>4</v>
      </c>
      <c r="L2068" t="s">
        <v>22</v>
      </c>
      <c r="M2068">
        <v>1</v>
      </c>
      <c r="N2068">
        <v>49.56</v>
      </c>
      <c r="O2068">
        <v>0.05</v>
      </c>
      <c r="P2068">
        <v>22.88</v>
      </c>
      <c r="Q2068">
        <v>47.082000000000001</v>
      </c>
      <c r="R2068">
        <v>22.88</v>
      </c>
      <c r="S2068">
        <v>24.202000000000002</v>
      </c>
      <c r="T2068">
        <v>0.51403933562720361</v>
      </c>
      <c r="U2068">
        <v>2026</v>
      </c>
      <c r="V2068" t="s">
        <v>92</v>
      </c>
      <c r="W2068">
        <v>10</v>
      </c>
      <c r="X2068" t="s">
        <v>93</v>
      </c>
    </row>
    <row r="2069" spans="1:24">
      <c r="A2069">
        <v>5062</v>
      </c>
      <c r="B2069" s="13">
        <v>46302</v>
      </c>
      <c r="C2069">
        <v>2026</v>
      </c>
      <c r="D2069" t="s">
        <v>92</v>
      </c>
      <c r="E2069">
        <v>10</v>
      </c>
      <c r="F2069" t="s">
        <v>93</v>
      </c>
      <c r="G2069" t="s">
        <v>6</v>
      </c>
      <c r="H2069" t="s">
        <v>43</v>
      </c>
      <c r="I2069" t="s">
        <v>2</v>
      </c>
      <c r="J2069" t="s">
        <v>3</v>
      </c>
      <c r="K2069" t="s">
        <v>14</v>
      </c>
      <c r="L2069" t="s">
        <v>44</v>
      </c>
      <c r="M2069">
        <v>4</v>
      </c>
      <c r="N2069">
        <v>131.05000000000001</v>
      </c>
      <c r="O2069">
        <v>0</v>
      </c>
      <c r="P2069">
        <v>67.37</v>
      </c>
      <c r="Q2069">
        <v>524.20000000000005</v>
      </c>
      <c r="R2069">
        <v>269.48</v>
      </c>
      <c r="S2069">
        <v>254.72000000000003</v>
      </c>
      <c r="T2069">
        <v>0.48592140404425793</v>
      </c>
      <c r="U2069">
        <v>2026</v>
      </c>
      <c r="V2069" t="s">
        <v>92</v>
      </c>
      <c r="W2069">
        <v>10</v>
      </c>
      <c r="X2069" t="s">
        <v>93</v>
      </c>
    </row>
    <row r="2070" spans="1:24">
      <c r="A2070">
        <v>1126</v>
      </c>
      <c r="B2070" s="13">
        <v>46303</v>
      </c>
      <c r="C2070">
        <v>2026</v>
      </c>
      <c r="D2070" t="s">
        <v>92</v>
      </c>
      <c r="E2070">
        <v>10</v>
      </c>
      <c r="F2070" t="s">
        <v>93</v>
      </c>
      <c r="G2070" t="s">
        <v>0</v>
      </c>
      <c r="H2070" t="s">
        <v>36</v>
      </c>
      <c r="I2070" t="s">
        <v>2</v>
      </c>
      <c r="J2070" t="s">
        <v>16</v>
      </c>
      <c r="K2070" t="s">
        <v>4</v>
      </c>
      <c r="L2070" t="s">
        <v>22</v>
      </c>
      <c r="M2070">
        <v>1</v>
      </c>
      <c r="N2070">
        <v>51.35</v>
      </c>
      <c r="O2070">
        <v>0</v>
      </c>
      <c r="P2070">
        <v>22.98</v>
      </c>
      <c r="Q2070">
        <v>51.35</v>
      </c>
      <c r="R2070">
        <v>22.98</v>
      </c>
      <c r="S2070">
        <v>28.37</v>
      </c>
      <c r="T2070">
        <v>0.55248296007789677</v>
      </c>
      <c r="U2070">
        <v>2026</v>
      </c>
      <c r="V2070" t="s">
        <v>92</v>
      </c>
      <c r="W2070">
        <v>10</v>
      </c>
      <c r="X2070" t="s">
        <v>93</v>
      </c>
    </row>
    <row r="2071" spans="1:24">
      <c r="A2071">
        <v>1865</v>
      </c>
      <c r="B2071" s="13">
        <v>46303</v>
      </c>
      <c r="C2071">
        <v>2026</v>
      </c>
      <c r="D2071" t="s">
        <v>92</v>
      </c>
      <c r="E2071">
        <v>10</v>
      </c>
      <c r="F2071" t="s">
        <v>93</v>
      </c>
      <c r="G2071" t="s">
        <v>20</v>
      </c>
      <c r="H2071" t="s">
        <v>33</v>
      </c>
      <c r="I2071" t="s">
        <v>2</v>
      </c>
      <c r="J2071" t="s">
        <v>3</v>
      </c>
      <c r="K2071" t="s">
        <v>34</v>
      </c>
      <c r="L2071" t="s">
        <v>35</v>
      </c>
      <c r="M2071">
        <v>1</v>
      </c>
      <c r="N2071">
        <v>39.659999999999997</v>
      </c>
      <c r="O2071">
        <v>0</v>
      </c>
      <c r="P2071">
        <v>14.39</v>
      </c>
      <c r="Q2071">
        <v>39.659999999999997</v>
      </c>
      <c r="R2071">
        <v>14.39</v>
      </c>
      <c r="S2071">
        <v>25.269999999999996</v>
      </c>
      <c r="T2071">
        <v>0.63716591023701463</v>
      </c>
      <c r="U2071">
        <v>2026</v>
      </c>
      <c r="V2071" t="s">
        <v>92</v>
      </c>
      <c r="W2071">
        <v>10</v>
      </c>
      <c r="X2071" t="s">
        <v>93</v>
      </c>
    </row>
    <row r="2072" spans="1:24">
      <c r="A2072">
        <v>2471</v>
      </c>
      <c r="B2072" s="13">
        <v>46303</v>
      </c>
      <c r="C2072">
        <v>2026</v>
      </c>
      <c r="D2072" t="s">
        <v>92</v>
      </c>
      <c r="E2072">
        <v>10</v>
      </c>
      <c r="F2072" t="s">
        <v>93</v>
      </c>
      <c r="G2072" t="s">
        <v>20</v>
      </c>
      <c r="H2072" t="s">
        <v>47</v>
      </c>
      <c r="I2072" t="s">
        <v>19</v>
      </c>
      <c r="J2072" t="s">
        <v>13</v>
      </c>
      <c r="K2072" t="s">
        <v>34</v>
      </c>
      <c r="L2072" t="s">
        <v>35</v>
      </c>
      <c r="M2072">
        <v>1</v>
      </c>
      <c r="N2072">
        <v>39.79</v>
      </c>
      <c r="O2072">
        <v>0</v>
      </c>
      <c r="P2072">
        <v>14.76</v>
      </c>
      <c r="Q2072">
        <v>39.79</v>
      </c>
      <c r="R2072">
        <v>14.76</v>
      </c>
      <c r="S2072">
        <v>25.03</v>
      </c>
      <c r="T2072">
        <v>0.62905252576024129</v>
      </c>
      <c r="U2072">
        <v>2026</v>
      </c>
      <c r="V2072" t="s">
        <v>92</v>
      </c>
      <c r="W2072">
        <v>10</v>
      </c>
      <c r="X2072" t="s">
        <v>93</v>
      </c>
    </row>
    <row r="2073" spans="1:24">
      <c r="A2073">
        <v>3208</v>
      </c>
      <c r="B2073" s="13">
        <v>46303</v>
      </c>
      <c r="C2073">
        <v>2026</v>
      </c>
      <c r="D2073" t="s">
        <v>92</v>
      </c>
      <c r="E2073">
        <v>10</v>
      </c>
      <c r="F2073" t="s">
        <v>93</v>
      </c>
      <c r="G2073" t="s">
        <v>11</v>
      </c>
      <c r="H2073" t="s">
        <v>39</v>
      </c>
      <c r="I2073" t="s">
        <v>8</v>
      </c>
      <c r="J2073" t="s">
        <v>13</v>
      </c>
      <c r="K2073" t="s">
        <v>4</v>
      </c>
      <c r="L2073" t="s">
        <v>26</v>
      </c>
      <c r="M2073">
        <v>6</v>
      </c>
      <c r="N2073">
        <v>41.27</v>
      </c>
      <c r="O2073">
        <v>0.1</v>
      </c>
      <c r="P2073">
        <v>16.61</v>
      </c>
      <c r="Q2073">
        <v>222.858</v>
      </c>
      <c r="R2073">
        <v>99.66</v>
      </c>
      <c r="S2073">
        <v>123.19800000000001</v>
      </c>
      <c r="T2073">
        <v>0.55280941227149127</v>
      </c>
      <c r="U2073">
        <v>2026</v>
      </c>
      <c r="V2073" t="s">
        <v>92</v>
      </c>
      <c r="W2073">
        <v>10</v>
      </c>
      <c r="X2073" t="s">
        <v>93</v>
      </c>
    </row>
    <row r="2074" spans="1:24">
      <c r="A2074">
        <v>4285</v>
      </c>
      <c r="B2074" s="13">
        <v>46303</v>
      </c>
      <c r="C2074">
        <v>2026</v>
      </c>
      <c r="D2074" t="s">
        <v>92</v>
      </c>
      <c r="E2074">
        <v>10</v>
      </c>
      <c r="F2074" t="s">
        <v>93</v>
      </c>
      <c r="G2074" t="s">
        <v>20</v>
      </c>
      <c r="H2074" t="s">
        <v>21</v>
      </c>
      <c r="I2074" t="s">
        <v>2</v>
      </c>
      <c r="J2074" t="s">
        <v>3</v>
      </c>
      <c r="K2074" t="s">
        <v>9</v>
      </c>
      <c r="L2074" t="s">
        <v>10</v>
      </c>
      <c r="M2074">
        <v>1</v>
      </c>
      <c r="N2074">
        <v>93.39</v>
      </c>
      <c r="O2074">
        <v>0</v>
      </c>
      <c r="P2074">
        <v>45.98</v>
      </c>
      <c r="Q2074">
        <v>93.39</v>
      </c>
      <c r="R2074">
        <v>45.98</v>
      </c>
      <c r="S2074">
        <v>47.410000000000004</v>
      </c>
      <c r="T2074">
        <v>0.50765606595995294</v>
      </c>
      <c r="U2074">
        <v>2026</v>
      </c>
      <c r="V2074" t="s">
        <v>92</v>
      </c>
      <c r="W2074">
        <v>10</v>
      </c>
      <c r="X2074" t="s">
        <v>93</v>
      </c>
    </row>
    <row r="2075" spans="1:24">
      <c r="A2075">
        <v>261</v>
      </c>
      <c r="B2075" s="13">
        <v>46304</v>
      </c>
      <c r="C2075">
        <v>2026</v>
      </c>
      <c r="D2075" t="s">
        <v>92</v>
      </c>
      <c r="E2075">
        <v>10</v>
      </c>
      <c r="F2075" t="s">
        <v>93</v>
      </c>
      <c r="G2075" t="s">
        <v>11</v>
      </c>
      <c r="H2075" t="s">
        <v>18</v>
      </c>
      <c r="I2075" t="s">
        <v>2</v>
      </c>
      <c r="J2075" t="s">
        <v>16</v>
      </c>
      <c r="K2075" t="s">
        <v>23</v>
      </c>
      <c r="L2075" t="s">
        <v>24</v>
      </c>
      <c r="M2075">
        <v>1</v>
      </c>
      <c r="N2075">
        <v>336.56</v>
      </c>
      <c r="O2075">
        <v>0</v>
      </c>
      <c r="P2075">
        <v>189.74</v>
      </c>
      <c r="Q2075">
        <v>336.56</v>
      </c>
      <c r="R2075">
        <v>189.74</v>
      </c>
      <c r="S2075">
        <v>146.82</v>
      </c>
      <c r="T2075">
        <v>0.43623722367482765</v>
      </c>
      <c r="U2075">
        <v>2026</v>
      </c>
      <c r="V2075" t="s">
        <v>92</v>
      </c>
      <c r="W2075">
        <v>10</v>
      </c>
      <c r="X2075" t="s">
        <v>93</v>
      </c>
    </row>
    <row r="2076" spans="1:24">
      <c r="A2076">
        <v>291</v>
      </c>
      <c r="B2076" s="13">
        <v>46304</v>
      </c>
      <c r="C2076">
        <v>2026</v>
      </c>
      <c r="D2076" t="s">
        <v>92</v>
      </c>
      <c r="E2076">
        <v>10</v>
      </c>
      <c r="F2076" t="s">
        <v>93</v>
      </c>
      <c r="G2076" t="s">
        <v>11</v>
      </c>
      <c r="H2076" t="s">
        <v>12</v>
      </c>
      <c r="I2076" t="s">
        <v>2</v>
      </c>
      <c r="J2076" t="s">
        <v>13</v>
      </c>
      <c r="K2076" t="s">
        <v>14</v>
      </c>
      <c r="L2076" t="s">
        <v>44</v>
      </c>
      <c r="M2076">
        <v>2</v>
      </c>
      <c r="N2076">
        <v>132.47999999999999</v>
      </c>
      <c r="O2076">
        <v>0.1</v>
      </c>
      <c r="P2076">
        <v>67.48</v>
      </c>
      <c r="Q2076">
        <v>238.464</v>
      </c>
      <c r="R2076">
        <v>134.96</v>
      </c>
      <c r="S2076">
        <v>103.50399999999999</v>
      </c>
      <c r="T2076">
        <v>0.43404455179817497</v>
      </c>
      <c r="U2076">
        <v>2026</v>
      </c>
      <c r="V2076" t="s">
        <v>92</v>
      </c>
      <c r="W2076">
        <v>10</v>
      </c>
      <c r="X2076" t="s">
        <v>93</v>
      </c>
    </row>
    <row r="2077" spans="1:24">
      <c r="A2077">
        <v>670</v>
      </c>
      <c r="B2077" s="13">
        <v>46304</v>
      </c>
      <c r="C2077">
        <v>2026</v>
      </c>
      <c r="D2077" t="s">
        <v>92</v>
      </c>
      <c r="E2077">
        <v>10</v>
      </c>
      <c r="F2077" t="s">
        <v>93</v>
      </c>
      <c r="G2077" t="s">
        <v>6</v>
      </c>
      <c r="H2077" t="s">
        <v>49</v>
      </c>
      <c r="I2077" t="s">
        <v>19</v>
      </c>
      <c r="J2077" t="s">
        <v>3</v>
      </c>
      <c r="K2077" t="s">
        <v>9</v>
      </c>
      <c r="L2077" t="s">
        <v>10</v>
      </c>
      <c r="M2077">
        <v>1</v>
      </c>
      <c r="N2077">
        <v>92.59</v>
      </c>
      <c r="O2077">
        <v>0</v>
      </c>
      <c r="P2077">
        <v>44.46</v>
      </c>
      <c r="Q2077">
        <v>92.59</v>
      </c>
      <c r="R2077">
        <v>44.46</v>
      </c>
      <c r="S2077">
        <v>48.13</v>
      </c>
      <c r="T2077">
        <v>0.51981855491953777</v>
      </c>
      <c r="U2077">
        <v>2026</v>
      </c>
      <c r="V2077" t="s">
        <v>92</v>
      </c>
      <c r="W2077">
        <v>10</v>
      </c>
      <c r="X2077" t="s">
        <v>93</v>
      </c>
    </row>
    <row r="2078" spans="1:24">
      <c r="A2078">
        <v>1306</v>
      </c>
      <c r="B2078" s="13">
        <v>46304</v>
      </c>
      <c r="C2078">
        <v>2026</v>
      </c>
      <c r="D2078" t="s">
        <v>92</v>
      </c>
      <c r="E2078">
        <v>10</v>
      </c>
      <c r="F2078" t="s">
        <v>93</v>
      </c>
      <c r="G2078" t="s">
        <v>20</v>
      </c>
      <c r="H2078" t="s">
        <v>33</v>
      </c>
      <c r="I2078" t="s">
        <v>19</v>
      </c>
      <c r="J2078" t="s">
        <v>16</v>
      </c>
      <c r="K2078" t="s">
        <v>34</v>
      </c>
      <c r="L2078" t="s">
        <v>42</v>
      </c>
      <c r="M2078">
        <v>1</v>
      </c>
      <c r="N2078">
        <v>35.450000000000003</v>
      </c>
      <c r="O2078">
        <v>0.05</v>
      </c>
      <c r="P2078">
        <v>14.23</v>
      </c>
      <c r="Q2078">
        <v>33.677500000000002</v>
      </c>
      <c r="R2078">
        <v>14.23</v>
      </c>
      <c r="S2078">
        <v>19.447500000000002</v>
      </c>
      <c r="T2078">
        <v>0.57746269764679681</v>
      </c>
      <c r="U2078">
        <v>2026</v>
      </c>
      <c r="V2078" t="s">
        <v>92</v>
      </c>
      <c r="W2078">
        <v>10</v>
      </c>
      <c r="X2078" t="s">
        <v>93</v>
      </c>
    </row>
    <row r="2079" spans="1:24">
      <c r="A2079">
        <v>2400</v>
      </c>
      <c r="B2079" s="13">
        <v>46304</v>
      </c>
      <c r="C2079">
        <v>2026</v>
      </c>
      <c r="D2079" t="s">
        <v>92</v>
      </c>
      <c r="E2079">
        <v>10</v>
      </c>
      <c r="F2079" t="s">
        <v>93</v>
      </c>
      <c r="G2079" t="s">
        <v>11</v>
      </c>
      <c r="H2079" t="s">
        <v>12</v>
      </c>
      <c r="I2079" t="s">
        <v>2</v>
      </c>
      <c r="J2079" t="s">
        <v>13</v>
      </c>
      <c r="K2079" t="s">
        <v>9</v>
      </c>
      <c r="L2079" t="s">
        <v>10</v>
      </c>
      <c r="M2079">
        <v>2</v>
      </c>
      <c r="N2079">
        <v>93.83</v>
      </c>
      <c r="O2079">
        <v>0.1</v>
      </c>
      <c r="P2079">
        <v>44.27</v>
      </c>
      <c r="Q2079">
        <v>168.89400000000001</v>
      </c>
      <c r="R2079">
        <v>88.54</v>
      </c>
      <c r="S2079">
        <v>80.353999999999999</v>
      </c>
      <c r="T2079">
        <v>0.47576586498040191</v>
      </c>
      <c r="U2079">
        <v>2026</v>
      </c>
      <c r="V2079" t="s">
        <v>92</v>
      </c>
      <c r="W2079">
        <v>10</v>
      </c>
      <c r="X2079" t="s">
        <v>93</v>
      </c>
    </row>
    <row r="2080" spans="1:24">
      <c r="A2080">
        <v>3816</v>
      </c>
      <c r="B2080" s="13">
        <v>46304</v>
      </c>
      <c r="C2080">
        <v>2026</v>
      </c>
      <c r="D2080" t="s">
        <v>92</v>
      </c>
      <c r="E2080">
        <v>10</v>
      </c>
      <c r="F2080" t="s">
        <v>93</v>
      </c>
      <c r="G2080" t="s">
        <v>6</v>
      </c>
      <c r="H2080" t="s">
        <v>43</v>
      </c>
      <c r="I2080" t="s">
        <v>2</v>
      </c>
      <c r="J2080" t="s">
        <v>13</v>
      </c>
      <c r="K2080" t="s">
        <v>34</v>
      </c>
      <c r="L2080" t="s">
        <v>42</v>
      </c>
      <c r="M2080">
        <v>1</v>
      </c>
      <c r="N2080">
        <v>36.32</v>
      </c>
      <c r="O2080">
        <v>0</v>
      </c>
      <c r="P2080">
        <v>13.6</v>
      </c>
      <c r="Q2080">
        <v>36.32</v>
      </c>
      <c r="R2080">
        <v>13.6</v>
      </c>
      <c r="S2080">
        <v>22.72</v>
      </c>
      <c r="T2080">
        <v>0.62555066079295152</v>
      </c>
      <c r="U2080">
        <v>2026</v>
      </c>
      <c r="V2080" t="s">
        <v>92</v>
      </c>
      <c r="W2080">
        <v>10</v>
      </c>
      <c r="X2080" t="s">
        <v>93</v>
      </c>
    </row>
    <row r="2081" spans="1:24">
      <c r="A2081">
        <v>4038</v>
      </c>
      <c r="B2081" s="13">
        <v>46304</v>
      </c>
      <c r="C2081">
        <v>2026</v>
      </c>
      <c r="D2081" t="s">
        <v>92</v>
      </c>
      <c r="E2081">
        <v>10</v>
      </c>
      <c r="F2081" t="s">
        <v>93</v>
      </c>
      <c r="G2081" t="s">
        <v>0</v>
      </c>
      <c r="H2081" t="s">
        <v>50</v>
      </c>
      <c r="I2081" t="s">
        <v>2</v>
      </c>
      <c r="J2081" t="s">
        <v>3</v>
      </c>
      <c r="K2081" t="s">
        <v>34</v>
      </c>
      <c r="L2081" t="s">
        <v>38</v>
      </c>
      <c r="M2081">
        <v>2</v>
      </c>
      <c r="N2081">
        <v>125.56</v>
      </c>
      <c r="O2081">
        <v>0.1</v>
      </c>
      <c r="P2081">
        <v>67.260000000000005</v>
      </c>
      <c r="Q2081">
        <v>226.00800000000001</v>
      </c>
      <c r="R2081">
        <v>134.52000000000001</v>
      </c>
      <c r="S2081">
        <v>91.488</v>
      </c>
      <c r="T2081">
        <v>0.40479983009450993</v>
      </c>
      <c r="U2081">
        <v>2026</v>
      </c>
      <c r="V2081" t="s">
        <v>92</v>
      </c>
      <c r="W2081">
        <v>10</v>
      </c>
      <c r="X2081" t="s">
        <v>93</v>
      </c>
    </row>
    <row r="2082" spans="1:24">
      <c r="A2082">
        <v>4686</v>
      </c>
      <c r="B2082" s="13">
        <v>46304</v>
      </c>
      <c r="C2082">
        <v>2026</v>
      </c>
      <c r="D2082" t="s">
        <v>92</v>
      </c>
      <c r="E2082">
        <v>10</v>
      </c>
      <c r="F2082" t="s">
        <v>93</v>
      </c>
      <c r="G2082" t="s">
        <v>0</v>
      </c>
      <c r="H2082" t="s">
        <v>50</v>
      </c>
      <c r="I2082" t="s">
        <v>28</v>
      </c>
      <c r="J2082" t="s">
        <v>13</v>
      </c>
      <c r="K2082" t="s">
        <v>23</v>
      </c>
      <c r="L2082" t="s">
        <v>51</v>
      </c>
      <c r="M2082">
        <v>2</v>
      </c>
      <c r="N2082">
        <v>124.91</v>
      </c>
      <c r="O2082">
        <v>0</v>
      </c>
      <c r="P2082">
        <v>60.33</v>
      </c>
      <c r="Q2082">
        <v>249.82</v>
      </c>
      <c r="R2082">
        <v>120.66</v>
      </c>
      <c r="S2082">
        <v>129.16</v>
      </c>
      <c r="T2082">
        <v>0.51701224881914976</v>
      </c>
      <c r="U2082">
        <v>2026</v>
      </c>
      <c r="V2082" t="s">
        <v>92</v>
      </c>
      <c r="W2082">
        <v>10</v>
      </c>
      <c r="X2082" t="s">
        <v>93</v>
      </c>
    </row>
    <row r="2083" spans="1:24">
      <c r="A2083">
        <v>5076</v>
      </c>
      <c r="B2083" s="13">
        <v>46304</v>
      </c>
      <c r="C2083">
        <v>2026</v>
      </c>
      <c r="D2083" t="s">
        <v>92</v>
      </c>
      <c r="E2083">
        <v>10</v>
      </c>
      <c r="F2083" t="s">
        <v>93</v>
      </c>
      <c r="G2083" t="s">
        <v>6</v>
      </c>
      <c r="H2083" t="s">
        <v>43</v>
      </c>
      <c r="I2083" t="s">
        <v>2</v>
      </c>
      <c r="J2083" t="s">
        <v>13</v>
      </c>
      <c r="K2083" t="s">
        <v>23</v>
      </c>
      <c r="L2083" t="s">
        <v>29</v>
      </c>
      <c r="M2083">
        <v>1</v>
      </c>
      <c r="N2083">
        <v>199.32</v>
      </c>
      <c r="O2083">
        <v>0</v>
      </c>
      <c r="P2083">
        <v>103.83</v>
      </c>
      <c r="Q2083">
        <v>199.32</v>
      </c>
      <c r="R2083">
        <v>103.83</v>
      </c>
      <c r="S2083">
        <v>95.49</v>
      </c>
      <c r="T2083">
        <v>0.4790788681517158</v>
      </c>
      <c r="U2083">
        <v>2026</v>
      </c>
      <c r="V2083" t="s">
        <v>92</v>
      </c>
      <c r="W2083">
        <v>10</v>
      </c>
      <c r="X2083" t="s">
        <v>93</v>
      </c>
    </row>
    <row r="2084" spans="1:24">
      <c r="A2084">
        <v>1339</v>
      </c>
      <c r="B2084" s="13">
        <v>46305</v>
      </c>
      <c r="C2084">
        <v>2026</v>
      </c>
      <c r="D2084" t="s">
        <v>92</v>
      </c>
      <c r="E2084">
        <v>10</v>
      </c>
      <c r="F2084" t="s">
        <v>93</v>
      </c>
      <c r="G2084" t="s">
        <v>6</v>
      </c>
      <c r="H2084" t="s">
        <v>41</v>
      </c>
      <c r="I2084" t="s">
        <v>2</v>
      </c>
      <c r="J2084" t="s">
        <v>3</v>
      </c>
      <c r="K2084" t="s">
        <v>23</v>
      </c>
      <c r="L2084" t="s">
        <v>24</v>
      </c>
      <c r="M2084">
        <v>4</v>
      </c>
      <c r="N2084">
        <v>337.38</v>
      </c>
      <c r="O2084">
        <v>0.05</v>
      </c>
      <c r="P2084">
        <v>194.94</v>
      </c>
      <c r="Q2084">
        <v>1282.0439999999999</v>
      </c>
      <c r="R2084">
        <v>779.76</v>
      </c>
      <c r="S2084">
        <v>502.28399999999988</v>
      </c>
      <c r="T2084">
        <v>0.39178374533167343</v>
      </c>
      <c r="U2084">
        <v>2026</v>
      </c>
      <c r="V2084" t="s">
        <v>92</v>
      </c>
      <c r="W2084">
        <v>10</v>
      </c>
      <c r="X2084" t="s">
        <v>93</v>
      </c>
    </row>
    <row r="2085" spans="1:24">
      <c r="A2085">
        <v>1884</v>
      </c>
      <c r="B2085" s="13">
        <v>46305</v>
      </c>
      <c r="C2085">
        <v>2026</v>
      </c>
      <c r="D2085" t="s">
        <v>92</v>
      </c>
      <c r="E2085">
        <v>10</v>
      </c>
      <c r="F2085" t="s">
        <v>93</v>
      </c>
      <c r="G2085" t="s">
        <v>11</v>
      </c>
      <c r="H2085" t="s">
        <v>12</v>
      </c>
      <c r="I2085" t="s">
        <v>2</v>
      </c>
      <c r="J2085" t="s">
        <v>16</v>
      </c>
      <c r="K2085" t="s">
        <v>23</v>
      </c>
      <c r="L2085" t="s">
        <v>40</v>
      </c>
      <c r="M2085">
        <v>3</v>
      </c>
      <c r="N2085">
        <v>82.18</v>
      </c>
      <c r="O2085">
        <v>0.1</v>
      </c>
      <c r="P2085">
        <v>39.82</v>
      </c>
      <c r="Q2085">
        <v>221.88600000000002</v>
      </c>
      <c r="R2085">
        <v>119.46000000000001</v>
      </c>
      <c r="S2085">
        <v>102.42600000000002</v>
      </c>
      <c r="T2085">
        <v>0.46161542413671885</v>
      </c>
      <c r="U2085">
        <v>2026</v>
      </c>
      <c r="V2085" t="s">
        <v>92</v>
      </c>
      <c r="W2085">
        <v>10</v>
      </c>
      <c r="X2085" t="s">
        <v>93</v>
      </c>
    </row>
    <row r="2086" spans="1:24">
      <c r="A2086">
        <v>3568</v>
      </c>
      <c r="B2086" s="13">
        <v>46305</v>
      </c>
      <c r="C2086">
        <v>2026</v>
      </c>
      <c r="D2086" t="s">
        <v>92</v>
      </c>
      <c r="E2086">
        <v>10</v>
      </c>
      <c r="F2086" t="s">
        <v>93</v>
      </c>
      <c r="G2086" t="s">
        <v>0</v>
      </c>
      <c r="H2086" t="s">
        <v>50</v>
      </c>
      <c r="I2086" t="s">
        <v>8</v>
      </c>
      <c r="J2086" t="s">
        <v>13</v>
      </c>
      <c r="K2086" t="s">
        <v>9</v>
      </c>
      <c r="L2086" t="s">
        <v>46</v>
      </c>
      <c r="M2086">
        <v>15</v>
      </c>
      <c r="N2086">
        <v>70.25</v>
      </c>
      <c r="O2086">
        <v>0.1</v>
      </c>
      <c r="P2086">
        <v>32.19</v>
      </c>
      <c r="Q2086">
        <v>948.375</v>
      </c>
      <c r="R2086">
        <v>482.84999999999997</v>
      </c>
      <c r="S2086">
        <v>465.52500000000003</v>
      </c>
      <c r="T2086">
        <v>0.49086595492289448</v>
      </c>
      <c r="U2086">
        <v>2026</v>
      </c>
      <c r="V2086" t="s">
        <v>92</v>
      </c>
      <c r="W2086">
        <v>10</v>
      </c>
      <c r="X2086" t="s">
        <v>93</v>
      </c>
    </row>
    <row r="2087" spans="1:24">
      <c r="A2087">
        <v>4171</v>
      </c>
      <c r="B2087" s="13">
        <v>46305</v>
      </c>
      <c r="C2087">
        <v>2026</v>
      </c>
      <c r="D2087" t="s">
        <v>92</v>
      </c>
      <c r="E2087">
        <v>10</v>
      </c>
      <c r="F2087" t="s">
        <v>93</v>
      </c>
      <c r="G2087" t="s">
        <v>20</v>
      </c>
      <c r="H2087" t="s">
        <v>31</v>
      </c>
      <c r="I2087" t="s">
        <v>19</v>
      </c>
      <c r="J2087" t="s">
        <v>13</v>
      </c>
      <c r="K2087" t="s">
        <v>14</v>
      </c>
      <c r="L2087" t="s">
        <v>15</v>
      </c>
      <c r="M2087">
        <v>2</v>
      </c>
      <c r="N2087">
        <v>35.36</v>
      </c>
      <c r="O2087">
        <v>0</v>
      </c>
      <c r="P2087">
        <v>13.49</v>
      </c>
      <c r="Q2087">
        <v>70.72</v>
      </c>
      <c r="R2087">
        <v>26.98</v>
      </c>
      <c r="S2087">
        <v>43.739999999999995</v>
      </c>
      <c r="T2087">
        <v>0.61849547511312208</v>
      </c>
      <c r="U2087">
        <v>2026</v>
      </c>
      <c r="V2087" t="s">
        <v>92</v>
      </c>
      <c r="W2087">
        <v>10</v>
      </c>
      <c r="X2087" t="s">
        <v>93</v>
      </c>
    </row>
    <row r="2088" spans="1:24">
      <c r="A2088">
        <v>4477</v>
      </c>
      <c r="B2088" s="13">
        <v>46305</v>
      </c>
      <c r="C2088">
        <v>2026</v>
      </c>
      <c r="D2088" t="s">
        <v>92</v>
      </c>
      <c r="E2088">
        <v>10</v>
      </c>
      <c r="F2088" t="s">
        <v>93</v>
      </c>
      <c r="G2088" t="s">
        <v>11</v>
      </c>
      <c r="H2088" t="s">
        <v>25</v>
      </c>
      <c r="I2088" t="s">
        <v>19</v>
      </c>
      <c r="J2088" t="s">
        <v>13</v>
      </c>
      <c r="K2088" t="s">
        <v>14</v>
      </c>
      <c r="L2088" t="s">
        <v>32</v>
      </c>
      <c r="M2088">
        <v>1</v>
      </c>
      <c r="N2088">
        <v>46.01</v>
      </c>
      <c r="O2088">
        <v>0</v>
      </c>
      <c r="P2088">
        <v>18.239999999999998</v>
      </c>
      <c r="Q2088">
        <v>46.01</v>
      </c>
      <c r="R2088">
        <v>18.239999999999998</v>
      </c>
      <c r="S2088">
        <v>27.77</v>
      </c>
      <c r="T2088">
        <v>0.6035644425124973</v>
      </c>
      <c r="U2088">
        <v>2026</v>
      </c>
      <c r="V2088" t="s">
        <v>92</v>
      </c>
      <c r="W2088">
        <v>10</v>
      </c>
      <c r="X2088" t="s">
        <v>93</v>
      </c>
    </row>
    <row r="2089" spans="1:24">
      <c r="A2089">
        <v>3368</v>
      </c>
      <c r="B2089" s="13">
        <v>46306</v>
      </c>
      <c r="C2089">
        <v>2026</v>
      </c>
      <c r="D2089" t="s">
        <v>92</v>
      </c>
      <c r="E2089">
        <v>10</v>
      </c>
      <c r="F2089" t="s">
        <v>93</v>
      </c>
      <c r="G2089" t="s">
        <v>0</v>
      </c>
      <c r="H2089" t="s">
        <v>36</v>
      </c>
      <c r="I2089" t="s">
        <v>2</v>
      </c>
      <c r="J2089" t="s">
        <v>3</v>
      </c>
      <c r="K2089" t="s">
        <v>9</v>
      </c>
      <c r="L2089" t="s">
        <v>10</v>
      </c>
      <c r="M2089">
        <v>1</v>
      </c>
      <c r="N2089">
        <v>89.88</v>
      </c>
      <c r="O2089">
        <v>0</v>
      </c>
      <c r="P2089">
        <v>46.15</v>
      </c>
      <c r="Q2089">
        <v>89.88</v>
      </c>
      <c r="R2089">
        <v>46.15</v>
      </c>
      <c r="S2089">
        <v>43.73</v>
      </c>
      <c r="T2089">
        <v>0.48653760569648419</v>
      </c>
      <c r="U2089">
        <v>2026</v>
      </c>
      <c r="V2089" t="s">
        <v>92</v>
      </c>
      <c r="W2089">
        <v>10</v>
      </c>
      <c r="X2089" t="s">
        <v>93</v>
      </c>
    </row>
    <row r="2090" spans="1:24">
      <c r="A2090">
        <v>3566</v>
      </c>
      <c r="B2090" s="13">
        <v>46306</v>
      </c>
      <c r="C2090">
        <v>2026</v>
      </c>
      <c r="D2090" t="s">
        <v>92</v>
      </c>
      <c r="E2090">
        <v>10</v>
      </c>
      <c r="F2090" t="s">
        <v>93</v>
      </c>
      <c r="G2090" t="s">
        <v>6</v>
      </c>
      <c r="H2090" t="s">
        <v>43</v>
      </c>
      <c r="I2090" t="s">
        <v>2</v>
      </c>
      <c r="J2090" t="s">
        <v>13</v>
      </c>
      <c r="K2090" t="s">
        <v>34</v>
      </c>
      <c r="L2090" t="s">
        <v>35</v>
      </c>
      <c r="M2090">
        <v>1</v>
      </c>
      <c r="N2090">
        <v>41.33</v>
      </c>
      <c r="O2090">
        <v>0</v>
      </c>
      <c r="P2090">
        <v>14.47</v>
      </c>
      <c r="Q2090">
        <v>41.33</v>
      </c>
      <c r="R2090">
        <v>14.47</v>
      </c>
      <c r="S2090">
        <v>26.86</v>
      </c>
      <c r="T2090">
        <v>0.6498911202516332</v>
      </c>
      <c r="U2090">
        <v>2026</v>
      </c>
      <c r="V2090" t="s">
        <v>92</v>
      </c>
      <c r="W2090">
        <v>10</v>
      </c>
      <c r="X2090" t="s">
        <v>93</v>
      </c>
    </row>
    <row r="2091" spans="1:24">
      <c r="A2091">
        <v>4420</v>
      </c>
      <c r="B2091" s="13">
        <v>46306</v>
      </c>
      <c r="C2091">
        <v>2026</v>
      </c>
      <c r="D2091" t="s">
        <v>92</v>
      </c>
      <c r="E2091">
        <v>10</v>
      </c>
      <c r="F2091" t="s">
        <v>93</v>
      </c>
      <c r="G2091" t="s">
        <v>11</v>
      </c>
      <c r="H2091" t="s">
        <v>25</v>
      </c>
      <c r="I2091" t="s">
        <v>8</v>
      </c>
      <c r="J2091" t="s">
        <v>16</v>
      </c>
      <c r="K2091" t="s">
        <v>4</v>
      </c>
      <c r="L2091" t="s">
        <v>26</v>
      </c>
      <c r="M2091">
        <v>15</v>
      </c>
      <c r="N2091">
        <v>40.78</v>
      </c>
      <c r="O2091">
        <v>0.15</v>
      </c>
      <c r="P2091">
        <v>17.07</v>
      </c>
      <c r="Q2091">
        <v>519.94500000000005</v>
      </c>
      <c r="R2091">
        <v>256.05</v>
      </c>
      <c r="S2091">
        <v>263.89500000000004</v>
      </c>
      <c r="T2091">
        <v>0.5075440671609498</v>
      </c>
      <c r="U2091">
        <v>2026</v>
      </c>
      <c r="V2091" t="s">
        <v>92</v>
      </c>
      <c r="W2091">
        <v>10</v>
      </c>
      <c r="X2091" t="s">
        <v>93</v>
      </c>
    </row>
    <row r="2092" spans="1:24">
      <c r="A2092">
        <v>513</v>
      </c>
      <c r="B2092" s="13">
        <v>46307</v>
      </c>
      <c r="C2092">
        <v>2026</v>
      </c>
      <c r="D2092" t="s">
        <v>92</v>
      </c>
      <c r="E2092">
        <v>10</v>
      </c>
      <c r="F2092" t="s">
        <v>93</v>
      </c>
      <c r="G2092" t="s">
        <v>20</v>
      </c>
      <c r="H2092" t="s">
        <v>31</v>
      </c>
      <c r="I2092" t="s">
        <v>2</v>
      </c>
      <c r="J2092" t="s">
        <v>16</v>
      </c>
      <c r="K2092" t="s">
        <v>14</v>
      </c>
      <c r="L2092" t="s">
        <v>48</v>
      </c>
      <c r="M2092">
        <v>1</v>
      </c>
      <c r="N2092">
        <v>163.87</v>
      </c>
      <c r="O2092">
        <v>0</v>
      </c>
      <c r="P2092">
        <v>85.76</v>
      </c>
      <c r="Q2092">
        <v>163.87</v>
      </c>
      <c r="R2092">
        <v>85.76</v>
      </c>
      <c r="S2092">
        <v>78.11</v>
      </c>
      <c r="T2092">
        <v>0.47665832672240188</v>
      </c>
      <c r="U2092">
        <v>2026</v>
      </c>
      <c r="V2092" t="s">
        <v>92</v>
      </c>
      <c r="W2092">
        <v>10</v>
      </c>
      <c r="X2092" t="s">
        <v>93</v>
      </c>
    </row>
    <row r="2093" spans="1:24">
      <c r="A2093">
        <v>786</v>
      </c>
      <c r="B2093" s="13">
        <v>46307</v>
      </c>
      <c r="C2093">
        <v>2026</v>
      </c>
      <c r="D2093" t="s">
        <v>92</v>
      </c>
      <c r="E2093">
        <v>10</v>
      </c>
      <c r="F2093" t="s">
        <v>93</v>
      </c>
      <c r="G2093" t="s">
        <v>11</v>
      </c>
      <c r="H2093" t="s">
        <v>18</v>
      </c>
      <c r="I2093" t="s">
        <v>2</v>
      </c>
      <c r="J2093" t="s">
        <v>13</v>
      </c>
      <c r="K2093" t="s">
        <v>34</v>
      </c>
      <c r="L2093" t="s">
        <v>42</v>
      </c>
      <c r="M2093">
        <v>1</v>
      </c>
      <c r="N2093">
        <v>35.39</v>
      </c>
      <c r="O2093">
        <v>0.05</v>
      </c>
      <c r="P2093">
        <v>13.68</v>
      </c>
      <c r="Q2093">
        <v>33.6205</v>
      </c>
      <c r="R2093">
        <v>13.68</v>
      </c>
      <c r="S2093">
        <v>19.9405</v>
      </c>
      <c r="T2093">
        <v>0.59310539700480358</v>
      </c>
      <c r="U2093">
        <v>2026</v>
      </c>
      <c r="V2093" t="s">
        <v>92</v>
      </c>
      <c r="W2093">
        <v>10</v>
      </c>
      <c r="X2093" t="s">
        <v>93</v>
      </c>
    </row>
    <row r="2094" spans="1:24">
      <c r="A2094">
        <v>3771</v>
      </c>
      <c r="B2094" s="13">
        <v>46307</v>
      </c>
      <c r="C2094">
        <v>2026</v>
      </c>
      <c r="D2094" t="s">
        <v>92</v>
      </c>
      <c r="E2094">
        <v>10</v>
      </c>
      <c r="F2094" t="s">
        <v>93</v>
      </c>
      <c r="G2094" t="s">
        <v>11</v>
      </c>
      <c r="H2094" t="s">
        <v>18</v>
      </c>
      <c r="I2094" t="s">
        <v>2</v>
      </c>
      <c r="J2094" t="s">
        <v>16</v>
      </c>
      <c r="K2094" t="s">
        <v>23</v>
      </c>
      <c r="L2094" t="s">
        <v>40</v>
      </c>
      <c r="M2094">
        <v>2</v>
      </c>
      <c r="N2094">
        <v>80.2</v>
      </c>
      <c r="O2094">
        <v>0</v>
      </c>
      <c r="P2094">
        <v>39.590000000000003</v>
      </c>
      <c r="Q2094">
        <v>160.4</v>
      </c>
      <c r="R2094">
        <v>79.180000000000007</v>
      </c>
      <c r="S2094">
        <v>81.22</v>
      </c>
      <c r="T2094">
        <v>0.50635910224438896</v>
      </c>
      <c r="U2094">
        <v>2026</v>
      </c>
      <c r="V2094" t="s">
        <v>92</v>
      </c>
      <c r="W2094">
        <v>10</v>
      </c>
      <c r="X2094" t="s">
        <v>93</v>
      </c>
    </row>
    <row r="2095" spans="1:24">
      <c r="A2095">
        <v>3910</v>
      </c>
      <c r="B2095" s="13">
        <v>46307</v>
      </c>
      <c r="C2095">
        <v>2026</v>
      </c>
      <c r="D2095" t="s">
        <v>92</v>
      </c>
      <c r="E2095">
        <v>10</v>
      </c>
      <c r="F2095" t="s">
        <v>93</v>
      </c>
      <c r="G2095" t="s">
        <v>11</v>
      </c>
      <c r="H2095" t="s">
        <v>12</v>
      </c>
      <c r="I2095" t="s">
        <v>2</v>
      </c>
      <c r="J2095" t="s">
        <v>16</v>
      </c>
      <c r="K2095" t="s">
        <v>4</v>
      </c>
      <c r="L2095" t="s">
        <v>26</v>
      </c>
      <c r="M2095">
        <v>3</v>
      </c>
      <c r="N2095">
        <v>41.09</v>
      </c>
      <c r="O2095">
        <v>0</v>
      </c>
      <c r="P2095">
        <v>17.18</v>
      </c>
      <c r="Q2095">
        <v>123.27000000000001</v>
      </c>
      <c r="R2095">
        <v>51.54</v>
      </c>
      <c r="S2095">
        <v>71.730000000000018</v>
      </c>
      <c r="T2095">
        <v>0.58189340472134354</v>
      </c>
      <c r="U2095">
        <v>2026</v>
      </c>
      <c r="V2095" t="s">
        <v>92</v>
      </c>
      <c r="W2095">
        <v>10</v>
      </c>
      <c r="X2095" t="s">
        <v>93</v>
      </c>
    </row>
    <row r="2096" spans="1:24">
      <c r="A2096">
        <v>330</v>
      </c>
      <c r="B2096" s="13">
        <v>46308</v>
      </c>
      <c r="C2096">
        <v>2026</v>
      </c>
      <c r="D2096" t="s">
        <v>92</v>
      </c>
      <c r="E2096">
        <v>10</v>
      </c>
      <c r="F2096" t="s">
        <v>93</v>
      </c>
      <c r="G2096" t="s">
        <v>6</v>
      </c>
      <c r="H2096" t="s">
        <v>43</v>
      </c>
      <c r="I2096" t="s">
        <v>8</v>
      </c>
      <c r="J2096" t="s">
        <v>16</v>
      </c>
      <c r="K2096" t="s">
        <v>14</v>
      </c>
      <c r="L2096" t="s">
        <v>15</v>
      </c>
      <c r="M2096">
        <v>5</v>
      </c>
      <c r="N2096">
        <v>36.97</v>
      </c>
      <c r="O2096">
        <v>0.15</v>
      </c>
      <c r="P2096">
        <v>13.93</v>
      </c>
      <c r="Q2096">
        <v>157.1225</v>
      </c>
      <c r="R2096">
        <v>69.650000000000006</v>
      </c>
      <c r="S2096">
        <v>87.472499999999997</v>
      </c>
      <c r="T2096">
        <v>0.55671530175500006</v>
      </c>
      <c r="U2096">
        <v>2026</v>
      </c>
      <c r="V2096" t="s">
        <v>92</v>
      </c>
      <c r="W2096">
        <v>10</v>
      </c>
      <c r="X2096" t="s">
        <v>93</v>
      </c>
    </row>
    <row r="2097" spans="1:24">
      <c r="A2097">
        <v>707</v>
      </c>
      <c r="B2097" s="13">
        <v>46308</v>
      </c>
      <c r="C2097">
        <v>2026</v>
      </c>
      <c r="D2097" t="s">
        <v>92</v>
      </c>
      <c r="E2097">
        <v>10</v>
      </c>
      <c r="F2097" t="s">
        <v>93</v>
      </c>
      <c r="G2097" t="s">
        <v>11</v>
      </c>
      <c r="H2097" t="s">
        <v>25</v>
      </c>
      <c r="I2097" t="s">
        <v>19</v>
      </c>
      <c r="J2097" t="s">
        <v>13</v>
      </c>
      <c r="K2097" t="s">
        <v>14</v>
      </c>
      <c r="L2097" t="s">
        <v>15</v>
      </c>
      <c r="M2097">
        <v>4</v>
      </c>
      <c r="N2097">
        <v>35.880000000000003</v>
      </c>
      <c r="O2097">
        <v>0.05</v>
      </c>
      <c r="P2097">
        <v>13.45</v>
      </c>
      <c r="Q2097">
        <v>136.34399999999999</v>
      </c>
      <c r="R2097">
        <v>53.8</v>
      </c>
      <c r="S2097">
        <v>82.543999999999997</v>
      </c>
      <c r="T2097">
        <v>0.60540984568444522</v>
      </c>
      <c r="U2097">
        <v>2026</v>
      </c>
      <c r="V2097" t="s">
        <v>92</v>
      </c>
      <c r="W2097">
        <v>10</v>
      </c>
      <c r="X2097" t="s">
        <v>93</v>
      </c>
    </row>
    <row r="2098" spans="1:24">
      <c r="A2098">
        <v>989</v>
      </c>
      <c r="B2098" s="13">
        <v>46308</v>
      </c>
      <c r="C2098">
        <v>2026</v>
      </c>
      <c r="D2098" t="s">
        <v>92</v>
      </c>
      <c r="E2098">
        <v>10</v>
      </c>
      <c r="F2098" t="s">
        <v>93</v>
      </c>
      <c r="G2098" t="s">
        <v>6</v>
      </c>
      <c r="H2098" t="s">
        <v>41</v>
      </c>
      <c r="I2098" t="s">
        <v>2</v>
      </c>
      <c r="J2098" t="s">
        <v>3</v>
      </c>
      <c r="K2098" t="s">
        <v>4</v>
      </c>
      <c r="L2098" t="s">
        <v>26</v>
      </c>
      <c r="M2098">
        <v>3</v>
      </c>
      <c r="N2098">
        <v>40.42</v>
      </c>
      <c r="O2098">
        <v>0</v>
      </c>
      <c r="P2098">
        <v>16.79</v>
      </c>
      <c r="Q2098">
        <v>121.26</v>
      </c>
      <c r="R2098">
        <v>50.37</v>
      </c>
      <c r="S2098">
        <v>70.890000000000015</v>
      </c>
      <c r="T2098">
        <v>0.58461157842652167</v>
      </c>
      <c r="U2098">
        <v>2026</v>
      </c>
      <c r="V2098" t="s">
        <v>92</v>
      </c>
      <c r="W2098">
        <v>10</v>
      </c>
      <c r="X2098" t="s">
        <v>93</v>
      </c>
    </row>
    <row r="2099" spans="1:24">
      <c r="A2099">
        <v>1904</v>
      </c>
      <c r="B2099" s="13">
        <v>46308</v>
      </c>
      <c r="C2099">
        <v>2026</v>
      </c>
      <c r="D2099" t="s">
        <v>92</v>
      </c>
      <c r="E2099">
        <v>10</v>
      </c>
      <c r="F2099" t="s">
        <v>93</v>
      </c>
      <c r="G2099" t="s">
        <v>20</v>
      </c>
      <c r="H2099" t="s">
        <v>33</v>
      </c>
      <c r="I2099" t="s">
        <v>19</v>
      </c>
      <c r="J2099" t="s">
        <v>3</v>
      </c>
      <c r="K2099" t="s">
        <v>4</v>
      </c>
      <c r="L2099" t="s">
        <v>22</v>
      </c>
      <c r="M2099">
        <v>1</v>
      </c>
      <c r="N2099">
        <v>50.34</v>
      </c>
      <c r="O2099">
        <v>0.15</v>
      </c>
      <c r="P2099">
        <v>22.56</v>
      </c>
      <c r="Q2099">
        <v>42.789000000000001</v>
      </c>
      <c r="R2099">
        <v>22.56</v>
      </c>
      <c r="S2099">
        <v>20.229000000000003</v>
      </c>
      <c r="T2099">
        <v>0.47276169108883132</v>
      </c>
      <c r="U2099">
        <v>2026</v>
      </c>
      <c r="V2099" t="s">
        <v>92</v>
      </c>
      <c r="W2099">
        <v>10</v>
      </c>
      <c r="X2099" t="s">
        <v>93</v>
      </c>
    </row>
    <row r="2100" spans="1:24">
      <c r="A2100">
        <v>2854</v>
      </c>
      <c r="B2100" s="13">
        <v>46308</v>
      </c>
      <c r="C2100">
        <v>2026</v>
      </c>
      <c r="D2100" t="s">
        <v>92</v>
      </c>
      <c r="E2100">
        <v>10</v>
      </c>
      <c r="F2100" t="s">
        <v>93</v>
      </c>
      <c r="G2100" t="s">
        <v>0</v>
      </c>
      <c r="H2100" t="s">
        <v>50</v>
      </c>
      <c r="I2100" t="s">
        <v>19</v>
      </c>
      <c r="J2100" t="s">
        <v>13</v>
      </c>
      <c r="K2100" t="s">
        <v>14</v>
      </c>
      <c r="L2100" t="s">
        <v>15</v>
      </c>
      <c r="M2100">
        <v>3</v>
      </c>
      <c r="N2100">
        <v>36.049999999999997</v>
      </c>
      <c r="O2100">
        <v>0.1</v>
      </c>
      <c r="P2100">
        <v>13.87</v>
      </c>
      <c r="Q2100">
        <v>97.334999999999994</v>
      </c>
      <c r="R2100">
        <v>41.61</v>
      </c>
      <c r="S2100">
        <v>55.724999999999994</v>
      </c>
      <c r="T2100">
        <v>0.57250732008013561</v>
      </c>
      <c r="U2100">
        <v>2026</v>
      </c>
      <c r="V2100" t="s">
        <v>92</v>
      </c>
      <c r="W2100">
        <v>10</v>
      </c>
      <c r="X2100" t="s">
        <v>93</v>
      </c>
    </row>
    <row r="2101" spans="1:24">
      <c r="A2101">
        <v>3212</v>
      </c>
      <c r="B2101" s="13">
        <v>46308</v>
      </c>
      <c r="C2101">
        <v>2026</v>
      </c>
      <c r="D2101" t="s">
        <v>92</v>
      </c>
      <c r="E2101">
        <v>10</v>
      </c>
      <c r="F2101" t="s">
        <v>93</v>
      </c>
      <c r="G2101" t="s">
        <v>11</v>
      </c>
      <c r="H2101" t="s">
        <v>12</v>
      </c>
      <c r="I2101" t="s">
        <v>8</v>
      </c>
      <c r="J2101" t="s">
        <v>3</v>
      </c>
      <c r="K2101" t="s">
        <v>4</v>
      </c>
      <c r="L2101" t="s">
        <v>26</v>
      </c>
      <c r="M2101">
        <v>15</v>
      </c>
      <c r="N2101">
        <v>40</v>
      </c>
      <c r="O2101">
        <v>0.1</v>
      </c>
      <c r="P2101">
        <v>16.420000000000002</v>
      </c>
      <c r="Q2101">
        <v>540</v>
      </c>
      <c r="R2101">
        <v>246.3</v>
      </c>
      <c r="S2101">
        <v>293.7</v>
      </c>
      <c r="T2101">
        <v>0.54388888888888887</v>
      </c>
      <c r="U2101">
        <v>2026</v>
      </c>
      <c r="V2101" t="s">
        <v>92</v>
      </c>
      <c r="W2101">
        <v>10</v>
      </c>
      <c r="X2101" t="s">
        <v>93</v>
      </c>
    </row>
    <row r="2102" spans="1:24">
      <c r="A2102">
        <v>4479</v>
      </c>
      <c r="B2102" s="13">
        <v>46308</v>
      </c>
      <c r="C2102">
        <v>2026</v>
      </c>
      <c r="D2102" t="s">
        <v>92</v>
      </c>
      <c r="E2102">
        <v>10</v>
      </c>
      <c r="F2102" t="s">
        <v>93</v>
      </c>
      <c r="G2102" t="s">
        <v>20</v>
      </c>
      <c r="H2102" t="s">
        <v>31</v>
      </c>
      <c r="I2102" t="s">
        <v>19</v>
      </c>
      <c r="J2102" t="s">
        <v>3</v>
      </c>
      <c r="K2102" t="s">
        <v>9</v>
      </c>
      <c r="L2102" t="s">
        <v>37</v>
      </c>
      <c r="M2102">
        <v>1</v>
      </c>
      <c r="N2102">
        <v>151.68</v>
      </c>
      <c r="O2102">
        <v>0.05</v>
      </c>
      <c r="P2102">
        <v>78.98</v>
      </c>
      <c r="Q2102">
        <v>144.096</v>
      </c>
      <c r="R2102">
        <v>78.98</v>
      </c>
      <c r="S2102">
        <v>65.116</v>
      </c>
      <c r="T2102">
        <v>0.45189318232289583</v>
      </c>
      <c r="U2102">
        <v>2026</v>
      </c>
      <c r="V2102" t="s">
        <v>92</v>
      </c>
      <c r="W2102">
        <v>10</v>
      </c>
      <c r="X2102" t="s">
        <v>93</v>
      </c>
    </row>
    <row r="2103" spans="1:24">
      <c r="A2103">
        <v>4574</v>
      </c>
      <c r="B2103" s="13">
        <v>46308</v>
      </c>
      <c r="C2103">
        <v>2026</v>
      </c>
      <c r="D2103" t="s">
        <v>92</v>
      </c>
      <c r="E2103">
        <v>10</v>
      </c>
      <c r="F2103" t="s">
        <v>93</v>
      </c>
      <c r="G2103" t="s">
        <v>6</v>
      </c>
      <c r="H2103" t="s">
        <v>49</v>
      </c>
      <c r="I2103" t="s">
        <v>2</v>
      </c>
      <c r="J2103" t="s">
        <v>16</v>
      </c>
      <c r="K2103" t="s">
        <v>34</v>
      </c>
      <c r="L2103" t="s">
        <v>42</v>
      </c>
      <c r="M2103">
        <v>1</v>
      </c>
      <c r="N2103">
        <v>36.53</v>
      </c>
      <c r="O2103">
        <v>0</v>
      </c>
      <c r="P2103">
        <v>14.01</v>
      </c>
      <c r="Q2103">
        <v>36.53</v>
      </c>
      <c r="R2103">
        <v>14.01</v>
      </c>
      <c r="S2103">
        <v>22.520000000000003</v>
      </c>
      <c r="T2103">
        <v>0.61647960580344929</v>
      </c>
      <c r="U2103">
        <v>2026</v>
      </c>
      <c r="V2103" t="s">
        <v>92</v>
      </c>
      <c r="W2103">
        <v>10</v>
      </c>
      <c r="X2103" t="s">
        <v>93</v>
      </c>
    </row>
    <row r="2104" spans="1:24">
      <c r="A2104">
        <v>4815</v>
      </c>
      <c r="B2104" s="13">
        <v>46308</v>
      </c>
      <c r="C2104">
        <v>2026</v>
      </c>
      <c r="D2104" t="s">
        <v>92</v>
      </c>
      <c r="E2104">
        <v>10</v>
      </c>
      <c r="F2104" t="s">
        <v>93</v>
      </c>
      <c r="G2104" t="s">
        <v>0</v>
      </c>
      <c r="H2104" t="s">
        <v>1</v>
      </c>
      <c r="I2104" t="s">
        <v>19</v>
      </c>
      <c r="J2104" t="s">
        <v>16</v>
      </c>
      <c r="K2104" t="s">
        <v>4</v>
      </c>
      <c r="L2104" t="s">
        <v>26</v>
      </c>
      <c r="M2104">
        <v>1</v>
      </c>
      <c r="N2104">
        <v>39.89</v>
      </c>
      <c r="O2104">
        <v>0.05</v>
      </c>
      <c r="P2104">
        <v>16.91</v>
      </c>
      <c r="Q2104">
        <v>37.895499999999998</v>
      </c>
      <c r="R2104">
        <v>16.91</v>
      </c>
      <c r="S2104">
        <v>20.985499999999998</v>
      </c>
      <c r="T2104">
        <v>0.55377287540737019</v>
      </c>
      <c r="U2104">
        <v>2026</v>
      </c>
      <c r="V2104" t="s">
        <v>92</v>
      </c>
      <c r="W2104">
        <v>10</v>
      </c>
      <c r="X2104" t="s">
        <v>93</v>
      </c>
    </row>
    <row r="2105" spans="1:24">
      <c r="A2105">
        <v>5027</v>
      </c>
      <c r="B2105" s="13">
        <v>46308</v>
      </c>
      <c r="C2105">
        <v>2026</v>
      </c>
      <c r="D2105" t="s">
        <v>92</v>
      </c>
      <c r="E2105">
        <v>10</v>
      </c>
      <c r="F2105" t="s">
        <v>93</v>
      </c>
      <c r="G2105" t="s">
        <v>11</v>
      </c>
      <c r="H2105" t="s">
        <v>39</v>
      </c>
      <c r="I2105" t="s">
        <v>2</v>
      </c>
      <c r="J2105" t="s">
        <v>13</v>
      </c>
      <c r="K2105" t="s">
        <v>9</v>
      </c>
      <c r="L2105" t="s">
        <v>37</v>
      </c>
      <c r="M2105">
        <v>1</v>
      </c>
      <c r="N2105">
        <v>154.53</v>
      </c>
      <c r="O2105">
        <v>0</v>
      </c>
      <c r="P2105">
        <v>77.930000000000007</v>
      </c>
      <c r="Q2105">
        <v>154.53</v>
      </c>
      <c r="R2105">
        <v>77.930000000000007</v>
      </c>
      <c r="S2105">
        <v>76.599999999999994</v>
      </c>
      <c r="T2105">
        <v>0.49569662848637802</v>
      </c>
      <c r="U2105">
        <v>2026</v>
      </c>
      <c r="V2105" t="s">
        <v>92</v>
      </c>
      <c r="W2105">
        <v>10</v>
      </c>
      <c r="X2105" t="s">
        <v>93</v>
      </c>
    </row>
    <row r="2106" spans="1:24">
      <c r="A2106">
        <v>1794</v>
      </c>
      <c r="B2106" s="13">
        <v>46309</v>
      </c>
      <c r="C2106">
        <v>2026</v>
      </c>
      <c r="D2106" t="s">
        <v>92</v>
      </c>
      <c r="E2106">
        <v>10</v>
      </c>
      <c r="F2106" t="s">
        <v>93</v>
      </c>
      <c r="G2106" t="s">
        <v>20</v>
      </c>
      <c r="H2106" t="s">
        <v>33</v>
      </c>
      <c r="I2106" t="s">
        <v>28</v>
      </c>
      <c r="J2106" t="s">
        <v>16</v>
      </c>
      <c r="K2106" t="s">
        <v>4</v>
      </c>
      <c r="L2106" t="s">
        <v>22</v>
      </c>
      <c r="M2106">
        <v>2</v>
      </c>
      <c r="N2106">
        <v>50.64</v>
      </c>
      <c r="O2106">
        <v>0.05</v>
      </c>
      <c r="P2106">
        <v>22.28</v>
      </c>
      <c r="Q2106">
        <v>96.215999999999994</v>
      </c>
      <c r="R2106">
        <v>44.56</v>
      </c>
      <c r="S2106">
        <v>51.655999999999992</v>
      </c>
      <c r="T2106">
        <v>0.53687536376486233</v>
      </c>
      <c r="U2106">
        <v>2026</v>
      </c>
      <c r="V2106" t="s">
        <v>92</v>
      </c>
      <c r="W2106">
        <v>10</v>
      </c>
      <c r="X2106" t="s">
        <v>93</v>
      </c>
    </row>
    <row r="2107" spans="1:24">
      <c r="A2107">
        <v>1867</v>
      </c>
      <c r="B2107" s="13">
        <v>46309</v>
      </c>
      <c r="C2107">
        <v>2026</v>
      </c>
      <c r="D2107" t="s">
        <v>92</v>
      </c>
      <c r="E2107">
        <v>10</v>
      </c>
      <c r="F2107" t="s">
        <v>93</v>
      </c>
      <c r="G2107" t="s">
        <v>0</v>
      </c>
      <c r="H2107" t="s">
        <v>1</v>
      </c>
      <c r="I2107" t="s">
        <v>2</v>
      </c>
      <c r="J2107" t="s">
        <v>13</v>
      </c>
      <c r="K2107" t="s">
        <v>34</v>
      </c>
      <c r="L2107" t="s">
        <v>35</v>
      </c>
      <c r="M2107">
        <v>3</v>
      </c>
      <c r="N2107">
        <v>40.880000000000003</v>
      </c>
      <c r="O2107">
        <v>0.05</v>
      </c>
      <c r="P2107">
        <v>14.59</v>
      </c>
      <c r="Q2107">
        <v>116.50800000000001</v>
      </c>
      <c r="R2107">
        <v>43.769999999999996</v>
      </c>
      <c r="S2107">
        <v>72.738000000000014</v>
      </c>
      <c r="T2107">
        <v>0.62431764342362761</v>
      </c>
      <c r="U2107">
        <v>2026</v>
      </c>
      <c r="V2107" t="s">
        <v>92</v>
      </c>
      <c r="W2107">
        <v>10</v>
      </c>
      <c r="X2107" t="s">
        <v>93</v>
      </c>
    </row>
    <row r="2108" spans="1:24">
      <c r="A2108">
        <v>2088</v>
      </c>
      <c r="B2108" s="13">
        <v>46309</v>
      </c>
      <c r="C2108">
        <v>2026</v>
      </c>
      <c r="D2108" t="s">
        <v>92</v>
      </c>
      <c r="E2108">
        <v>10</v>
      </c>
      <c r="F2108" t="s">
        <v>93</v>
      </c>
      <c r="G2108" t="s">
        <v>20</v>
      </c>
      <c r="H2108" t="s">
        <v>21</v>
      </c>
      <c r="I2108" t="s">
        <v>19</v>
      </c>
      <c r="J2108" t="s">
        <v>3</v>
      </c>
      <c r="K2108" t="s">
        <v>9</v>
      </c>
      <c r="L2108" t="s">
        <v>17</v>
      </c>
      <c r="M2108">
        <v>1</v>
      </c>
      <c r="N2108">
        <v>141.77000000000001</v>
      </c>
      <c r="O2108">
        <v>0</v>
      </c>
      <c r="P2108">
        <v>78.48</v>
      </c>
      <c r="Q2108">
        <v>141.77000000000001</v>
      </c>
      <c r="R2108">
        <v>78.48</v>
      </c>
      <c r="S2108">
        <v>63.290000000000006</v>
      </c>
      <c r="T2108">
        <v>0.44642731184312623</v>
      </c>
      <c r="U2108">
        <v>2026</v>
      </c>
      <c r="V2108" t="s">
        <v>92</v>
      </c>
      <c r="W2108">
        <v>10</v>
      </c>
      <c r="X2108" t="s">
        <v>93</v>
      </c>
    </row>
    <row r="2109" spans="1:24">
      <c r="A2109">
        <v>2270</v>
      </c>
      <c r="B2109" s="13">
        <v>46309</v>
      </c>
      <c r="C2109">
        <v>2026</v>
      </c>
      <c r="D2109" t="s">
        <v>92</v>
      </c>
      <c r="E2109">
        <v>10</v>
      </c>
      <c r="F2109" t="s">
        <v>93</v>
      </c>
      <c r="G2109" t="s">
        <v>20</v>
      </c>
      <c r="H2109" t="s">
        <v>31</v>
      </c>
      <c r="I2109" t="s">
        <v>2</v>
      </c>
      <c r="J2109" t="s">
        <v>13</v>
      </c>
      <c r="K2109" t="s">
        <v>23</v>
      </c>
      <c r="L2109" t="s">
        <v>29</v>
      </c>
      <c r="M2109">
        <v>3</v>
      </c>
      <c r="N2109">
        <v>199.99</v>
      </c>
      <c r="O2109">
        <v>0.15</v>
      </c>
      <c r="P2109">
        <v>101.86</v>
      </c>
      <c r="Q2109">
        <v>509.97450000000003</v>
      </c>
      <c r="R2109">
        <v>305.58</v>
      </c>
      <c r="S2109">
        <v>204.39450000000005</v>
      </c>
      <c r="T2109">
        <v>0.40079356909021929</v>
      </c>
      <c r="U2109">
        <v>2026</v>
      </c>
      <c r="V2109" t="s">
        <v>92</v>
      </c>
      <c r="W2109">
        <v>10</v>
      </c>
      <c r="X2109" t="s">
        <v>93</v>
      </c>
    </row>
    <row r="2110" spans="1:24">
      <c r="A2110">
        <v>3789</v>
      </c>
      <c r="B2110" s="13">
        <v>46309</v>
      </c>
      <c r="C2110">
        <v>2026</v>
      </c>
      <c r="D2110" t="s">
        <v>92</v>
      </c>
      <c r="E2110">
        <v>10</v>
      </c>
      <c r="F2110" t="s">
        <v>93</v>
      </c>
      <c r="G2110" t="s">
        <v>20</v>
      </c>
      <c r="H2110" t="s">
        <v>21</v>
      </c>
      <c r="I2110" t="s">
        <v>28</v>
      </c>
      <c r="J2110" t="s">
        <v>13</v>
      </c>
      <c r="K2110" t="s">
        <v>4</v>
      </c>
      <c r="L2110" t="s">
        <v>22</v>
      </c>
      <c r="M2110">
        <v>2</v>
      </c>
      <c r="N2110">
        <v>50.56</v>
      </c>
      <c r="O2110">
        <v>0</v>
      </c>
      <c r="P2110">
        <v>23.04</v>
      </c>
      <c r="Q2110">
        <v>101.12</v>
      </c>
      <c r="R2110">
        <v>46.08</v>
      </c>
      <c r="S2110">
        <v>55.040000000000006</v>
      </c>
      <c r="T2110">
        <v>0.54430379746835444</v>
      </c>
      <c r="U2110">
        <v>2026</v>
      </c>
      <c r="V2110" t="s">
        <v>92</v>
      </c>
      <c r="W2110">
        <v>10</v>
      </c>
      <c r="X2110" t="s">
        <v>93</v>
      </c>
    </row>
    <row r="2111" spans="1:24">
      <c r="A2111">
        <v>4323</v>
      </c>
      <c r="B2111" s="13">
        <v>46309</v>
      </c>
      <c r="C2111">
        <v>2026</v>
      </c>
      <c r="D2111" t="s">
        <v>92</v>
      </c>
      <c r="E2111">
        <v>10</v>
      </c>
      <c r="F2111" t="s">
        <v>93</v>
      </c>
      <c r="G2111" t="s">
        <v>20</v>
      </c>
      <c r="H2111" t="s">
        <v>31</v>
      </c>
      <c r="I2111" t="s">
        <v>2</v>
      </c>
      <c r="J2111" t="s">
        <v>13</v>
      </c>
      <c r="K2111" t="s">
        <v>14</v>
      </c>
      <c r="L2111" t="s">
        <v>32</v>
      </c>
      <c r="M2111">
        <v>1</v>
      </c>
      <c r="N2111">
        <v>47.38</v>
      </c>
      <c r="O2111">
        <v>0</v>
      </c>
      <c r="P2111">
        <v>17.86</v>
      </c>
      <c r="Q2111">
        <v>47.38</v>
      </c>
      <c r="R2111">
        <v>17.86</v>
      </c>
      <c r="S2111">
        <v>29.520000000000003</v>
      </c>
      <c r="T2111">
        <v>0.62304769945124527</v>
      </c>
      <c r="U2111">
        <v>2026</v>
      </c>
      <c r="V2111" t="s">
        <v>92</v>
      </c>
      <c r="W2111">
        <v>10</v>
      </c>
      <c r="X2111" t="s">
        <v>93</v>
      </c>
    </row>
    <row r="2112" spans="1:24">
      <c r="A2112">
        <v>276</v>
      </c>
      <c r="B2112" s="13">
        <v>46310</v>
      </c>
      <c r="C2112">
        <v>2026</v>
      </c>
      <c r="D2112" t="s">
        <v>92</v>
      </c>
      <c r="E2112">
        <v>10</v>
      </c>
      <c r="F2112" t="s">
        <v>93</v>
      </c>
      <c r="G2112" t="s">
        <v>11</v>
      </c>
      <c r="H2112" t="s">
        <v>12</v>
      </c>
      <c r="I2112" t="s">
        <v>2</v>
      </c>
      <c r="J2112" t="s">
        <v>16</v>
      </c>
      <c r="K2112" t="s">
        <v>9</v>
      </c>
      <c r="L2112" t="s">
        <v>10</v>
      </c>
      <c r="M2112">
        <v>1</v>
      </c>
      <c r="N2112">
        <v>92.74</v>
      </c>
      <c r="O2112">
        <v>0.15</v>
      </c>
      <c r="P2112">
        <v>44.52</v>
      </c>
      <c r="Q2112">
        <v>78.828999999999994</v>
      </c>
      <c r="R2112">
        <v>44.52</v>
      </c>
      <c r="S2112">
        <v>34.30899999999999</v>
      </c>
      <c r="T2112">
        <v>0.43523322635070844</v>
      </c>
      <c r="U2112">
        <v>2026</v>
      </c>
      <c r="V2112" t="s">
        <v>92</v>
      </c>
      <c r="W2112">
        <v>10</v>
      </c>
      <c r="X2112" t="s">
        <v>93</v>
      </c>
    </row>
    <row r="2113" spans="1:24">
      <c r="A2113">
        <v>791</v>
      </c>
      <c r="B2113" s="13">
        <v>46310</v>
      </c>
      <c r="C2113">
        <v>2026</v>
      </c>
      <c r="D2113" t="s">
        <v>92</v>
      </c>
      <c r="E2113">
        <v>10</v>
      </c>
      <c r="F2113" t="s">
        <v>93</v>
      </c>
      <c r="G2113" t="s">
        <v>20</v>
      </c>
      <c r="H2113" t="s">
        <v>47</v>
      </c>
      <c r="I2113" t="s">
        <v>19</v>
      </c>
      <c r="J2113" t="s">
        <v>3</v>
      </c>
      <c r="K2113" t="s">
        <v>4</v>
      </c>
      <c r="L2113" t="s">
        <v>22</v>
      </c>
      <c r="M2113">
        <v>3</v>
      </c>
      <c r="N2113">
        <v>51.57</v>
      </c>
      <c r="O2113">
        <v>0.1</v>
      </c>
      <c r="P2113">
        <v>21.82</v>
      </c>
      <c r="Q2113">
        <v>139.239</v>
      </c>
      <c r="R2113">
        <v>65.460000000000008</v>
      </c>
      <c r="S2113">
        <v>73.778999999999996</v>
      </c>
      <c r="T2113">
        <v>0.52987309589985565</v>
      </c>
      <c r="U2113">
        <v>2026</v>
      </c>
      <c r="V2113" t="s">
        <v>92</v>
      </c>
      <c r="W2113">
        <v>10</v>
      </c>
      <c r="X2113" t="s">
        <v>93</v>
      </c>
    </row>
    <row r="2114" spans="1:24">
      <c r="A2114">
        <v>1033</v>
      </c>
      <c r="B2114" s="13">
        <v>46310</v>
      </c>
      <c r="C2114">
        <v>2026</v>
      </c>
      <c r="D2114" t="s">
        <v>92</v>
      </c>
      <c r="E2114">
        <v>10</v>
      </c>
      <c r="F2114" t="s">
        <v>93</v>
      </c>
      <c r="G2114" t="s">
        <v>6</v>
      </c>
      <c r="H2114" t="s">
        <v>43</v>
      </c>
      <c r="I2114" t="s">
        <v>2</v>
      </c>
      <c r="J2114" t="s">
        <v>13</v>
      </c>
      <c r="K2114" t="s">
        <v>9</v>
      </c>
      <c r="L2114" t="s">
        <v>46</v>
      </c>
      <c r="M2114">
        <v>1</v>
      </c>
      <c r="N2114">
        <v>70.47</v>
      </c>
      <c r="O2114">
        <v>0.1</v>
      </c>
      <c r="P2114">
        <v>31.52</v>
      </c>
      <c r="Q2114">
        <v>63.423000000000002</v>
      </c>
      <c r="R2114">
        <v>31.52</v>
      </c>
      <c r="S2114">
        <v>31.903000000000002</v>
      </c>
      <c r="T2114">
        <v>0.50301940936253409</v>
      </c>
      <c r="U2114">
        <v>2026</v>
      </c>
      <c r="V2114" t="s">
        <v>92</v>
      </c>
      <c r="W2114">
        <v>10</v>
      </c>
      <c r="X2114" t="s">
        <v>93</v>
      </c>
    </row>
    <row r="2115" spans="1:24">
      <c r="A2115">
        <v>1247</v>
      </c>
      <c r="B2115" s="13">
        <v>46310</v>
      </c>
      <c r="C2115">
        <v>2026</v>
      </c>
      <c r="D2115" t="s">
        <v>92</v>
      </c>
      <c r="E2115">
        <v>10</v>
      </c>
      <c r="F2115" t="s">
        <v>93</v>
      </c>
      <c r="G2115" t="s">
        <v>0</v>
      </c>
      <c r="H2115" t="s">
        <v>1</v>
      </c>
      <c r="I2115" t="s">
        <v>2</v>
      </c>
      <c r="J2115" t="s">
        <v>13</v>
      </c>
      <c r="K2115" t="s">
        <v>9</v>
      </c>
      <c r="L2115" t="s">
        <v>46</v>
      </c>
      <c r="M2115">
        <v>1</v>
      </c>
      <c r="N2115">
        <v>71.05</v>
      </c>
      <c r="O2115">
        <v>0</v>
      </c>
      <c r="P2115">
        <v>33.32</v>
      </c>
      <c r="Q2115">
        <v>71.05</v>
      </c>
      <c r="R2115">
        <v>33.32</v>
      </c>
      <c r="S2115">
        <v>37.729999999999997</v>
      </c>
      <c r="T2115">
        <v>0.53103448275862064</v>
      </c>
      <c r="U2115">
        <v>2026</v>
      </c>
      <c r="V2115" t="s">
        <v>92</v>
      </c>
      <c r="W2115">
        <v>10</v>
      </c>
      <c r="X2115" t="s">
        <v>93</v>
      </c>
    </row>
    <row r="2116" spans="1:24">
      <c r="A2116">
        <v>1321</v>
      </c>
      <c r="B2116" s="13">
        <v>46310</v>
      </c>
      <c r="C2116">
        <v>2026</v>
      </c>
      <c r="D2116" t="s">
        <v>92</v>
      </c>
      <c r="E2116">
        <v>10</v>
      </c>
      <c r="F2116" t="s">
        <v>93</v>
      </c>
      <c r="G2116" t="s">
        <v>20</v>
      </c>
      <c r="H2116" t="s">
        <v>47</v>
      </c>
      <c r="I2116" t="s">
        <v>19</v>
      </c>
      <c r="J2116" t="s">
        <v>3</v>
      </c>
      <c r="K2116" t="s">
        <v>4</v>
      </c>
      <c r="L2116" t="s">
        <v>26</v>
      </c>
      <c r="M2116">
        <v>3</v>
      </c>
      <c r="N2116">
        <v>39.83</v>
      </c>
      <c r="O2116">
        <v>0.1</v>
      </c>
      <c r="P2116">
        <v>16.93</v>
      </c>
      <c r="Q2116">
        <v>107.541</v>
      </c>
      <c r="R2116">
        <v>50.79</v>
      </c>
      <c r="S2116">
        <v>56.750999999999998</v>
      </c>
      <c r="T2116">
        <v>0.52771501101905316</v>
      </c>
      <c r="U2116">
        <v>2026</v>
      </c>
      <c r="V2116" t="s">
        <v>92</v>
      </c>
      <c r="W2116">
        <v>10</v>
      </c>
      <c r="X2116" t="s">
        <v>93</v>
      </c>
    </row>
    <row r="2117" spans="1:24">
      <c r="A2117">
        <v>2048</v>
      </c>
      <c r="B2117" s="13">
        <v>46310</v>
      </c>
      <c r="C2117">
        <v>2026</v>
      </c>
      <c r="D2117" t="s">
        <v>92</v>
      </c>
      <c r="E2117">
        <v>10</v>
      </c>
      <c r="F2117" t="s">
        <v>93</v>
      </c>
      <c r="G2117" t="s">
        <v>20</v>
      </c>
      <c r="H2117" t="s">
        <v>31</v>
      </c>
      <c r="I2117" t="s">
        <v>2</v>
      </c>
      <c r="J2117" t="s">
        <v>13</v>
      </c>
      <c r="K2117" t="s">
        <v>34</v>
      </c>
      <c r="L2117" t="s">
        <v>45</v>
      </c>
      <c r="M2117">
        <v>3</v>
      </c>
      <c r="N2117">
        <v>49.5</v>
      </c>
      <c r="O2117">
        <v>0.05</v>
      </c>
      <c r="P2117">
        <v>22</v>
      </c>
      <c r="Q2117">
        <v>141.07499999999999</v>
      </c>
      <c r="R2117">
        <v>66</v>
      </c>
      <c r="S2117">
        <v>75.074999999999989</v>
      </c>
      <c r="T2117">
        <v>0.53216374269005839</v>
      </c>
      <c r="U2117">
        <v>2026</v>
      </c>
      <c r="V2117" t="s">
        <v>92</v>
      </c>
      <c r="W2117">
        <v>10</v>
      </c>
      <c r="X2117" t="s">
        <v>93</v>
      </c>
    </row>
    <row r="2118" spans="1:24">
      <c r="A2118">
        <v>2082</v>
      </c>
      <c r="B2118" s="13">
        <v>46310</v>
      </c>
      <c r="C2118">
        <v>2026</v>
      </c>
      <c r="D2118" t="s">
        <v>92</v>
      </c>
      <c r="E2118">
        <v>10</v>
      </c>
      <c r="F2118" t="s">
        <v>93</v>
      </c>
      <c r="G2118" t="s">
        <v>6</v>
      </c>
      <c r="H2118" t="s">
        <v>27</v>
      </c>
      <c r="I2118" t="s">
        <v>28</v>
      </c>
      <c r="J2118" t="s">
        <v>13</v>
      </c>
      <c r="K2118" t="s">
        <v>9</v>
      </c>
      <c r="L2118" t="s">
        <v>10</v>
      </c>
      <c r="M2118">
        <v>1</v>
      </c>
      <c r="N2118">
        <v>91.99</v>
      </c>
      <c r="O2118">
        <v>0</v>
      </c>
      <c r="P2118">
        <v>44.86</v>
      </c>
      <c r="Q2118">
        <v>91.99</v>
      </c>
      <c r="R2118">
        <v>44.86</v>
      </c>
      <c r="S2118">
        <v>47.129999999999995</v>
      </c>
      <c r="T2118">
        <v>0.51233829764104788</v>
      </c>
      <c r="U2118">
        <v>2026</v>
      </c>
      <c r="V2118" t="s">
        <v>92</v>
      </c>
      <c r="W2118">
        <v>10</v>
      </c>
      <c r="X2118" t="s">
        <v>93</v>
      </c>
    </row>
    <row r="2119" spans="1:24">
      <c r="A2119">
        <v>2177</v>
      </c>
      <c r="B2119" s="13">
        <v>46310</v>
      </c>
      <c r="C2119">
        <v>2026</v>
      </c>
      <c r="D2119" t="s">
        <v>92</v>
      </c>
      <c r="E2119">
        <v>10</v>
      </c>
      <c r="F2119" t="s">
        <v>93</v>
      </c>
      <c r="G2119" t="s">
        <v>0</v>
      </c>
      <c r="H2119" t="s">
        <v>50</v>
      </c>
      <c r="I2119" t="s">
        <v>28</v>
      </c>
      <c r="J2119" t="s">
        <v>3</v>
      </c>
      <c r="K2119" t="s">
        <v>4</v>
      </c>
      <c r="L2119" t="s">
        <v>5</v>
      </c>
      <c r="M2119">
        <v>1</v>
      </c>
      <c r="N2119">
        <v>79.78</v>
      </c>
      <c r="O2119">
        <v>0.05</v>
      </c>
      <c r="P2119">
        <v>41.59</v>
      </c>
      <c r="Q2119">
        <v>75.790999999999997</v>
      </c>
      <c r="R2119">
        <v>41.59</v>
      </c>
      <c r="S2119">
        <v>34.200999999999993</v>
      </c>
      <c r="T2119">
        <v>0.45125410668812915</v>
      </c>
      <c r="U2119">
        <v>2026</v>
      </c>
      <c r="V2119" t="s">
        <v>92</v>
      </c>
      <c r="W2119">
        <v>10</v>
      </c>
      <c r="X2119" t="s">
        <v>93</v>
      </c>
    </row>
    <row r="2120" spans="1:24">
      <c r="A2120">
        <v>3776</v>
      </c>
      <c r="B2120" s="13">
        <v>46310</v>
      </c>
      <c r="C2120">
        <v>2026</v>
      </c>
      <c r="D2120" t="s">
        <v>92</v>
      </c>
      <c r="E2120">
        <v>10</v>
      </c>
      <c r="F2120" t="s">
        <v>93</v>
      </c>
      <c r="G2120" t="s">
        <v>20</v>
      </c>
      <c r="H2120" t="s">
        <v>33</v>
      </c>
      <c r="I2120" t="s">
        <v>2</v>
      </c>
      <c r="J2120" t="s">
        <v>3</v>
      </c>
      <c r="K2120" t="s">
        <v>4</v>
      </c>
      <c r="L2120" t="s">
        <v>5</v>
      </c>
      <c r="M2120">
        <v>1</v>
      </c>
      <c r="N2120">
        <v>82.97</v>
      </c>
      <c r="O2120">
        <v>0</v>
      </c>
      <c r="P2120">
        <v>43.09</v>
      </c>
      <c r="Q2120">
        <v>82.97</v>
      </c>
      <c r="R2120">
        <v>43.09</v>
      </c>
      <c r="S2120">
        <v>39.879999999999995</v>
      </c>
      <c r="T2120">
        <v>0.48065565867180904</v>
      </c>
      <c r="U2120">
        <v>2026</v>
      </c>
      <c r="V2120" t="s">
        <v>92</v>
      </c>
      <c r="W2120">
        <v>10</v>
      </c>
      <c r="X2120" t="s">
        <v>93</v>
      </c>
    </row>
    <row r="2121" spans="1:24">
      <c r="A2121">
        <v>4542</v>
      </c>
      <c r="B2121" s="13">
        <v>46310</v>
      </c>
      <c r="C2121">
        <v>2026</v>
      </c>
      <c r="D2121" t="s">
        <v>92</v>
      </c>
      <c r="E2121">
        <v>10</v>
      </c>
      <c r="F2121" t="s">
        <v>93</v>
      </c>
      <c r="G2121" t="s">
        <v>0</v>
      </c>
      <c r="H2121" t="s">
        <v>36</v>
      </c>
      <c r="I2121" t="s">
        <v>2</v>
      </c>
      <c r="J2121" t="s">
        <v>16</v>
      </c>
      <c r="K2121" t="s">
        <v>4</v>
      </c>
      <c r="L2121" t="s">
        <v>30</v>
      </c>
      <c r="M2121">
        <v>1</v>
      </c>
      <c r="N2121">
        <v>103.33</v>
      </c>
      <c r="O2121">
        <v>0</v>
      </c>
      <c r="P2121">
        <v>50.85</v>
      </c>
      <c r="Q2121">
        <v>103.33</v>
      </c>
      <c r="R2121">
        <v>50.85</v>
      </c>
      <c r="S2121">
        <v>52.48</v>
      </c>
      <c r="T2121">
        <v>0.5078873512048776</v>
      </c>
      <c r="U2121">
        <v>2026</v>
      </c>
      <c r="V2121" t="s">
        <v>92</v>
      </c>
      <c r="W2121">
        <v>10</v>
      </c>
      <c r="X2121" t="s">
        <v>93</v>
      </c>
    </row>
    <row r="2122" spans="1:24">
      <c r="A2122">
        <v>36</v>
      </c>
      <c r="B2122" s="13">
        <v>46311</v>
      </c>
      <c r="C2122">
        <v>2026</v>
      </c>
      <c r="D2122" t="s">
        <v>92</v>
      </c>
      <c r="E2122">
        <v>10</v>
      </c>
      <c r="F2122" t="s">
        <v>93</v>
      </c>
      <c r="G2122" t="s">
        <v>0</v>
      </c>
      <c r="H2122" t="s">
        <v>36</v>
      </c>
      <c r="I2122" t="s">
        <v>2</v>
      </c>
      <c r="J2122" t="s">
        <v>13</v>
      </c>
      <c r="K2122" t="s">
        <v>9</v>
      </c>
      <c r="L2122" t="s">
        <v>17</v>
      </c>
      <c r="M2122">
        <v>3</v>
      </c>
      <c r="N2122">
        <v>142.54</v>
      </c>
      <c r="O2122">
        <v>0.05</v>
      </c>
      <c r="P2122">
        <v>81.599999999999994</v>
      </c>
      <c r="Q2122">
        <v>406.23899999999998</v>
      </c>
      <c r="R2122">
        <v>244.79999999999998</v>
      </c>
      <c r="S2122">
        <v>161.43899999999999</v>
      </c>
      <c r="T2122">
        <v>0.39739906803630376</v>
      </c>
      <c r="U2122">
        <v>2026</v>
      </c>
      <c r="V2122" t="s">
        <v>92</v>
      </c>
      <c r="W2122">
        <v>10</v>
      </c>
      <c r="X2122" t="s">
        <v>93</v>
      </c>
    </row>
    <row r="2123" spans="1:24">
      <c r="A2123">
        <v>64</v>
      </c>
      <c r="B2123" s="13">
        <v>46311</v>
      </c>
      <c r="C2123">
        <v>2026</v>
      </c>
      <c r="D2123" t="s">
        <v>92</v>
      </c>
      <c r="E2123">
        <v>10</v>
      </c>
      <c r="F2123" t="s">
        <v>93</v>
      </c>
      <c r="G2123" t="s">
        <v>11</v>
      </c>
      <c r="H2123" t="s">
        <v>52</v>
      </c>
      <c r="I2123" t="s">
        <v>2</v>
      </c>
      <c r="J2123" t="s">
        <v>13</v>
      </c>
      <c r="K2123" t="s">
        <v>9</v>
      </c>
      <c r="L2123" t="s">
        <v>10</v>
      </c>
      <c r="M2123">
        <v>3</v>
      </c>
      <c r="N2123">
        <v>92.14</v>
      </c>
      <c r="O2123">
        <v>0.1</v>
      </c>
      <c r="P2123">
        <v>46.43</v>
      </c>
      <c r="Q2123">
        <v>248.77800000000002</v>
      </c>
      <c r="R2123">
        <v>139.29</v>
      </c>
      <c r="S2123">
        <v>109.48800000000003</v>
      </c>
      <c r="T2123">
        <v>0.44010322456165746</v>
      </c>
      <c r="U2123">
        <v>2026</v>
      </c>
      <c r="V2123" t="s">
        <v>92</v>
      </c>
      <c r="W2123">
        <v>10</v>
      </c>
      <c r="X2123" t="s">
        <v>93</v>
      </c>
    </row>
    <row r="2124" spans="1:24">
      <c r="A2124">
        <v>529</v>
      </c>
      <c r="B2124" s="13">
        <v>46311</v>
      </c>
      <c r="C2124">
        <v>2026</v>
      </c>
      <c r="D2124" t="s">
        <v>92</v>
      </c>
      <c r="E2124">
        <v>10</v>
      </c>
      <c r="F2124" t="s">
        <v>93</v>
      </c>
      <c r="G2124" t="s">
        <v>20</v>
      </c>
      <c r="H2124" t="s">
        <v>31</v>
      </c>
      <c r="I2124" t="s">
        <v>19</v>
      </c>
      <c r="J2124" t="s">
        <v>16</v>
      </c>
      <c r="K2124" t="s">
        <v>14</v>
      </c>
      <c r="L2124" t="s">
        <v>48</v>
      </c>
      <c r="M2124">
        <v>2</v>
      </c>
      <c r="N2124">
        <v>165.23</v>
      </c>
      <c r="O2124">
        <v>0</v>
      </c>
      <c r="P2124">
        <v>88.87</v>
      </c>
      <c r="Q2124">
        <v>330.46</v>
      </c>
      <c r="R2124">
        <v>177.74</v>
      </c>
      <c r="S2124">
        <v>152.71999999999997</v>
      </c>
      <c r="T2124">
        <v>0.46214367850874533</v>
      </c>
      <c r="U2124">
        <v>2026</v>
      </c>
      <c r="V2124" t="s">
        <v>92</v>
      </c>
      <c r="W2124">
        <v>10</v>
      </c>
      <c r="X2124" t="s">
        <v>93</v>
      </c>
    </row>
    <row r="2125" spans="1:24">
      <c r="A2125">
        <v>1815</v>
      </c>
      <c r="B2125" s="13">
        <v>46311</v>
      </c>
      <c r="C2125">
        <v>2026</v>
      </c>
      <c r="D2125" t="s">
        <v>92</v>
      </c>
      <c r="E2125">
        <v>10</v>
      </c>
      <c r="F2125" t="s">
        <v>93</v>
      </c>
      <c r="G2125" t="s">
        <v>20</v>
      </c>
      <c r="H2125" t="s">
        <v>21</v>
      </c>
      <c r="I2125" t="s">
        <v>2</v>
      </c>
      <c r="J2125" t="s">
        <v>16</v>
      </c>
      <c r="K2125" t="s">
        <v>34</v>
      </c>
      <c r="L2125" t="s">
        <v>38</v>
      </c>
      <c r="M2125">
        <v>1</v>
      </c>
      <c r="N2125">
        <v>121.92</v>
      </c>
      <c r="O2125">
        <v>0</v>
      </c>
      <c r="P2125">
        <v>71.02</v>
      </c>
      <c r="Q2125">
        <v>121.92</v>
      </c>
      <c r="R2125">
        <v>71.02</v>
      </c>
      <c r="S2125">
        <v>50.900000000000006</v>
      </c>
      <c r="T2125">
        <v>0.41748687664042</v>
      </c>
      <c r="U2125">
        <v>2026</v>
      </c>
      <c r="V2125" t="s">
        <v>92</v>
      </c>
      <c r="W2125">
        <v>10</v>
      </c>
      <c r="X2125" t="s">
        <v>93</v>
      </c>
    </row>
    <row r="2126" spans="1:24">
      <c r="A2126">
        <v>1820</v>
      </c>
      <c r="B2126" s="13">
        <v>46311</v>
      </c>
      <c r="C2126">
        <v>2026</v>
      </c>
      <c r="D2126" t="s">
        <v>92</v>
      </c>
      <c r="E2126">
        <v>10</v>
      </c>
      <c r="F2126" t="s">
        <v>93</v>
      </c>
      <c r="G2126" t="s">
        <v>6</v>
      </c>
      <c r="H2126" t="s">
        <v>7</v>
      </c>
      <c r="I2126" t="s">
        <v>2</v>
      </c>
      <c r="J2126" t="s">
        <v>3</v>
      </c>
      <c r="K2126" t="s">
        <v>14</v>
      </c>
      <c r="L2126" t="s">
        <v>15</v>
      </c>
      <c r="M2126">
        <v>3</v>
      </c>
      <c r="N2126">
        <v>36.46</v>
      </c>
      <c r="O2126">
        <v>0.05</v>
      </c>
      <c r="P2126">
        <v>13.9</v>
      </c>
      <c r="Q2126">
        <v>103.91099999999999</v>
      </c>
      <c r="R2126">
        <v>41.7</v>
      </c>
      <c r="S2126">
        <v>62.210999999999984</v>
      </c>
      <c r="T2126">
        <v>0.5986950370990558</v>
      </c>
      <c r="U2126">
        <v>2026</v>
      </c>
      <c r="V2126" t="s">
        <v>92</v>
      </c>
      <c r="W2126">
        <v>10</v>
      </c>
      <c r="X2126" t="s">
        <v>93</v>
      </c>
    </row>
    <row r="2127" spans="1:24">
      <c r="A2127">
        <v>2028</v>
      </c>
      <c r="B2127" s="13">
        <v>46311</v>
      </c>
      <c r="C2127">
        <v>2026</v>
      </c>
      <c r="D2127" t="s">
        <v>92</v>
      </c>
      <c r="E2127">
        <v>10</v>
      </c>
      <c r="F2127" t="s">
        <v>93</v>
      </c>
      <c r="G2127" t="s">
        <v>20</v>
      </c>
      <c r="H2127" t="s">
        <v>21</v>
      </c>
      <c r="I2127" t="s">
        <v>19</v>
      </c>
      <c r="J2127" t="s">
        <v>16</v>
      </c>
      <c r="K2127" t="s">
        <v>34</v>
      </c>
      <c r="L2127" t="s">
        <v>45</v>
      </c>
      <c r="M2127">
        <v>3</v>
      </c>
      <c r="N2127">
        <v>51.89</v>
      </c>
      <c r="O2127">
        <v>0.1</v>
      </c>
      <c r="P2127">
        <v>21.56</v>
      </c>
      <c r="Q2127">
        <v>140.10300000000001</v>
      </c>
      <c r="R2127">
        <v>64.679999999999993</v>
      </c>
      <c r="S2127">
        <v>75.423000000000016</v>
      </c>
      <c r="T2127">
        <v>0.53833965011455864</v>
      </c>
      <c r="U2127">
        <v>2026</v>
      </c>
      <c r="V2127" t="s">
        <v>92</v>
      </c>
      <c r="W2127">
        <v>10</v>
      </c>
      <c r="X2127" t="s">
        <v>93</v>
      </c>
    </row>
    <row r="2128" spans="1:24">
      <c r="A2128">
        <v>2741</v>
      </c>
      <c r="B2128" s="13">
        <v>46311</v>
      </c>
      <c r="C2128">
        <v>2026</v>
      </c>
      <c r="D2128" t="s">
        <v>92</v>
      </c>
      <c r="E2128">
        <v>10</v>
      </c>
      <c r="F2128" t="s">
        <v>93</v>
      </c>
      <c r="G2128" t="s">
        <v>20</v>
      </c>
      <c r="H2128" t="s">
        <v>21</v>
      </c>
      <c r="I2128" t="s">
        <v>2</v>
      </c>
      <c r="J2128" t="s">
        <v>3</v>
      </c>
      <c r="K2128" t="s">
        <v>34</v>
      </c>
      <c r="L2128" t="s">
        <v>35</v>
      </c>
      <c r="M2128">
        <v>1</v>
      </c>
      <c r="N2128">
        <v>40.75</v>
      </c>
      <c r="O2128">
        <v>0</v>
      </c>
      <c r="P2128">
        <v>14.7</v>
      </c>
      <c r="Q2128">
        <v>40.75</v>
      </c>
      <c r="R2128">
        <v>14.7</v>
      </c>
      <c r="S2128">
        <v>26.05</v>
      </c>
      <c r="T2128">
        <v>0.63926380368098157</v>
      </c>
      <c r="U2128">
        <v>2026</v>
      </c>
      <c r="V2128" t="s">
        <v>92</v>
      </c>
      <c r="W2128">
        <v>10</v>
      </c>
      <c r="X2128" t="s">
        <v>93</v>
      </c>
    </row>
    <row r="2129" spans="1:24">
      <c r="A2129">
        <v>3602</v>
      </c>
      <c r="B2129" s="13">
        <v>46311</v>
      </c>
      <c r="C2129">
        <v>2026</v>
      </c>
      <c r="D2129" t="s">
        <v>92</v>
      </c>
      <c r="E2129">
        <v>10</v>
      </c>
      <c r="F2129" t="s">
        <v>93</v>
      </c>
      <c r="G2129" t="s">
        <v>11</v>
      </c>
      <c r="H2129" t="s">
        <v>25</v>
      </c>
      <c r="I2129" t="s">
        <v>8</v>
      </c>
      <c r="J2129" t="s">
        <v>16</v>
      </c>
      <c r="K2129" t="s">
        <v>23</v>
      </c>
      <c r="L2129" t="s">
        <v>24</v>
      </c>
      <c r="M2129">
        <v>4</v>
      </c>
      <c r="N2129">
        <v>345.13</v>
      </c>
      <c r="O2129">
        <v>0.05</v>
      </c>
      <c r="P2129">
        <v>200.02</v>
      </c>
      <c r="Q2129">
        <v>1311.4939999999999</v>
      </c>
      <c r="R2129">
        <v>800.08</v>
      </c>
      <c r="S2129">
        <v>511.41399999999987</v>
      </c>
      <c r="T2129">
        <v>0.38994764749209671</v>
      </c>
      <c r="U2129">
        <v>2026</v>
      </c>
      <c r="V2129" t="s">
        <v>92</v>
      </c>
      <c r="W2129">
        <v>10</v>
      </c>
      <c r="X2129" t="s">
        <v>93</v>
      </c>
    </row>
    <row r="2130" spans="1:24">
      <c r="A2130">
        <v>4116</v>
      </c>
      <c r="B2130" s="13">
        <v>46311</v>
      </c>
      <c r="C2130">
        <v>2026</v>
      </c>
      <c r="D2130" t="s">
        <v>92</v>
      </c>
      <c r="E2130">
        <v>10</v>
      </c>
      <c r="F2130" t="s">
        <v>93</v>
      </c>
      <c r="G2130" t="s">
        <v>6</v>
      </c>
      <c r="H2130" t="s">
        <v>27</v>
      </c>
      <c r="I2130" t="s">
        <v>19</v>
      </c>
      <c r="J2130" t="s">
        <v>13</v>
      </c>
      <c r="K2130" t="s">
        <v>14</v>
      </c>
      <c r="L2130" t="s">
        <v>15</v>
      </c>
      <c r="M2130">
        <v>2</v>
      </c>
      <c r="N2130">
        <v>37.1</v>
      </c>
      <c r="O2130">
        <v>0</v>
      </c>
      <c r="P2130">
        <v>13.31</v>
      </c>
      <c r="Q2130">
        <v>74.2</v>
      </c>
      <c r="R2130">
        <v>26.62</v>
      </c>
      <c r="S2130">
        <v>47.58</v>
      </c>
      <c r="T2130">
        <v>0.64123989218328836</v>
      </c>
      <c r="U2130">
        <v>2026</v>
      </c>
      <c r="V2130" t="s">
        <v>92</v>
      </c>
      <c r="W2130">
        <v>10</v>
      </c>
      <c r="X2130" t="s">
        <v>93</v>
      </c>
    </row>
    <row r="2131" spans="1:24">
      <c r="A2131">
        <v>4197</v>
      </c>
      <c r="B2131" s="13">
        <v>46311</v>
      </c>
      <c r="C2131">
        <v>2026</v>
      </c>
      <c r="D2131" t="s">
        <v>92</v>
      </c>
      <c r="E2131">
        <v>10</v>
      </c>
      <c r="F2131" t="s">
        <v>93</v>
      </c>
      <c r="G2131" t="s">
        <v>20</v>
      </c>
      <c r="H2131" t="s">
        <v>31</v>
      </c>
      <c r="I2131" t="s">
        <v>28</v>
      </c>
      <c r="J2131" t="s">
        <v>13</v>
      </c>
      <c r="K2131" t="s">
        <v>9</v>
      </c>
      <c r="L2131" t="s">
        <v>10</v>
      </c>
      <c r="M2131">
        <v>3</v>
      </c>
      <c r="N2131">
        <v>94.19</v>
      </c>
      <c r="O2131">
        <v>0</v>
      </c>
      <c r="P2131">
        <v>44.89</v>
      </c>
      <c r="Q2131">
        <v>282.57</v>
      </c>
      <c r="R2131">
        <v>134.67000000000002</v>
      </c>
      <c r="S2131">
        <v>147.89999999999998</v>
      </c>
      <c r="T2131">
        <v>0.52341012846374346</v>
      </c>
      <c r="U2131">
        <v>2026</v>
      </c>
      <c r="V2131" t="s">
        <v>92</v>
      </c>
      <c r="W2131">
        <v>10</v>
      </c>
      <c r="X2131" t="s">
        <v>93</v>
      </c>
    </row>
    <row r="2132" spans="1:24">
      <c r="A2132">
        <v>360</v>
      </c>
      <c r="B2132" s="13">
        <v>46312</v>
      </c>
      <c r="C2132">
        <v>2026</v>
      </c>
      <c r="D2132" t="s">
        <v>92</v>
      </c>
      <c r="E2132">
        <v>10</v>
      </c>
      <c r="F2132" t="s">
        <v>93</v>
      </c>
      <c r="G2132" t="s">
        <v>20</v>
      </c>
      <c r="H2132" t="s">
        <v>33</v>
      </c>
      <c r="I2132" t="s">
        <v>2</v>
      </c>
      <c r="J2132" t="s">
        <v>3</v>
      </c>
      <c r="K2132" t="s">
        <v>23</v>
      </c>
      <c r="L2132" t="s">
        <v>40</v>
      </c>
      <c r="M2132">
        <v>2</v>
      </c>
      <c r="N2132">
        <v>82.52</v>
      </c>
      <c r="O2132">
        <v>0.05</v>
      </c>
      <c r="P2132">
        <v>38.61</v>
      </c>
      <c r="Q2132">
        <v>156.78799999999998</v>
      </c>
      <c r="R2132">
        <v>77.22</v>
      </c>
      <c r="S2132">
        <v>79.567999999999984</v>
      </c>
      <c r="T2132">
        <v>0.50748781794525089</v>
      </c>
      <c r="U2132">
        <v>2026</v>
      </c>
      <c r="V2132" t="s">
        <v>92</v>
      </c>
      <c r="W2132">
        <v>10</v>
      </c>
      <c r="X2132" t="s">
        <v>93</v>
      </c>
    </row>
    <row r="2133" spans="1:24">
      <c r="A2133">
        <v>427</v>
      </c>
      <c r="B2133" s="13">
        <v>46312</v>
      </c>
      <c r="C2133">
        <v>2026</v>
      </c>
      <c r="D2133" t="s">
        <v>92</v>
      </c>
      <c r="E2133">
        <v>10</v>
      </c>
      <c r="F2133" t="s">
        <v>93</v>
      </c>
      <c r="G2133" t="s">
        <v>20</v>
      </c>
      <c r="H2133" t="s">
        <v>47</v>
      </c>
      <c r="I2133" t="s">
        <v>2</v>
      </c>
      <c r="J2133" t="s">
        <v>16</v>
      </c>
      <c r="K2133" t="s">
        <v>9</v>
      </c>
      <c r="L2133" t="s">
        <v>37</v>
      </c>
      <c r="M2133">
        <v>1</v>
      </c>
      <c r="N2133">
        <v>155.16</v>
      </c>
      <c r="O2133">
        <v>0</v>
      </c>
      <c r="P2133">
        <v>78.84</v>
      </c>
      <c r="Q2133">
        <v>155.16</v>
      </c>
      <c r="R2133">
        <v>78.84</v>
      </c>
      <c r="S2133">
        <v>76.319999999999993</v>
      </c>
      <c r="T2133">
        <v>0.49187935034802782</v>
      </c>
      <c r="U2133">
        <v>2026</v>
      </c>
      <c r="V2133" t="s">
        <v>92</v>
      </c>
      <c r="W2133">
        <v>10</v>
      </c>
      <c r="X2133" t="s">
        <v>93</v>
      </c>
    </row>
    <row r="2134" spans="1:24">
      <c r="A2134">
        <v>1018</v>
      </c>
      <c r="B2134" s="13">
        <v>46312</v>
      </c>
      <c r="C2134">
        <v>2026</v>
      </c>
      <c r="D2134" t="s">
        <v>92</v>
      </c>
      <c r="E2134">
        <v>10</v>
      </c>
      <c r="F2134" t="s">
        <v>93</v>
      </c>
      <c r="G2134" t="s">
        <v>20</v>
      </c>
      <c r="H2134" t="s">
        <v>47</v>
      </c>
      <c r="I2134" t="s">
        <v>28</v>
      </c>
      <c r="J2134" t="s">
        <v>3</v>
      </c>
      <c r="K2134" t="s">
        <v>14</v>
      </c>
      <c r="L2134" t="s">
        <v>32</v>
      </c>
      <c r="M2134">
        <v>1</v>
      </c>
      <c r="N2134">
        <v>46.36</v>
      </c>
      <c r="O2134">
        <v>0.05</v>
      </c>
      <c r="P2134">
        <v>18.399999999999999</v>
      </c>
      <c r="Q2134">
        <v>44.041999999999994</v>
      </c>
      <c r="R2134">
        <v>18.399999999999999</v>
      </c>
      <c r="S2134">
        <v>25.641999999999996</v>
      </c>
      <c r="T2134">
        <v>0.58221697470596245</v>
      </c>
      <c r="U2134">
        <v>2026</v>
      </c>
      <c r="V2134" t="s">
        <v>92</v>
      </c>
      <c r="W2134">
        <v>10</v>
      </c>
      <c r="X2134" t="s">
        <v>93</v>
      </c>
    </row>
    <row r="2135" spans="1:24">
      <c r="A2135">
        <v>1179</v>
      </c>
      <c r="B2135" s="13">
        <v>46312</v>
      </c>
      <c r="C2135">
        <v>2026</v>
      </c>
      <c r="D2135" t="s">
        <v>92</v>
      </c>
      <c r="E2135">
        <v>10</v>
      </c>
      <c r="F2135" t="s">
        <v>93</v>
      </c>
      <c r="G2135" t="s">
        <v>11</v>
      </c>
      <c r="H2135" t="s">
        <v>52</v>
      </c>
      <c r="I2135" t="s">
        <v>2</v>
      </c>
      <c r="J2135" t="s">
        <v>16</v>
      </c>
      <c r="K2135" t="s">
        <v>4</v>
      </c>
      <c r="L2135" t="s">
        <v>5</v>
      </c>
      <c r="M2135">
        <v>1</v>
      </c>
      <c r="N2135">
        <v>81.47</v>
      </c>
      <c r="O2135">
        <v>0</v>
      </c>
      <c r="P2135">
        <v>43.67</v>
      </c>
      <c r="Q2135">
        <v>81.47</v>
      </c>
      <c r="R2135">
        <v>43.67</v>
      </c>
      <c r="S2135">
        <v>37.799999999999997</v>
      </c>
      <c r="T2135">
        <v>0.463974469129741</v>
      </c>
      <c r="U2135">
        <v>2026</v>
      </c>
      <c r="V2135" t="s">
        <v>92</v>
      </c>
      <c r="W2135">
        <v>10</v>
      </c>
      <c r="X2135" t="s">
        <v>93</v>
      </c>
    </row>
    <row r="2136" spans="1:24">
      <c r="A2136">
        <v>2267</v>
      </c>
      <c r="B2136" s="13">
        <v>46312</v>
      </c>
      <c r="C2136">
        <v>2026</v>
      </c>
      <c r="D2136" t="s">
        <v>92</v>
      </c>
      <c r="E2136">
        <v>10</v>
      </c>
      <c r="F2136" t="s">
        <v>93</v>
      </c>
      <c r="G2136" t="s">
        <v>0</v>
      </c>
      <c r="H2136" t="s">
        <v>50</v>
      </c>
      <c r="I2136" t="s">
        <v>2</v>
      </c>
      <c r="J2136" t="s">
        <v>3</v>
      </c>
      <c r="K2136" t="s">
        <v>14</v>
      </c>
      <c r="L2136" t="s">
        <v>44</v>
      </c>
      <c r="M2136">
        <v>1</v>
      </c>
      <c r="N2136">
        <v>134.31</v>
      </c>
      <c r="O2136">
        <v>0.05</v>
      </c>
      <c r="P2136">
        <v>67.239999999999995</v>
      </c>
      <c r="Q2136">
        <v>127.5945</v>
      </c>
      <c r="R2136">
        <v>67.239999999999995</v>
      </c>
      <c r="S2136">
        <v>60.354500000000002</v>
      </c>
      <c r="T2136">
        <v>0.47301803761133909</v>
      </c>
      <c r="U2136">
        <v>2026</v>
      </c>
      <c r="V2136" t="s">
        <v>92</v>
      </c>
      <c r="W2136">
        <v>10</v>
      </c>
      <c r="X2136" t="s">
        <v>93</v>
      </c>
    </row>
    <row r="2137" spans="1:24">
      <c r="A2137">
        <v>2656</v>
      </c>
      <c r="B2137" s="13">
        <v>46312</v>
      </c>
      <c r="C2137">
        <v>2026</v>
      </c>
      <c r="D2137" t="s">
        <v>92</v>
      </c>
      <c r="E2137">
        <v>10</v>
      </c>
      <c r="F2137" t="s">
        <v>93</v>
      </c>
      <c r="G2137" t="s">
        <v>11</v>
      </c>
      <c r="H2137" t="s">
        <v>52</v>
      </c>
      <c r="I2137" t="s">
        <v>2</v>
      </c>
      <c r="J2137" t="s">
        <v>13</v>
      </c>
      <c r="K2137" t="s">
        <v>23</v>
      </c>
      <c r="L2137" t="s">
        <v>51</v>
      </c>
      <c r="M2137">
        <v>1</v>
      </c>
      <c r="N2137">
        <v>123.11</v>
      </c>
      <c r="O2137">
        <v>0</v>
      </c>
      <c r="P2137">
        <v>58.99</v>
      </c>
      <c r="Q2137">
        <v>123.11</v>
      </c>
      <c r="R2137">
        <v>58.99</v>
      </c>
      <c r="S2137">
        <v>64.12</v>
      </c>
      <c r="T2137">
        <v>0.52083502558687356</v>
      </c>
      <c r="U2137">
        <v>2026</v>
      </c>
      <c r="V2137" t="s">
        <v>92</v>
      </c>
      <c r="W2137">
        <v>10</v>
      </c>
      <c r="X2137" t="s">
        <v>93</v>
      </c>
    </row>
    <row r="2138" spans="1:24">
      <c r="A2138">
        <v>2867</v>
      </c>
      <c r="B2138" s="13">
        <v>46312</v>
      </c>
      <c r="C2138">
        <v>2026</v>
      </c>
      <c r="D2138" t="s">
        <v>92</v>
      </c>
      <c r="E2138">
        <v>10</v>
      </c>
      <c r="F2138" t="s">
        <v>93</v>
      </c>
      <c r="G2138" t="s">
        <v>6</v>
      </c>
      <c r="H2138" t="s">
        <v>27</v>
      </c>
      <c r="I2138" t="s">
        <v>2</v>
      </c>
      <c r="J2138" t="s">
        <v>13</v>
      </c>
      <c r="K2138" t="s">
        <v>23</v>
      </c>
      <c r="L2138" t="s">
        <v>40</v>
      </c>
      <c r="M2138">
        <v>1</v>
      </c>
      <c r="N2138">
        <v>81.239999999999995</v>
      </c>
      <c r="O2138">
        <v>0</v>
      </c>
      <c r="P2138">
        <v>38.65</v>
      </c>
      <c r="Q2138">
        <v>81.239999999999995</v>
      </c>
      <c r="R2138">
        <v>38.65</v>
      </c>
      <c r="S2138">
        <v>42.589999999999996</v>
      </c>
      <c r="T2138">
        <v>0.52424913835548992</v>
      </c>
      <c r="U2138">
        <v>2026</v>
      </c>
      <c r="V2138" t="s">
        <v>92</v>
      </c>
      <c r="W2138">
        <v>10</v>
      </c>
      <c r="X2138" t="s">
        <v>93</v>
      </c>
    </row>
    <row r="2139" spans="1:24">
      <c r="A2139">
        <v>3335</v>
      </c>
      <c r="B2139" s="13">
        <v>46312</v>
      </c>
      <c r="C2139">
        <v>2026</v>
      </c>
      <c r="D2139" t="s">
        <v>92</v>
      </c>
      <c r="E2139">
        <v>10</v>
      </c>
      <c r="F2139" t="s">
        <v>93</v>
      </c>
      <c r="G2139" t="s">
        <v>0</v>
      </c>
      <c r="H2139" t="s">
        <v>36</v>
      </c>
      <c r="I2139" t="s">
        <v>28</v>
      </c>
      <c r="J2139" t="s">
        <v>3</v>
      </c>
      <c r="K2139" t="s">
        <v>9</v>
      </c>
      <c r="L2139" t="s">
        <v>46</v>
      </c>
      <c r="M2139">
        <v>1</v>
      </c>
      <c r="N2139">
        <v>70.81</v>
      </c>
      <c r="O2139">
        <v>0.15</v>
      </c>
      <c r="P2139">
        <v>32.93</v>
      </c>
      <c r="Q2139">
        <v>60.188499999999998</v>
      </c>
      <c r="R2139">
        <v>32.93</v>
      </c>
      <c r="S2139">
        <v>27.258499999999998</v>
      </c>
      <c r="T2139">
        <v>0.45288551799762411</v>
      </c>
      <c r="U2139">
        <v>2026</v>
      </c>
      <c r="V2139" t="s">
        <v>92</v>
      </c>
      <c r="W2139">
        <v>10</v>
      </c>
      <c r="X2139" t="s">
        <v>93</v>
      </c>
    </row>
    <row r="2140" spans="1:24">
      <c r="A2140">
        <v>3770</v>
      </c>
      <c r="B2140" s="13">
        <v>46312</v>
      </c>
      <c r="C2140">
        <v>2026</v>
      </c>
      <c r="D2140" t="s">
        <v>92</v>
      </c>
      <c r="E2140">
        <v>10</v>
      </c>
      <c r="F2140" t="s">
        <v>93</v>
      </c>
      <c r="G2140" t="s">
        <v>20</v>
      </c>
      <c r="H2140" t="s">
        <v>47</v>
      </c>
      <c r="I2140" t="s">
        <v>2</v>
      </c>
      <c r="J2140" t="s">
        <v>16</v>
      </c>
      <c r="K2140" t="s">
        <v>23</v>
      </c>
      <c r="L2140" t="s">
        <v>29</v>
      </c>
      <c r="M2140">
        <v>6</v>
      </c>
      <c r="N2140">
        <v>200.26</v>
      </c>
      <c r="O2140">
        <v>0</v>
      </c>
      <c r="P2140">
        <v>106.71</v>
      </c>
      <c r="Q2140">
        <v>1201.56</v>
      </c>
      <c r="R2140">
        <v>640.26</v>
      </c>
      <c r="S2140">
        <v>561.29999999999995</v>
      </c>
      <c r="T2140">
        <v>0.46714271447118744</v>
      </c>
      <c r="U2140">
        <v>2026</v>
      </c>
      <c r="V2140" t="s">
        <v>92</v>
      </c>
      <c r="W2140">
        <v>10</v>
      </c>
      <c r="X2140" t="s">
        <v>93</v>
      </c>
    </row>
    <row r="2141" spans="1:24">
      <c r="A2141">
        <v>4065</v>
      </c>
      <c r="B2141" s="13">
        <v>46312</v>
      </c>
      <c r="C2141">
        <v>2026</v>
      </c>
      <c r="D2141" t="s">
        <v>92</v>
      </c>
      <c r="E2141">
        <v>10</v>
      </c>
      <c r="F2141" t="s">
        <v>93</v>
      </c>
      <c r="G2141" t="s">
        <v>20</v>
      </c>
      <c r="H2141" t="s">
        <v>21</v>
      </c>
      <c r="I2141" t="s">
        <v>2</v>
      </c>
      <c r="J2141" t="s">
        <v>13</v>
      </c>
      <c r="K2141" t="s">
        <v>34</v>
      </c>
      <c r="L2141" t="s">
        <v>42</v>
      </c>
      <c r="M2141">
        <v>3</v>
      </c>
      <c r="N2141">
        <v>36.75</v>
      </c>
      <c r="O2141">
        <v>0.05</v>
      </c>
      <c r="P2141">
        <v>13.71</v>
      </c>
      <c r="Q2141">
        <v>104.7375</v>
      </c>
      <c r="R2141">
        <v>41.13</v>
      </c>
      <c r="S2141">
        <v>63.607499999999995</v>
      </c>
      <c r="T2141">
        <v>0.60730397422126747</v>
      </c>
      <c r="U2141">
        <v>2026</v>
      </c>
      <c r="V2141" t="s">
        <v>92</v>
      </c>
      <c r="W2141">
        <v>10</v>
      </c>
      <c r="X2141" t="s">
        <v>93</v>
      </c>
    </row>
    <row r="2142" spans="1:24">
      <c r="A2142">
        <v>4222</v>
      </c>
      <c r="B2142" s="13">
        <v>46312</v>
      </c>
      <c r="C2142">
        <v>2026</v>
      </c>
      <c r="D2142" t="s">
        <v>92</v>
      </c>
      <c r="E2142">
        <v>10</v>
      </c>
      <c r="F2142" t="s">
        <v>93</v>
      </c>
      <c r="G2142" t="s">
        <v>11</v>
      </c>
      <c r="H2142" t="s">
        <v>52</v>
      </c>
      <c r="I2142" t="s">
        <v>2</v>
      </c>
      <c r="J2142" t="s">
        <v>3</v>
      </c>
      <c r="K2142" t="s">
        <v>9</v>
      </c>
      <c r="L2142" t="s">
        <v>10</v>
      </c>
      <c r="M2142">
        <v>2</v>
      </c>
      <c r="N2142">
        <v>92.41</v>
      </c>
      <c r="O2142">
        <v>0.1</v>
      </c>
      <c r="P2142">
        <v>45.42</v>
      </c>
      <c r="Q2142">
        <v>166.33799999999999</v>
      </c>
      <c r="R2142">
        <v>90.84</v>
      </c>
      <c r="S2142">
        <v>75.49799999999999</v>
      </c>
      <c r="T2142">
        <v>0.4538830573891714</v>
      </c>
      <c r="U2142">
        <v>2026</v>
      </c>
      <c r="V2142" t="s">
        <v>92</v>
      </c>
      <c r="W2142">
        <v>10</v>
      </c>
      <c r="X2142" t="s">
        <v>93</v>
      </c>
    </row>
    <row r="2143" spans="1:24">
      <c r="A2143">
        <v>4304</v>
      </c>
      <c r="B2143" s="13">
        <v>46312</v>
      </c>
      <c r="C2143">
        <v>2026</v>
      </c>
      <c r="D2143" t="s">
        <v>92</v>
      </c>
      <c r="E2143">
        <v>10</v>
      </c>
      <c r="F2143" t="s">
        <v>93</v>
      </c>
      <c r="G2143" t="s">
        <v>6</v>
      </c>
      <c r="H2143" t="s">
        <v>49</v>
      </c>
      <c r="I2143" t="s">
        <v>19</v>
      </c>
      <c r="J2143" t="s">
        <v>13</v>
      </c>
      <c r="K2143" t="s">
        <v>34</v>
      </c>
      <c r="L2143" t="s">
        <v>35</v>
      </c>
      <c r="M2143">
        <v>1</v>
      </c>
      <c r="N2143">
        <v>40.67</v>
      </c>
      <c r="O2143">
        <v>0</v>
      </c>
      <c r="P2143">
        <v>15.09</v>
      </c>
      <c r="Q2143">
        <v>40.67</v>
      </c>
      <c r="R2143">
        <v>15.09</v>
      </c>
      <c r="S2143">
        <v>25.580000000000002</v>
      </c>
      <c r="T2143">
        <v>0.62896483894762722</v>
      </c>
      <c r="U2143">
        <v>2026</v>
      </c>
      <c r="V2143" t="s">
        <v>92</v>
      </c>
      <c r="W2143">
        <v>10</v>
      </c>
      <c r="X2143" t="s">
        <v>93</v>
      </c>
    </row>
    <row r="2144" spans="1:24">
      <c r="A2144">
        <v>109</v>
      </c>
      <c r="B2144" s="13">
        <v>46313</v>
      </c>
      <c r="C2144">
        <v>2026</v>
      </c>
      <c r="D2144" t="s">
        <v>92</v>
      </c>
      <c r="E2144">
        <v>10</v>
      </c>
      <c r="F2144" t="s">
        <v>93</v>
      </c>
      <c r="G2144" t="s">
        <v>6</v>
      </c>
      <c r="H2144" t="s">
        <v>7</v>
      </c>
      <c r="I2144" t="s">
        <v>2</v>
      </c>
      <c r="J2144" t="s">
        <v>3</v>
      </c>
      <c r="K2144" t="s">
        <v>9</v>
      </c>
      <c r="L2144" t="s">
        <v>10</v>
      </c>
      <c r="M2144">
        <v>1</v>
      </c>
      <c r="N2144">
        <v>90.09</v>
      </c>
      <c r="O2144">
        <v>0</v>
      </c>
      <c r="P2144">
        <v>45.17</v>
      </c>
      <c r="Q2144">
        <v>90.09</v>
      </c>
      <c r="R2144">
        <v>45.17</v>
      </c>
      <c r="S2144">
        <v>44.92</v>
      </c>
      <c r="T2144">
        <v>0.49861249861249862</v>
      </c>
      <c r="U2144">
        <v>2026</v>
      </c>
      <c r="V2144" t="s">
        <v>92</v>
      </c>
      <c r="W2144">
        <v>10</v>
      </c>
      <c r="X2144" t="s">
        <v>93</v>
      </c>
    </row>
    <row r="2145" spans="1:24">
      <c r="A2145">
        <v>744</v>
      </c>
      <c r="B2145" s="13">
        <v>46313</v>
      </c>
      <c r="C2145">
        <v>2026</v>
      </c>
      <c r="D2145" t="s">
        <v>92</v>
      </c>
      <c r="E2145">
        <v>10</v>
      </c>
      <c r="F2145" t="s">
        <v>93</v>
      </c>
      <c r="G2145" t="s">
        <v>11</v>
      </c>
      <c r="H2145" t="s">
        <v>39</v>
      </c>
      <c r="I2145" t="s">
        <v>2</v>
      </c>
      <c r="J2145" t="s">
        <v>3</v>
      </c>
      <c r="K2145" t="s">
        <v>14</v>
      </c>
      <c r="L2145" t="s">
        <v>15</v>
      </c>
      <c r="M2145">
        <v>1</v>
      </c>
      <c r="N2145">
        <v>36.83</v>
      </c>
      <c r="O2145">
        <v>0</v>
      </c>
      <c r="P2145">
        <v>13.64</v>
      </c>
      <c r="Q2145">
        <v>36.83</v>
      </c>
      <c r="R2145">
        <v>13.64</v>
      </c>
      <c r="S2145">
        <v>23.189999999999998</v>
      </c>
      <c r="T2145">
        <v>0.62964974205810476</v>
      </c>
      <c r="U2145">
        <v>2026</v>
      </c>
      <c r="V2145" t="s">
        <v>92</v>
      </c>
      <c r="W2145">
        <v>10</v>
      </c>
      <c r="X2145" t="s">
        <v>93</v>
      </c>
    </row>
    <row r="2146" spans="1:24">
      <c r="A2146">
        <v>960</v>
      </c>
      <c r="B2146" s="13">
        <v>46313</v>
      </c>
      <c r="C2146">
        <v>2026</v>
      </c>
      <c r="D2146" t="s">
        <v>92</v>
      </c>
      <c r="E2146">
        <v>10</v>
      </c>
      <c r="F2146" t="s">
        <v>93</v>
      </c>
      <c r="G2146" t="s">
        <v>6</v>
      </c>
      <c r="H2146" t="s">
        <v>43</v>
      </c>
      <c r="I2146" t="s">
        <v>28</v>
      </c>
      <c r="J2146" t="s">
        <v>3</v>
      </c>
      <c r="K2146" t="s">
        <v>23</v>
      </c>
      <c r="L2146" t="s">
        <v>29</v>
      </c>
      <c r="M2146">
        <v>5</v>
      </c>
      <c r="N2146">
        <v>196.37</v>
      </c>
      <c r="O2146">
        <v>0.05</v>
      </c>
      <c r="P2146">
        <v>103.51</v>
      </c>
      <c r="Q2146">
        <v>932.75749999999994</v>
      </c>
      <c r="R2146">
        <v>517.55000000000007</v>
      </c>
      <c r="S2146">
        <v>415.20749999999987</v>
      </c>
      <c r="T2146">
        <v>0.44513981393877816</v>
      </c>
      <c r="U2146">
        <v>2026</v>
      </c>
      <c r="V2146" t="s">
        <v>92</v>
      </c>
      <c r="W2146">
        <v>10</v>
      </c>
      <c r="X2146" t="s">
        <v>93</v>
      </c>
    </row>
    <row r="2147" spans="1:24">
      <c r="A2147">
        <v>1389</v>
      </c>
      <c r="B2147" s="13">
        <v>46313</v>
      </c>
      <c r="C2147">
        <v>2026</v>
      </c>
      <c r="D2147" t="s">
        <v>92</v>
      </c>
      <c r="E2147">
        <v>10</v>
      </c>
      <c r="F2147" t="s">
        <v>93</v>
      </c>
      <c r="G2147" t="s">
        <v>0</v>
      </c>
      <c r="H2147" t="s">
        <v>50</v>
      </c>
      <c r="I2147" t="s">
        <v>2</v>
      </c>
      <c r="J2147" t="s">
        <v>13</v>
      </c>
      <c r="K2147" t="s">
        <v>9</v>
      </c>
      <c r="L2147" t="s">
        <v>10</v>
      </c>
      <c r="M2147">
        <v>2</v>
      </c>
      <c r="N2147">
        <v>93.73</v>
      </c>
      <c r="O2147">
        <v>0</v>
      </c>
      <c r="P2147">
        <v>44.79</v>
      </c>
      <c r="Q2147">
        <v>187.46</v>
      </c>
      <c r="R2147">
        <v>89.58</v>
      </c>
      <c r="S2147">
        <v>97.88000000000001</v>
      </c>
      <c r="T2147">
        <v>0.52213805611863873</v>
      </c>
      <c r="U2147">
        <v>2026</v>
      </c>
      <c r="V2147" t="s">
        <v>92</v>
      </c>
      <c r="W2147">
        <v>10</v>
      </c>
      <c r="X2147" t="s">
        <v>93</v>
      </c>
    </row>
    <row r="2148" spans="1:24">
      <c r="A2148">
        <v>1493</v>
      </c>
      <c r="B2148" s="13">
        <v>46313</v>
      </c>
      <c r="C2148">
        <v>2026</v>
      </c>
      <c r="D2148" t="s">
        <v>92</v>
      </c>
      <c r="E2148">
        <v>10</v>
      </c>
      <c r="F2148" t="s">
        <v>93</v>
      </c>
      <c r="G2148" t="s">
        <v>11</v>
      </c>
      <c r="H2148" t="s">
        <v>39</v>
      </c>
      <c r="I2148" t="s">
        <v>2</v>
      </c>
      <c r="J2148" t="s">
        <v>16</v>
      </c>
      <c r="K2148" t="s">
        <v>14</v>
      </c>
      <c r="L2148" t="s">
        <v>15</v>
      </c>
      <c r="M2148">
        <v>1</v>
      </c>
      <c r="N2148">
        <v>36.46</v>
      </c>
      <c r="O2148">
        <v>0.05</v>
      </c>
      <c r="P2148">
        <v>13.35</v>
      </c>
      <c r="Q2148">
        <v>34.637</v>
      </c>
      <c r="R2148">
        <v>13.35</v>
      </c>
      <c r="S2148">
        <v>21.286999999999999</v>
      </c>
      <c r="T2148">
        <v>0.61457401045125148</v>
      </c>
      <c r="U2148">
        <v>2026</v>
      </c>
      <c r="V2148" t="s">
        <v>92</v>
      </c>
      <c r="W2148">
        <v>10</v>
      </c>
      <c r="X2148" t="s">
        <v>93</v>
      </c>
    </row>
    <row r="2149" spans="1:24">
      <c r="A2149">
        <v>1967</v>
      </c>
      <c r="B2149" s="13">
        <v>46313</v>
      </c>
      <c r="C2149">
        <v>2026</v>
      </c>
      <c r="D2149" t="s">
        <v>92</v>
      </c>
      <c r="E2149">
        <v>10</v>
      </c>
      <c r="F2149" t="s">
        <v>93</v>
      </c>
      <c r="G2149" t="s">
        <v>6</v>
      </c>
      <c r="H2149" t="s">
        <v>49</v>
      </c>
      <c r="I2149" t="s">
        <v>2</v>
      </c>
      <c r="J2149" t="s">
        <v>3</v>
      </c>
      <c r="K2149" t="s">
        <v>23</v>
      </c>
      <c r="L2149" t="s">
        <v>51</v>
      </c>
      <c r="M2149">
        <v>2</v>
      </c>
      <c r="N2149">
        <v>125.91</v>
      </c>
      <c r="O2149">
        <v>0</v>
      </c>
      <c r="P2149">
        <v>61.95</v>
      </c>
      <c r="Q2149">
        <v>251.82</v>
      </c>
      <c r="R2149">
        <v>123.9</v>
      </c>
      <c r="S2149">
        <v>127.91999999999999</v>
      </c>
      <c r="T2149">
        <v>0.50798189182749576</v>
      </c>
      <c r="U2149">
        <v>2026</v>
      </c>
      <c r="V2149" t="s">
        <v>92</v>
      </c>
      <c r="W2149">
        <v>10</v>
      </c>
      <c r="X2149" t="s">
        <v>93</v>
      </c>
    </row>
    <row r="2150" spans="1:24">
      <c r="A2150">
        <v>2132</v>
      </c>
      <c r="B2150" s="13">
        <v>46313</v>
      </c>
      <c r="C2150">
        <v>2026</v>
      </c>
      <c r="D2150" t="s">
        <v>92</v>
      </c>
      <c r="E2150">
        <v>10</v>
      </c>
      <c r="F2150" t="s">
        <v>93</v>
      </c>
      <c r="G2150" t="s">
        <v>20</v>
      </c>
      <c r="H2150" t="s">
        <v>33</v>
      </c>
      <c r="I2150" t="s">
        <v>19</v>
      </c>
      <c r="J2150" t="s">
        <v>13</v>
      </c>
      <c r="K2150" t="s">
        <v>9</v>
      </c>
      <c r="L2150" t="s">
        <v>10</v>
      </c>
      <c r="M2150">
        <v>1</v>
      </c>
      <c r="N2150">
        <v>92.56</v>
      </c>
      <c r="O2150">
        <v>0.1</v>
      </c>
      <c r="P2150">
        <v>44.23</v>
      </c>
      <c r="Q2150">
        <v>83.304000000000002</v>
      </c>
      <c r="R2150">
        <v>44.23</v>
      </c>
      <c r="S2150">
        <v>39.074000000000005</v>
      </c>
      <c r="T2150">
        <v>0.46905310669355621</v>
      </c>
      <c r="U2150">
        <v>2026</v>
      </c>
      <c r="V2150" t="s">
        <v>92</v>
      </c>
      <c r="W2150">
        <v>10</v>
      </c>
      <c r="X2150" t="s">
        <v>93</v>
      </c>
    </row>
    <row r="2151" spans="1:24">
      <c r="A2151">
        <v>2882</v>
      </c>
      <c r="B2151" s="13">
        <v>46313</v>
      </c>
      <c r="C2151">
        <v>2026</v>
      </c>
      <c r="D2151" t="s">
        <v>92</v>
      </c>
      <c r="E2151">
        <v>10</v>
      </c>
      <c r="F2151" t="s">
        <v>93</v>
      </c>
      <c r="G2151" t="s">
        <v>20</v>
      </c>
      <c r="H2151" t="s">
        <v>33</v>
      </c>
      <c r="I2151" t="s">
        <v>28</v>
      </c>
      <c r="J2151" t="s">
        <v>13</v>
      </c>
      <c r="K2151" t="s">
        <v>9</v>
      </c>
      <c r="L2151" t="s">
        <v>46</v>
      </c>
      <c r="M2151">
        <v>4</v>
      </c>
      <c r="N2151">
        <v>70.02</v>
      </c>
      <c r="O2151">
        <v>0</v>
      </c>
      <c r="P2151">
        <v>32.86</v>
      </c>
      <c r="Q2151">
        <v>280.08</v>
      </c>
      <c r="R2151">
        <v>131.44</v>
      </c>
      <c r="S2151">
        <v>148.63999999999999</v>
      </c>
      <c r="T2151">
        <v>0.53070551271065403</v>
      </c>
      <c r="U2151">
        <v>2026</v>
      </c>
      <c r="V2151" t="s">
        <v>92</v>
      </c>
      <c r="W2151">
        <v>10</v>
      </c>
      <c r="X2151" t="s">
        <v>93</v>
      </c>
    </row>
    <row r="2152" spans="1:24">
      <c r="A2152">
        <v>3345</v>
      </c>
      <c r="B2152" s="13">
        <v>46313</v>
      </c>
      <c r="C2152">
        <v>2026</v>
      </c>
      <c r="D2152" t="s">
        <v>92</v>
      </c>
      <c r="E2152">
        <v>10</v>
      </c>
      <c r="F2152" t="s">
        <v>93</v>
      </c>
      <c r="G2152" t="s">
        <v>0</v>
      </c>
      <c r="H2152" t="s">
        <v>50</v>
      </c>
      <c r="I2152" t="s">
        <v>2</v>
      </c>
      <c r="J2152" t="s">
        <v>3</v>
      </c>
      <c r="K2152" t="s">
        <v>4</v>
      </c>
      <c r="L2152" t="s">
        <v>22</v>
      </c>
      <c r="M2152">
        <v>3</v>
      </c>
      <c r="N2152">
        <v>51.62</v>
      </c>
      <c r="O2152">
        <v>0.1</v>
      </c>
      <c r="P2152">
        <v>22.94</v>
      </c>
      <c r="Q2152">
        <v>139.374</v>
      </c>
      <c r="R2152">
        <v>68.820000000000007</v>
      </c>
      <c r="S2152">
        <v>70.553999999999988</v>
      </c>
      <c r="T2152">
        <v>0.50622067243531788</v>
      </c>
      <c r="U2152">
        <v>2026</v>
      </c>
      <c r="V2152" t="s">
        <v>92</v>
      </c>
      <c r="W2152">
        <v>10</v>
      </c>
      <c r="X2152" t="s">
        <v>93</v>
      </c>
    </row>
    <row r="2153" spans="1:24">
      <c r="A2153">
        <v>4089</v>
      </c>
      <c r="B2153" s="13">
        <v>46313</v>
      </c>
      <c r="C2153">
        <v>2026</v>
      </c>
      <c r="D2153" t="s">
        <v>92</v>
      </c>
      <c r="E2153">
        <v>10</v>
      </c>
      <c r="F2153" t="s">
        <v>93</v>
      </c>
      <c r="G2153" t="s">
        <v>11</v>
      </c>
      <c r="H2153" t="s">
        <v>12</v>
      </c>
      <c r="I2153" t="s">
        <v>2</v>
      </c>
      <c r="J2153" t="s">
        <v>13</v>
      </c>
      <c r="K2153" t="s">
        <v>23</v>
      </c>
      <c r="L2153" t="s">
        <v>29</v>
      </c>
      <c r="M2153">
        <v>1</v>
      </c>
      <c r="N2153">
        <v>196.39</v>
      </c>
      <c r="O2153">
        <v>0</v>
      </c>
      <c r="P2153">
        <v>104.66</v>
      </c>
      <c r="Q2153">
        <v>196.39</v>
      </c>
      <c r="R2153">
        <v>104.66</v>
      </c>
      <c r="S2153">
        <v>91.72999999999999</v>
      </c>
      <c r="T2153">
        <v>0.46708080859514228</v>
      </c>
      <c r="U2153">
        <v>2026</v>
      </c>
      <c r="V2153" t="s">
        <v>92</v>
      </c>
      <c r="W2153">
        <v>10</v>
      </c>
      <c r="X2153" t="s">
        <v>93</v>
      </c>
    </row>
    <row r="2154" spans="1:24">
      <c r="A2154">
        <v>4119</v>
      </c>
      <c r="B2154" s="13">
        <v>46313</v>
      </c>
      <c r="C2154">
        <v>2026</v>
      </c>
      <c r="D2154" t="s">
        <v>92</v>
      </c>
      <c r="E2154">
        <v>10</v>
      </c>
      <c r="F2154" t="s">
        <v>93</v>
      </c>
      <c r="G2154" t="s">
        <v>20</v>
      </c>
      <c r="H2154" t="s">
        <v>33</v>
      </c>
      <c r="I2154" t="s">
        <v>8</v>
      </c>
      <c r="J2154" t="s">
        <v>16</v>
      </c>
      <c r="K2154" t="s">
        <v>34</v>
      </c>
      <c r="L2154" t="s">
        <v>35</v>
      </c>
      <c r="M2154">
        <v>10</v>
      </c>
      <c r="N2154">
        <v>41.26</v>
      </c>
      <c r="O2154">
        <v>0.1</v>
      </c>
      <c r="P2154">
        <v>15.06</v>
      </c>
      <c r="Q2154">
        <v>371.34</v>
      </c>
      <c r="R2154">
        <v>150.6</v>
      </c>
      <c r="S2154">
        <v>220.73999999999998</v>
      </c>
      <c r="T2154">
        <v>0.59444175149458711</v>
      </c>
      <c r="U2154">
        <v>2026</v>
      </c>
      <c r="V2154" t="s">
        <v>92</v>
      </c>
      <c r="W2154">
        <v>10</v>
      </c>
      <c r="X2154" t="s">
        <v>93</v>
      </c>
    </row>
    <row r="2155" spans="1:24">
      <c r="A2155">
        <v>4968</v>
      </c>
      <c r="B2155" s="13">
        <v>46313</v>
      </c>
      <c r="C2155">
        <v>2026</v>
      </c>
      <c r="D2155" t="s">
        <v>92</v>
      </c>
      <c r="E2155">
        <v>10</v>
      </c>
      <c r="F2155" t="s">
        <v>93</v>
      </c>
      <c r="G2155" t="s">
        <v>11</v>
      </c>
      <c r="H2155" t="s">
        <v>18</v>
      </c>
      <c r="I2155" t="s">
        <v>28</v>
      </c>
      <c r="J2155" t="s">
        <v>13</v>
      </c>
      <c r="K2155" t="s">
        <v>14</v>
      </c>
      <c r="L2155" t="s">
        <v>15</v>
      </c>
      <c r="M2155">
        <v>1</v>
      </c>
      <c r="N2155">
        <v>35.549999999999997</v>
      </c>
      <c r="O2155">
        <v>0.05</v>
      </c>
      <c r="P2155">
        <v>13.44</v>
      </c>
      <c r="Q2155">
        <v>33.772499999999994</v>
      </c>
      <c r="R2155">
        <v>13.44</v>
      </c>
      <c r="S2155">
        <v>20.332499999999996</v>
      </c>
      <c r="T2155">
        <v>0.60204308238951809</v>
      </c>
      <c r="U2155">
        <v>2026</v>
      </c>
      <c r="V2155" t="s">
        <v>92</v>
      </c>
      <c r="W2155">
        <v>10</v>
      </c>
      <c r="X2155" t="s">
        <v>93</v>
      </c>
    </row>
    <row r="2156" spans="1:24">
      <c r="A2156">
        <v>5197</v>
      </c>
      <c r="B2156" s="13">
        <v>46313</v>
      </c>
      <c r="C2156">
        <v>2026</v>
      </c>
      <c r="D2156" t="s">
        <v>92</v>
      </c>
      <c r="E2156">
        <v>10</v>
      </c>
      <c r="F2156" t="s">
        <v>93</v>
      </c>
      <c r="G2156" t="s">
        <v>20</v>
      </c>
      <c r="H2156" t="s">
        <v>33</v>
      </c>
      <c r="I2156" t="s">
        <v>2</v>
      </c>
      <c r="J2156" t="s">
        <v>13</v>
      </c>
      <c r="K2156" t="s">
        <v>4</v>
      </c>
      <c r="L2156" t="s">
        <v>22</v>
      </c>
      <c r="M2156">
        <v>1</v>
      </c>
      <c r="N2156">
        <v>49.5</v>
      </c>
      <c r="O2156">
        <v>0</v>
      </c>
      <c r="P2156">
        <v>22.36</v>
      </c>
      <c r="Q2156">
        <v>49.5</v>
      </c>
      <c r="R2156">
        <v>22.36</v>
      </c>
      <c r="S2156">
        <v>27.14</v>
      </c>
      <c r="T2156">
        <v>0.54828282828282826</v>
      </c>
      <c r="U2156">
        <v>2026</v>
      </c>
      <c r="V2156" t="s">
        <v>92</v>
      </c>
      <c r="W2156">
        <v>10</v>
      </c>
      <c r="X2156" t="s">
        <v>93</v>
      </c>
    </row>
    <row r="2157" spans="1:24">
      <c r="A2157">
        <v>66</v>
      </c>
      <c r="B2157" s="13">
        <v>46314</v>
      </c>
      <c r="C2157">
        <v>2026</v>
      </c>
      <c r="D2157" t="s">
        <v>92</v>
      </c>
      <c r="E2157">
        <v>10</v>
      </c>
      <c r="F2157" t="s">
        <v>93</v>
      </c>
      <c r="G2157" t="s">
        <v>0</v>
      </c>
      <c r="H2157" t="s">
        <v>50</v>
      </c>
      <c r="I2157" t="s">
        <v>2</v>
      </c>
      <c r="J2157" t="s">
        <v>16</v>
      </c>
      <c r="K2157" t="s">
        <v>23</v>
      </c>
      <c r="L2157" t="s">
        <v>40</v>
      </c>
      <c r="M2157">
        <v>1</v>
      </c>
      <c r="N2157">
        <v>80.58</v>
      </c>
      <c r="O2157">
        <v>0</v>
      </c>
      <c r="P2157">
        <v>40.43</v>
      </c>
      <c r="Q2157">
        <v>80.58</v>
      </c>
      <c r="R2157">
        <v>40.43</v>
      </c>
      <c r="S2157">
        <v>40.15</v>
      </c>
      <c r="T2157">
        <v>0.49826259617771157</v>
      </c>
      <c r="U2157">
        <v>2026</v>
      </c>
      <c r="V2157" t="s">
        <v>92</v>
      </c>
      <c r="W2157">
        <v>10</v>
      </c>
      <c r="X2157" t="s">
        <v>93</v>
      </c>
    </row>
    <row r="2158" spans="1:24">
      <c r="A2158">
        <v>585</v>
      </c>
      <c r="B2158" s="13">
        <v>46314</v>
      </c>
      <c r="C2158">
        <v>2026</v>
      </c>
      <c r="D2158" t="s">
        <v>92</v>
      </c>
      <c r="E2158">
        <v>10</v>
      </c>
      <c r="F2158" t="s">
        <v>93</v>
      </c>
      <c r="G2158" t="s">
        <v>11</v>
      </c>
      <c r="H2158" t="s">
        <v>25</v>
      </c>
      <c r="I2158" t="s">
        <v>19</v>
      </c>
      <c r="J2158" t="s">
        <v>16</v>
      </c>
      <c r="K2158" t="s">
        <v>14</v>
      </c>
      <c r="L2158" t="s">
        <v>48</v>
      </c>
      <c r="M2158">
        <v>2</v>
      </c>
      <c r="N2158">
        <v>161.59</v>
      </c>
      <c r="O2158">
        <v>0.05</v>
      </c>
      <c r="P2158">
        <v>89.57</v>
      </c>
      <c r="Q2158">
        <v>307.02100000000002</v>
      </c>
      <c r="R2158">
        <v>179.14</v>
      </c>
      <c r="S2158">
        <v>127.88100000000003</v>
      </c>
      <c r="T2158">
        <v>0.41652199686666391</v>
      </c>
      <c r="U2158">
        <v>2026</v>
      </c>
      <c r="V2158" t="s">
        <v>92</v>
      </c>
      <c r="W2158">
        <v>10</v>
      </c>
      <c r="X2158" t="s">
        <v>93</v>
      </c>
    </row>
    <row r="2159" spans="1:24">
      <c r="A2159">
        <v>856</v>
      </c>
      <c r="B2159" s="13">
        <v>46314</v>
      </c>
      <c r="C2159">
        <v>2026</v>
      </c>
      <c r="D2159" t="s">
        <v>92</v>
      </c>
      <c r="E2159">
        <v>10</v>
      </c>
      <c r="F2159" t="s">
        <v>93</v>
      </c>
      <c r="G2159" t="s">
        <v>20</v>
      </c>
      <c r="H2159" t="s">
        <v>33</v>
      </c>
      <c r="I2159" t="s">
        <v>2</v>
      </c>
      <c r="J2159" t="s">
        <v>16</v>
      </c>
      <c r="K2159" t="s">
        <v>23</v>
      </c>
      <c r="L2159" t="s">
        <v>40</v>
      </c>
      <c r="M2159">
        <v>1</v>
      </c>
      <c r="N2159">
        <v>80.319999999999993</v>
      </c>
      <c r="O2159">
        <v>0</v>
      </c>
      <c r="P2159">
        <v>39.729999999999997</v>
      </c>
      <c r="Q2159">
        <v>80.319999999999993</v>
      </c>
      <c r="R2159">
        <v>39.729999999999997</v>
      </c>
      <c r="S2159">
        <v>40.589999999999996</v>
      </c>
      <c r="T2159">
        <v>0.50535358565737054</v>
      </c>
      <c r="U2159">
        <v>2026</v>
      </c>
      <c r="V2159" t="s">
        <v>92</v>
      </c>
      <c r="W2159">
        <v>10</v>
      </c>
      <c r="X2159" t="s">
        <v>93</v>
      </c>
    </row>
    <row r="2160" spans="1:24">
      <c r="A2160">
        <v>1793</v>
      </c>
      <c r="B2160" s="13">
        <v>46314</v>
      </c>
      <c r="C2160">
        <v>2026</v>
      </c>
      <c r="D2160" t="s">
        <v>92</v>
      </c>
      <c r="E2160">
        <v>10</v>
      </c>
      <c r="F2160" t="s">
        <v>93</v>
      </c>
      <c r="G2160" t="s">
        <v>0</v>
      </c>
      <c r="H2160" t="s">
        <v>36</v>
      </c>
      <c r="I2160" t="s">
        <v>28</v>
      </c>
      <c r="J2160" t="s">
        <v>13</v>
      </c>
      <c r="K2160" t="s">
        <v>14</v>
      </c>
      <c r="L2160" t="s">
        <v>48</v>
      </c>
      <c r="M2160">
        <v>1</v>
      </c>
      <c r="N2160">
        <v>164.25</v>
      </c>
      <c r="O2160">
        <v>0</v>
      </c>
      <c r="P2160">
        <v>86.6</v>
      </c>
      <c r="Q2160">
        <v>164.25</v>
      </c>
      <c r="R2160">
        <v>86.6</v>
      </c>
      <c r="S2160">
        <v>77.650000000000006</v>
      </c>
      <c r="T2160">
        <v>0.47275494672754947</v>
      </c>
      <c r="U2160">
        <v>2026</v>
      </c>
      <c r="V2160" t="s">
        <v>92</v>
      </c>
      <c r="W2160">
        <v>10</v>
      </c>
      <c r="X2160" t="s">
        <v>93</v>
      </c>
    </row>
    <row r="2161" spans="1:24">
      <c r="A2161">
        <v>4763</v>
      </c>
      <c r="B2161" s="13">
        <v>46314</v>
      </c>
      <c r="C2161">
        <v>2026</v>
      </c>
      <c r="D2161" t="s">
        <v>92</v>
      </c>
      <c r="E2161">
        <v>10</v>
      </c>
      <c r="F2161" t="s">
        <v>93</v>
      </c>
      <c r="G2161" t="s">
        <v>20</v>
      </c>
      <c r="H2161" t="s">
        <v>33</v>
      </c>
      <c r="I2161" t="s">
        <v>28</v>
      </c>
      <c r="J2161" t="s">
        <v>13</v>
      </c>
      <c r="K2161" t="s">
        <v>4</v>
      </c>
      <c r="L2161" t="s">
        <v>30</v>
      </c>
      <c r="M2161">
        <v>6</v>
      </c>
      <c r="N2161">
        <v>101.6</v>
      </c>
      <c r="O2161">
        <v>0</v>
      </c>
      <c r="P2161">
        <v>50.17</v>
      </c>
      <c r="Q2161">
        <v>609.59999999999991</v>
      </c>
      <c r="R2161">
        <v>301.02</v>
      </c>
      <c r="S2161">
        <v>308.57999999999993</v>
      </c>
      <c r="T2161">
        <v>0.50620078740157481</v>
      </c>
      <c r="U2161">
        <v>2026</v>
      </c>
      <c r="V2161" t="s">
        <v>92</v>
      </c>
      <c r="W2161">
        <v>10</v>
      </c>
      <c r="X2161" t="s">
        <v>93</v>
      </c>
    </row>
    <row r="2162" spans="1:24">
      <c r="A2162">
        <v>1716</v>
      </c>
      <c r="B2162" s="13">
        <v>46315</v>
      </c>
      <c r="C2162">
        <v>2026</v>
      </c>
      <c r="D2162" t="s">
        <v>92</v>
      </c>
      <c r="E2162">
        <v>10</v>
      </c>
      <c r="F2162" t="s">
        <v>93</v>
      </c>
      <c r="G2162" t="s">
        <v>0</v>
      </c>
      <c r="H2162" t="s">
        <v>1</v>
      </c>
      <c r="I2162" t="s">
        <v>19</v>
      </c>
      <c r="J2162" t="s">
        <v>3</v>
      </c>
      <c r="K2162" t="s">
        <v>34</v>
      </c>
      <c r="L2162" t="s">
        <v>42</v>
      </c>
      <c r="M2162">
        <v>5</v>
      </c>
      <c r="N2162">
        <v>35.99</v>
      </c>
      <c r="O2162">
        <v>0</v>
      </c>
      <c r="P2162">
        <v>14.19</v>
      </c>
      <c r="Q2162">
        <v>179.95000000000002</v>
      </c>
      <c r="R2162">
        <v>70.95</v>
      </c>
      <c r="S2162">
        <v>109.00000000000001</v>
      </c>
      <c r="T2162">
        <v>0.60572381217004723</v>
      </c>
      <c r="U2162">
        <v>2026</v>
      </c>
      <c r="V2162" t="s">
        <v>92</v>
      </c>
      <c r="W2162">
        <v>10</v>
      </c>
      <c r="X2162" t="s">
        <v>93</v>
      </c>
    </row>
    <row r="2163" spans="1:24">
      <c r="A2163">
        <v>1759</v>
      </c>
      <c r="B2163" s="13">
        <v>46315</v>
      </c>
      <c r="C2163">
        <v>2026</v>
      </c>
      <c r="D2163" t="s">
        <v>92</v>
      </c>
      <c r="E2163">
        <v>10</v>
      </c>
      <c r="F2163" t="s">
        <v>93</v>
      </c>
      <c r="G2163" t="s">
        <v>20</v>
      </c>
      <c r="H2163" t="s">
        <v>33</v>
      </c>
      <c r="I2163" t="s">
        <v>2</v>
      </c>
      <c r="J2163" t="s">
        <v>3</v>
      </c>
      <c r="K2163" t="s">
        <v>34</v>
      </c>
      <c r="L2163" t="s">
        <v>42</v>
      </c>
      <c r="M2163">
        <v>2</v>
      </c>
      <c r="N2163">
        <v>36.57</v>
      </c>
      <c r="O2163">
        <v>0.1</v>
      </c>
      <c r="P2163">
        <v>13.79</v>
      </c>
      <c r="Q2163">
        <v>65.826000000000008</v>
      </c>
      <c r="R2163">
        <v>27.58</v>
      </c>
      <c r="S2163">
        <v>38.246000000000009</v>
      </c>
      <c r="T2163">
        <v>0.58101661957281325</v>
      </c>
      <c r="U2163">
        <v>2026</v>
      </c>
      <c r="V2163" t="s">
        <v>92</v>
      </c>
      <c r="W2163">
        <v>10</v>
      </c>
      <c r="X2163" t="s">
        <v>93</v>
      </c>
    </row>
    <row r="2164" spans="1:24">
      <c r="A2164">
        <v>1811</v>
      </c>
      <c r="B2164" s="13">
        <v>46315</v>
      </c>
      <c r="C2164">
        <v>2026</v>
      </c>
      <c r="D2164" t="s">
        <v>92</v>
      </c>
      <c r="E2164">
        <v>10</v>
      </c>
      <c r="F2164" t="s">
        <v>93</v>
      </c>
      <c r="G2164" t="s">
        <v>6</v>
      </c>
      <c r="H2164" t="s">
        <v>27</v>
      </c>
      <c r="I2164" t="s">
        <v>2</v>
      </c>
      <c r="J2164" t="s">
        <v>13</v>
      </c>
      <c r="K2164" t="s">
        <v>4</v>
      </c>
      <c r="L2164" t="s">
        <v>26</v>
      </c>
      <c r="M2164">
        <v>1</v>
      </c>
      <c r="N2164">
        <v>40.99</v>
      </c>
      <c r="O2164">
        <v>0.1</v>
      </c>
      <c r="P2164">
        <v>17.16</v>
      </c>
      <c r="Q2164">
        <v>36.891000000000005</v>
      </c>
      <c r="R2164">
        <v>17.16</v>
      </c>
      <c r="S2164">
        <v>19.731000000000005</v>
      </c>
      <c r="T2164">
        <v>0.5348458973733432</v>
      </c>
      <c r="U2164">
        <v>2026</v>
      </c>
      <c r="V2164" t="s">
        <v>92</v>
      </c>
      <c r="W2164">
        <v>10</v>
      </c>
      <c r="X2164" t="s">
        <v>93</v>
      </c>
    </row>
    <row r="2165" spans="1:24">
      <c r="A2165">
        <v>2918</v>
      </c>
      <c r="B2165" s="13">
        <v>46315</v>
      </c>
      <c r="C2165">
        <v>2026</v>
      </c>
      <c r="D2165" t="s">
        <v>92</v>
      </c>
      <c r="E2165">
        <v>10</v>
      </c>
      <c r="F2165" t="s">
        <v>93</v>
      </c>
      <c r="G2165" t="s">
        <v>20</v>
      </c>
      <c r="H2165" t="s">
        <v>33</v>
      </c>
      <c r="I2165" t="s">
        <v>19</v>
      </c>
      <c r="J2165" t="s">
        <v>3</v>
      </c>
      <c r="K2165" t="s">
        <v>23</v>
      </c>
      <c r="L2165" t="s">
        <v>40</v>
      </c>
      <c r="M2165">
        <v>3</v>
      </c>
      <c r="N2165">
        <v>80.47</v>
      </c>
      <c r="O2165">
        <v>0</v>
      </c>
      <c r="P2165">
        <v>40.090000000000003</v>
      </c>
      <c r="Q2165">
        <v>241.41</v>
      </c>
      <c r="R2165">
        <v>120.27000000000001</v>
      </c>
      <c r="S2165">
        <v>121.13999999999999</v>
      </c>
      <c r="T2165">
        <v>0.50180191375667949</v>
      </c>
      <c r="U2165">
        <v>2026</v>
      </c>
      <c r="V2165" t="s">
        <v>92</v>
      </c>
      <c r="W2165">
        <v>10</v>
      </c>
      <c r="X2165" t="s">
        <v>93</v>
      </c>
    </row>
    <row r="2166" spans="1:24">
      <c r="A2166">
        <v>4150</v>
      </c>
      <c r="B2166" s="13">
        <v>46315</v>
      </c>
      <c r="C2166">
        <v>2026</v>
      </c>
      <c r="D2166" t="s">
        <v>92</v>
      </c>
      <c r="E2166">
        <v>10</v>
      </c>
      <c r="F2166" t="s">
        <v>93</v>
      </c>
      <c r="G2166" t="s">
        <v>20</v>
      </c>
      <c r="H2166" t="s">
        <v>47</v>
      </c>
      <c r="I2166" t="s">
        <v>19</v>
      </c>
      <c r="J2166" t="s">
        <v>16</v>
      </c>
      <c r="K2166" t="s">
        <v>9</v>
      </c>
      <c r="L2166" t="s">
        <v>17</v>
      </c>
      <c r="M2166">
        <v>5</v>
      </c>
      <c r="N2166">
        <v>140.32</v>
      </c>
      <c r="O2166">
        <v>0</v>
      </c>
      <c r="P2166">
        <v>80.08</v>
      </c>
      <c r="Q2166">
        <v>701.59999999999991</v>
      </c>
      <c r="R2166">
        <v>400.4</v>
      </c>
      <c r="S2166">
        <v>301.19999999999993</v>
      </c>
      <c r="T2166">
        <v>0.4293044469783352</v>
      </c>
      <c r="U2166">
        <v>2026</v>
      </c>
      <c r="V2166" t="s">
        <v>92</v>
      </c>
      <c r="W2166">
        <v>10</v>
      </c>
      <c r="X2166" t="s">
        <v>93</v>
      </c>
    </row>
    <row r="2167" spans="1:24">
      <c r="A2167">
        <v>4830</v>
      </c>
      <c r="B2167" s="13">
        <v>46315</v>
      </c>
      <c r="C2167">
        <v>2026</v>
      </c>
      <c r="D2167" t="s">
        <v>92</v>
      </c>
      <c r="E2167">
        <v>10</v>
      </c>
      <c r="F2167" t="s">
        <v>93</v>
      </c>
      <c r="G2167" t="s">
        <v>6</v>
      </c>
      <c r="H2167" t="s">
        <v>41</v>
      </c>
      <c r="I2167" t="s">
        <v>2</v>
      </c>
      <c r="J2167" t="s">
        <v>13</v>
      </c>
      <c r="K2167" t="s">
        <v>34</v>
      </c>
      <c r="L2167" t="s">
        <v>38</v>
      </c>
      <c r="M2167">
        <v>3</v>
      </c>
      <c r="N2167">
        <v>125.93</v>
      </c>
      <c r="O2167">
        <v>0.1</v>
      </c>
      <c r="P2167">
        <v>68.45</v>
      </c>
      <c r="Q2167">
        <v>340.01100000000002</v>
      </c>
      <c r="R2167">
        <v>205.35000000000002</v>
      </c>
      <c r="S2167">
        <v>134.661</v>
      </c>
      <c r="T2167">
        <v>0.39604895135745605</v>
      </c>
      <c r="U2167">
        <v>2026</v>
      </c>
      <c r="V2167" t="s">
        <v>92</v>
      </c>
      <c r="W2167">
        <v>10</v>
      </c>
      <c r="X2167" t="s">
        <v>93</v>
      </c>
    </row>
    <row r="2168" spans="1:24">
      <c r="A2168">
        <v>4698</v>
      </c>
      <c r="B2168" s="13">
        <v>46316</v>
      </c>
      <c r="C2168">
        <v>2026</v>
      </c>
      <c r="D2168" t="s">
        <v>92</v>
      </c>
      <c r="E2168">
        <v>10</v>
      </c>
      <c r="F2168" t="s">
        <v>93</v>
      </c>
      <c r="G2168" t="s">
        <v>20</v>
      </c>
      <c r="H2168" t="s">
        <v>33</v>
      </c>
      <c r="I2168" t="s">
        <v>2</v>
      </c>
      <c r="J2168" t="s">
        <v>3</v>
      </c>
      <c r="K2168" t="s">
        <v>9</v>
      </c>
      <c r="L2168" t="s">
        <v>17</v>
      </c>
      <c r="M2168">
        <v>2</v>
      </c>
      <c r="N2168">
        <v>141.4</v>
      </c>
      <c r="O2168">
        <v>0.05</v>
      </c>
      <c r="P2168">
        <v>77.48</v>
      </c>
      <c r="Q2168">
        <v>268.66000000000003</v>
      </c>
      <c r="R2168">
        <v>154.96</v>
      </c>
      <c r="S2168">
        <v>113.70000000000002</v>
      </c>
      <c r="T2168">
        <v>0.42321149408173903</v>
      </c>
      <c r="U2168">
        <v>2026</v>
      </c>
      <c r="V2168" t="s">
        <v>92</v>
      </c>
      <c r="W2168">
        <v>10</v>
      </c>
      <c r="X2168" t="s">
        <v>93</v>
      </c>
    </row>
    <row r="2169" spans="1:24">
      <c r="A2169">
        <v>4846</v>
      </c>
      <c r="B2169" s="13">
        <v>46316</v>
      </c>
      <c r="C2169">
        <v>2026</v>
      </c>
      <c r="D2169" t="s">
        <v>92</v>
      </c>
      <c r="E2169">
        <v>10</v>
      </c>
      <c r="F2169" t="s">
        <v>93</v>
      </c>
      <c r="G2169" t="s">
        <v>0</v>
      </c>
      <c r="H2169" t="s">
        <v>1</v>
      </c>
      <c r="I2169" t="s">
        <v>8</v>
      </c>
      <c r="J2169" t="s">
        <v>16</v>
      </c>
      <c r="K2169" t="s">
        <v>4</v>
      </c>
      <c r="L2169" t="s">
        <v>22</v>
      </c>
      <c r="M2169">
        <v>8</v>
      </c>
      <c r="N2169">
        <v>51.91</v>
      </c>
      <c r="O2169">
        <v>0.05</v>
      </c>
      <c r="P2169">
        <v>22.99</v>
      </c>
      <c r="Q2169">
        <v>394.51599999999996</v>
      </c>
      <c r="R2169">
        <v>183.92</v>
      </c>
      <c r="S2169">
        <v>210.59599999999998</v>
      </c>
      <c r="T2169">
        <v>0.53380851473704483</v>
      </c>
      <c r="U2169">
        <v>2026</v>
      </c>
      <c r="V2169" t="s">
        <v>92</v>
      </c>
      <c r="W2169">
        <v>10</v>
      </c>
      <c r="X2169" t="s">
        <v>93</v>
      </c>
    </row>
    <row r="2170" spans="1:24">
      <c r="A2170">
        <v>5024</v>
      </c>
      <c r="B2170" s="13">
        <v>46316</v>
      </c>
      <c r="C2170">
        <v>2026</v>
      </c>
      <c r="D2170" t="s">
        <v>92</v>
      </c>
      <c r="E2170">
        <v>10</v>
      </c>
      <c r="F2170" t="s">
        <v>93</v>
      </c>
      <c r="G2170" t="s">
        <v>20</v>
      </c>
      <c r="H2170" t="s">
        <v>31</v>
      </c>
      <c r="I2170" t="s">
        <v>28</v>
      </c>
      <c r="J2170" t="s">
        <v>3</v>
      </c>
      <c r="K2170" t="s">
        <v>23</v>
      </c>
      <c r="L2170" t="s">
        <v>29</v>
      </c>
      <c r="M2170">
        <v>1</v>
      </c>
      <c r="N2170">
        <v>192.62</v>
      </c>
      <c r="O2170">
        <v>0</v>
      </c>
      <c r="P2170">
        <v>102.51</v>
      </c>
      <c r="Q2170">
        <v>192.62</v>
      </c>
      <c r="R2170">
        <v>102.51</v>
      </c>
      <c r="S2170">
        <v>90.11</v>
      </c>
      <c r="T2170">
        <v>0.46781227286886096</v>
      </c>
      <c r="U2170">
        <v>2026</v>
      </c>
      <c r="V2170" t="s">
        <v>92</v>
      </c>
      <c r="W2170">
        <v>10</v>
      </c>
      <c r="X2170" t="s">
        <v>93</v>
      </c>
    </row>
    <row r="2171" spans="1:24">
      <c r="A2171">
        <v>1157</v>
      </c>
      <c r="B2171" s="13">
        <v>46317</v>
      </c>
      <c r="C2171">
        <v>2026</v>
      </c>
      <c r="D2171" t="s">
        <v>92</v>
      </c>
      <c r="E2171">
        <v>10</v>
      </c>
      <c r="F2171" t="s">
        <v>93</v>
      </c>
      <c r="G2171" t="s">
        <v>20</v>
      </c>
      <c r="H2171" t="s">
        <v>21</v>
      </c>
      <c r="I2171" t="s">
        <v>2</v>
      </c>
      <c r="J2171" t="s">
        <v>13</v>
      </c>
      <c r="K2171" t="s">
        <v>4</v>
      </c>
      <c r="L2171" t="s">
        <v>22</v>
      </c>
      <c r="M2171">
        <v>1</v>
      </c>
      <c r="N2171">
        <v>51.25</v>
      </c>
      <c r="O2171">
        <v>0</v>
      </c>
      <c r="P2171">
        <v>22.58</v>
      </c>
      <c r="Q2171">
        <v>51.25</v>
      </c>
      <c r="R2171">
        <v>22.58</v>
      </c>
      <c r="S2171">
        <v>28.67</v>
      </c>
      <c r="T2171">
        <v>0.55941463414634152</v>
      </c>
      <c r="U2171">
        <v>2026</v>
      </c>
      <c r="V2171" t="s">
        <v>92</v>
      </c>
      <c r="W2171">
        <v>10</v>
      </c>
      <c r="X2171" t="s">
        <v>93</v>
      </c>
    </row>
    <row r="2172" spans="1:24">
      <c r="A2172">
        <v>1427</v>
      </c>
      <c r="B2172" s="13">
        <v>46317</v>
      </c>
      <c r="C2172">
        <v>2026</v>
      </c>
      <c r="D2172" t="s">
        <v>92</v>
      </c>
      <c r="E2172">
        <v>10</v>
      </c>
      <c r="F2172" t="s">
        <v>93</v>
      </c>
      <c r="G2172" t="s">
        <v>20</v>
      </c>
      <c r="H2172" t="s">
        <v>21</v>
      </c>
      <c r="I2172" t="s">
        <v>19</v>
      </c>
      <c r="J2172" t="s">
        <v>13</v>
      </c>
      <c r="K2172" t="s">
        <v>14</v>
      </c>
      <c r="L2172" t="s">
        <v>32</v>
      </c>
      <c r="M2172">
        <v>1</v>
      </c>
      <c r="N2172">
        <v>45.97</v>
      </c>
      <c r="O2172">
        <v>0.05</v>
      </c>
      <c r="P2172">
        <v>18.760000000000002</v>
      </c>
      <c r="Q2172">
        <v>43.671499999999995</v>
      </c>
      <c r="R2172">
        <v>18.760000000000002</v>
      </c>
      <c r="S2172">
        <v>24.911499999999993</v>
      </c>
      <c r="T2172">
        <v>0.57042922729926826</v>
      </c>
      <c r="U2172">
        <v>2026</v>
      </c>
      <c r="V2172" t="s">
        <v>92</v>
      </c>
      <c r="W2172">
        <v>10</v>
      </c>
      <c r="X2172" t="s">
        <v>93</v>
      </c>
    </row>
    <row r="2173" spans="1:24">
      <c r="A2173">
        <v>1622</v>
      </c>
      <c r="B2173" s="13">
        <v>46317</v>
      </c>
      <c r="C2173">
        <v>2026</v>
      </c>
      <c r="D2173" t="s">
        <v>92</v>
      </c>
      <c r="E2173">
        <v>10</v>
      </c>
      <c r="F2173" t="s">
        <v>93</v>
      </c>
      <c r="G2173" t="s">
        <v>11</v>
      </c>
      <c r="H2173" t="s">
        <v>12</v>
      </c>
      <c r="I2173" t="s">
        <v>28</v>
      </c>
      <c r="J2173" t="s">
        <v>3</v>
      </c>
      <c r="K2173" t="s">
        <v>23</v>
      </c>
      <c r="L2173" t="s">
        <v>51</v>
      </c>
      <c r="M2173">
        <v>1</v>
      </c>
      <c r="N2173">
        <v>123.29</v>
      </c>
      <c r="O2173">
        <v>0</v>
      </c>
      <c r="P2173">
        <v>59.48</v>
      </c>
      <c r="Q2173">
        <v>123.29</v>
      </c>
      <c r="R2173">
        <v>59.48</v>
      </c>
      <c r="S2173">
        <v>63.810000000000009</v>
      </c>
      <c r="T2173">
        <v>0.51756022386243816</v>
      </c>
      <c r="U2173">
        <v>2026</v>
      </c>
      <c r="V2173" t="s">
        <v>92</v>
      </c>
      <c r="W2173">
        <v>10</v>
      </c>
      <c r="X2173" t="s">
        <v>93</v>
      </c>
    </row>
    <row r="2174" spans="1:24">
      <c r="A2174">
        <v>1879</v>
      </c>
      <c r="B2174" s="13">
        <v>46317</v>
      </c>
      <c r="C2174">
        <v>2026</v>
      </c>
      <c r="D2174" t="s">
        <v>92</v>
      </c>
      <c r="E2174">
        <v>10</v>
      </c>
      <c r="F2174" t="s">
        <v>93</v>
      </c>
      <c r="G2174" t="s">
        <v>20</v>
      </c>
      <c r="H2174" t="s">
        <v>33</v>
      </c>
      <c r="I2174" t="s">
        <v>8</v>
      </c>
      <c r="J2174" t="s">
        <v>16</v>
      </c>
      <c r="K2174" t="s">
        <v>14</v>
      </c>
      <c r="L2174" t="s">
        <v>15</v>
      </c>
      <c r="M2174">
        <v>8</v>
      </c>
      <c r="N2174">
        <v>35.83</v>
      </c>
      <c r="O2174">
        <v>0.05</v>
      </c>
      <c r="P2174">
        <v>13.89</v>
      </c>
      <c r="Q2174">
        <v>272.30799999999999</v>
      </c>
      <c r="R2174">
        <v>111.12</v>
      </c>
      <c r="S2174">
        <v>161.18799999999999</v>
      </c>
      <c r="T2174">
        <v>0.59193266448286497</v>
      </c>
      <c r="U2174">
        <v>2026</v>
      </c>
      <c r="V2174" t="s">
        <v>92</v>
      </c>
      <c r="W2174">
        <v>10</v>
      </c>
      <c r="X2174" t="s">
        <v>93</v>
      </c>
    </row>
    <row r="2175" spans="1:24">
      <c r="A2175">
        <v>2483</v>
      </c>
      <c r="B2175" s="13">
        <v>46317</v>
      </c>
      <c r="C2175">
        <v>2026</v>
      </c>
      <c r="D2175" t="s">
        <v>92</v>
      </c>
      <c r="E2175">
        <v>10</v>
      </c>
      <c r="F2175" t="s">
        <v>93</v>
      </c>
      <c r="G2175" t="s">
        <v>0</v>
      </c>
      <c r="H2175" t="s">
        <v>1</v>
      </c>
      <c r="I2175" t="s">
        <v>2</v>
      </c>
      <c r="J2175" t="s">
        <v>13</v>
      </c>
      <c r="K2175" t="s">
        <v>23</v>
      </c>
      <c r="L2175" t="s">
        <v>40</v>
      </c>
      <c r="M2175">
        <v>1</v>
      </c>
      <c r="N2175">
        <v>80.56</v>
      </c>
      <c r="O2175">
        <v>0</v>
      </c>
      <c r="P2175">
        <v>39.53</v>
      </c>
      <c r="Q2175">
        <v>80.56</v>
      </c>
      <c r="R2175">
        <v>39.53</v>
      </c>
      <c r="S2175">
        <v>41.03</v>
      </c>
      <c r="T2175">
        <v>0.5093098311817279</v>
      </c>
      <c r="U2175">
        <v>2026</v>
      </c>
      <c r="V2175" t="s">
        <v>92</v>
      </c>
      <c r="W2175">
        <v>10</v>
      </c>
      <c r="X2175" t="s">
        <v>93</v>
      </c>
    </row>
    <row r="2176" spans="1:24">
      <c r="A2176">
        <v>4451</v>
      </c>
      <c r="B2176" s="13">
        <v>46317</v>
      </c>
      <c r="C2176">
        <v>2026</v>
      </c>
      <c r="D2176" t="s">
        <v>92</v>
      </c>
      <c r="E2176">
        <v>10</v>
      </c>
      <c r="F2176" t="s">
        <v>93</v>
      </c>
      <c r="G2176" t="s">
        <v>20</v>
      </c>
      <c r="H2176" t="s">
        <v>31</v>
      </c>
      <c r="I2176" t="s">
        <v>2</v>
      </c>
      <c r="J2176" t="s">
        <v>13</v>
      </c>
      <c r="K2176" t="s">
        <v>4</v>
      </c>
      <c r="L2176" t="s">
        <v>26</v>
      </c>
      <c r="M2176">
        <v>1</v>
      </c>
      <c r="N2176">
        <v>40.47</v>
      </c>
      <c r="O2176">
        <v>0.05</v>
      </c>
      <c r="P2176">
        <v>16.73</v>
      </c>
      <c r="Q2176">
        <v>38.4465</v>
      </c>
      <c r="R2176">
        <v>16.73</v>
      </c>
      <c r="S2176">
        <v>21.7165</v>
      </c>
      <c r="T2176">
        <v>0.5648498562938109</v>
      </c>
      <c r="U2176">
        <v>2026</v>
      </c>
      <c r="V2176" t="s">
        <v>92</v>
      </c>
      <c r="W2176">
        <v>10</v>
      </c>
      <c r="X2176" t="s">
        <v>93</v>
      </c>
    </row>
    <row r="2177" spans="1:24">
      <c r="A2177">
        <v>93</v>
      </c>
      <c r="B2177" s="13">
        <v>46318</v>
      </c>
      <c r="C2177">
        <v>2026</v>
      </c>
      <c r="D2177" t="s">
        <v>92</v>
      </c>
      <c r="E2177">
        <v>10</v>
      </c>
      <c r="F2177" t="s">
        <v>93</v>
      </c>
      <c r="G2177" t="s">
        <v>6</v>
      </c>
      <c r="H2177" t="s">
        <v>43</v>
      </c>
      <c r="I2177" t="s">
        <v>8</v>
      </c>
      <c r="J2177" t="s">
        <v>16</v>
      </c>
      <c r="K2177" t="s">
        <v>14</v>
      </c>
      <c r="L2177" t="s">
        <v>44</v>
      </c>
      <c r="M2177">
        <v>15</v>
      </c>
      <c r="N2177">
        <v>133.52000000000001</v>
      </c>
      <c r="O2177">
        <v>0.2</v>
      </c>
      <c r="P2177">
        <v>66</v>
      </c>
      <c r="Q2177">
        <v>1602.2400000000002</v>
      </c>
      <c r="R2177">
        <v>990</v>
      </c>
      <c r="S2177">
        <v>612.24000000000024</v>
      </c>
      <c r="T2177">
        <v>0.38211503894547644</v>
      </c>
      <c r="U2177">
        <v>2026</v>
      </c>
      <c r="V2177" t="s">
        <v>92</v>
      </c>
      <c r="W2177">
        <v>10</v>
      </c>
      <c r="X2177" t="s">
        <v>93</v>
      </c>
    </row>
    <row r="2178" spans="1:24">
      <c r="A2178">
        <v>265</v>
      </c>
      <c r="B2178" s="13">
        <v>46318</v>
      </c>
      <c r="C2178">
        <v>2026</v>
      </c>
      <c r="D2178" t="s">
        <v>92</v>
      </c>
      <c r="E2178">
        <v>10</v>
      </c>
      <c r="F2178" t="s">
        <v>93</v>
      </c>
      <c r="G2178" t="s">
        <v>6</v>
      </c>
      <c r="H2178" t="s">
        <v>27</v>
      </c>
      <c r="I2178" t="s">
        <v>2</v>
      </c>
      <c r="J2178" t="s">
        <v>3</v>
      </c>
      <c r="K2178" t="s">
        <v>4</v>
      </c>
      <c r="L2178" t="s">
        <v>5</v>
      </c>
      <c r="M2178">
        <v>1</v>
      </c>
      <c r="N2178">
        <v>82.28</v>
      </c>
      <c r="O2178">
        <v>0</v>
      </c>
      <c r="P2178">
        <v>42.08</v>
      </c>
      <c r="Q2178">
        <v>82.28</v>
      </c>
      <c r="R2178">
        <v>42.08</v>
      </c>
      <c r="S2178">
        <v>40.200000000000003</v>
      </c>
      <c r="T2178">
        <v>0.48857559552746721</v>
      </c>
      <c r="U2178">
        <v>2026</v>
      </c>
      <c r="V2178" t="s">
        <v>92</v>
      </c>
      <c r="W2178">
        <v>10</v>
      </c>
      <c r="X2178" t="s">
        <v>93</v>
      </c>
    </row>
    <row r="2179" spans="1:24">
      <c r="A2179">
        <v>555</v>
      </c>
      <c r="B2179" s="13">
        <v>46318</v>
      </c>
      <c r="C2179">
        <v>2026</v>
      </c>
      <c r="D2179" t="s">
        <v>92</v>
      </c>
      <c r="E2179">
        <v>10</v>
      </c>
      <c r="F2179" t="s">
        <v>93</v>
      </c>
      <c r="G2179" t="s">
        <v>6</v>
      </c>
      <c r="H2179" t="s">
        <v>41</v>
      </c>
      <c r="I2179" t="s">
        <v>2</v>
      </c>
      <c r="J2179" t="s">
        <v>13</v>
      </c>
      <c r="K2179" t="s">
        <v>14</v>
      </c>
      <c r="L2179" t="s">
        <v>15</v>
      </c>
      <c r="M2179">
        <v>6</v>
      </c>
      <c r="N2179">
        <v>35.479999999999997</v>
      </c>
      <c r="O2179">
        <v>0</v>
      </c>
      <c r="P2179">
        <v>13.37</v>
      </c>
      <c r="Q2179">
        <v>212.88</v>
      </c>
      <c r="R2179">
        <v>80.22</v>
      </c>
      <c r="S2179">
        <v>132.66</v>
      </c>
      <c r="T2179">
        <v>0.62316798196166856</v>
      </c>
      <c r="U2179">
        <v>2026</v>
      </c>
      <c r="V2179" t="s">
        <v>92</v>
      </c>
      <c r="W2179">
        <v>10</v>
      </c>
      <c r="X2179" t="s">
        <v>93</v>
      </c>
    </row>
    <row r="2180" spans="1:24">
      <c r="A2180">
        <v>1993</v>
      </c>
      <c r="B2180" s="13">
        <v>46318</v>
      </c>
      <c r="C2180">
        <v>2026</v>
      </c>
      <c r="D2180" t="s">
        <v>92</v>
      </c>
      <c r="E2180">
        <v>10</v>
      </c>
      <c r="F2180" t="s">
        <v>93</v>
      </c>
      <c r="G2180" t="s">
        <v>11</v>
      </c>
      <c r="H2180" t="s">
        <v>18</v>
      </c>
      <c r="I2180" t="s">
        <v>19</v>
      </c>
      <c r="J2180" t="s">
        <v>13</v>
      </c>
      <c r="K2180" t="s">
        <v>9</v>
      </c>
      <c r="L2180" t="s">
        <v>37</v>
      </c>
      <c r="M2180">
        <v>1</v>
      </c>
      <c r="N2180">
        <v>152.38</v>
      </c>
      <c r="O2180">
        <v>0.15</v>
      </c>
      <c r="P2180">
        <v>78.92</v>
      </c>
      <c r="Q2180">
        <v>129.523</v>
      </c>
      <c r="R2180">
        <v>78.92</v>
      </c>
      <c r="S2180">
        <v>50.602999999999994</v>
      </c>
      <c r="T2180">
        <v>0.39068736826663986</v>
      </c>
      <c r="U2180">
        <v>2026</v>
      </c>
      <c r="V2180" t="s">
        <v>92</v>
      </c>
      <c r="W2180">
        <v>10</v>
      </c>
      <c r="X2180" t="s">
        <v>93</v>
      </c>
    </row>
    <row r="2181" spans="1:24">
      <c r="A2181">
        <v>3116</v>
      </c>
      <c r="B2181" s="13">
        <v>46318</v>
      </c>
      <c r="C2181">
        <v>2026</v>
      </c>
      <c r="D2181" t="s">
        <v>92</v>
      </c>
      <c r="E2181">
        <v>10</v>
      </c>
      <c r="F2181" t="s">
        <v>93</v>
      </c>
      <c r="G2181" t="s">
        <v>6</v>
      </c>
      <c r="H2181" t="s">
        <v>7</v>
      </c>
      <c r="I2181" t="s">
        <v>28</v>
      </c>
      <c r="J2181" t="s">
        <v>13</v>
      </c>
      <c r="K2181" t="s">
        <v>9</v>
      </c>
      <c r="L2181" t="s">
        <v>10</v>
      </c>
      <c r="M2181">
        <v>1</v>
      </c>
      <c r="N2181">
        <v>93.64</v>
      </c>
      <c r="O2181">
        <v>0</v>
      </c>
      <c r="P2181">
        <v>44.34</v>
      </c>
      <c r="Q2181">
        <v>93.64</v>
      </c>
      <c r="R2181">
        <v>44.34</v>
      </c>
      <c r="S2181">
        <v>49.3</v>
      </c>
      <c r="T2181">
        <v>0.52648440837249033</v>
      </c>
      <c r="U2181">
        <v>2026</v>
      </c>
      <c r="V2181" t="s">
        <v>92</v>
      </c>
      <c r="W2181">
        <v>10</v>
      </c>
      <c r="X2181" t="s">
        <v>93</v>
      </c>
    </row>
    <row r="2182" spans="1:24">
      <c r="A2182">
        <v>3631</v>
      </c>
      <c r="B2182" s="13">
        <v>46318</v>
      </c>
      <c r="C2182">
        <v>2026</v>
      </c>
      <c r="D2182" t="s">
        <v>92</v>
      </c>
      <c r="E2182">
        <v>10</v>
      </c>
      <c r="F2182" t="s">
        <v>93</v>
      </c>
      <c r="G2182" t="s">
        <v>20</v>
      </c>
      <c r="H2182" t="s">
        <v>31</v>
      </c>
      <c r="I2182" t="s">
        <v>19</v>
      </c>
      <c r="J2182" t="s">
        <v>3</v>
      </c>
      <c r="K2182" t="s">
        <v>34</v>
      </c>
      <c r="L2182" t="s">
        <v>38</v>
      </c>
      <c r="M2182">
        <v>1</v>
      </c>
      <c r="N2182">
        <v>123.6</v>
      </c>
      <c r="O2182">
        <v>0</v>
      </c>
      <c r="P2182">
        <v>67.3</v>
      </c>
      <c r="Q2182">
        <v>123.6</v>
      </c>
      <c r="R2182">
        <v>67.3</v>
      </c>
      <c r="S2182">
        <v>56.3</v>
      </c>
      <c r="T2182">
        <v>0.45550161812297735</v>
      </c>
      <c r="U2182">
        <v>2026</v>
      </c>
      <c r="V2182" t="s">
        <v>92</v>
      </c>
      <c r="W2182">
        <v>10</v>
      </c>
      <c r="X2182" t="s">
        <v>93</v>
      </c>
    </row>
    <row r="2183" spans="1:24">
      <c r="A2183">
        <v>4216</v>
      </c>
      <c r="B2183" s="13">
        <v>46318</v>
      </c>
      <c r="C2183">
        <v>2026</v>
      </c>
      <c r="D2183" t="s">
        <v>92</v>
      </c>
      <c r="E2183">
        <v>10</v>
      </c>
      <c r="F2183" t="s">
        <v>93</v>
      </c>
      <c r="G2183" t="s">
        <v>6</v>
      </c>
      <c r="H2183" t="s">
        <v>7</v>
      </c>
      <c r="I2183" t="s">
        <v>2</v>
      </c>
      <c r="J2183" t="s">
        <v>13</v>
      </c>
      <c r="K2183" t="s">
        <v>34</v>
      </c>
      <c r="L2183" t="s">
        <v>38</v>
      </c>
      <c r="M2183">
        <v>3</v>
      </c>
      <c r="N2183">
        <v>124.6</v>
      </c>
      <c r="O2183">
        <v>0.05</v>
      </c>
      <c r="P2183">
        <v>69.12</v>
      </c>
      <c r="Q2183">
        <v>355.10999999999996</v>
      </c>
      <c r="R2183">
        <v>207.36</v>
      </c>
      <c r="S2183">
        <v>147.74999999999994</v>
      </c>
      <c r="T2183">
        <v>0.41606826053898782</v>
      </c>
      <c r="U2183">
        <v>2026</v>
      </c>
      <c r="V2183" t="s">
        <v>92</v>
      </c>
      <c r="W2183">
        <v>10</v>
      </c>
      <c r="X2183" t="s">
        <v>93</v>
      </c>
    </row>
    <row r="2184" spans="1:24">
      <c r="A2184">
        <v>4956</v>
      </c>
      <c r="B2184" s="13">
        <v>46318</v>
      </c>
      <c r="C2184">
        <v>2026</v>
      </c>
      <c r="D2184" t="s">
        <v>92</v>
      </c>
      <c r="E2184">
        <v>10</v>
      </c>
      <c r="F2184" t="s">
        <v>93</v>
      </c>
      <c r="G2184" t="s">
        <v>20</v>
      </c>
      <c r="H2184" t="s">
        <v>47</v>
      </c>
      <c r="I2184" t="s">
        <v>19</v>
      </c>
      <c r="J2184" t="s">
        <v>16</v>
      </c>
      <c r="K2184" t="s">
        <v>9</v>
      </c>
      <c r="L2184" t="s">
        <v>37</v>
      </c>
      <c r="M2184">
        <v>2</v>
      </c>
      <c r="N2184">
        <v>151.66</v>
      </c>
      <c r="O2184">
        <v>0</v>
      </c>
      <c r="P2184">
        <v>77.17</v>
      </c>
      <c r="Q2184">
        <v>303.32</v>
      </c>
      <c r="R2184">
        <v>154.34</v>
      </c>
      <c r="S2184">
        <v>148.97999999999999</v>
      </c>
      <c r="T2184">
        <v>0.49116444678886984</v>
      </c>
      <c r="U2184">
        <v>2026</v>
      </c>
      <c r="V2184" t="s">
        <v>92</v>
      </c>
      <c r="W2184">
        <v>10</v>
      </c>
      <c r="X2184" t="s">
        <v>93</v>
      </c>
    </row>
    <row r="2185" spans="1:24">
      <c r="A2185">
        <v>439</v>
      </c>
      <c r="B2185" s="13">
        <v>46319</v>
      </c>
      <c r="C2185">
        <v>2026</v>
      </c>
      <c r="D2185" t="s">
        <v>92</v>
      </c>
      <c r="E2185">
        <v>10</v>
      </c>
      <c r="F2185" t="s">
        <v>93</v>
      </c>
      <c r="G2185" t="s">
        <v>11</v>
      </c>
      <c r="H2185" t="s">
        <v>25</v>
      </c>
      <c r="I2185" t="s">
        <v>19</v>
      </c>
      <c r="J2185" t="s">
        <v>13</v>
      </c>
      <c r="K2185" t="s">
        <v>14</v>
      </c>
      <c r="L2185" t="s">
        <v>15</v>
      </c>
      <c r="M2185">
        <v>1</v>
      </c>
      <c r="N2185">
        <v>36.76</v>
      </c>
      <c r="O2185">
        <v>0</v>
      </c>
      <c r="P2185">
        <v>13.18</v>
      </c>
      <c r="Q2185">
        <v>36.76</v>
      </c>
      <c r="R2185">
        <v>13.18</v>
      </c>
      <c r="S2185">
        <v>23.58</v>
      </c>
      <c r="T2185">
        <v>0.64145810663764957</v>
      </c>
      <c r="U2185">
        <v>2026</v>
      </c>
      <c r="V2185" t="s">
        <v>92</v>
      </c>
      <c r="W2185">
        <v>10</v>
      </c>
      <c r="X2185" t="s">
        <v>93</v>
      </c>
    </row>
    <row r="2186" spans="1:24">
      <c r="A2186">
        <v>1076</v>
      </c>
      <c r="B2186" s="13">
        <v>46319</v>
      </c>
      <c r="C2186">
        <v>2026</v>
      </c>
      <c r="D2186" t="s">
        <v>92</v>
      </c>
      <c r="E2186">
        <v>10</v>
      </c>
      <c r="F2186" t="s">
        <v>93</v>
      </c>
      <c r="G2186" t="s">
        <v>0</v>
      </c>
      <c r="H2186" t="s">
        <v>36</v>
      </c>
      <c r="I2186" t="s">
        <v>28</v>
      </c>
      <c r="J2186" t="s">
        <v>3</v>
      </c>
      <c r="K2186" t="s">
        <v>23</v>
      </c>
      <c r="L2186" t="s">
        <v>29</v>
      </c>
      <c r="M2186">
        <v>1</v>
      </c>
      <c r="N2186">
        <v>195.67</v>
      </c>
      <c r="O2186">
        <v>0</v>
      </c>
      <c r="P2186">
        <v>105.88</v>
      </c>
      <c r="Q2186">
        <v>195.67</v>
      </c>
      <c r="R2186">
        <v>105.88</v>
      </c>
      <c r="S2186">
        <v>89.789999999999992</v>
      </c>
      <c r="T2186">
        <v>0.45888485715745897</v>
      </c>
      <c r="U2186">
        <v>2026</v>
      </c>
      <c r="V2186" t="s">
        <v>92</v>
      </c>
      <c r="W2186">
        <v>10</v>
      </c>
      <c r="X2186" t="s">
        <v>93</v>
      </c>
    </row>
    <row r="2187" spans="1:24">
      <c r="A2187">
        <v>1130</v>
      </c>
      <c r="B2187" s="13">
        <v>46319</v>
      </c>
      <c r="C2187">
        <v>2026</v>
      </c>
      <c r="D2187" t="s">
        <v>92</v>
      </c>
      <c r="E2187">
        <v>10</v>
      </c>
      <c r="F2187" t="s">
        <v>93</v>
      </c>
      <c r="G2187" t="s">
        <v>0</v>
      </c>
      <c r="H2187" t="s">
        <v>50</v>
      </c>
      <c r="I2187" t="s">
        <v>19</v>
      </c>
      <c r="J2187" t="s">
        <v>3</v>
      </c>
      <c r="K2187" t="s">
        <v>4</v>
      </c>
      <c r="L2187" t="s">
        <v>26</v>
      </c>
      <c r="M2187">
        <v>1</v>
      </c>
      <c r="N2187">
        <v>40.83</v>
      </c>
      <c r="O2187">
        <v>0.1</v>
      </c>
      <c r="P2187">
        <v>16.54</v>
      </c>
      <c r="Q2187">
        <v>36.747</v>
      </c>
      <c r="R2187">
        <v>16.54</v>
      </c>
      <c r="S2187">
        <v>20.207000000000001</v>
      </c>
      <c r="T2187">
        <v>0.54989522954254766</v>
      </c>
      <c r="U2187">
        <v>2026</v>
      </c>
      <c r="V2187" t="s">
        <v>92</v>
      </c>
      <c r="W2187">
        <v>10</v>
      </c>
      <c r="X2187" t="s">
        <v>93</v>
      </c>
    </row>
    <row r="2188" spans="1:24">
      <c r="A2188">
        <v>2820</v>
      </c>
      <c r="B2188" s="13">
        <v>46319</v>
      </c>
      <c r="C2188">
        <v>2026</v>
      </c>
      <c r="D2188" t="s">
        <v>92</v>
      </c>
      <c r="E2188">
        <v>10</v>
      </c>
      <c r="F2188" t="s">
        <v>93</v>
      </c>
      <c r="G2188" t="s">
        <v>20</v>
      </c>
      <c r="H2188" t="s">
        <v>31</v>
      </c>
      <c r="I2188" t="s">
        <v>8</v>
      </c>
      <c r="J2188" t="s">
        <v>16</v>
      </c>
      <c r="K2188" t="s">
        <v>9</v>
      </c>
      <c r="L2188" t="s">
        <v>46</v>
      </c>
      <c r="M2188">
        <v>6</v>
      </c>
      <c r="N2188">
        <v>72.73</v>
      </c>
      <c r="O2188">
        <v>0.05</v>
      </c>
      <c r="P2188">
        <v>32.700000000000003</v>
      </c>
      <c r="Q2188">
        <v>414.56099999999998</v>
      </c>
      <c r="R2188">
        <v>196.20000000000002</v>
      </c>
      <c r="S2188">
        <v>218.36099999999996</v>
      </c>
      <c r="T2188">
        <v>0.52672827400551425</v>
      </c>
      <c r="U2188">
        <v>2026</v>
      </c>
      <c r="V2188" t="s">
        <v>92</v>
      </c>
      <c r="W2188">
        <v>10</v>
      </c>
      <c r="X2188" t="s">
        <v>93</v>
      </c>
    </row>
    <row r="2189" spans="1:24">
      <c r="A2189">
        <v>4213</v>
      </c>
      <c r="B2189" s="13">
        <v>46319</v>
      </c>
      <c r="C2189">
        <v>2026</v>
      </c>
      <c r="D2189" t="s">
        <v>92</v>
      </c>
      <c r="E2189">
        <v>10</v>
      </c>
      <c r="F2189" t="s">
        <v>93</v>
      </c>
      <c r="G2189" t="s">
        <v>6</v>
      </c>
      <c r="H2189" t="s">
        <v>49</v>
      </c>
      <c r="I2189" t="s">
        <v>8</v>
      </c>
      <c r="J2189" t="s">
        <v>16</v>
      </c>
      <c r="K2189" t="s">
        <v>23</v>
      </c>
      <c r="L2189" t="s">
        <v>40</v>
      </c>
      <c r="M2189">
        <v>4</v>
      </c>
      <c r="N2189">
        <v>81.23</v>
      </c>
      <c r="O2189">
        <v>0.1</v>
      </c>
      <c r="P2189">
        <v>38.96</v>
      </c>
      <c r="Q2189">
        <v>292.428</v>
      </c>
      <c r="R2189">
        <v>155.84</v>
      </c>
      <c r="S2189">
        <v>136.58799999999999</v>
      </c>
      <c r="T2189">
        <v>0.46708249552026482</v>
      </c>
      <c r="U2189">
        <v>2026</v>
      </c>
      <c r="V2189" t="s">
        <v>92</v>
      </c>
      <c r="W2189">
        <v>10</v>
      </c>
      <c r="X2189" t="s">
        <v>93</v>
      </c>
    </row>
    <row r="2190" spans="1:24">
      <c r="A2190">
        <v>4375</v>
      </c>
      <c r="B2190" s="13">
        <v>46319</v>
      </c>
      <c r="C2190">
        <v>2026</v>
      </c>
      <c r="D2190" t="s">
        <v>92</v>
      </c>
      <c r="E2190">
        <v>10</v>
      </c>
      <c r="F2190" t="s">
        <v>93</v>
      </c>
      <c r="G2190" t="s">
        <v>6</v>
      </c>
      <c r="H2190" t="s">
        <v>7</v>
      </c>
      <c r="I2190" t="s">
        <v>2</v>
      </c>
      <c r="J2190" t="s">
        <v>16</v>
      </c>
      <c r="K2190" t="s">
        <v>14</v>
      </c>
      <c r="L2190" t="s">
        <v>32</v>
      </c>
      <c r="M2190">
        <v>1</v>
      </c>
      <c r="N2190">
        <v>46.38</v>
      </c>
      <c r="O2190">
        <v>0.15</v>
      </c>
      <c r="P2190">
        <v>17.87</v>
      </c>
      <c r="Q2190">
        <v>39.423000000000002</v>
      </c>
      <c r="R2190">
        <v>17.87</v>
      </c>
      <c r="S2190">
        <v>21.553000000000001</v>
      </c>
      <c r="T2190">
        <v>0.54671131065621592</v>
      </c>
      <c r="U2190">
        <v>2026</v>
      </c>
      <c r="V2190" t="s">
        <v>92</v>
      </c>
      <c r="W2190">
        <v>10</v>
      </c>
      <c r="X2190" t="s">
        <v>93</v>
      </c>
    </row>
    <row r="2191" spans="1:24">
      <c r="A2191">
        <v>5072</v>
      </c>
      <c r="B2191" s="13">
        <v>46319</v>
      </c>
      <c r="C2191">
        <v>2026</v>
      </c>
      <c r="D2191" t="s">
        <v>92</v>
      </c>
      <c r="E2191">
        <v>10</v>
      </c>
      <c r="F2191" t="s">
        <v>93</v>
      </c>
      <c r="G2191" t="s">
        <v>20</v>
      </c>
      <c r="H2191" t="s">
        <v>31</v>
      </c>
      <c r="I2191" t="s">
        <v>8</v>
      </c>
      <c r="J2191" t="s">
        <v>16</v>
      </c>
      <c r="K2191" t="s">
        <v>14</v>
      </c>
      <c r="L2191" t="s">
        <v>32</v>
      </c>
      <c r="M2191">
        <v>5</v>
      </c>
      <c r="N2191">
        <v>45.9</v>
      </c>
      <c r="O2191">
        <v>0.1</v>
      </c>
      <c r="P2191">
        <v>17.940000000000001</v>
      </c>
      <c r="Q2191">
        <v>206.55</v>
      </c>
      <c r="R2191">
        <v>89.7</v>
      </c>
      <c r="S2191">
        <v>116.85000000000001</v>
      </c>
      <c r="T2191">
        <v>0.56572258533042852</v>
      </c>
      <c r="U2191">
        <v>2026</v>
      </c>
      <c r="V2191" t="s">
        <v>92</v>
      </c>
      <c r="W2191">
        <v>10</v>
      </c>
      <c r="X2191" t="s">
        <v>93</v>
      </c>
    </row>
    <row r="2192" spans="1:24">
      <c r="A2192">
        <v>310</v>
      </c>
      <c r="B2192" s="13">
        <v>46320</v>
      </c>
      <c r="C2192">
        <v>2026</v>
      </c>
      <c r="D2192" t="s">
        <v>92</v>
      </c>
      <c r="E2192">
        <v>10</v>
      </c>
      <c r="F2192" t="s">
        <v>93</v>
      </c>
      <c r="G2192" t="s">
        <v>6</v>
      </c>
      <c r="H2192" t="s">
        <v>43</v>
      </c>
      <c r="I2192" t="s">
        <v>2</v>
      </c>
      <c r="J2192" t="s">
        <v>16</v>
      </c>
      <c r="K2192" t="s">
        <v>9</v>
      </c>
      <c r="L2192" t="s">
        <v>17</v>
      </c>
      <c r="M2192">
        <v>5</v>
      </c>
      <c r="N2192">
        <v>144.04</v>
      </c>
      <c r="O2192">
        <v>0.1</v>
      </c>
      <c r="P2192">
        <v>78.069999999999993</v>
      </c>
      <c r="Q2192">
        <v>648.17999999999995</v>
      </c>
      <c r="R2192">
        <v>390.34999999999997</v>
      </c>
      <c r="S2192">
        <v>257.83</v>
      </c>
      <c r="T2192">
        <v>0.39777530932765592</v>
      </c>
      <c r="U2192">
        <v>2026</v>
      </c>
      <c r="V2192" t="s">
        <v>92</v>
      </c>
      <c r="W2192">
        <v>10</v>
      </c>
      <c r="X2192" t="s">
        <v>93</v>
      </c>
    </row>
    <row r="2193" spans="1:24">
      <c r="A2193">
        <v>317</v>
      </c>
      <c r="B2193" s="13">
        <v>46320</v>
      </c>
      <c r="C2193">
        <v>2026</v>
      </c>
      <c r="D2193" t="s">
        <v>92</v>
      </c>
      <c r="E2193">
        <v>10</v>
      </c>
      <c r="F2193" t="s">
        <v>93</v>
      </c>
      <c r="G2193" t="s">
        <v>11</v>
      </c>
      <c r="H2193" t="s">
        <v>39</v>
      </c>
      <c r="I2193" t="s">
        <v>28</v>
      </c>
      <c r="J2193" t="s">
        <v>13</v>
      </c>
      <c r="K2193" t="s">
        <v>4</v>
      </c>
      <c r="L2193" t="s">
        <v>5</v>
      </c>
      <c r="M2193">
        <v>2</v>
      </c>
      <c r="N2193">
        <v>80.69</v>
      </c>
      <c r="O2193">
        <v>0.05</v>
      </c>
      <c r="P2193">
        <v>43.81</v>
      </c>
      <c r="Q2193">
        <v>153.31099999999998</v>
      </c>
      <c r="R2193">
        <v>87.62</v>
      </c>
      <c r="S2193">
        <v>65.690999999999974</v>
      </c>
      <c r="T2193">
        <v>0.42848197454846676</v>
      </c>
      <c r="U2193">
        <v>2026</v>
      </c>
      <c r="V2193" t="s">
        <v>92</v>
      </c>
      <c r="W2193">
        <v>10</v>
      </c>
      <c r="X2193" t="s">
        <v>93</v>
      </c>
    </row>
    <row r="2194" spans="1:24">
      <c r="A2194">
        <v>684</v>
      </c>
      <c r="B2194" s="13">
        <v>46320</v>
      </c>
      <c r="C2194">
        <v>2026</v>
      </c>
      <c r="D2194" t="s">
        <v>92</v>
      </c>
      <c r="E2194">
        <v>10</v>
      </c>
      <c r="F2194" t="s">
        <v>93</v>
      </c>
      <c r="G2194" t="s">
        <v>20</v>
      </c>
      <c r="H2194" t="s">
        <v>21</v>
      </c>
      <c r="I2194" t="s">
        <v>2</v>
      </c>
      <c r="J2194" t="s">
        <v>16</v>
      </c>
      <c r="K2194" t="s">
        <v>23</v>
      </c>
      <c r="L2194" t="s">
        <v>29</v>
      </c>
      <c r="M2194">
        <v>1</v>
      </c>
      <c r="N2194">
        <v>191.91</v>
      </c>
      <c r="O2194">
        <v>0</v>
      </c>
      <c r="P2194">
        <v>101.89</v>
      </c>
      <c r="Q2194">
        <v>191.91</v>
      </c>
      <c r="R2194">
        <v>101.89</v>
      </c>
      <c r="S2194">
        <v>90.02</v>
      </c>
      <c r="T2194">
        <v>0.46907404512531914</v>
      </c>
      <c r="U2194">
        <v>2026</v>
      </c>
      <c r="V2194" t="s">
        <v>92</v>
      </c>
      <c r="W2194">
        <v>10</v>
      </c>
      <c r="X2194" t="s">
        <v>93</v>
      </c>
    </row>
    <row r="2195" spans="1:24">
      <c r="A2195">
        <v>1430</v>
      </c>
      <c r="B2195" s="13">
        <v>46320</v>
      </c>
      <c r="C2195">
        <v>2026</v>
      </c>
      <c r="D2195" t="s">
        <v>92</v>
      </c>
      <c r="E2195">
        <v>10</v>
      </c>
      <c r="F2195" t="s">
        <v>93</v>
      </c>
      <c r="G2195" t="s">
        <v>20</v>
      </c>
      <c r="H2195" t="s">
        <v>47</v>
      </c>
      <c r="I2195" t="s">
        <v>19</v>
      </c>
      <c r="J2195" t="s">
        <v>13</v>
      </c>
      <c r="K2195" t="s">
        <v>34</v>
      </c>
      <c r="L2195" t="s">
        <v>42</v>
      </c>
      <c r="M2195">
        <v>1</v>
      </c>
      <c r="N2195">
        <v>36.630000000000003</v>
      </c>
      <c r="O2195">
        <v>0.05</v>
      </c>
      <c r="P2195">
        <v>13.97</v>
      </c>
      <c r="Q2195">
        <v>34.798500000000004</v>
      </c>
      <c r="R2195">
        <v>13.97</v>
      </c>
      <c r="S2195">
        <v>20.828500000000005</v>
      </c>
      <c r="T2195">
        <v>0.59854591433538806</v>
      </c>
      <c r="U2195">
        <v>2026</v>
      </c>
      <c r="V2195" t="s">
        <v>92</v>
      </c>
      <c r="W2195">
        <v>10</v>
      </c>
      <c r="X2195" t="s">
        <v>93</v>
      </c>
    </row>
    <row r="2196" spans="1:24">
      <c r="A2196">
        <v>2049</v>
      </c>
      <c r="B2196" s="13">
        <v>46320</v>
      </c>
      <c r="C2196">
        <v>2026</v>
      </c>
      <c r="D2196" t="s">
        <v>92</v>
      </c>
      <c r="E2196">
        <v>10</v>
      </c>
      <c r="F2196" t="s">
        <v>93</v>
      </c>
      <c r="G2196" t="s">
        <v>20</v>
      </c>
      <c r="H2196" t="s">
        <v>21</v>
      </c>
      <c r="I2196" t="s">
        <v>8</v>
      </c>
      <c r="J2196" t="s">
        <v>16</v>
      </c>
      <c r="K2196" t="s">
        <v>14</v>
      </c>
      <c r="L2196" t="s">
        <v>15</v>
      </c>
      <c r="M2196">
        <v>6</v>
      </c>
      <c r="N2196">
        <v>35.380000000000003</v>
      </c>
      <c r="O2196">
        <v>0.05</v>
      </c>
      <c r="P2196">
        <v>13.9</v>
      </c>
      <c r="Q2196">
        <v>201.66600000000003</v>
      </c>
      <c r="R2196">
        <v>83.4</v>
      </c>
      <c r="S2196">
        <v>118.26600000000002</v>
      </c>
      <c r="T2196">
        <v>0.58644491386748387</v>
      </c>
      <c r="U2196">
        <v>2026</v>
      </c>
      <c r="V2196" t="s">
        <v>92</v>
      </c>
      <c r="W2196">
        <v>10</v>
      </c>
      <c r="X2196" t="s">
        <v>93</v>
      </c>
    </row>
    <row r="2197" spans="1:24">
      <c r="A2197">
        <v>2199</v>
      </c>
      <c r="B2197" s="13">
        <v>46320</v>
      </c>
      <c r="C2197">
        <v>2026</v>
      </c>
      <c r="D2197" t="s">
        <v>92</v>
      </c>
      <c r="E2197">
        <v>10</v>
      </c>
      <c r="F2197" t="s">
        <v>93</v>
      </c>
      <c r="G2197" t="s">
        <v>6</v>
      </c>
      <c r="H2197" t="s">
        <v>43</v>
      </c>
      <c r="I2197" t="s">
        <v>28</v>
      </c>
      <c r="J2197" t="s">
        <v>3</v>
      </c>
      <c r="K2197" t="s">
        <v>14</v>
      </c>
      <c r="L2197" t="s">
        <v>44</v>
      </c>
      <c r="M2197">
        <v>1</v>
      </c>
      <c r="N2197">
        <v>132.63</v>
      </c>
      <c r="O2197">
        <v>0.05</v>
      </c>
      <c r="P2197">
        <v>67.489999999999995</v>
      </c>
      <c r="Q2197">
        <v>125.99849999999999</v>
      </c>
      <c r="R2197">
        <v>67.489999999999995</v>
      </c>
      <c r="S2197">
        <v>58.508499999999998</v>
      </c>
      <c r="T2197">
        <v>0.46435870268296847</v>
      </c>
      <c r="U2197">
        <v>2026</v>
      </c>
      <c r="V2197" t="s">
        <v>92</v>
      </c>
      <c r="W2197">
        <v>10</v>
      </c>
      <c r="X2197" t="s">
        <v>93</v>
      </c>
    </row>
    <row r="2198" spans="1:24">
      <c r="A2198">
        <v>2954</v>
      </c>
      <c r="B2198" s="13">
        <v>46320</v>
      </c>
      <c r="C2198">
        <v>2026</v>
      </c>
      <c r="D2198" t="s">
        <v>92</v>
      </c>
      <c r="E2198">
        <v>10</v>
      </c>
      <c r="F2198" t="s">
        <v>93</v>
      </c>
      <c r="G2198" t="s">
        <v>20</v>
      </c>
      <c r="H2198" t="s">
        <v>21</v>
      </c>
      <c r="I2198" t="s">
        <v>2</v>
      </c>
      <c r="J2198" t="s">
        <v>13</v>
      </c>
      <c r="K2198" t="s">
        <v>9</v>
      </c>
      <c r="L2198" t="s">
        <v>46</v>
      </c>
      <c r="M2198">
        <v>1</v>
      </c>
      <c r="N2198">
        <v>71.17</v>
      </c>
      <c r="O2198">
        <v>0</v>
      </c>
      <c r="P2198">
        <v>32.57</v>
      </c>
      <c r="Q2198">
        <v>71.17</v>
      </c>
      <c r="R2198">
        <v>32.57</v>
      </c>
      <c r="S2198">
        <v>38.6</v>
      </c>
      <c r="T2198">
        <v>0.54236335534635383</v>
      </c>
      <c r="U2198">
        <v>2026</v>
      </c>
      <c r="V2198" t="s">
        <v>92</v>
      </c>
      <c r="W2198">
        <v>10</v>
      </c>
      <c r="X2198" t="s">
        <v>93</v>
      </c>
    </row>
    <row r="2199" spans="1:24">
      <c r="A2199">
        <v>3218</v>
      </c>
      <c r="B2199" s="13">
        <v>46320</v>
      </c>
      <c r="C2199">
        <v>2026</v>
      </c>
      <c r="D2199" t="s">
        <v>92</v>
      </c>
      <c r="E2199">
        <v>10</v>
      </c>
      <c r="F2199" t="s">
        <v>93</v>
      </c>
      <c r="G2199" t="s">
        <v>0</v>
      </c>
      <c r="H2199" t="s">
        <v>50</v>
      </c>
      <c r="I2199" t="s">
        <v>8</v>
      </c>
      <c r="J2199" t="s">
        <v>16</v>
      </c>
      <c r="K2199" t="s">
        <v>14</v>
      </c>
      <c r="L2199" t="s">
        <v>44</v>
      </c>
      <c r="M2199">
        <v>6</v>
      </c>
      <c r="N2199">
        <v>132.08000000000001</v>
      </c>
      <c r="O2199">
        <v>0.1</v>
      </c>
      <c r="P2199">
        <v>67.61</v>
      </c>
      <c r="Q2199">
        <v>713.23200000000008</v>
      </c>
      <c r="R2199">
        <v>405.65999999999997</v>
      </c>
      <c r="S2199">
        <v>307.57200000000012</v>
      </c>
      <c r="T2199">
        <v>0.43123696076451995</v>
      </c>
      <c r="U2199">
        <v>2026</v>
      </c>
      <c r="V2199" t="s">
        <v>92</v>
      </c>
      <c r="W2199">
        <v>10</v>
      </c>
      <c r="X2199" t="s">
        <v>93</v>
      </c>
    </row>
    <row r="2200" spans="1:24">
      <c r="A2200">
        <v>3965</v>
      </c>
      <c r="B2200" s="13">
        <v>46320</v>
      </c>
      <c r="C2200">
        <v>2026</v>
      </c>
      <c r="D2200" t="s">
        <v>92</v>
      </c>
      <c r="E2200">
        <v>10</v>
      </c>
      <c r="F2200" t="s">
        <v>93</v>
      </c>
      <c r="G2200" t="s">
        <v>6</v>
      </c>
      <c r="H2200" t="s">
        <v>41</v>
      </c>
      <c r="I2200" t="s">
        <v>19</v>
      </c>
      <c r="J2200" t="s">
        <v>3</v>
      </c>
      <c r="K2200" t="s">
        <v>23</v>
      </c>
      <c r="L2200" t="s">
        <v>40</v>
      </c>
      <c r="M2200">
        <v>3</v>
      </c>
      <c r="N2200">
        <v>82.75</v>
      </c>
      <c r="O2200">
        <v>0.05</v>
      </c>
      <c r="P2200">
        <v>38.53</v>
      </c>
      <c r="Q2200">
        <v>235.83749999999998</v>
      </c>
      <c r="R2200">
        <v>115.59</v>
      </c>
      <c r="S2200">
        <v>120.24749999999997</v>
      </c>
      <c r="T2200">
        <v>0.50987438384480832</v>
      </c>
      <c r="U2200">
        <v>2026</v>
      </c>
      <c r="V2200" t="s">
        <v>92</v>
      </c>
      <c r="W2200">
        <v>10</v>
      </c>
      <c r="X2200" t="s">
        <v>93</v>
      </c>
    </row>
    <row r="2201" spans="1:24">
      <c r="A2201">
        <v>2278</v>
      </c>
      <c r="B2201" s="13">
        <v>46321</v>
      </c>
      <c r="C2201">
        <v>2026</v>
      </c>
      <c r="D2201" t="s">
        <v>92</v>
      </c>
      <c r="E2201">
        <v>10</v>
      </c>
      <c r="F2201" t="s">
        <v>93</v>
      </c>
      <c r="G2201" t="s">
        <v>0</v>
      </c>
      <c r="H2201" t="s">
        <v>50</v>
      </c>
      <c r="I2201" t="s">
        <v>2</v>
      </c>
      <c r="J2201" t="s">
        <v>3</v>
      </c>
      <c r="K2201" t="s">
        <v>34</v>
      </c>
      <c r="L2201" t="s">
        <v>45</v>
      </c>
      <c r="M2201">
        <v>5</v>
      </c>
      <c r="N2201">
        <v>51.5</v>
      </c>
      <c r="O2201">
        <v>0.1</v>
      </c>
      <c r="P2201">
        <v>21.38</v>
      </c>
      <c r="Q2201">
        <v>231.75</v>
      </c>
      <c r="R2201">
        <v>106.89999999999999</v>
      </c>
      <c r="S2201">
        <v>124.85000000000001</v>
      </c>
      <c r="T2201">
        <v>0.53872707659115426</v>
      </c>
      <c r="U2201">
        <v>2026</v>
      </c>
      <c r="V2201" t="s">
        <v>92</v>
      </c>
      <c r="W2201">
        <v>10</v>
      </c>
      <c r="X2201" t="s">
        <v>93</v>
      </c>
    </row>
    <row r="2202" spans="1:24">
      <c r="A2202">
        <v>3132</v>
      </c>
      <c r="B2202" s="13">
        <v>46321</v>
      </c>
      <c r="C2202">
        <v>2026</v>
      </c>
      <c r="D2202" t="s">
        <v>92</v>
      </c>
      <c r="E2202">
        <v>10</v>
      </c>
      <c r="F2202" t="s">
        <v>93</v>
      </c>
      <c r="G2202" t="s">
        <v>11</v>
      </c>
      <c r="H2202" t="s">
        <v>25</v>
      </c>
      <c r="I2202" t="s">
        <v>2</v>
      </c>
      <c r="J2202" t="s">
        <v>13</v>
      </c>
      <c r="K2202" t="s">
        <v>9</v>
      </c>
      <c r="L2202" t="s">
        <v>17</v>
      </c>
      <c r="M2202">
        <v>3</v>
      </c>
      <c r="N2202">
        <v>140.49</v>
      </c>
      <c r="O2202">
        <v>0.05</v>
      </c>
      <c r="P2202">
        <v>77.45</v>
      </c>
      <c r="Q2202">
        <v>400.3965</v>
      </c>
      <c r="R2202">
        <v>232.35000000000002</v>
      </c>
      <c r="S2202">
        <v>168.04649999999998</v>
      </c>
      <c r="T2202">
        <v>0.41970022215478903</v>
      </c>
      <c r="U2202">
        <v>2026</v>
      </c>
      <c r="V2202" t="s">
        <v>92</v>
      </c>
      <c r="W2202">
        <v>10</v>
      </c>
      <c r="X2202" t="s">
        <v>93</v>
      </c>
    </row>
    <row r="2203" spans="1:24">
      <c r="A2203">
        <v>3144</v>
      </c>
      <c r="B2203" s="13">
        <v>46321</v>
      </c>
      <c r="C2203">
        <v>2026</v>
      </c>
      <c r="D2203" t="s">
        <v>92</v>
      </c>
      <c r="E2203">
        <v>10</v>
      </c>
      <c r="F2203" t="s">
        <v>93</v>
      </c>
      <c r="G2203" t="s">
        <v>11</v>
      </c>
      <c r="H2203" t="s">
        <v>12</v>
      </c>
      <c r="I2203" t="s">
        <v>28</v>
      </c>
      <c r="J2203" t="s">
        <v>13</v>
      </c>
      <c r="K2203" t="s">
        <v>34</v>
      </c>
      <c r="L2203" t="s">
        <v>42</v>
      </c>
      <c r="M2203">
        <v>4</v>
      </c>
      <c r="N2203">
        <v>36.200000000000003</v>
      </c>
      <c r="O2203">
        <v>0.15</v>
      </c>
      <c r="P2203">
        <v>13.53</v>
      </c>
      <c r="Q2203">
        <v>123.08000000000001</v>
      </c>
      <c r="R2203">
        <v>54.12</v>
      </c>
      <c r="S2203">
        <v>68.960000000000008</v>
      </c>
      <c r="T2203">
        <v>0.56028599285017877</v>
      </c>
      <c r="U2203">
        <v>2026</v>
      </c>
      <c r="V2203" t="s">
        <v>92</v>
      </c>
      <c r="W2203">
        <v>10</v>
      </c>
      <c r="X2203" t="s">
        <v>93</v>
      </c>
    </row>
    <row r="2204" spans="1:24">
      <c r="A2204">
        <v>3501</v>
      </c>
      <c r="B2204" s="13">
        <v>46321</v>
      </c>
      <c r="C2204">
        <v>2026</v>
      </c>
      <c r="D2204" t="s">
        <v>92</v>
      </c>
      <c r="E2204">
        <v>10</v>
      </c>
      <c r="F2204" t="s">
        <v>93</v>
      </c>
      <c r="G2204" t="s">
        <v>20</v>
      </c>
      <c r="H2204" t="s">
        <v>31</v>
      </c>
      <c r="I2204" t="s">
        <v>19</v>
      </c>
      <c r="J2204" t="s">
        <v>13</v>
      </c>
      <c r="K2204" t="s">
        <v>23</v>
      </c>
      <c r="L2204" t="s">
        <v>51</v>
      </c>
      <c r="M2204">
        <v>1</v>
      </c>
      <c r="N2204">
        <v>120.5</v>
      </c>
      <c r="O2204">
        <v>0.05</v>
      </c>
      <c r="P2204">
        <v>61.71</v>
      </c>
      <c r="Q2204">
        <v>114.47499999999999</v>
      </c>
      <c r="R2204">
        <v>61.71</v>
      </c>
      <c r="S2204">
        <v>52.764999999999993</v>
      </c>
      <c r="T2204">
        <v>0.4609303341340904</v>
      </c>
      <c r="U2204">
        <v>2026</v>
      </c>
      <c r="V2204" t="s">
        <v>92</v>
      </c>
      <c r="W2204">
        <v>10</v>
      </c>
      <c r="X2204" t="s">
        <v>93</v>
      </c>
    </row>
    <row r="2205" spans="1:24">
      <c r="A2205">
        <v>458</v>
      </c>
      <c r="B2205" s="13">
        <v>46322</v>
      </c>
      <c r="C2205">
        <v>2026</v>
      </c>
      <c r="D2205" t="s">
        <v>92</v>
      </c>
      <c r="E2205">
        <v>10</v>
      </c>
      <c r="F2205" t="s">
        <v>93</v>
      </c>
      <c r="G2205" t="s">
        <v>11</v>
      </c>
      <c r="H2205" t="s">
        <v>12</v>
      </c>
      <c r="I2205" t="s">
        <v>19</v>
      </c>
      <c r="J2205" t="s">
        <v>16</v>
      </c>
      <c r="K2205" t="s">
        <v>4</v>
      </c>
      <c r="L2205" t="s">
        <v>30</v>
      </c>
      <c r="M2205">
        <v>1</v>
      </c>
      <c r="N2205">
        <v>102.44</v>
      </c>
      <c r="O2205">
        <v>0.05</v>
      </c>
      <c r="P2205">
        <v>49.14</v>
      </c>
      <c r="Q2205">
        <v>97.317999999999998</v>
      </c>
      <c r="R2205">
        <v>49.14</v>
      </c>
      <c r="S2205">
        <v>48.177999999999997</v>
      </c>
      <c r="T2205">
        <v>0.49505744055570394</v>
      </c>
      <c r="U2205">
        <v>2026</v>
      </c>
      <c r="V2205" t="s">
        <v>92</v>
      </c>
      <c r="W2205">
        <v>10</v>
      </c>
      <c r="X2205" t="s">
        <v>93</v>
      </c>
    </row>
    <row r="2206" spans="1:24">
      <c r="A2206">
        <v>1065</v>
      </c>
      <c r="B2206" s="13">
        <v>46322</v>
      </c>
      <c r="C2206">
        <v>2026</v>
      </c>
      <c r="D2206" t="s">
        <v>92</v>
      </c>
      <c r="E2206">
        <v>10</v>
      </c>
      <c r="F2206" t="s">
        <v>93</v>
      </c>
      <c r="G2206" t="s">
        <v>11</v>
      </c>
      <c r="H2206" t="s">
        <v>25</v>
      </c>
      <c r="I2206" t="s">
        <v>2</v>
      </c>
      <c r="J2206" t="s">
        <v>13</v>
      </c>
      <c r="K2206" t="s">
        <v>34</v>
      </c>
      <c r="L2206" t="s">
        <v>38</v>
      </c>
      <c r="M2206">
        <v>6</v>
      </c>
      <c r="N2206">
        <v>121.58</v>
      </c>
      <c r="O2206">
        <v>0.15</v>
      </c>
      <c r="P2206">
        <v>68.86</v>
      </c>
      <c r="Q2206">
        <v>620.05799999999999</v>
      </c>
      <c r="R2206">
        <v>413.15999999999997</v>
      </c>
      <c r="S2206">
        <v>206.89800000000002</v>
      </c>
      <c r="T2206">
        <v>0.33367523683268346</v>
      </c>
      <c r="U2206">
        <v>2026</v>
      </c>
      <c r="V2206" t="s">
        <v>92</v>
      </c>
      <c r="W2206">
        <v>10</v>
      </c>
      <c r="X2206" t="s">
        <v>93</v>
      </c>
    </row>
    <row r="2207" spans="1:24">
      <c r="A2207">
        <v>1707</v>
      </c>
      <c r="B2207" s="13">
        <v>46322</v>
      </c>
      <c r="C2207">
        <v>2026</v>
      </c>
      <c r="D2207" t="s">
        <v>92</v>
      </c>
      <c r="E2207">
        <v>10</v>
      </c>
      <c r="F2207" t="s">
        <v>93</v>
      </c>
      <c r="G2207" t="s">
        <v>11</v>
      </c>
      <c r="H2207" t="s">
        <v>52</v>
      </c>
      <c r="I2207" t="s">
        <v>2</v>
      </c>
      <c r="J2207" t="s">
        <v>13</v>
      </c>
      <c r="K2207" t="s">
        <v>14</v>
      </c>
      <c r="L2207" t="s">
        <v>15</v>
      </c>
      <c r="M2207">
        <v>2</v>
      </c>
      <c r="N2207">
        <v>35.36</v>
      </c>
      <c r="O2207">
        <v>0</v>
      </c>
      <c r="P2207">
        <v>13.33</v>
      </c>
      <c r="Q2207">
        <v>70.72</v>
      </c>
      <c r="R2207">
        <v>26.66</v>
      </c>
      <c r="S2207">
        <v>44.06</v>
      </c>
      <c r="T2207">
        <v>0.62302036199095023</v>
      </c>
      <c r="U2207">
        <v>2026</v>
      </c>
      <c r="V2207" t="s">
        <v>92</v>
      </c>
      <c r="W2207">
        <v>10</v>
      </c>
      <c r="X2207" t="s">
        <v>93</v>
      </c>
    </row>
    <row r="2208" spans="1:24">
      <c r="A2208">
        <v>1989</v>
      </c>
      <c r="B2208" s="13">
        <v>46322</v>
      </c>
      <c r="C2208">
        <v>2026</v>
      </c>
      <c r="D2208" t="s">
        <v>92</v>
      </c>
      <c r="E2208">
        <v>10</v>
      </c>
      <c r="F2208" t="s">
        <v>93</v>
      </c>
      <c r="G2208" t="s">
        <v>20</v>
      </c>
      <c r="H2208" t="s">
        <v>21</v>
      </c>
      <c r="I2208" t="s">
        <v>2</v>
      </c>
      <c r="J2208" t="s">
        <v>13</v>
      </c>
      <c r="K2208" t="s">
        <v>23</v>
      </c>
      <c r="L2208" t="s">
        <v>24</v>
      </c>
      <c r="M2208">
        <v>2</v>
      </c>
      <c r="N2208">
        <v>335.73</v>
      </c>
      <c r="O2208">
        <v>0</v>
      </c>
      <c r="P2208">
        <v>199.44</v>
      </c>
      <c r="Q2208">
        <v>671.46</v>
      </c>
      <c r="R2208">
        <v>398.88</v>
      </c>
      <c r="S2208">
        <v>272.58000000000004</v>
      </c>
      <c r="T2208">
        <v>0.4059512107943884</v>
      </c>
      <c r="U2208">
        <v>2026</v>
      </c>
      <c r="V2208" t="s">
        <v>92</v>
      </c>
      <c r="W2208">
        <v>10</v>
      </c>
      <c r="X2208" t="s">
        <v>93</v>
      </c>
    </row>
    <row r="2209" spans="1:24">
      <c r="A2209">
        <v>2852</v>
      </c>
      <c r="B2209" s="13">
        <v>46322</v>
      </c>
      <c r="C2209">
        <v>2026</v>
      </c>
      <c r="D2209" t="s">
        <v>92</v>
      </c>
      <c r="E2209">
        <v>10</v>
      </c>
      <c r="F2209" t="s">
        <v>93</v>
      </c>
      <c r="G2209" t="s">
        <v>6</v>
      </c>
      <c r="H2209" t="s">
        <v>43</v>
      </c>
      <c r="I2209" t="s">
        <v>8</v>
      </c>
      <c r="J2209" t="s">
        <v>16</v>
      </c>
      <c r="K2209" t="s">
        <v>9</v>
      </c>
      <c r="L2209" t="s">
        <v>17</v>
      </c>
      <c r="M2209">
        <v>3</v>
      </c>
      <c r="N2209">
        <v>141.96</v>
      </c>
      <c r="O2209">
        <v>0.1</v>
      </c>
      <c r="P2209">
        <v>77.42</v>
      </c>
      <c r="Q2209">
        <v>383.29200000000003</v>
      </c>
      <c r="R2209">
        <v>232.26</v>
      </c>
      <c r="S2209">
        <v>151.03200000000004</v>
      </c>
      <c r="T2209">
        <v>0.39403900942362485</v>
      </c>
      <c r="U2209">
        <v>2026</v>
      </c>
      <c r="V2209" t="s">
        <v>92</v>
      </c>
      <c r="W2209">
        <v>10</v>
      </c>
      <c r="X2209" t="s">
        <v>93</v>
      </c>
    </row>
    <row r="2210" spans="1:24">
      <c r="A2210">
        <v>4762</v>
      </c>
      <c r="B2210" s="13">
        <v>46322</v>
      </c>
      <c r="C2210">
        <v>2026</v>
      </c>
      <c r="D2210" t="s">
        <v>92</v>
      </c>
      <c r="E2210">
        <v>10</v>
      </c>
      <c r="F2210" t="s">
        <v>93</v>
      </c>
      <c r="G2210" t="s">
        <v>6</v>
      </c>
      <c r="H2210" t="s">
        <v>43</v>
      </c>
      <c r="I2210" t="s">
        <v>28</v>
      </c>
      <c r="J2210" t="s">
        <v>13</v>
      </c>
      <c r="K2210" t="s">
        <v>34</v>
      </c>
      <c r="L2210" t="s">
        <v>45</v>
      </c>
      <c r="M2210">
        <v>2</v>
      </c>
      <c r="N2210">
        <v>51.76</v>
      </c>
      <c r="O2210">
        <v>0</v>
      </c>
      <c r="P2210">
        <v>21.64</v>
      </c>
      <c r="Q2210">
        <v>103.52</v>
      </c>
      <c r="R2210">
        <v>43.28</v>
      </c>
      <c r="S2210">
        <v>60.239999999999995</v>
      </c>
      <c r="T2210">
        <v>0.58191653786707875</v>
      </c>
      <c r="U2210">
        <v>2026</v>
      </c>
      <c r="V2210" t="s">
        <v>92</v>
      </c>
      <c r="W2210">
        <v>10</v>
      </c>
      <c r="X2210" t="s">
        <v>93</v>
      </c>
    </row>
    <row r="2211" spans="1:24">
      <c r="A2211">
        <v>4997</v>
      </c>
      <c r="B2211" s="13">
        <v>46322</v>
      </c>
      <c r="C2211">
        <v>2026</v>
      </c>
      <c r="D2211" t="s">
        <v>92</v>
      </c>
      <c r="E2211">
        <v>10</v>
      </c>
      <c r="F2211" t="s">
        <v>93</v>
      </c>
      <c r="G2211" t="s">
        <v>20</v>
      </c>
      <c r="H2211" t="s">
        <v>31</v>
      </c>
      <c r="I2211" t="s">
        <v>2</v>
      </c>
      <c r="J2211" t="s">
        <v>3</v>
      </c>
      <c r="K2211" t="s">
        <v>23</v>
      </c>
      <c r="L2211" t="s">
        <v>29</v>
      </c>
      <c r="M2211">
        <v>3</v>
      </c>
      <c r="N2211">
        <v>194.09</v>
      </c>
      <c r="O2211">
        <v>0.1</v>
      </c>
      <c r="P2211">
        <v>105.84</v>
      </c>
      <c r="Q2211">
        <v>524.04300000000001</v>
      </c>
      <c r="R2211">
        <v>317.52</v>
      </c>
      <c r="S2211">
        <v>206.52300000000002</v>
      </c>
      <c r="T2211">
        <v>0.39409552269565667</v>
      </c>
      <c r="U2211">
        <v>2026</v>
      </c>
      <c r="V2211" t="s">
        <v>92</v>
      </c>
      <c r="W2211">
        <v>10</v>
      </c>
      <c r="X2211" t="s">
        <v>93</v>
      </c>
    </row>
    <row r="2212" spans="1:24">
      <c r="A2212">
        <v>1238</v>
      </c>
      <c r="B2212" s="13">
        <v>46323</v>
      </c>
      <c r="C2212">
        <v>2026</v>
      </c>
      <c r="D2212" t="s">
        <v>92</v>
      </c>
      <c r="E2212">
        <v>10</v>
      </c>
      <c r="F2212" t="s">
        <v>93</v>
      </c>
      <c r="G2212" t="s">
        <v>6</v>
      </c>
      <c r="H2212" t="s">
        <v>43</v>
      </c>
      <c r="I2212" t="s">
        <v>2</v>
      </c>
      <c r="J2212" t="s">
        <v>3</v>
      </c>
      <c r="K2212" t="s">
        <v>23</v>
      </c>
      <c r="L2212" t="s">
        <v>51</v>
      </c>
      <c r="M2212">
        <v>1</v>
      </c>
      <c r="N2212">
        <v>125.39</v>
      </c>
      <c r="O2212">
        <v>0.05</v>
      </c>
      <c r="P2212">
        <v>61.19</v>
      </c>
      <c r="Q2212">
        <v>119.12049999999999</v>
      </c>
      <c r="R2212">
        <v>61.19</v>
      </c>
      <c r="S2212">
        <v>57.930499999999995</v>
      </c>
      <c r="T2212">
        <v>0.48631847582909743</v>
      </c>
      <c r="U2212">
        <v>2026</v>
      </c>
      <c r="V2212" t="s">
        <v>92</v>
      </c>
      <c r="W2212">
        <v>10</v>
      </c>
      <c r="X2212" t="s">
        <v>93</v>
      </c>
    </row>
    <row r="2213" spans="1:24">
      <c r="A2213">
        <v>2622</v>
      </c>
      <c r="B2213" s="13">
        <v>46323</v>
      </c>
      <c r="C2213">
        <v>2026</v>
      </c>
      <c r="D2213" t="s">
        <v>92</v>
      </c>
      <c r="E2213">
        <v>10</v>
      </c>
      <c r="F2213" t="s">
        <v>93</v>
      </c>
      <c r="G2213" t="s">
        <v>0</v>
      </c>
      <c r="H2213" t="s">
        <v>50</v>
      </c>
      <c r="I2213" t="s">
        <v>28</v>
      </c>
      <c r="J2213" t="s">
        <v>13</v>
      </c>
      <c r="K2213" t="s">
        <v>23</v>
      </c>
      <c r="L2213" t="s">
        <v>40</v>
      </c>
      <c r="M2213">
        <v>3</v>
      </c>
      <c r="N2213">
        <v>83.73</v>
      </c>
      <c r="O2213">
        <v>0.15</v>
      </c>
      <c r="P2213">
        <v>39.43</v>
      </c>
      <c r="Q2213">
        <v>213.51149999999998</v>
      </c>
      <c r="R2213">
        <v>118.28999999999999</v>
      </c>
      <c r="S2213">
        <v>95.221499999999992</v>
      </c>
      <c r="T2213">
        <v>0.44597831966896395</v>
      </c>
      <c r="U2213">
        <v>2026</v>
      </c>
      <c r="V2213" t="s">
        <v>92</v>
      </c>
      <c r="W2213">
        <v>10</v>
      </c>
      <c r="X2213" t="s">
        <v>93</v>
      </c>
    </row>
    <row r="2214" spans="1:24">
      <c r="A2214">
        <v>3106</v>
      </c>
      <c r="B2214" s="13">
        <v>46323</v>
      </c>
      <c r="C2214">
        <v>2026</v>
      </c>
      <c r="D2214" t="s">
        <v>92</v>
      </c>
      <c r="E2214">
        <v>10</v>
      </c>
      <c r="F2214" t="s">
        <v>93</v>
      </c>
      <c r="G2214" t="s">
        <v>20</v>
      </c>
      <c r="H2214" t="s">
        <v>33</v>
      </c>
      <c r="I2214" t="s">
        <v>28</v>
      </c>
      <c r="J2214" t="s">
        <v>16</v>
      </c>
      <c r="K2214" t="s">
        <v>34</v>
      </c>
      <c r="L2214" t="s">
        <v>42</v>
      </c>
      <c r="M2214">
        <v>3</v>
      </c>
      <c r="N2214">
        <v>36.99</v>
      </c>
      <c r="O2214">
        <v>0.05</v>
      </c>
      <c r="P2214">
        <v>14.14</v>
      </c>
      <c r="Q2214">
        <v>105.42149999999999</v>
      </c>
      <c r="R2214">
        <v>42.42</v>
      </c>
      <c r="S2214">
        <v>63.001499999999993</v>
      </c>
      <c r="T2214">
        <v>0.59761528720422297</v>
      </c>
      <c r="U2214">
        <v>2026</v>
      </c>
      <c r="V2214" t="s">
        <v>92</v>
      </c>
      <c r="W2214">
        <v>10</v>
      </c>
      <c r="X2214" t="s">
        <v>93</v>
      </c>
    </row>
    <row r="2215" spans="1:24">
      <c r="A2215">
        <v>3274</v>
      </c>
      <c r="B2215" s="13">
        <v>46323</v>
      </c>
      <c r="C2215">
        <v>2026</v>
      </c>
      <c r="D2215" t="s">
        <v>92</v>
      </c>
      <c r="E2215">
        <v>10</v>
      </c>
      <c r="F2215" t="s">
        <v>93</v>
      </c>
      <c r="G2215" t="s">
        <v>20</v>
      </c>
      <c r="H2215" t="s">
        <v>31</v>
      </c>
      <c r="I2215" t="s">
        <v>28</v>
      </c>
      <c r="J2215" t="s">
        <v>13</v>
      </c>
      <c r="K2215" t="s">
        <v>34</v>
      </c>
      <c r="L2215" t="s">
        <v>35</v>
      </c>
      <c r="M2215">
        <v>1</v>
      </c>
      <c r="N2215">
        <v>39.42</v>
      </c>
      <c r="O2215">
        <v>0</v>
      </c>
      <c r="P2215">
        <v>14.58</v>
      </c>
      <c r="Q2215">
        <v>39.42</v>
      </c>
      <c r="R2215">
        <v>14.58</v>
      </c>
      <c r="S2215">
        <v>24.840000000000003</v>
      </c>
      <c r="T2215">
        <v>0.63013698630136994</v>
      </c>
      <c r="U2215">
        <v>2026</v>
      </c>
      <c r="V2215" t="s">
        <v>92</v>
      </c>
      <c r="W2215">
        <v>10</v>
      </c>
      <c r="X2215" t="s">
        <v>93</v>
      </c>
    </row>
    <row r="2216" spans="1:24">
      <c r="A2216">
        <v>3542</v>
      </c>
      <c r="B2216" s="13">
        <v>46323</v>
      </c>
      <c r="C2216">
        <v>2026</v>
      </c>
      <c r="D2216" t="s">
        <v>92</v>
      </c>
      <c r="E2216">
        <v>10</v>
      </c>
      <c r="F2216" t="s">
        <v>93</v>
      </c>
      <c r="G2216" t="s">
        <v>20</v>
      </c>
      <c r="H2216" t="s">
        <v>21</v>
      </c>
      <c r="I2216" t="s">
        <v>2</v>
      </c>
      <c r="J2216" t="s">
        <v>13</v>
      </c>
      <c r="K2216" t="s">
        <v>4</v>
      </c>
      <c r="L2216" t="s">
        <v>22</v>
      </c>
      <c r="M2216">
        <v>2</v>
      </c>
      <c r="N2216">
        <v>50.66</v>
      </c>
      <c r="O2216">
        <v>0</v>
      </c>
      <c r="P2216">
        <v>22.02</v>
      </c>
      <c r="Q2216">
        <v>101.32</v>
      </c>
      <c r="R2216">
        <v>44.04</v>
      </c>
      <c r="S2216">
        <v>57.279999999999994</v>
      </c>
      <c r="T2216">
        <v>0.56533754441373862</v>
      </c>
      <c r="U2216">
        <v>2026</v>
      </c>
      <c r="V2216" t="s">
        <v>92</v>
      </c>
      <c r="W2216">
        <v>10</v>
      </c>
      <c r="X2216" t="s">
        <v>93</v>
      </c>
    </row>
    <row r="2217" spans="1:24">
      <c r="A2217">
        <v>3704</v>
      </c>
      <c r="B2217" s="13">
        <v>46323</v>
      </c>
      <c r="C2217">
        <v>2026</v>
      </c>
      <c r="D2217" t="s">
        <v>92</v>
      </c>
      <c r="E2217">
        <v>10</v>
      </c>
      <c r="F2217" t="s">
        <v>93</v>
      </c>
      <c r="G2217" t="s">
        <v>6</v>
      </c>
      <c r="H2217" t="s">
        <v>43</v>
      </c>
      <c r="I2217" t="s">
        <v>2</v>
      </c>
      <c r="J2217" t="s">
        <v>3</v>
      </c>
      <c r="K2217" t="s">
        <v>9</v>
      </c>
      <c r="L2217" t="s">
        <v>46</v>
      </c>
      <c r="M2217">
        <v>4</v>
      </c>
      <c r="N2217">
        <v>71.959999999999994</v>
      </c>
      <c r="O2217">
        <v>0.1</v>
      </c>
      <c r="P2217">
        <v>31.51</v>
      </c>
      <c r="Q2217">
        <v>259.05599999999998</v>
      </c>
      <c r="R2217">
        <v>126.04</v>
      </c>
      <c r="S2217">
        <v>133.01599999999996</v>
      </c>
      <c r="T2217">
        <v>0.51346427027360864</v>
      </c>
      <c r="U2217">
        <v>2026</v>
      </c>
      <c r="V2217" t="s">
        <v>92</v>
      </c>
      <c r="W2217">
        <v>10</v>
      </c>
      <c r="X2217" t="s">
        <v>93</v>
      </c>
    </row>
    <row r="2218" spans="1:24">
      <c r="A2218">
        <v>4699</v>
      </c>
      <c r="B2218" s="13">
        <v>46323</v>
      </c>
      <c r="C2218">
        <v>2026</v>
      </c>
      <c r="D2218" t="s">
        <v>92</v>
      </c>
      <c r="E2218">
        <v>10</v>
      </c>
      <c r="F2218" t="s">
        <v>93</v>
      </c>
      <c r="G2218" t="s">
        <v>11</v>
      </c>
      <c r="H2218" t="s">
        <v>25</v>
      </c>
      <c r="I2218" t="s">
        <v>19</v>
      </c>
      <c r="J2218" t="s">
        <v>3</v>
      </c>
      <c r="K2218" t="s">
        <v>4</v>
      </c>
      <c r="L2218" t="s">
        <v>22</v>
      </c>
      <c r="M2218">
        <v>1</v>
      </c>
      <c r="N2218">
        <v>49.72</v>
      </c>
      <c r="O2218">
        <v>0.05</v>
      </c>
      <c r="P2218">
        <v>22.5</v>
      </c>
      <c r="Q2218">
        <v>47.233999999999995</v>
      </c>
      <c r="R2218">
        <v>22.5</v>
      </c>
      <c r="S2218">
        <v>24.733999999999995</v>
      </c>
      <c r="T2218">
        <v>0.52364821950290041</v>
      </c>
      <c r="U2218">
        <v>2026</v>
      </c>
      <c r="V2218" t="s">
        <v>92</v>
      </c>
      <c r="W2218">
        <v>10</v>
      </c>
      <c r="X2218" t="s">
        <v>93</v>
      </c>
    </row>
    <row r="2219" spans="1:24">
      <c r="A2219">
        <v>1226</v>
      </c>
      <c r="B2219" s="13">
        <v>46324</v>
      </c>
      <c r="C2219">
        <v>2026</v>
      </c>
      <c r="D2219" t="s">
        <v>92</v>
      </c>
      <c r="E2219">
        <v>10</v>
      </c>
      <c r="F2219" t="s">
        <v>93</v>
      </c>
      <c r="G2219" t="s">
        <v>0</v>
      </c>
      <c r="H2219" t="s">
        <v>1</v>
      </c>
      <c r="I2219" t="s">
        <v>28</v>
      </c>
      <c r="J2219" t="s">
        <v>3</v>
      </c>
      <c r="K2219" t="s">
        <v>14</v>
      </c>
      <c r="L2219" t="s">
        <v>15</v>
      </c>
      <c r="M2219">
        <v>1</v>
      </c>
      <c r="N2219">
        <v>36.58</v>
      </c>
      <c r="O2219">
        <v>0</v>
      </c>
      <c r="P2219">
        <v>13.5</v>
      </c>
      <c r="Q2219">
        <v>36.58</v>
      </c>
      <c r="R2219">
        <v>13.5</v>
      </c>
      <c r="S2219">
        <v>23.08</v>
      </c>
      <c r="T2219">
        <v>0.63094587206123565</v>
      </c>
      <c r="U2219">
        <v>2026</v>
      </c>
      <c r="V2219" t="s">
        <v>92</v>
      </c>
      <c r="W2219">
        <v>10</v>
      </c>
      <c r="X2219" t="s">
        <v>93</v>
      </c>
    </row>
    <row r="2220" spans="1:24">
      <c r="A2220">
        <v>1245</v>
      </c>
      <c r="B2220" s="13">
        <v>46324</v>
      </c>
      <c r="C2220">
        <v>2026</v>
      </c>
      <c r="D2220" t="s">
        <v>92</v>
      </c>
      <c r="E2220">
        <v>10</v>
      </c>
      <c r="F2220" t="s">
        <v>93</v>
      </c>
      <c r="G2220" t="s">
        <v>6</v>
      </c>
      <c r="H2220" t="s">
        <v>27</v>
      </c>
      <c r="I2220" t="s">
        <v>28</v>
      </c>
      <c r="J2220" t="s">
        <v>3</v>
      </c>
      <c r="K2220" t="s">
        <v>34</v>
      </c>
      <c r="L2220" t="s">
        <v>35</v>
      </c>
      <c r="M2220">
        <v>2</v>
      </c>
      <c r="N2220">
        <v>41.06</v>
      </c>
      <c r="O2220">
        <v>0.05</v>
      </c>
      <c r="P2220">
        <v>15.07</v>
      </c>
      <c r="Q2220">
        <v>78.013999999999996</v>
      </c>
      <c r="R2220">
        <v>30.14</v>
      </c>
      <c r="S2220">
        <v>47.873999999999995</v>
      </c>
      <c r="T2220">
        <v>0.6136590868305688</v>
      </c>
      <c r="U2220">
        <v>2026</v>
      </c>
      <c r="V2220" t="s">
        <v>92</v>
      </c>
      <c r="W2220">
        <v>10</v>
      </c>
      <c r="X2220" t="s">
        <v>93</v>
      </c>
    </row>
    <row r="2221" spans="1:24">
      <c r="A2221">
        <v>1477</v>
      </c>
      <c r="B2221" s="13">
        <v>46324</v>
      </c>
      <c r="C2221">
        <v>2026</v>
      </c>
      <c r="D2221" t="s">
        <v>92</v>
      </c>
      <c r="E2221">
        <v>10</v>
      </c>
      <c r="F2221" t="s">
        <v>93</v>
      </c>
      <c r="G2221" t="s">
        <v>6</v>
      </c>
      <c r="H2221" t="s">
        <v>49</v>
      </c>
      <c r="I2221" t="s">
        <v>28</v>
      </c>
      <c r="J2221" t="s">
        <v>3</v>
      </c>
      <c r="K2221" t="s">
        <v>23</v>
      </c>
      <c r="L2221" t="s">
        <v>51</v>
      </c>
      <c r="M2221">
        <v>1</v>
      </c>
      <c r="N2221">
        <v>121.78</v>
      </c>
      <c r="O2221">
        <v>0.15</v>
      </c>
      <c r="P2221">
        <v>61.55</v>
      </c>
      <c r="Q2221">
        <v>103.51300000000001</v>
      </c>
      <c r="R2221">
        <v>61.55</v>
      </c>
      <c r="S2221">
        <v>41.963000000000008</v>
      </c>
      <c r="T2221">
        <v>0.40538869513974096</v>
      </c>
      <c r="U2221">
        <v>2026</v>
      </c>
      <c r="V2221" t="s">
        <v>92</v>
      </c>
      <c r="W2221">
        <v>10</v>
      </c>
      <c r="X2221" t="s">
        <v>93</v>
      </c>
    </row>
    <row r="2222" spans="1:24">
      <c r="A2222">
        <v>1575</v>
      </c>
      <c r="B2222" s="13">
        <v>46324</v>
      </c>
      <c r="C2222">
        <v>2026</v>
      </c>
      <c r="D2222" t="s">
        <v>92</v>
      </c>
      <c r="E2222">
        <v>10</v>
      </c>
      <c r="F2222" t="s">
        <v>93</v>
      </c>
      <c r="G2222" t="s">
        <v>20</v>
      </c>
      <c r="H2222" t="s">
        <v>31</v>
      </c>
      <c r="I2222" t="s">
        <v>8</v>
      </c>
      <c r="J2222" t="s">
        <v>3</v>
      </c>
      <c r="K2222" t="s">
        <v>14</v>
      </c>
      <c r="L2222" t="s">
        <v>44</v>
      </c>
      <c r="M2222">
        <v>5</v>
      </c>
      <c r="N2222">
        <v>130.68</v>
      </c>
      <c r="O2222">
        <v>0.2</v>
      </c>
      <c r="P2222">
        <v>67.209999999999994</v>
      </c>
      <c r="Q2222">
        <v>522.72000000000014</v>
      </c>
      <c r="R2222">
        <v>336.04999999999995</v>
      </c>
      <c r="S2222">
        <v>186.67000000000019</v>
      </c>
      <c r="T2222">
        <v>0.35711279461279488</v>
      </c>
      <c r="U2222">
        <v>2026</v>
      </c>
      <c r="V2222" t="s">
        <v>92</v>
      </c>
      <c r="W2222">
        <v>10</v>
      </c>
      <c r="X2222" t="s">
        <v>93</v>
      </c>
    </row>
    <row r="2223" spans="1:24">
      <c r="A2223">
        <v>2830</v>
      </c>
      <c r="B2223" s="13">
        <v>46324</v>
      </c>
      <c r="C2223">
        <v>2026</v>
      </c>
      <c r="D2223" t="s">
        <v>92</v>
      </c>
      <c r="E2223">
        <v>10</v>
      </c>
      <c r="F2223" t="s">
        <v>93</v>
      </c>
      <c r="G2223" t="s">
        <v>11</v>
      </c>
      <c r="H2223" t="s">
        <v>12</v>
      </c>
      <c r="I2223" t="s">
        <v>2</v>
      </c>
      <c r="J2223" t="s">
        <v>13</v>
      </c>
      <c r="K2223" t="s">
        <v>14</v>
      </c>
      <c r="L2223" t="s">
        <v>48</v>
      </c>
      <c r="M2223">
        <v>1</v>
      </c>
      <c r="N2223">
        <v>161.94999999999999</v>
      </c>
      <c r="O2223">
        <v>0</v>
      </c>
      <c r="P2223">
        <v>86.61</v>
      </c>
      <c r="Q2223">
        <v>161.94999999999999</v>
      </c>
      <c r="R2223">
        <v>86.61</v>
      </c>
      <c r="S2223">
        <v>75.339999999999989</v>
      </c>
      <c r="T2223">
        <v>0.46520531028095086</v>
      </c>
      <c r="U2223">
        <v>2026</v>
      </c>
      <c r="V2223" t="s">
        <v>92</v>
      </c>
      <c r="W2223">
        <v>10</v>
      </c>
      <c r="X2223" t="s">
        <v>93</v>
      </c>
    </row>
    <row r="2224" spans="1:24">
      <c r="A2224">
        <v>2884</v>
      </c>
      <c r="B2224" s="13">
        <v>46324</v>
      </c>
      <c r="C2224">
        <v>2026</v>
      </c>
      <c r="D2224" t="s">
        <v>92</v>
      </c>
      <c r="E2224">
        <v>10</v>
      </c>
      <c r="F2224" t="s">
        <v>93</v>
      </c>
      <c r="G2224" t="s">
        <v>0</v>
      </c>
      <c r="H2224" t="s">
        <v>50</v>
      </c>
      <c r="I2224" t="s">
        <v>19</v>
      </c>
      <c r="J2224" t="s">
        <v>3</v>
      </c>
      <c r="K2224" t="s">
        <v>4</v>
      </c>
      <c r="L2224" t="s">
        <v>5</v>
      </c>
      <c r="M2224">
        <v>2</v>
      </c>
      <c r="N2224">
        <v>83.6</v>
      </c>
      <c r="O2224">
        <v>0</v>
      </c>
      <c r="P2224">
        <v>43.01</v>
      </c>
      <c r="Q2224">
        <v>167.2</v>
      </c>
      <c r="R2224">
        <v>86.02</v>
      </c>
      <c r="S2224">
        <v>81.179999999999993</v>
      </c>
      <c r="T2224">
        <v>0.48552631578947369</v>
      </c>
      <c r="U2224">
        <v>2026</v>
      </c>
      <c r="V2224" t="s">
        <v>92</v>
      </c>
      <c r="W2224">
        <v>10</v>
      </c>
      <c r="X2224" t="s">
        <v>93</v>
      </c>
    </row>
    <row r="2225" spans="1:24">
      <c r="A2225">
        <v>3093</v>
      </c>
      <c r="B2225" s="13">
        <v>46324</v>
      </c>
      <c r="C2225">
        <v>2026</v>
      </c>
      <c r="D2225" t="s">
        <v>92</v>
      </c>
      <c r="E2225">
        <v>10</v>
      </c>
      <c r="F2225" t="s">
        <v>93</v>
      </c>
      <c r="G2225" t="s">
        <v>20</v>
      </c>
      <c r="H2225" t="s">
        <v>21</v>
      </c>
      <c r="I2225" t="s">
        <v>8</v>
      </c>
      <c r="J2225" t="s">
        <v>16</v>
      </c>
      <c r="K2225" t="s">
        <v>23</v>
      </c>
      <c r="L2225" t="s">
        <v>29</v>
      </c>
      <c r="M2225">
        <v>3</v>
      </c>
      <c r="N2225">
        <v>194.19</v>
      </c>
      <c r="O2225">
        <v>0.15</v>
      </c>
      <c r="P2225">
        <v>104.22</v>
      </c>
      <c r="Q2225">
        <v>495.18449999999996</v>
      </c>
      <c r="R2225">
        <v>312.65999999999997</v>
      </c>
      <c r="S2225">
        <v>182.52449999999999</v>
      </c>
      <c r="T2225">
        <v>0.36859897674503139</v>
      </c>
      <c r="U2225">
        <v>2026</v>
      </c>
      <c r="V2225" t="s">
        <v>92</v>
      </c>
      <c r="W2225">
        <v>10</v>
      </c>
      <c r="X2225" t="s">
        <v>93</v>
      </c>
    </row>
    <row r="2226" spans="1:24">
      <c r="A2226">
        <v>3613</v>
      </c>
      <c r="B2226" s="13">
        <v>46324</v>
      </c>
      <c r="C2226">
        <v>2026</v>
      </c>
      <c r="D2226" t="s">
        <v>92</v>
      </c>
      <c r="E2226">
        <v>10</v>
      </c>
      <c r="F2226" t="s">
        <v>93</v>
      </c>
      <c r="G2226" t="s">
        <v>6</v>
      </c>
      <c r="H2226" t="s">
        <v>43</v>
      </c>
      <c r="I2226" t="s">
        <v>2</v>
      </c>
      <c r="J2226" t="s">
        <v>3</v>
      </c>
      <c r="K2226" t="s">
        <v>14</v>
      </c>
      <c r="L2226" t="s">
        <v>48</v>
      </c>
      <c r="M2226">
        <v>3</v>
      </c>
      <c r="N2226">
        <v>167.41</v>
      </c>
      <c r="O2226">
        <v>0</v>
      </c>
      <c r="P2226">
        <v>85.33</v>
      </c>
      <c r="Q2226">
        <v>502.23</v>
      </c>
      <c r="R2226">
        <v>255.99</v>
      </c>
      <c r="S2226">
        <v>246.24</v>
      </c>
      <c r="T2226">
        <v>0.49029329191804549</v>
      </c>
      <c r="U2226">
        <v>2026</v>
      </c>
      <c r="V2226" t="s">
        <v>92</v>
      </c>
      <c r="W2226">
        <v>10</v>
      </c>
      <c r="X2226" t="s">
        <v>93</v>
      </c>
    </row>
    <row r="2227" spans="1:24">
      <c r="A2227">
        <v>4496</v>
      </c>
      <c r="B2227" s="13">
        <v>46324</v>
      </c>
      <c r="C2227">
        <v>2026</v>
      </c>
      <c r="D2227" t="s">
        <v>92</v>
      </c>
      <c r="E2227">
        <v>10</v>
      </c>
      <c r="F2227" t="s">
        <v>93</v>
      </c>
      <c r="G2227" t="s">
        <v>20</v>
      </c>
      <c r="H2227" t="s">
        <v>33</v>
      </c>
      <c r="I2227" t="s">
        <v>2</v>
      </c>
      <c r="J2227" t="s">
        <v>3</v>
      </c>
      <c r="K2227" t="s">
        <v>34</v>
      </c>
      <c r="L2227" t="s">
        <v>35</v>
      </c>
      <c r="M2227">
        <v>2</v>
      </c>
      <c r="N2227">
        <v>40.83</v>
      </c>
      <c r="O2227">
        <v>0.1</v>
      </c>
      <c r="P2227">
        <v>14.91</v>
      </c>
      <c r="Q2227">
        <v>73.494</v>
      </c>
      <c r="R2227">
        <v>29.82</v>
      </c>
      <c r="S2227">
        <v>43.673999999999999</v>
      </c>
      <c r="T2227">
        <v>0.59425259204833047</v>
      </c>
      <c r="U2227">
        <v>2026</v>
      </c>
      <c r="V2227" t="s">
        <v>92</v>
      </c>
      <c r="W2227">
        <v>10</v>
      </c>
      <c r="X2227" t="s">
        <v>93</v>
      </c>
    </row>
    <row r="2228" spans="1:24">
      <c r="A2228">
        <v>5194</v>
      </c>
      <c r="B2228" s="13">
        <v>46324</v>
      </c>
      <c r="C2228">
        <v>2026</v>
      </c>
      <c r="D2228" t="s">
        <v>92</v>
      </c>
      <c r="E2228">
        <v>10</v>
      </c>
      <c r="F2228" t="s">
        <v>93</v>
      </c>
      <c r="G2228" t="s">
        <v>0</v>
      </c>
      <c r="H2228" t="s">
        <v>36</v>
      </c>
      <c r="I2228" t="s">
        <v>8</v>
      </c>
      <c r="J2228" t="s">
        <v>16</v>
      </c>
      <c r="K2228" t="s">
        <v>23</v>
      </c>
      <c r="L2228" t="s">
        <v>40</v>
      </c>
      <c r="M2228">
        <v>12</v>
      </c>
      <c r="N2228">
        <v>80.84</v>
      </c>
      <c r="O2228">
        <v>0.1</v>
      </c>
      <c r="P2228">
        <v>38.39</v>
      </c>
      <c r="Q2228">
        <v>873.072</v>
      </c>
      <c r="R2228">
        <v>460.68</v>
      </c>
      <c r="S2228">
        <v>412.392</v>
      </c>
      <c r="T2228">
        <v>0.4723459233602727</v>
      </c>
      <c r="U2228">
        <v>2026</v>
      </c>
      <c r="V2228" t="s">
        <v>92</v>
      </c>
      <c r="W2228">
        <v>10</v>
      </c>
      <c r="X2228" t="s">
        <v>93</v>
      </c>
    </row>
    <row r="2229" spans="1:24">
      <c r="A2229">
        <v>339</v>
      </c>
      <c r="B2229" s="13">
        <v>46325</v>
      </c>
      <c r="C2229">
        <v>2026</v>
      </c>
      <c r="D2229" t="s">
        <v>92</v>
      </c>
      <c r="E2229">
        <v>10</v>
      </c>
      <c r="F2229" t="s">
        <v>93</v>
      </c>
      <c r="G2229" t="s">
        <v>20</v>
      </c>
      <c r="H2229" t="s">
        <v>47</v>
      </c>
      <c r="I2229" t="s">
        <v>2</v>
      </c>
      <c r="J2229" t="s">
        <v>3</v>
      </c>
      <c r="K2229" t="s">
        <v>4</v>
      </c>
      <c r="L2229" t="s">
        <v>26</v>
      </c>
      <c r="M2229">
        <v>1</v>
      </c>
      <c r="N2229">
        <v>39.65</v>
      </c>
      <c r="O2229">
        <v>0</v>
      </c>
      <c r="P2229">
        <v>16.38</v>
      </c>
      <c r="Q2229">
        <v>39.65</v>
      </c>
      <c r="R2229">
        <v>16.38</v>
      </c>
      <c r="S2229">
        <v>23.27</v>
      </c>
      <c r="T2229">
        <v>0.58688524590163937</v>
      </c>
      <c r="U2229">
        <v>2026</v>
      </c>
      <c r="V2229" t="s">
        <v>92</v>
      </c>
      <c r="W2229">
        <v>10</v>
      </c>
      <c r="X2229" t="s">
        <v>93</v>
      </c>
    </row>
    <row r="2230" spans="1:24">
      <c r="A2230">
        <v>1199</v>
      </c>
      <c r="B2230" s="13">
        <v>46325</v>
      </c>
      <c r="C2230">
        <v>2026</v>
      </c>
      <c r="D2230" t="s">
        <v>92</v>
      </c>
      <c r="E2230">
        <v>10</v>
      </c>
      <c r="F2230" t="s">
        <v>93</v>
      </c>
      <c r="G2230" t="s">
        <v>6</v>
      </c>
      <c r="H2230" t="s">
        <v>43</v>
      </c>
      <c r="I2230" t="s">
        <v>2</v>
      </c>
      <c r="J2230" t="s">
        <v>13</v>
      </c>
      <c r="K2230" t="s">
        <v>4</v>
      </c>
      <c r="L2230" t="s">
        <v>30</v>
      </c>
      <c r="M2230">
        <v>1</v>
      </c>
      <c r="N2230">
        <v>102.47</v>
      </c>
      <c r="O2230">
        <v>0.1</v>
      </c>
      <c r="P2230">
        <v>49.75</v>
      </c>
      <c r="Q2230">
        <v>92.222999999999999</v>
      </c>
      <c r="R2230">
        <v>49.75</v>
      </c>
      <c r="S2230">
        <v>42.472999999999999</v>
      </c>
      <c r="T2230">
        <v>0.46054671828068922</v>
      </c>
      <c r="U2230">
        <v>2026</v>
      </c>
      <c r="V2230" t="s">
        <v>92</v>
      </c>
      <c r="W2230">
        <v>10</v>
      </c>
      <c r="X2230" t="s">
        <v>93</v>
      </c>
    </row>
    <row r="2231" spans="1:24">
      <c r="A2231">
        <v>1253</v>
      </c>
      <c r="B2231" s="13">
        <v>46325</v>
      </c>
      <c r="C2231">
        <v>2026</v>
      </c>
      <c r="D2231" t="s">
        <v>92</v>
      </c>
      <c r="E2231">
        <v>10</v>
      </c>
      <c r="F2231" t="s">
        <v>93</v>
      </c>
      <c r="G2231" t="s">
        <v>20</v>
      </c>
      <c r="H2231" t="s">
        <v>47</v>
      </c>
      <c r="I2231" t="s">
        <v>19</v>
      </c>
      <c r="J2231" t="s">
        <v>16</v>
      </c>
      <c r="K2231" t="s">
        <v>34</v>
      </c>
      <c r="L2231" t="s">
        <v>35</v>
      </c>
      <c r="M2231">
        <v>2</v>
      </c>
      <c r="N2231">
        <v>40.43</v>
      </c>
      <c r="O2231">
        <v>0</v>
      </c>
      <c r="P2231">
        <v>14.88</v>
      </c>
      <c r="Q2231">
        <v>80.86</v>
      </c>
      <c r="R2231">
        <v>29.76</v>
      </c>
      <c r="S2231">
        <v>51.099999999999994</v>
      </c>
      <c r="T2231">
        <v>0.63195646796932969</v>
      </c>
      <c r="U2231">
        <v>2026</v>
      </c>
      <c r="V2231" t="s">
        <v>92</v>
      </c>
      <c r="W2231">
        <v>10</v>
      </c>
      <c r="X2231" t="s">
        <v>93</v>
      </c>
    </row>
    <row r="2232" spans="1:24">
      <c r="A2232">
        <v>1407</v>
      </c>
      <c r="B2232" s="13">
        <v>46325</v>
      </c>
      <c r="C2232">
        <v>2026</v>
      </c>
      <c r="D2232" t="s">
        <v>92</v>
      </c>
      <c r="E2232">
        <v>10</v>
      </c>
      <c r="F2232" t="s">
        <v>93</v>
      </c>
      <c r="G2232" t="s">
        <v>20</v>
      </c>
      <c r="H2232" t="s">
        <v>33</v>
      </c>
      <c r="I2232" t="s">
        <v>19</v>
      </c>
      <c r="J2232" t="s">
        <v>16</v>
      </c>
      <c r="K2232" t="s">
        <v>14</v>
      </c>
      <c r="L2232" t="s">
        <v>15</v>
      </c>
      <c r="M2232">
        <v>2</v>
      </c>
      <c r="N2232">
        <v>35.880000000000003</v>
      </c>
      <c r="O2232">
        <v>0.05</v>
      </c>
      <c r="P2232">
        <v>13.52</v>
      </c>
      <c r="Q2232">
        <v>68.171999999999997</v>
      </c>
      <c r="R2232">
        <v>27.04</v>
      </c>
      <c r="S2232">
        <v>41.131999999999998</v>
      </c>
      <c r="T2232">
        <v>0.60335621662852779</v>
      </c>
      <c r="U2232">
        <v>2026</v>
      </c>
      <c r="V2232" t="s">
        <v>92</v>
      </c>
      <c r="W2232">
        <v>10</v>
      </c>
      <c r="X2232" t="s">
        <v>93</v>
      </c>
    </row>
    <row r="2233" spans="1:24">
      <c r="A2233">
        <v>2532</v>
      </c>
      <c r="B2233" s="13">
        <v>46325</v>
      </c>
      <c r="C2233">
        <v>2026</v>
      </c>
      <c r="D2233" t="s">
        <v>92</v>
      </c>
      <c r="E2233">
        <v>10</v>
      </c>
      <c r="F2233" t="s">
        <v>93</v>
      </c>
      <c r="G2233" t="s">
        <v>0</v>
      </c>
      <c r="H2233" t="s">
        <v>50</v>
      </c>
      <c r="I2233" t="s">
        <v>28</v>
      </c>
      <c r="J2233" t="s">
        <v>13</v>
      </c>
      <c r="K2233" t="s">
        <v>4</v>
      </c>
      <c r="L2233" t="s">
        <v>5</v>
      </c>
      <c r="M2233">
        <v>1</v>
      </c>
      <c r="N2233">
        <v>80.400000000000006</v>
      </c>
      <c r="O2233">
        <v>0</v>
      </c>
      <c r="P2233">
        <v>43.34</v>
      </c>
      <c r="Q2233">
        <v>80.400000000000006</v>
      </c>
      <c r="R2233">
        <v>43.34</v>
      </c>
      <c r="S2233">
        <v>37.06</v>
      </c>
      <c r="T2233">
        <v>0.46094527363184079</v>
      </c>
      <c r="U2233">
        <v>2026</v>
      </c>
      <c r="V2233" t="s">
        <v>92</v>
      </c>
      <c r="W2233">
        <v>10</v>
      </c>
      <c r="X2233" t="s">
        <v>93</v>
      </c>
    </row>
    <row r="2234" spans="1:24">
      <c r="A2234">
        <v>307</v>
      </c>
      <c r="B2234" s="13">
        <v>46326</v>
      </c>
      <c r="C2234">
        <v>2026</v>
      </c>
      <c r="D2234" t="s">
        <v>92</v>
      </c>
      <c r="E2234">
        <v>10</v>
      </c>
      <c r="F2234" t="s">
        <v>93</v>
      </c>
      <c r="G2234" t="s">
        <v>20</v>
      </c>
      <c r="H2234" t="s">
        <v>33</v>
      </c>
      <c r="I2234" t="s">
        <v>2</v>
      </c>
      <c r="J2234" t="s">
        <v>3</v>
      </c>
      <c r="K2234" t="s">
        <v>34</v>
      </c>
      <c r="L2234" t="s">
        <v>42</v>
      </c>
      <c r="M2234">
        <v>1</v>
      </c>
      <c r="N2234">
        <v>37.08</v>
      </c>
      <c r="O2234">
        <v>0</v>
      </c>
      <c r="P2234">
        <v>13.62</v>
      </c>
      <c r="Q2234">
        <v>37.08</v>
      </c>
      <c r="R2234">
        <v>13.62</v>
      </c>
      <c r="S2234">
        <v>23.46</v>
      </c>
      <c r="T2234">
        <v>0.63268608414239491</v>
      </c>
      <c r="U2234">
        <v>2026</v>
      </c>
      <c r="V2234" t="s">
        <v>92</v>
      </c>
      <c r="W2234">
        <v>10</v>
      </c>
      <c r="X2234" t="s">
        <v>93</v>
      </c>
    </row>
    <row r="2235" spans="1:24">
      <c r="A2235">
        <v>3257</v>
      </c>
      <c r="B2235" s="13">
        <v>46326</v>
      </c>
      <c r="C2235">
        <v>2026</v>
      </c>
      <c r="D2235" t="s">
        <v>92</v>
      </c>
      <c r="E2235">
        <v>10</v>
      </c>
      <c r="F2235" t="s">
        <v>93</v>
      </c>
      <c r="G2235" t="s">
        <v>20</v>
      </c>
      <c r="H2235" t="s">
        <v>21</v>
      </c>
      <c r="I2235" t="s">
        <v>19</v>
      </c>
      <c r="J2235" t="s">
        <v>13</v>
      </c>
      <c r="K2235" t="s">
        <v>14</v>
      </c>
      <c r="L2235" t="s">
        <v>48</v>
      </c>
      <c r="M2235">
        <v>6</v>
      </c>
      <c r="N2235">
        <v>165.92</v>
      </c>
      <c r="O2235">
        <v>0</v>
      </c>
      <c r="P2235">
        <v>87.55</v>
      </c>
      <c r="Q2235">
        <v>995.52</v>
      </c>
      <c r="R2235">
        <v>525.29999999999995</v>
      </c>
      <c r="S2235">
        <v>470.22</v>
      </c>
      <c r="T2235">
        <v>0.4723360655737705</v>
      </c>
      <c r="U2235">
        <v>2026</v>
      </c>
      <c r="V2235" t="s">
        <v>92</v>
      </c>
      <c r="W2235">
        <v>10</v>
      </c>
      <c r="X2235" t="s">
        <v>93</v>
      </c>
    </row>
    <row r="2236" spans="1:24">
      <c r="A2236">
        <v>3739</v>
      </c>
      <c r="B2236" s="13">
        <v>46326</v>
      </c>
      <c r="C2236">
        <v>2026</v>
      </c>
      <c r="D2236" t="s">
        <v>92</v>
      </c>
      <c r="E2236">
        <v>10</v>
      </c>
      <c r="F2236" t="s">
        <v>93</v>
      </c>
      <c r="G2236" t="s">
        <v>6</v>
      </c>
      <c r="H2236" t="s">
        <v>43</v>
      </c>
      <c r="I2236" t="s">
        <v>28</v>
      </c>
      <c r="J2236" t="s">
        <v>13</v>
      </c>
      <c r="K2236" t="s">
        <v>14</v>
      </c>
      <c r="L2236" t="s">
        <v>44</v>
      </c>
      <c r="M2236">
        <v>1</v>
      </c>
      <c r="N2236">
        <v>135.19</v>
      </c>
      <c r="O2236">
        <v>0</v>
      </c>
      <c r="P2236">
        <v>68.319999999999993</v>
      </c>
      <c r="Q2236">
        <v>135.19</v>
      </c>
      <c r="R2236">
        <v>68.319999999999993</v>
      </c>
      <c r="S2236">
        <v>66.87</v>
      </c>
      <c r="T2236">
        <v>0.49463717730601381</v>
      </c>
      <c r="U2236">
        <v>2026</v>
      </c>
      <c r="V2236" t="s">
        <v>92</v>
      </c>
      <c r="W2236">
        <v>10</v>
      </c>
      <c r="X2236" t="s">
        <v>93</v>
      </c>
    </row>
    <row r="2237" spans="1:24">
      <c r="A2237">
        <v>77</v>
      </c>
      <c r="B2237" s="13">
        <v>46327</v>
      </c>
      <c r="C2237">
        <v>2026</v>
      </c>
      <c r="D2237" t="s">
        <v>92</v>
      </c>
      <c r="E2237">
        <v>11</v>
      </c>
      <c r="F2237" t="s">
        <v>94</v>
      </c>
      <c r="G2237" t="s">
        <v>6</v>
      </c>
      <c r="H2237" t="s">
        <v>41</v>
      </c>
      <c r="I2237" t="s">
        <v>2</v>
      </c>
      <c r="J2237" t="s">
        <v>13</v>
      </c>
      <c r="K2237" t="s">
        <v>14</v>
      </c>
      <c r="L2237" t="s">
        <v>44</v>
      </c>
      <c r="M2237">
        <v>2</v>
      </c>
      <c r="N2237">
        <v>133.96</v>
      </c>
      <c r="O2237">
        <v>0.1</v>
      </c>
      <c r="P2237">
        <v>65.44</v>
      </c>
      <c r="Q2237">
        <v>241.12800000000001</v>
      </c>
      <c r="R2237">
        <v>130.88</v>
      </c>
      <c r="S2237">
        <v>110.24800000000002</v>
      </c>
      <c r="T2237">
        <v>0.4572177432732823</v>
      </c>
      <c r="U2237">
        <v>2026</v>
      </c>
      <c r="V2237" t="s">
        <v>92</v>
      </c>
      <c r="W2237">
        <v>11</v>
      </c>
      <c r="X2237" t="s">
        <v>94</v>
      </c>
    </row>
    <row r="2238" spans="1:24">
      <c r="A2238">
        <v>461</v>
      </c>
      <c r="B2238" s="13">
        <v>46327</v>
      </c>
      <c r="C2238">
        <v>2026</v>
      </c>
      <c r="D2238" t="s">
        <v>92</v>
      </c>
      <c r="E2238">
        <v>11</v>
      </c>
      <c r="F2238" t="s">
        <v>94</v>
      </c>
      <c r="G2238" t="s">
        <v>6</v>
      </c>
      <c r="H2238" t="s">
        <v>41</v>
      </c>
      <c r="I2238" t="s">
        <v>28</v>
      </c>
      <c r="J2238" t="s">
        <v>16</v>
      </c>
      <c r="K2238" t="s">
        <v>4</v>
      </c>
      <c r="L2238" t="s">
        <v>22</v>
      </c>
      <c r="M2238">
        <v>3</v>
      </c>
      <c r="N2238">
        <v>51.67</v>
      </c>
      <c r="O2238">
        <v>0.05</v>
      </c>
      <c r="P2238">
        <v>22.8</v>
      </c>
      <c r="Q2238">
        <v>147.25949999999997</v>
      </c>
      <c r="R2238">
        <v>68.400000000000006</v>
      </c>
      <c r="S2238">
        <v>78.859499999999969</v>
      </c>
      <c r="T2238">
        <v>0.53551383781691497</v>
      </c>
      <c r="U2238">
        <v>2026</v>
      </c>
      <c r="V2238" t="s">
        <v>92</v>
      </c>
      <c r="W2238">
        <v>11</v>
      </c>
      <c r="X2238" t="s">
        <v>94</v>
      </c>
    </row>
    <row r="2239" spans="1:24">
      <c r="A2239">
        <v>732</v>
      </c>
      <c r="B2239" s="13">
        <v>46327</v>
      </c>
      <c r="C2239">
        <v>2026</v>
      </c>
      <c r="D2239" t="s">
        <v>92</v>
      </c>
      <c r="E2239">
        <v>11</v>
      </c>
      <c r="F2239" t="s">
        <v>94</v>
      </c>
      <c r="G2239" t="s">
        <v>6</v>
      </c>
      <c r="H2239" t="s">
        <v>7</v>
      </c>
      <c r="I2239" t="s">
        <v>28</v>
      </c>
      <c r="J2239" t="s">
        <v>3</v>
      </c>
      <c r="K2239" t="s">
        <v>9</v>
      </c>
      <c r="L2239" t="s">
        <v>37</v>
      </c>
      <c r="M2239">
        <v>1</v>
      </c>
      <c r="N2239">
        <v>150.46</v>
      </c>
      <c r="O2239">
        <v>0.15</v>
      </c>
      <c r="P2239">
        <v>78.39</v>
      </c>
      <c r="Q2239">
        <v>127.89100000000001</v>
      </c>
      <c r="R2239">
        <v>78.39</v>
      </c>
      <c r="S2239">
        <v>49.501000000000005</v>
      </c>
      <c r="T2239">
        <v>0.38705616501552104</v>
      </c>
      <c r="U2239">
        <v>2026</v>
      </c>
      <c r="V2239" t="s">
        <v>92</v>
      </c>
      <c r="W2239">
        <v>11</v>
      </c>
      <c r="X2239" t="s">
        <v>94</v>
      </c>
    </row>
    <row r="2240" spans="1:24">
      <c r="A2240">
        <v>919</v>
      </c>
      <c r="B2240" s="13">
        <v>46327</v>
      </c>
      <c r="C2240">
        <v>2026</v>
      </c>
      <c r="D2240" t="s">
        <v>92</v>
      </c>
      <c r="E2240">
        <v>11</v>
      </c>
      <c r="F2240" t="s">
        <v>94</v>
      </c>
      <c r="G2240" t="s">
        <v>20</v>
      </c>
      <c r="H2240" t="s">
        <v>47</v>
      </c>
      <c r="I2240" t="s">
        <v>2</v>
      </c>
      <c r="J2240" t="s">
        <v>13</v>
      </c>
      <c r="K2240" t="s">
        <v>4</v>
      </c>
      <c r="L2240" t="s">
        <v>30</v>
      </c>
      <c r="M2240">
        <v>1</v>
      </c>
      <c r="N2240">
        <v>103.53</v>
      </c>
      <c r="O2240">
        <v>0.1</v>
      </c>
      <c r="P2240">
        <v>51.75</v>
      </c>
      <c r="Q2240">
        <v>93.177000000000007</v>
      </c>
      <c r="R2240">
        <v>51.75</v>
      </c>
      <c r="S2240">
        <v>41.427000000000007</v>
      </c>
      <c r="T2240">
        <v>0.4446054283782479</v>
      </c>
      <c r="U2240">
        <v>2026</v>
      </c>
      <c r="V2240" t="s">
        <v>92</v>
      </c>
      <c r="W2240">
        <v>11</v>
      </c>
      <c r="X2240" t="s">
        <v>94</v>
      </c>
    </row>
    <row r="2241" spans="1:24">
      <c r="A2241">
        <v>949</v>
      </c>
      <c r="B2241" s="13">
        <v>46327</v>
      </c>
      <c r="C2241">
        <v>2026</v>
      </c>
      <c r="D2241" t="s">
        <v>92</v>
      </c>
      <c r="E2241">
        <v>11</v>
      </c>
      <c r="F2241" t="s">
        <v>94</v>
      </c>
      <c r="G2241" t="s">
        <v>11</v>
      </c>
      <c r="H2241" t="s">
        <v>12</v>
      </c>
      <c r="I2241" t="s">
        <v>2</v>
      </c>
      <c r="J2241" t="s">
        <v>3</v>
      </c>
      <c r="K2241" t="s">
        <v>4</v>
      </c>
      <c r="L2241" t="s">
        <v>30</v>
      </c>
      <c r="M2241">
        <v>4</v>
      </c>
      <c r="N2241">
        <v>103.33</v>
      </c>
      <c r="O2241">
        <v>0</v>
      </c>
      <c r="P2241">
        <v>49.15</v>
      </c>
      <c r="Q2241">
        <v>413.32</v>
      </c>
      <c r="R2241">
        <v>196.6</v>
      </c>
      <c r="S2241">
        <v>216.72</v>
      </c>
      <c r="T2241">
        <v>0.5243394948224136</v>
      </c>
      <c r="U2241">
        <v>2026</v>
      </c>
      <c r="V2241" t="s">
        <v>92</v>
      </c>
      <c r="W2241">
        <v>11</v>
      </c>
      <c r="X2241" t="s">
        <v>94</v>
      </c>
    </row>
    <row r="2242" spans="1:24">
      <c r="A2242">
        <v>1185</v>
      </c>
      <c r="B2242" s="13">
        <v>46327</v>
      </c>
      <c r="C2242">
        <v>2026</v>
      </c>
      <c r="D2242" t="s">
        <v>92</v>
      </c>
      <c r="E2242">
        <v>11</v>
      </c>
      <c r="F2242" t="s">
        <v>94</v>
      </c>
      <c r="G2242" t="s">
        <v>20</v>
      </c>
      <c r="H2242" t="s">
        <v>33</v>
      </c>
      <c r="I2242" t="s">
        <v>8</v>
      </c>
      <c r="J2242" t="s">
        <v>16</v>
      </c>
      <c r="K2242" t="s">
        <v>14</v>
      </c>
      <c r="L2242" t="s">
        <v>15</v>
      </c>
      <c r="M2242">
        <v>5</v>
      </c>
      <c r="N2242">
        <v>37.08</v>
      </c>
      <c r="O2242">
        <v>0.15</v>
      </c>
      <c r="P2242">
        <v>13.27</v>
      </c>
      <c r="Q2242">
        <v>157.58999999999997</v>
      </c>
      <c r="R2242">
        <v>66.349999999999994</v>
      </c>
      <c r="S2242">
        <v>91.239999999999981</v>
      </c>
      <c r="T2242">
        <v>0.57897074687480166</v>
      </c>
      <c r="U2242">
        <v>2026</v>
      </c>
      <c r="V2242" t="s">
        <v>92</v>
      </c>
      <c r="W2242">
        <v>11</v>
      </c>
      <c r="X2242" t="s">
        <v>94</v>
      </c>
    </row>
    <row r="2243" spans="1:24">
      <c r="A2243">
        <v>1248</v>
      </c>
      <c r="B2243" s="13">
        <v>46327</v>
      </c>
      <c r="C2243">
        <v>2026</v>
      </c>
      <c r="D2243" t="s">
        <v>92</v>
      </c>
      <c r="E2243">
        <v>11</v>
      </c>
      <c r="F2243" t="s">
        <v>94</v>
      </c>
      <c r="G2243" t="s">
        <v>0</v>
      </c>
      <c r="H2243" t="s">
        <v>1</v>
      </c>
      <c r="I2243" t="s">
        <v>8</v>
      </c>
      <c r="J2243" t="s">
        <v>16</v>
      </c>
      <c r="K2243" t="s">
        <v>14</v>
      </c>
      <c r="L2243" t="s">
        <v>44</v>
      </c>
      <c r="M2243">
        <v>5</v>
      </c>
      <c r="N2243">
        <v>132.33000000000001</v>
      </c>
      <c r="O2243">
        <v>0.2</v>
      </c>
      <c r="P2243">
        <v>65.2</v>
      </c>
      <c r="Q2243">
        <v>529.32000000000005</v>
      </c>
      <c r="R2243">
        <v>326</v>
      </c>
      <c r="S2243">
        <v>203.32000000000005</v>
      </c>
      <c r="T2243">
        <v>0.3841154689034989</v>
      </c>
      <c r="U2243">
        <v>2026</v>
      </c>
      <c r="V2243" t="s">
        <v>92</v>
      </c>
      <c r="W2243">
        <v>11</v>
      </c>
      <c r="X2243" t="s">
        <v>94</v>
      </c>
    </row>
    <row r="2244" spans="1:24">
      <c r="A2244">
        <v>2129</v>
      </c>
      <c r="B2244" s="13">
        <v>46327</v>
      </c>
      <c r="C2244">
        <v>2026</v>
      </c>
      <c r="D2244" t="s">
        <v>92</v>
      </c>
      <c r="E2244">
        <v>11</v>
      </c>
      <c r="F2244" t="s">
        <v>94</v>
      </c>
      <c r="G2244" t="s">
        <v>20</v>
      </c>
      <c r="H2244" t="s">
        <v>47</v>
      </c>
      <c r="I2244" t="s">
        <v>19</v>
      </c>
      <c r="J2244" t="s">
        <v>13</v>
      </c>
      <c r="K2244" t="s">
        <v>4</v>
      </c>
      <c r="L2244" t="s">
        <v>22</v>
      </c>
      <c r="M2244">
        <v>2</v>
      </c>
      <c r="N2244">
        <v>50.43</v>
      </c>
      <c r="O2244">
        <v>0</v>
      </c>
      <c r="P2244">
        <v>22.54</v>
      </c>
      <c r="Q2244">
        <v>100.86</v>
      </c>
      <c r="R2244">
        <v>45.08</v>
      </c>
      <c r="S2244">
        <v>55.78</v>
      </c>
      <c r="T2244">
        <v>0.55304382312115807</v>
      </c>
      <c r="U2244">
        <v>2026</v>
      </c>
      <c r="V2244" t="s">
        <v>92</v>
      </c>
      <c r="W2244">
        <v>11</v>
      </c>
      <c r="X2244" t="s">
        <v>94</v>
      </c>
    </row>
    <row r="2245" spans="1:24">
      <c r="A2245">
        <v>2850</v>
      </c>
      <c r="B2245" s="13">
        <v>46327</v>
      </c>
      <c r="C2245">
        <v>2026</v>
      </c>
      <c r="D2245" t="s">
        <v>92</v>
      </c>
      <c r="E2245">
        <v>11</v>
      </c>
      <c r="F2245" t="s">
        <v>94</v>
      </c>
      <c r="G2245" t="s">
        <v>11</v>
      </c>
      <c r="H2245" t="s">
        <v>12</v>
      </c>
      <c r="I2245" t="s">
        <v>8</v>
      </c>
      <c r="J2245" t="s">
        <v>3</v>
      </c>
      <c r="K2245" t="s">
        <v>34</v>
      </c>
      <c r="L2245" t="s">
        <v>45</v>
      </c>
      <c r="M2245">
        <v>3</v>
      </c>
      <c r="N2245">
        <v>50.05</v>
      </c>
      <c r="O2245">
        <v>0.15</v>
      </c>
      <c r="P2245">
        <v>22.36</v>
      </c>
      <c r="Q2245">
        <v>127.62749999999998</v>
      </c>
      <c r="R2245">
        <v>67.08</v>
      </c>
      <c r="S2245">
        <v>60.547499999999985</v>
      </c>
      <c r="T2245">
        <v>0.47440794499618022</v>
      </c>
      <c r="U2245">
        <v>2026</v>
      </c>
      <c r="V2245" t="s">
        <v>92</v>
      </c>
      <c r="W2245">
        <v>11</v>
      </c>
      <c r="X2245" t="s">
        <v>94</v>
      </c>
    </row>
    <row r="2246" spans="1:24">
      <c r="A2246">
        <v>3477</v>
      </c>
      <c r="B2246" s="13">
        <v>46327</v>
      </c>
      <c r="C2246">
        <v>2026</v>
      </c>
      <c r="D2246" t="s">
        <v>92</v>
      </c>
      <c r="E2246">
        <v>11</v>
      </c>
      <c r="F2246" t="s">
        <v>94</v>
      </c>
      <c r="G2246" t="s">
        <v>20</v>
      </c>
      <c r="H2246" t="s">
        <v>47</v>
      </c>
      <c r="I2246" t="s">
        <v>2</v>
      </c>
      <c r="J2246" t="s">
        <v>3</v>
      </c>
      <c r="K2246" t="s">
        <v>23</v>
      </c>
      <c r="L2246" t="s">
        <v>29</v>
      </c>
      <c r="M2246">
        <v>1</v>
      </c>
      <c r="N2246">
        <v>197.14</v>
      </c>
      <c r="O2246">
        <v>0.05</v>
      </c>
      <c r="P2246">
        <v>102.87</v>
      </c>
      <c r="Q2246">
        <v>187.28299999999999</v>
      </c>
      <c r="R2246">
        <v>102.87</v>
      </c>
      <c r="S2246">
        <v>84.412999999999982</v>
      </c>
      <c r="T2246">
        <v>0.45072430492890431</v>
      </c>
      <c r="U2246">
        <v>2026</v>
      </c>
      <c r="V2246" t="s">
        <v>92</v>
      </c>
      <c r="W2246">
        <v>11</v>
      </c>
      <c r="X2246" t="s">
        <v>94</v>
      </c>
    </row>
    <row r="2247" spans="1:24">
      <c r="A2247">
        <v>4673</v>
      </c>
      <c r="B2247" s="13">
        <v>46327</v>
      </c>
      <c r="C2247">
        <v>2026</v>
      </c>
      <c r="D2247" t="s">
        <v>92</v>
      </c>
      <c r="E2247">
        <v>11</v>
      </c>
      <c r="F2247" t="s">
        <v>94</v>
      </c>
      <c r="G2247" t="s">
        <v>0</v>
      </c>
      <c r="H2247" t="s">
        <v>1</v>
      </c>
      <c r="I2247" t="s">
        <v>8</v>
      </c>
      <c r="J2247" t="s">
        <v>16</v>
      </c>
      <c r="K2247" t="s">
        <v>9</v>
      </c>
      <c r="L2247" t="s">
        <v>46</v>
      </c>
      <c r="M2247">
        <v>5</v>
      </c>
      <c r="N2247">
        <v>72.13</v>
      </c>
      <c r="O2247">
        <v>0.1</v>
      </c>
      <c r="P2247">
        <v>31.41</v>
      </c>
      <c r="Q2247">
        <v>324.58499999999998</v>
      </c>
      <c r="R2247">
        <v>157.05000000000001</v>
      </c>
      <c r="S2247">
        <v>167.53499999999997</v>
      </c>
      <c r="T2247">
        <v>0.51615139331762094</v>
      </c>
      <c r="U2247">
        <v>2026</v>
      </c>
      <c r="V2247" t="s">
        <v>92</v>
      </c>
      <c r="W2247">
        <v>11</v>
      </c>
      <c r="X2247" t="s">
        <v>94</v>
      </c>
    </row>
    <row r="2248" spans="1:24">
      <c r="A2248">
        <v>4679</v>
      </c>
      <c r="B2248" s="13">
        <v>46327</v>
      </c>
      <c r="C2248">
        <v>2026</v>
      </c>
      <c r="D2248" t="s">
        <v>92</v>
      </c>
      <c r="E2248">
        <v>11</v>
      </c>
      <c r="F2248" t="s">
        <v>94</v>
      </c>
      <c r="G2248" t="s">
        <v>6</v>
      </c>
      <c r="H2248" t="s">
        <v>43</v>
      </c>
      <c r="I2248" t="s">
        <v>8</v>
      </c>
      <c r="J2248" t="s">
        <v>3</v>
      </c>
      <c r="K2248" t="s">
        <v>23</v>
      </c>
      <c r="L2248" t="s">
        <v>24</v>
      </c>
      <c r="M2248">
        <v>8</v>
      </c>
      <c r="N2248">
        <v>341.51</v>
      </c>
      <c r="O2248">
        <v>0.1</v>
      </c>
      <c r="P2248">
        <v>200.1</v>
      </c>
      <c r="Q2248">
        <v>2458.8719999999998</v>
      </c>
      <c r="R2248">
        <v>1600.8</v>
      </c>
      <c r="S2248">
        <v>858.07199999999989</v>
      </c>
      <c r="T2248">
        <v>0.34896977150498276</v>
      </c>
      <c r="U2248">
        <v>2026</v>
      </c>
      <c r="V2248" t="s">
        <v>92</v>
      </c>
      <c r="W2248">
        <v>11</v>
      </c>
      <c r="X2248" t="s">
        <v>94</v>
      </c>
    </row>
    <row r="2249" spans="1:24">
      <c r="A2249">
        <v>4809</v>
      </c>
      <c r="B2249" s="13">
        <v>46327</v>
      </c>
      <c r="C2249">
        <v>2026</v>
      </c>
      <c r="D2249" t="s">
        <v>92</v>
      </c>
      <c r="E2249">
        <v>11</v>
      </c>
      <c r="F2249" t="s">
        <v>94</v>
      </c>
      <c r="G2249" t="s">
        <v>6</v>
      </c>
      <c r="H2249" t="s">
        <v>41</v>
      </c>
      <c r="I2249" t="s">
        <v>2</v>
      </c>
      <c r="J2249" t="s">
        <v>13</v>
      </c>
      <c r="K2249" t="s">
        <v>14</v>
      </c>
      <c r="L2249" t="s">
        <v>15</v>
      </c>
      <c r="M2249">
        <v>1</v>
      </c>
      <c r="N2249">
        <v>36.47</v>
      </c>
      <c r="O2249">
        <v>0.05</v>
      </c>
      <c r="P2249">
        <v>13.88</v>
      </c>
      <c r="Q2249">
        <v>34.646499999999996</v>
      </c>
      <c r="R2249">
        <v>13.88</v>
      </c>
      <c r="S2249">
        <v>20.766499999999994</v>
      </c>
      <c r="T2249">
        <v>0.59938233299178834</v>
      </c>
      <c r="U2249">
        <v>2026</v>
      </c>
      <c r="V2249" t="s">
        <v>92</v>
      </c>
      <c r="W2249">
        <v>11</v>
      </c>
      <c r="X2249" t="s">
        <v>94</v>
      </c>
    </row>
    <row r="2250" spans="1:24">
      <c r="A2250">
        <v>4849</v>
      </c>
      <c r="B2250" s="13">
        <v>46327</v>
      </c>
      <c r="C2250">
        <v>2026</v>
      </c>
      <c r="D2250" t="s">
        <v>92</v>
      </c>
      <c r="E2250">
        <v>11</v>
      </c>
      <c r="F2250" t="s">
        <v>94</v>
      </c>
      <c r="G2250" t="s">
        <v>0</v>
      </c>
      <c r="H2250" t="s">
        <v>1</v>
      </c>
      <c r="I2250" t="s">
        <v>2</v>
      </c>
      <c r="J2250" t="s">
        <v>13</v>
      </c>
      <c r="K2250" t="s">
        <v>14</v>
      </c>
      <c r="L2250" t="s">
        <v>15</v>
      </c>
      <c r="M2250">
        <v>4</v>
      </c>
      <c r="N2250">
        <v>35.69</v>
      </c>
      <c r="O2250">
        <v>0.15</v>
      </c>
      <c r="P2250">
        <v>13.52</v>
      </c>
      <c r="Q2250">
        <v>121.34599999999999</v>
      </c>
      <c r="R2250">
        <v>54.08</v>
      </c>
      <c r="S2250">
        <v>67.265999999999991</v>
      </c>
      <c r="T2250">
        <v>0.55433224004087478</v>
      </c>
      <c r="U2250">
        <v>2026</v>
      </c>
      <c r="V2250" t="s">
        <v>92</v>
      </c>
      <c r="W2250">
        <v>11</v>
      </c>
      <c r="X2250" t="s">
        <v>94</v>
      </c>
    </row>
    <row r="2251" spans="1:24">
      <c r="A2251">
        <v>436</v>
      </c>
      <c r="B2251" s="13">
        <v>46328</v>
      </c>
      <c r="C2251">
        <v>2026</v>
      </c>
      <c r="D2251" t="s">
        <v>92</v>
      </c>
      <c r="E2251">
        <v>11</v>
      </c>
      <c r="F2251" t="s">
        <v>94</v>
      </c>
      <c r="G2251" t="s">
        <v>11</v>
      </c>
      <c r="H2251" t="s">
        <v>39</v>
      </c>
      <c r="I2251" t="s">
        <v>2</v>
      </c>
      <c r="J2251" t="s">
        <v>13</v>
      </c>
      <c r="K2251" t="s">
        <v>14</v>
      </c>
      <c r="L2251" t="s">
        <v>15</v>
      </c>
      <c r="M2251">
        <v>2</v>
      </c>
      <c r="N2251">
        <v>35.340000000000003</v>
      </c>
      <c r="O2251">
        <v>0.1</v>
      </c>
      <c r="P2251">
        <v>13.82</v>
      </c>
      <c r="Q2251">
        <v>63.612000000000009</v>
      </c>
      <c r="R2251">
        <v>27.64</v>
      </c>
      <c r="S2251">
        <v>35.972000000000008</v>
      </c>
      <c r="T2251">
        <v>0.56549078790165386</v>
      </c>
      <c r="U2251">
        <v>2026</v>
      </c>
      <c r="V2251" t="s">
        <v>92</v>
      </c>
      <c r="W2251">
        <v>11</v>
      </c>
      <c r="X2251" t="s">
        <v>94</v>
      </c>
    </row>
    <row r="2252" spans="1:24">
      <c r="A2252">
        <v>879</v>
      </c>
      <c r="B2252" s="13">
        <v>46328</v>
      </c>
      <c r="C2252">
        <v>2026</v>
      </c>
      <c r="D2252" t="s">
        <v>92</v>
      </c>
      <c r="E2252">
        <v>11</v>
      </c>
      <c r="F2252" t="s">
        <v>94</v>
      </c>
      <c r="G2252" t="s">
        <v>11</v>
      </c>
      <c r="H2252" t="s">
        <v>39</v>
      </c>
      <c r="I2252" t="s">
        <v>2</v>
      </c>
      <c r="J2252" t="s">
        <v>13</v>
      </c>
      <c r="K2252" t="s">
        <v>14</v>
      </c>
      <c r="L2252" t="s">
        <v>32</v>
      </c>
      <c r="M2252">
        <v>4</v>
      </c>
      <c r="N2252">
        <v>46.8</v>
      </c>
      <c r="O2252">
        <v>0.05</v>
      </c>
      <c r="P2252">
        <v>18.52</v>
      </c>
      <c r="Q2252">
        <v>177.83999999999997</v>
      </c>
      <c r="R2252">
        <v>74.08</v>
      </c>
      <c r="S2252">
        <v>103.75999999999998</v>
      </c>
      <c r="T2252">
        <v>0.58344579397210972</v>
      </c>
      <c r="U2252">
        <v>2026</v>
      </c>
      <c r="V2252" t="s">
        <v>92</v>
      </c>
      <c r="W2252">
        <v>11</v>
      </c>
      <c r="X2252" t="s">
        <v>94</v>
      </c>
    </row>
    <row r="2253" spans="1:24">
      <c r="A2253">
        <v>955</v>
      </c>
      <c r="B2253" s="13">
        <v>46328</v>
      </c>
      <c r="C2253">
        <v>2026</v>
      </c>
      <c r="D2253" t="s">
        <v>92</v>
      </c>
      <c r="E2253">
        <v>11</v>
      </c>
      <c r="F2253" t="s">
        <v>94</v>
      </c>
      <c r="G2253" t="s">
        <v>20</v>
      </c>
      <c r="H2253" t="s">
        <v>47</v>
      </c>
      <c r="I2253" t="s">
        <v>19</v>
      </c>
      <c r="J2253" t="s">
        <v>13</v>
      </c>
      <c r="K2253" t="s">
        <v>23</v>
      </c>
      <c r="L2253" t="s">
        <v>29</v>
      </c>
      <c r="M2253">
        <v>1</v>
      </c>
      <c r="N2253">
        <v>198.34</v>
      </c>
      <c r="O2253">
        <v>0.05</v>
      </c>
      <c r="P2253">
        <v>103.2</v>
      </c>
      <c r="Q2253">
        <v>188.423</v>
      </c>
      <c r="R2253">
        <v>103.2</v>
      </c>
      <c r="S2253">
        <v>85.222999999999999</v>
      </c>
      <c r="T2253">
        <v>0.45229616341954004</v>
      </c>
      <c r="U2253">
        <v>2026</v>
      </c>
      <c r="V2253" t="s">
        <v>92</v>
      </c>
      <c r="W2253">
        <v>11</v>
      </c>
      <c r="X2253" t="s">
        <v>94</v>
      </c>
    </row>
    <row r="2254" spans="1:24">
      <c r="A2254">
        <v>1068</v>
      </c>
      <c r="B2254" s="13">
        <v>46328</v>
      </c>
      <c r="C2254">
        <v>2026</v>
      </c>
      <c r="D2254" t="s">
        <v>92</v>
      </c>
      <c r="E2254">
        <v>11</v>
      </c>
      <c r="F2254" t="s">
        <v>94</v>
      </c>
      <c r="G2254" t="s">
        <v>6</v>
      </c>
      <c r="H2254" t="s">
        <v>27</v>
      </c>
      <c r="I2254" t="s">
        <v>2</v>
      </c>
      <c r="J2254" t="s">
        <v>3</v>
      </c>
      <c r="K2254" t="s">
        <v>34</v>
      </c>
      <c r="L2254" t="s">
        <v>38</v>
      </c>
      <c r="M2254">
        <v>5</v>
      </c>
      <c r="N2254">
        <v>122.26</v>
      </c>
      <c r="O2254">
        <v>0.1</v>
      </c>
      <c r="P2254">
        <v>68.3</v>
      </c>
      <c r="Q2254">
        <v>550.17000000000007</v>
      </c>
      <c r="R2254">
        <v>341.5</v>
      </c>
      <c r="S2254">
        <v>208.67000000000007</v>
      </c>
      <c r="T2254">
        <v>0.37928276714470083</v>
      </c>
      <c r="U2254">
        <v>2026</v>
      </c>
      <c r="V2254" t="s">
        <v>92</v>
      </c>
      <c r="W2254">
        <v>11</v>
      </c>
      <c r="X2254" t="s">
        <v>94</v>
      </c>
    </row>
    <row r="2255" spans="1:24">
      <c r="A2255">
        <v>1733</v>
      </c>
      <c r="B2255" s="13">
        <v>46328</v>
      </c>
      <c r="C2255">
        <v>2026</v>
      </c>
      <c r="D2255" t="s">
        <v>92</v>
      </c>
      <c r="E2255">
        <v>11</v>
      </c>
      <c r="F2255" t="s">
        <v>94</v>
      </c>
      <c r="G2255" t="s">
        <v>0</v>
      </c>
      <c r="H2255" t="s">
        <v>36</v>
      </c>
      <c r="I2255" t="s">
        <v>8</v>
      </c>
      <c r="J2255" t="s">
        <v>3</v>
      </c>
      <c r="K2255" t="s">
        <v>9</v>
      </c>
      <c r="L2255" t="s">
        <v>46</v>
      </c>
      <c r="M2255">
        <v>3</v>
      </c>
      <c r="N2255">
        <v>71.12</v>
      </c>
      <c r="O2255">
        <v>0.15</v>
      </c>
      <c r="P2255">
        <v>33.090000000000003</v>
      </c>
      <c r="Q2255">
        <v>181.35599999999999</v>
      </c>
      <c r="R2255">
        <v>99.27000000000001</v>
      </c>
      <c r="S2255">
        <v>82.085999999999984</v>
      </c>
      <c r="T2255">
        <v>0.45262356911268437</v>
      </c>
      <c r="U2255">
        <v>2026</v>
      </c>
      <c r="V2255" t="s">
        <v>92</v>
      </c>
      <c r="W2255">
        <v>11</v>
      </c>
      <c r="X2255" t="s">
        <v>94</v>
      </c>
    </row>
    <row r="2256" spans="1:24">
      <c r="A2256">
        <v>3270</v>
      </c>
      <c r="B2256" s="13">
        <v>46328</v>
      </c>
      <c r="C2256">
        <v>2026</v>
      </c>
      <c r="D2256" t="s">
        <v>92</v>
      </c>
      <c r="E2256">
        <v>11</v>
      </c>
      <c r="F2256" t="s">
        <v>94</v>
      </c>
      <c r="G2256" t="s">
        <v>6</v>
      </c>
      <c r="H2256" t="s">
        <v>43</v>
      </c>
      <c r="I2256" t="s">
        <v>19</v>
      </c>
      <c r="J2256" t="s">
        <v>3</v>
      </c>
      <c r="K2256" t="s">
        <v>4</v>
      </c>
      <c r="L2256" t="s">
        <v>5</v>
      </c>
      <c r="M2256">
        <v>2</v>
      </c>
      <c r="N2256">
        <v>81.900000000000006</v>
      </c>
      <c r="O2256">
        <v>0.15</v>
      </c>
      <c r="P2256">
        <v>41.91</v>
      </c>
      <c r="Q2256">
        <v>139.23000000000002</v>
      </c>
      <c r="R2256">
        <v>83.82</v>
      </c>
      <c r="S2256">
        <v>55.410000000000025</v>
      </c>
      <c r="T2256">
        <v>0.39797457444516282</v>
      </c>
      <c r="U2256">
        <v>2026</v>
      </c>
      <c r="V2256" t="s">
        <v>92</v>
      </c>
      <c r="W2256">
        <v>11</v>
      </c>
      <c r="X2256" t="s">
        <v>94</v>
      </c>
    </row>
    <row r="2257" spans="1:24">
      <c r="A2257">
        <v>3484</v>
      </c>
      <c r="B2257" s="13">
        <v>46328</v>
      </c>
      <c r="C2257">
        <v>2026</v>
      </c>
      <c r="D2257" t="s">
        <v>92</v>
      </c>
      <c r="E2257">
        <v>11</v>
      </c>
      <c r="F2257" t="s">
        <v>94</v>
      </c>
      <c r="G2257" t="s">
        <v>11</v>
      </c>
      <c r="H2257" t="s">
        <v>12</v>
      </c>
      <c r="I2257" t="s">
        <v>28</v>
      </c>
      <c r="J2257" t="s">
        <v>3</v>
      </c>
      <c r="K2257" t="s">
        <v>14</v>
      </c>
      <c r="L2257" t="s">
        <v>48</v>
      </c>
      <c r="M2257">
        <v>4</v>
      </c>
      <c r="N2257">
        <v>165.12</v>
      </c>
      <c r="O2257">
        <v>0.05</v>
      </c>
      <c r="P2257">
        <v>89.65</v>
      </c>
      <c r="Q2257">
        <v>627.45600000000002</v>
      </c>
      <c r="R2257">
        <v>358.6</v>
      </c>
      <c r="S2257">
        <v>268.85599999999999</v>
      </c>
      <c r="T2257">
        <v>0.42848582211342306</v>
      </c>
      <c r="U2257">
        <v>2026</v>
      </c>
      <c r="V2257" t="s">
        <v>92</v>
      </c>
      <c r="W2257">
        <v>11</v>
      </c>
      <c r="X2257" t="s">
        <v>94</v>
      </c>
    </row>
    <row r="2258" spans="1:24">
      <c r="A2258">
        <v>3608</v>
      </c>
      <c r="B2258" s="13">
        <v>46328</v>
      </c>
      <c r="C2258">
        <v>2026</v>
      </c>
      <c r="D2258" t="s">
        <v>92</v>
      </c>
      <c r="E2258">
        <v>11</v>
      </c>
      <c r="F2258" t="s">
        <v>94</v>
      </c>
      <c r="G2258" t="s">
        <v>20</v>
      </c>
      <c r="H2258" t="s">
        <v>33</v>
      </c>
      <c r="I2258" t="s">
        <v>19</v>
      </c>
      <c r="J2258" t="s">
        <v>13</v>
      </c>
      <c r="K2258" t="s">
        <v>9</v>
      </c>
      <c r="L2258" t="s">
        <v>10</v>
      </c>
      <c r="M2258">
        <v>1</v>
      </c>
      <c r="N2258">
        <v>91.35</v>
      </c>
      <c r="O2258">
        <v>0</v>
      </c>
      <c r="P2258">
        <v>45.5</v>
      </c>
      <c r="Q2258">
        <v>91.35</v>
      </c>
      <c r="R2258">
        <v>45.5</v>
      </c>
      <c r="S2258">
        <v>45.849999999999994</v>
      </c>
      <c r="T2258">
        <v>0.50191570881226055</v>
      </c>
      <c r="U2258">
        <v>2026</v>
      </c>
      <c r="V2258" t="s">
        <v>92</v>
      </c>
      <c r="W2258">
        <v>11</v>
      </c>
      <c r="X2258" t="s">
        <v>94</v>
      </c>
    </row>
    <row r="2259" spans="1:24">
      <c r="A2259">
        <v>4036</v>
      </c>
      <c r="B2259" s="13">
        <v>46328</v>
      </c>
      <c r="C2259">
        <v>2026</v>
      </c>
      <c r="D2259" t="s">
        <v>92</v>
      </c>
      <c r="E2259">
        <v>11</v>
      </c>
      <c r="F2259" t="s">
        <v>94</v>
      </c>
      <c r="G2259" t="s">
        <v>11</v>
      </c>
      <c r="H2259" t="s">
        <v>18</v>
      </c>
      <c r="I2259" t="s">
        <v>2</v>
      </c>
      <c r="J2259" t="s">
        <v>16</v>
      </c>
      <c r="K2259" t="s">
        <v>34</v>
      </c>
      <c r="L2259" t="s">
        <v>42</v>
      </c>
      <c r="M2259">
        <v>1</v>
      </c>
      <c r="N2259">
        <v>36.96</v>
      </c>
      <c r="O2259">
        <v>0.1</v>
      </c>
      <c r="P2259">
        <v>14.18</v>
      </c>
      <c r="Q2259">
        <v>33.264000000000003</v>
      </c>
      <c r="R2259">
        <v>14.18</v>
      </c>
      <c r="S2259">
        <v>19.084000000000003</v>
      </c>
      <c r="T2259">
        <v>0.57371332371332373</v>
      </c>
      <c r="U2259">
        <v>2026</v>
      </c>
      <c r="V2259" t="s">
        <v>92</v>
      </c>
      <c r="W2259">
        <v>11</v>
      </c>
      <c r="X2259" t="s">
        <v>94</v>
      </c>
    </row>
    <row r="2260" spans="1:24">
      <c r="A2260">
        <v>408</v>
      </c>
      <c r="B2260" s="13">
        <v>46329</v>
      </c>
      <c r="C2260">
        <v>2026</v>
      </c>
      <c r="D2260" t="s">
        <v>92</v>
      </c>
      <c r="E2260">
        <v>11</v>
      </c>
      <c r="F2260" t="s">
        <v>94</v>
      </c>
      <c r="G2260" t="s">
        <v>20</v>
      </c>
      <c r="H2260" t="s">
        <v>47</v>
      </c>
      <c r="I2260" t="s">
        <v>2</v>
      </c>
      <c r="J2260" t="s">
        <v>3</v>
      </c>
      <c r="K2260" t="s">
        <v>4</v>
      </c>
      <c r="L2260" t="s">
        <v>22</v>
      </c>
      <c r="M2260">
        <v>1</v>
      </c>
      <c r="N2260">
        <v>49.61</v>
      </c>
      <c r="O2260">
        <v>0</v>
      </c>
      <c r="P2260">
        <v>22.8</v>
      </c>
      <c r="Q2260">
        <v>49.61</v>
      </c>
      <c r="R2260">
        <v>22.8</v>
      </c>
      <c r="S2260">
        <v>26.81</v>
      </c>
      <c r="T2260">
        <v>0.54041523886313236</v>
      </c>
      <c r="U2260">
        <v>2026</v>
      </c>
      <c r="V2260" t="s">
        <v>92</v>
      </c>
      <c r="W2260">
        <v>11</v>
      </c>
      <c r="X2260" t="s">
        <v>94</v>
      </c>
    </row>
    <row r="2261" spans="1:24">
      <c r="A2261">
        <v>939</v>
      </c>
      <c r="B2261" s="13">
        <v>46329</v>
      </c>
      <c r="C2261">
        <v>2026</v>
      </c>
      <c r="D2261" t="s">
        <v>92</v>
      </c>
      <c r="E2261">
        <v>11</v>
      </c>
      <c r="F2261" t="s">
        <v>94</v>
      </c>
      <c r="G2261" t="s">
        <v>6</v>
      </c>
      <c r="H2261" t="s">
        <v>41</v>
      </c>
      <c r="I2261" t="s">
        <v>19</v>
      </c>
      <c r="J2261" t="s">
        <v>3</v>
      </c>
      <c r="K2261" t="s">
        <v>4</v>
      </c>
      <c r="L2261" t="s">
        <v>22</v>
      </c>
      <c r="M2261">
        <v>1</v>
      </c>
      <c r="N2261">
        <v>49.76</v>
      </c>
      <c r="O2261">
        <v>0.1</v>
      </c>
      <c r="P2261">
        <v>21.94</v>
      </c>
      <c r="Q2261">
        <v>44.783999999999999</v>
      </c>
      <c r="R2261">
        <v>21.94</v>
      </c>
      <c r="S2261">
        <v>22.843999999999998</v>
      </c>
      <c r="T2261">
        <v>0.51009289031797067</v>
      </c>
      <c r="U2261">
        <v>2026</v>
      </c>
      <c r="V2261" t="s">
        <v>92</v>
      </c>
      <c r="W2261">
        <v>11</v>
      </c>
      <c r="X2261" t="s">
        <v>94</v>
      </c>
    </row>
    <row r="2262" spans="1:24">
      <c r="A2262">
        <v>1022</v>
      </c>
      <c r="B2262" s="13">
        <v>46329</v>
      </c>
      <c r="C2262">
        <v>2026</v>
      </c>
      <c r="D2262" t="s">
        <v>92</v>
      </c>
      <c r="E2262">
        <v>11</v>
      </c>
      <c r="F2262" t="s">
        <v>94</v>
      </c>
      <c r="G2262" t="s">
        <v>20</v>
      </c>
      <c r="H2262" t="s">
        <v>31</v>
      </c>
      <c r="I2262" t="s">
        <v>2</v>
      </c>
      <c r="J2262" t="s">
        <v>3</v>
      </c>
      <c r="K2262" t="s">
        <v>4</v>
      </c>
      <c r="L2262" t="s">
        <v>26</v>
      </c>
      <c r="M2262">
        <v>1</v>
      </c>
      <c r="N2262">
        <v>39.97</v>
      </c>
      <c r="O2262">
        <v>0.1</v>
      </c>
      <c r="P2262">
        <v>16.93</v>
      </c>
      <c r="Q2262">
        <v>35.972999999999999</v>
      </c>
      <c r="R2262">
        <v>16.93</v>
      </c>
      <c r="S2262">
        <v>19.042999999999999</v>
      </c>
      <c r="T2262">
        <v>0.52936924915909156</v>
      </c>
      <c r="U2262">
        <v>2026</v>
      </c>
      <c r="V2262" t="s">
        <v>92</v>
      </c>
      <c r="W2262">
        <v>11</v>
      </c>
      <c r="X2262" t="s">
        <v>94</v>
      </c>
    </row>
    <row r="2263" spans="1:24">
      <c r="A2263">
        <v>1997</v>
      </c>
      <c r="B2263" s="13">
        <v>46329</v>
      </c>
      <c r="C2263">
        <v>2026</v>
      </c>
      <c r="D2263" t="s">
        <v>92</v>
      </c>
      <c r="E2263">
        <v>11</v>
      </c>
      <c r="F2263" t="s">
        <v>94</v>
      </c>
      <c r="G2263" t="s">
        <v>6</v>
      </c>
      <c r="H2263" t="s">
        <v>43</v>
      </c>
      <c r="I2263" t="s">
        <v>28</v>
      </c>
      <c r="J2263" t="s">
        <v>3</v>
      </c>
      <c r="K2263" t="s">
        <v>23</v>
      </c>
      <c r="L2263" t="s">
        <v>24</v>
      </c>
      <c r="M2263">
        <v>2</v>
      </c>
      <c r="N2263">
        <v>335.46</v>
      </c>
      <c r="O2263">
        <v>0.1</v>
      </c>
      <c r="P2263">
        <v>199.87</v>
      </c>
      <c r="Q2263">
        <v>603.82799999999997</v>
      </c>
      <c r="R2263">
        <v>399.74</v>
      </c>
      <c r="S2263">
        <v>204.08799999999997</v>
      </c>
      <c r="T2263">
        <v>0.33799028862523761</v>
      </c>
      <c r="U2263">
        <v>2026</v>
      </c>
      <c r="V2263" t="s">
        <v>92</v>
      </c>
      <c r="W2263">
        <v>11</v>
      </c>
      <c r="X2263" t="s">
        <v>94</v>
      </c>
    </row>
    <row r="2264" spans="1:24">
      <c r="A2264">
        <v>3978</v>
      </c>
      <c r="B2264" s="13">
        <v>46329</v>
      </c>
      <c r="C2264">
        <v>2026</v>
      </c>
      <c r="D2264" t="s">
        <v>92</v>
      </c>
      <c r="E2264">
        <v>11</v>
      </c>
      <c r="F2264" t="s">
        <v>94</v>
      </c>
      <c r="G2264" t="s">
        <v>6</v>
      </c>
      <c r="H2264" t="s">
        <v>43</v>
      </c>
      <c r="I2264" t="s">
        <v>2</v>
      </c>
      <c r="J2264" t="s">
        <v>13</v>
      </c>
      <c r="K2264" t="s">
        <v>9</v>
      </c>
      <c r="L2264" t="s">
        <v>37</v>
      </c>
      <c r="M2264">
        <v>4</v>
      </c>
      <c r="N2264">
        <v>154.46</v>
      </c>
      <c r="O2264">
        <v>0.05</v>
      </c>
      <c r="P2264">
        <v>80.48</v>
      </c>
      <c r="Q2264">
        <v>586.94799999999998</v>
      </c>
      <c r="R2264">
        <v>321.92</v>
      </c>
      <c r="S2264">
        <v>265.02799999999996</v>
      </c>
      <c r="T2264">
        <v>0.45153574081519993</v>
      </c>
      <c r="U2264">
        <v>2026</v>
      </c>
      <c r="V2264" t="s">
        <v>92</v>
      </c>
      <c r="W2264">
        <v>11</v>
      </c>
      <c r="X2264" t="s">
        <v>94</v>
      </c>
    </row>
    <row r="2265" spans="1:24">
      <c r="A2265">
        <v>4715</v>
      </c>
      <c r="B2265" s="13">
        <v>46329</v>
      </c>
      <c r="C2265">
        <v>2026</v>
      </c>
      <c r="D2265" t="s">
        <v>92</v>
      </c>
      <c r="E2265">
        <v>11</v>
      </c>
      <c r="F2265" t="s">
        <v>94</v>
      </c>
      <c r="G2265" t="s">
        <v>0</v>
      </c>
      <c r="H2265" t="s">
        <v>1</v>
      </c>
      <c r="I2265" t="s">
        <v>8</v>
      </c>
      <c r="J2265" t="s">
        <v>16</v>
      </c>
      <c r="K2265" t="s">
        <v>34</v>
      </c>
      <c r="L2265" t="s">
        <v>35</v>
      </c>
      <c r="M2265">
        <v>10</v>
      </c>
      <c r="N2265">
        <v>39.869999999999997</v>
      </c>
      <c r="O2265">
        <v>0.15</v>
      </c>
      <c r="P2265">
        <v>14.31</v>
      </c>
      <c r="Q2265">
        <v>338.89499999999998</v>
      </c>
      <c r="R2265">
        <v>143.1</v>
      </c>
      <c r="S2265">
        <v>195.79499999999999</v>
      </c>
      <c r="T2265">
        <v>0.57774531934670026</v>
      </c>
      <c r="U2265">
        <v>2026</v>
      </c>
      <c r="V2265" t="s">
        <v>92</v>
      </c>
      <c r="W2265">
        <v>11</v>
      </c>
      <c r="X2265" t="s">
        <v>94</v>
      </c>
    </row>
    <row r="2266" spans="1:24">
      <c r="A2266">
        <v>145</v>
      </c>
      <c r="B2266" s="13">
        <v>46330</v>
      </c>
      <c r="C2266">
        <v>2026</v>
      </c>
      <c r="D2266" t="s">
        <v>92</v>
      </c>
      <c r="E2266">
        <v>11</v>
      </c>
      <c r="F2266" t="s">
        <v>94</v>
      </c>
      <c r="G2266" t="s">
        <v>0</v>
      </c>
      <c r="H2266" t="s">
        <v>50</v>
      </c>
      <c r="I2266" t="s">
        <v>2</v>
      </c>
      <c r="J2266" t="s">
        <v>16</v>
      </c>
      <c r="K2266" t="s">
        <v>9</v>
      </c>
      <c r="L2266" t="s">
        <v>10</v>
      </c>
      <c r="M2266">
        <v>2</v>
      </c>
      <c r="N2266">
        <v>93.19</v>
      </c>
      <c r="O2266">
        <v>0.2</v>
      </c>
      <c r="P2266">
        <v>45.7</v>
      </c>
      <c r="Q2266">
        <v>149.10400000000001</v>
      </c>
      <c r="R2266">
        <v>91.4</v>
      </c>
      <c r="S2266">
        <v>57.704000000000008</v>
      </c>
      <c r="T2266">
        <v>0.38700504345959869</v>
      </c>
      <c r="U2266">
        <v>2026</v>
      </c>
      <c r="V2266" t="s">
        <v>92</v>
      </c>
      <c r="W2266">
        <v>11</v>
      </c>
      <c r="X2266" t="s">
        <v>94</v>
      </c>
    </row>
    <row r="2267" spans="1:24">
      <c r="A2267">
        <v>465</v>
      </c>
      <c r="B2267" s="13">
        <v>46330</v>
      </c>
      <c r="C2267">
        <v>2026</v>
      </c>
      <c r="D2267" t="s">
        <v>92</v>
      </c>
      <c r="E2267">
        <v>11</v>
      </c>
      <c r="F2267" t="s">
        <v>94</v>
      </c>
      <c r="G2267" t="s">
        <v>6</v>
      </c>
      <c r="H2267" t="s">
        <v>43</v>
      </c>
      <c r="I2267" t="s">
        <v>2</v>
      </c>
      <c r="J2267" t="s">
        <v>3</v>
      </c>
      <c r="K2267" t="s">
        <v>34</v>
      </c>
      <c r="L2267" t="s">
        <v>35</v>
      </c>
      <c r="M2267">
        <v>3</v>
      </c>
      <c r="N2267">
        <v>41.29</v>
      </c>
      <c r="O2267">
        <v>0.05</v>
      </c>
      <c r="P2267">
        <v>14.43</v>
      </c>
      <c r="Q2267">
        <v>117.6765</v>
      </c>
      <c r="R2267">
        <v>43.29</v>
      </c>
      <c r="S2267">
        <v>74.386500000000012</v>
      </c>
      <c r="T2267">
        <v>0.63212706020318421</v>
      </c>
      <c r="U2267">
        <v>2026</v>
      </c>
      <c r="V2267" t="s">
        <v>92</v>
      </c>
      <c r="W2267">
        <v>11</v>
      </c>
      <c r="X2267" t="s">
        <v>94</v>
      </c>
    </row>
    <row r="2268" spans="1:24">
      <c r="A2268">
        <v>1449</v>
      </c>
      <c r="B2268" s="13">
        <v>46330</v>
      </c>
      <c r="C2268">
        <v>2026</v>
      </c>
      <c r="D2268" t="s">
        <v>92</v>
      </c>
      <c r="E2268">
        <v>11</v>
      </c>
      <c r="F2268" t="s">
        <v>94</v>
      </c>
      <c r="G2268" t="s">
        <v>20</v>
      </c>
      <c r="H2268" t="s">
        <v>33</v>
      </c>
      <c r="I2268" t="s">
        <v>2</v>
      </c>
      <c r="J2268" t="s">
        <v>3</v>
      </c>
      <c r="K2268" t="s">
        <v>4</v>
      </c>
      <c r="L2268" t="s">
        <v>22</v>
      </c>
      <c r="M2268">
        <v>1</v>
      </c>
      <c r="N2268">
        <v>50.76</v>
      </c>
      <c r="O2268">
        <v>0.1</v>
      </c>
      <c r="P2268">
        <v>22.72</v>
      </c>
      <c r="Q2268">
        <v>45.683999999999997</v>
      </c>
      <c r="R2268">
        <v>22.72</v>
      </c>
      <c r="S2268">
        <v>22.963999999999999</v>
      </c>
      <c r="T2268">
        <v>0.50267051921898254</v>
      </c>
      <c r="U2268">
        <v>2026</v>
      </c>
      <c r="V2268" t="s">
        <v>92</v>
      </c>
      <c r="W2268">
        <v>11</v>
      </c>
      <c r="X2268" t="s">
        <v>94</v>
      </c>
    </row>
    <row r="2269" spans="1:24">
      <c r="A2269">
        <v>1802</v>
      </c>
      <c r="B2269" s="13">
        <v>46330</v>
      </c>
      <c r="C2269">
        <v>2026</v>
      </c>
      <c r="D2269" t="s">
        <v>92</v>
      </c>
      <c r="E2269">
        <v>11</v>
      </c>
      <c r="F2269" t="s">
        <v>94</v>
      </c>
      <c r="G2269" t="s">
        <v>11</v>
      </c>
      <c r="H2269" t="s">
        <v>52</v>
      </c>
      <c r="I2269" t="s">
        <v>19</v>
      </c>
      <c r="J2269" t="s">
        <v>16</v>
      </c>
      <c r="K2269" t="s">
        <v>14</v>
      </c>
      <c r="L2269" t="s">
        <v>15</v>
      </c>
      <c r="M2269">
        <v>1</v>
      </c>
      <c r="N2269">
        <v>35.94</v>
      </c>
      <c r="O2269">
        <v>0.05</v>
      </c>
      <c r="P2269">
        <v>13.39</v>
      </c>
      <c r="Q2269">
        <v>34.142999999999994</v>
      </c>
      <c r="R2269">
        <v>13.39</v>
      </c>
      <c r="S2269">
        <v>20.752999999999993</v>
      </c>
      <c r="T2269">
        <v>0.60782590867820629</v>
      </c>
      <c r="U2269">
        <v>2026</v>
      </c>
      <c r="V2269" t="s">
        <v>92</v>
      </c>
      <c r="W2269">
        <v>11</v>
      </c>
      <c r="X2269" t="s">
        <v>94</v>
      </c>
    </row>
    <row r="2270" spans="1:24">
      <c r="A2270">
        <v>2645</v>
      </c>
      <c r="B2270" s="13">
        <v>46330</v>
      </c>
      <c r="C2270">
        <v>2026</v>
      </c>
      <c r="D2270" t="s">
        <v>92</v>
      </c>
      <c r="E2270">
        <v>11</v>
      </c>
      <c r="F2270" t="s">
        <v>94</v>
      </c>
      <c r="G2270" t="s">
        <v>0</v>
      </c>
      <c r="H2270" t="s">
        <v>50</v>
      </c>
      <c r="I2270" t="s">
        <v>19</v>
      </c>
      <c r="J2270" t="s">
        <v>13</v>
      </c>
      <c r="K2270" t="s">
        <v>9</v>
      </c>
      <c r="L2270" t="s">
        <v>46</v>
      </c>
      <c r="M2270">
        <v>4</v>
      </c>
      <c r="N2270">
        <v>70.010000000000005</v>
      </c>
      <c r="O2270">
        <v>0.05</v>
      </c>
      <c r="P2270">
        <v>31.43</v>
      </c>
      <c r="Q2270">
        <v>266.03800000000001</v>
      </c>
      <c r="R2270">
        <v>125.72</v>
      </c>
      <c r="S2270">
        <v>140.31800000000001</v>
      </c>
      <c r="T2270">
        <v>0.52743593020545942</v>
      </c>
      <c r="U2270">
        <v>2026</v>
      </c>
      <c r="V2270" t="s">
        <v>92</v>
      </c>
      <c r="W2270">
        <v>11</v>
      </c>
      <c r="X2270" t="s">
        <v>94</v>
      </c>
    </row>
    <row r="2271" spans="1:24">
      <c r="A2271">
        <v>3539</v>
      </c>
      <c r="B2271" s="13">
        <v>46330</v>
      </c>
      <c r="C2271">
        <v>2026</v>
      </c>
      <c r="D2271" t="s">
        <v>92</v>
      </c>
      <c r="E2271">
        <v>11</v>
      </c>
      <c r="F2271" t="s">
        <v>94</v>
      </c>
      <c r="G2271" t="s">
        <v>0</v>
      </c>
      <c r="H2271" t="s">
        <v>50</v>
      </c>
      <c r="I2271" t="s">
        <v>28</v>
      </c>
      <c r="J2271" t="s">
        <v>3</v>
      </c>
      <c r="K2271" t="s">
        <v>9</v>
      </c>
      <c r="L2271" t="s">
        <v>37</v>
      </c>
      <c r="M2271">
        <v>3</v>
      </c>
      <c r="N2271">
        <v>152.32</v>
      </c>
      <c r="O2271">
        <v>0.1</v>
      </c>
      <c r="P2271">
        <v>79.36</v>
      </c>
      <c r="Q2271">
        <v>411.26400000000001</v>
      </c>
      <c r="R2271">
        <v>238.07999999999998</v>
      </c>
      <c r="S2271">
        <v>173.18400000000003</v>
      </c>
      <c r="T2271">
        <v>0.42110177404295057</v>
      </c>
      <c r="U2271">
        <v>2026</v>
      </c>
      <c r="V2271" t="s">
        <v>92</v>
      </c>
      <c r="W2271">
        <v>11</v>
      </c>
      <c r="X2271" t="s">
        <v>94</v>
      </c>
    </row>
    <row r="2272" spans="1:24">
      <c r="A2272">
        <v>4309</v>
      </c>
      <c r="B2272" s="13">
        <v>46330</v>
      </c>
      <c r="C2272">
        <v>2026</v>
      </c>
      <c r="D2272" t="s">
        <v>92</v>
      </c>
      <c r="E2272">
        <v>11</v>
      </c>
      <c r="F2272" t="s">
        <v>94</v>
      </c>
      <c r="G2272" t="s">
        <v>20</v>
      </c>
      <c r="H2272" t="s">
        <v>33</v>
      </c>
      <c r="I2272" t="s">
        <v>2</v>
      </c>
      <c r="J2272" t="s">
        <v>16</v>
      </c>
      <c r="K2272" t="s">
        <v>4</v>
      </c>
      <c r="L2272" t="s">
        <v>22</v>
      </c>
      <c r="M2272">
        <v>1</v>
      </c>
      <c r="N2272">
        <v>50.32</v>
      </c>
      <c r="O2272">
        <v>0.05</v>
      </c>
      <c r="P2272">
        <v>22.46</v>
      </c>
      <c r="Q2272">
        <v>47.803999999999995</v>
      </c>
      <c r="R2272">
        <v>22.46</v>
      </c>
      <c r="S2272">
        <v>25.343999999999994</v>
      </c>
      <c r="T2272">
        <v>0.53016483976236295</v>
      </c>
      <c r="U2272">
        <v>2026</v>
      </c>
      <c r="V2272" t="s">
        <v>92</v>
      </c>
      <c r="W2272">
        <v>11</v>
      </c>
      <c r="X2272" t="s">
        <v>94</v>
      </c>
    </row>
    <row r="2273" spans="1:24">
      <c r="A2273">
        <v>4355</v>
      </c>
      <c r="B2273" s="13">
        <v>46330</v>
      </c>
      <c r="C2273">
        <v>2026</v>
      </c>
      <c r="D2273" t="s">
        <v>92</v>
      </c>
      <c r="E2273">
        <v>11</v>
      </c>
      <c r="F2273" t="s">
        <v>94</v>
      </c>
      <c r="G2273" t="s">
        <v>11</v>
      </c>
      <c r="H2273" t="s">
        <v>12</v>
      </c>
      <c r="I2273" t="s">
        <v>19</v>
      </c>
      <c r="J2273" t="s">
        <v>3</v>
      </c>
      <c r="K2273" t="s">
        <v>9</v>
      </c>
      <c r="L2273" t="s">
        <v>37</v>
      </c>
      <c r="M2273">
        <v>2</v>
      </c>
      <c r="N2273">
        <v>151.04</v>
      </c>
      <c r="O2273">
        <v>0.15</v>
      </c>
      <c r="P2273">
        <v>76.97</v>
      </c>
      <c r="Q2273">
        <v>256.76799999999997</v>
      </c>
      <c r="R2273">
        <v>153.94</v>
      </c>
      <c r="S2273">
        <v>102.82799999999997</v>
      </c>
      <c r="T2273">
        <v>0.40047046360917243</v>
      </c>
      <c r="U2273">
        <v>2026</v>
      </c>
      <c r="V2273" t="s">
        <v>92</v>
      </c>
      <c r="W2273">
        <v>11</v>
      </c>
      <c r="X2273" t="s">
        <v>94</v>
      </c>
    </row>
    <row r="2274" spans="1:24">
      <c r="A2274">
        <v>5052</v>
      </c>
      <c r="B2274" s="13">
        <v>46330</v>
      </c>
      <c r="C2274">
        <v>2026</v>
      </c>
      <c r="D2274" t="s">
        <v>92</v>
      </c>
      <c r="E2274">
        <v>11</v>
      </c>
      <c r="F2274" t="s">
        <v>94</v>
      </c>
      <c r="G2274" t="s">
        <v>0</v>
      </c>
      <c r="H2274" t="s">
        <v>50</v>
      </c>
      <c r="I2274" t="s">
        <v>28</v>
      </c>
      <c r="J2274" t="s">
        <v>3</v>
      </c>
      <c r="K2274" t="s">
        <v>4</v>
      </c>
      <c r="L2274" t="s">
        <v>26</v>
      </c>
      <c r="M2274">
        <v>3</v>
      </c>
      <c r="N2274">
        <v>41.12</v>
      </c>
      <c r="O2274">
        <v>0.1</v>
      </c>
      <c r="P2274">
        <v>16.670000000000002</v>
      </c>
      <c r="Q2274">
        <v>111.02399999999999</v>
      </c>
      <c r="R2274">
        <v>50.010000000000005</v>
      </c>
      <c r="S2274">
        <v>61.013999999999982</v>
      </c>
      <c r="T2274">
        <v>0.54955685257241671</v>
      </c>
      <c r="U2274">
        <v>2026</v>
      </c>
      <c r="V2274" t="s">
        <v>92</v>
      </c>
      <c r="W2274">
        <v>11</v>
      </c>
      <c r="X2274" t="s">
        <v>94</v>
      </c>
    </row>
    <row r="2275" spans="1:24">
      <c r="A2275">
        <v>9</v>
      </c>
      <c r="B2275" s="13">
        <v>46331</v>
      </c>
      <c r="C2275">
        <v>2026</v>
      </c>
      <c r="D2275" t="s">
        <v>92</v>
      </c>
      <c r="E2275">
        <v>11</v>
      </c>
      <c r="F2275" t="s">
        <v>94</v>
      </c>
      <c r="G2275" t="s">
        <v>0</v>
      </c>
      <c r="H2275" t="s">
        <v>50</v>
      </c>
      <c r="I2275" t="s">
        <v>2</v>
      </c>
      <c r="J2275" t="s">
        <v>13</v>
      </c>
      <c r="K2275" t="s">
        <v>9</v>
      </c>
      <c r="L2275" t="s">
        <v>17</v>
      </c>
      <c r="M2275">
        <v>1</v>
      </c>
      <c r="N2275">
        <v>140.59</v>
      </c>
      <c r="O2275">
        <v>0.1</v>
      </c>
      <c r="P2275">
        <v>79.510000000000005</v>
      </c>
      <c r="Q2275">
        <v>126.53100000000001</v>
      </c>
      <c r="R2275">
        <v>79.510000000000005</v>
      </c>
      <c r="S2275">
        <v>47.021000000000001</v>
      </c>
      <c r="T2275">
        <v>0.37161644182058151</v>
      </c>
      <c r="U2275">
        <v>2026</v>
      </c>
      <c r="V2275" t="s">
        <v>92</v>
      </c>
      <c r="W2275">
        <v>11</v>
      </c>
      <c r="X2275" t="s">
        <v>94</v>
      </c>
    </row>
    <row r="2276" spans="1:24">
      <c r="A2276">
        <v>703</v>
      </c>
      <c r="B2276" s="13">
        <v>46331</v>
      </c>
      <c r="C2276">
        <v>2026</v>
      </c>
      <c r="D2276" t="s">
        <v>92</v>
      </c>
      <c r="E2276">
        <v>11</v>
      </c>
      <c r="F2276" t="s">
        <v>94</v>
      </c>
      <c r="G2276" t="s">
        <v>6</v>
      </c>
      <c r="H2276" t="s">
        <v>49</v>
      </c>
      <c r="I2276" t="s">
        <v>2</v>
      </c>
      <c r="J2276" t="s">
        <v>3</v>
      </c>
      <c r="K2276" t="s">
        <v>14</v>
      </c>
      <c r="L2276" t="s">
        <v>48</v>
      </c>
      <c r="M2276">
        <v>2</v>
      </c>
      <c r="N2276">
        <v>160.68</v>
      </c>
      <c r="O2276">
        <v>0</v>
      </c>
      <c r="P2276">
        <v>89.49</v>
      </c>
      <c r="Q2276">
        <v>321.36</v>
      </c>
      <c r="R2276">
        <v>178.98</v>
      </c>
      <c r="S2276">
        <v>142.38000000000002</v>
      </c>
      <c r="T2276">
        <v>0.4430545182972368</v>
      </c>
      <c r="U2276">
        <v>2026</v>
      </c>
      <c r="V2276" t="s">
        <v>92</v>
      </c>
      <c r="W2276">
        <v>11</v>
      </c>
      <c r="X2276" t="s">
        <v>94</v>
      </c>
    </row>
    <row r="2277" spans="1:24">
      <c r="A2277">
        <v>1627</v>
      </c>
      <c r="B2277" s="13">
        <v>46331</v>
      </c>
      <c r="C2277">
        <v>2026</v>
      </c>
      <c r="D2277" t="s">
        <v>92</v>
      </c>
      <c r="E2277">
        <v>11</v>
      </c>
      <c r="F2277" t="s">
        <v>94</v>
      </c>
      <c r="G2277" t="s">
        <v>20</v>
      </c>
      <c r="H2277" t="s">
        <v>21</v>
      </c>
      <c r="I2277" t="s">
        <v>2</v>
      </c>
      <c r="J2277" t="s">
        <v>3</v>
      </c>
      <c r="K2277" t="s">
        <v>34</v>
      </c>
      <c r="L2277" t="s">
        <v>45</v>
      </c>
      <c r="M2277">
        <v>6</v>
      </c>
      <c r="N2277">
        <v>49.7</v>
      </c>
      <c r="O2277">
        <v>0</v>
      </c>
      <c r="P2277">
        <v>22.34</v>
      </c>
      <c r="Q2277">
        <v>298.20000000000005</v>
      </c>
      <c r="R2277">
        <v>134.04</v>
      </c>
      <c r="S2277">
        <v>164.16000000000005</v>
      </c>
      <c r="T2277">
        <v>0.55050301810865199</v>
      </c>
      <c r="U2277">
        <v>2026</v>
      </c>
      <c r="V2277" t="s">
        <v>92</v>
      </c>
      <c r="W2277">
        <v>11</v>
      </c>
      <c r="X2277" t="s">
        <v>94</v>
      </c>
    </row>
    <row r="2278" spans="1:24">
      <c r="A2278">
        <v>1760</v>
      </c>
      <c r="B2278" s="13">
        <v>46331</v>
      </c>
      <c r="C2278">
        <v>2026</v>
      </c>
      <c r="D2278" t="s">
        <v>92</v>
      </c>
      <c r="E2278">
        <v>11</v>
      </c>
      <c r="F2278" t="s">
        <v>94</v>
      </c>
      <c r="G2278" t="s">
        <v>6</v>
      </c>
      <c r="H2278" t="s">
        <v>41</v>
      </c>
      <c r="I2278" t="s">
        <v>19</v>
      </c>
      <c r="J2278" t="s">
        <v>3</v>
      </c>
      <c r="K2278" t="s">
        <v>4</v>
      </c>
      <c r="L2278" t="s">
        <v>5</v>
      </c>
      <c r="M2278">
        <v>3</v>
      </c>
      <c r="N2278">
        <v>80.400000000000006</v>
      </c>
      <c r="O2278">
        <v>0.05</v>
      </c>
      <c r="P2278">
        <v>42.82</v>
      </c>
      <c r="Q2278">
        <v>229.14000000000001</v>
      </c>
      <c r="R2278">
        <v>128.46</v>
      </c>
      <c r="S2278">
        <v>100.68</v>
      </c>
      <c r="T2278">
        <v>0.43938203718250851</v>
      </c>
      <c r="U2278">
        <v>2026</v>
      </c>
      <c r="V2278" t="s">
        <v>92</v>
      </c>
      <c r="W2278">
        <v>11</v>
      </c>
      <c r="X2278" t="s">
        <v>94</v>
      </c>
    </row>
    <row r="2279" spans="1:24">
      <c r="A2279">
        <v>2268</v>
      </c>
      <c r="B2279" s="13">
        <v>46331</v>
      </c>
      <c r="C2279">
        <v>2026</v>
      </c>
      <c r="D2279" t="s">
        <v>92</v>
      </c>
      <c r="E2279">
        <v>11</v>
      </c>
      <c r="F2279" t="s">
        <v>94</v>
      </c>
      <c r="G2279" t="s">
        <v>6</v>
      </c>
      <c r="H2279" t="s">
        <v>7</v>
      </c>
      <c r="I2279" t="s">
        <v>19</v>
      </c>
      <c r="J2279" t="s">
        <v>13</v>
      </c>
      <c r="K2279" t="s">
        <v>9</v>
      </c>
      <c r="L2279" t="s">
        <v>37</v>
      </c>
      <c r="M2279">
        <v>4</v>
      </c>
      <c r="N2279">
        <v>151.38999999999999</v>
      </c>
      <c r="O2279">
        <v>0.05</v>
      </c>
      <c r="P2279">
        <v>80.66</v>
      </c>
      <c r="Q2279">
        <v>575.28199999999993</v>
      </c>
      <c r="R2279">
        <v>322.64</v>
      </c>
      <c r="S2279">
        <v>252.64199999999994</v>
      </c>
      <c r="T2279">
        <v>0.43916201097896329</v>
      </c>
      <c r="U2279">
        <v>2026</v>
      </c>
      <c r="V2279" t="s">
        <v>92</v>
      </c>
      <c r="W2279">
        <v>11</v>
      </c>
      <c r="X2279" t="s">
        <v>94</v>
      </c>
    </row>
    <row r="2280" spans="1:24">
      <c r="A2280">
        <v>2636</v>
      </c>
      <c r="B2280" s="13">
        <v>46331</v>
      </c>
      <c r="C2280">
        <v>2026</v>
      </c>
      <c r="D2280" t="s">
        <v>92</v>
      </c>
      <c r="E2280">
        <v>11</v>
      </c>
      <c r="F2280" t="s">
        <v>94</v>
      </c>
      <c r="G2280" t="s">
        <v>6</v>
      </c>
      <c r="H2280" t="s">
        <v>49</v>
      </c>
      <c r="I2280" t="s">
        <v>19</v>
      </c>
      <c r="J2280" t="s">
        <v>16</v>
      </c>
      <c r="K2280" t="s">
        <v>14</v>
      </c>
      <c r="L2280" t="s">
        <v>32</v>
      </c>
      <c r="M2280">
        <v>2</v>
      </c>
      <c r="N2280">
        <v>45.44</v>
      </c>
      <c r="O2280">
        <v>0.05</v>
      </c>
      <c r="P2280">
        <v>18.2</v>
      </c>
      <c r="Q2280">
        <v>86.335999999999999</v>
      </c>
      <c r="R2280">
        <v>36.4</v>
      </c>
      <c r="S2280">
        <v>49.936</v>
      </c>
      <c r="T2280">
        <v>0.57839140103780584</v>
      </c>
      <c r="U2280">
        <v>2026</v>
      </c>
      <c r="V2280" t="s">
        <v>92</v>
      </c>
      <c r="W2280">
        <v>11</v>
      </c>
      <c r="X2280" t="s">
        <v>94</v>
      </c>
    </row>
    <row r="2281" spans="1:24">
      <c r="A2281">
        <v>3255</v>
      </c>
      <c r="B2281" s="13">
        <v>46331</v>
      </c>
      <c r="C2281">
        <v>2026</v>
      </c>
      <c r="D2281" t="s">
        <v>92</v>
      </c>
      <c r="E2281">
        <v>11</v>
      </c>
      <c r="F2281" t="s">
        <v>94</v>
      </c>
      <c r="G2281" t="s">
        <v>20</v>
      </c>
      <c r="H2281" t="s">
        <v>47</v>
      </c>
      <c r="I2281" t="s">
        <v>2</v>
      </c>
      <c r="J2281" t="s">
        <v>13</v>
      </c>
      <c r="K2281" t="s">
        <v>9</v>
      </c>
      <c r="L2281" t="s">
        <v>46</v>
      </c>
      <c r="M2281">
        <v>2</v>
      </c>
      <c r="N2281">
        <v>70.790000000000006</v>
      </c>
      <c r="O2281">
        <v>0.15</v>
      </c>
      <c r="P2281">
        <v>33.32</v>
      </c>
      <c r="Q2281">
        <v>120.343</v>
      </c>
      <c r="R2281">
        <v>66.64</v>
      </c>
      <c r="S2281">
        <v>53.703000000000003</v>
      </c>
      <c r="T2281">
        <v>0.44624947026416162</v>
      </c>
      <c r="U2281">
        <v>2026</v>
      </c>
      <c r="V2281" t="s">
        <v>92</v>
      </c>
      <c r="W2281">
        <v>11</v>
      </c>
      <c r="X2281" t="s">
        <v>94</v>
      </c>
    </row>
    <row r="2282" spans="1:24">
      <c r="A2282">
        <v>4326</v>
      </c>
      <c r="B2282" s="13">
        <v>46331</v>
      </c>
      <c r="C2282">
        <v>2026</v>
      </c>
      <c r="D2282" t="s">
        <v>92</v>
      </c>
      <c r="E2282">
        <v>11</v>
      </c>
      <c r="F2282" t="s">
        <v>94</v>
      </c>
      <c r="G2282" t="s">
        <v>11</v>
      </c>
      <c r="H2282" t="s">
        <v>25</v>
      </c>
      <c r="I2282" t="s">
        <v>19</v>
      </c>
      <c r="J2282" t="s">
        <v>3</v>
      </c>
      <c r="K2282" t="s">
        <v>14</v>
      </c>
      <c r="L2282" t="s">
        <v>15</v>
      </c>
      <c r="M2282">
        <v>1</v>
      </c>
      <c r="N2282">
        <v>35.630000000000003</v>
      </c>
      <c r="O2282">
        <v>0</v>
      </c>
      <c r="P2282">
        <v>13.47</v>
      </c>
      <c r="Q2282">
        <v>35.630000000000003</v>
      </c>
      <c r="R2282">
        <v>13.47</v>
      </c>
      <c r="S2282">
        <v>22.160000000000004</v>
      </c>
      <c r="T2282">
        <v>0.62194779680044909</v>
      </c>
      <c r="U2282">
        <v>2026</v>
      </c>
      <c r="V2282" t="s">
        <v>92</v>
      </c>
      <c r="W2282">
        <v>11</v>
      </c>
      <c r="X2282" t="s">
        <v>94</v>
      </c>
    </row>
    <row r="2283" spans="1:24">
      <c r="A2283">
        <v>4346</v>
      </c>
      <c r="B2283" s="13">
        <v>46331</v>
      </c>
      <c r="C2283">
        <v>2026</v>
      </c>
      <c r="D2283" t="s">
        <v>92</v>
      </c>
      <c r="E2283">
        <v>11</v>
      </c>
      <c r="F2283" t="s">
        <v>94</v>
      </c>
      <c r="G2283" t="s">
        <v>0</v>
      </c>
      <c r="H2283" t="s">
        <v>50</v>
      </c>
      <c r="I2283" t="s">
        <v>2</v>
      </c>
      <c r="J2283" t="s">
        <v>16</v>
      </c>
      <c r="K2283" t="s">
        <v>9</v>
      </c>
      <c r="L2283" t="s">
        <v>46</v>
      </c>
      <c r="M2283">
        <v>3</v>
      </c>
      <c r="N2283">
        <v>73.010000000000005</v>
      </c>
      <c r="O2283">
        <v>0.15</v>
      </c>
      <c r="P2283">
        <v>32.49</v>
      </c>
      <c r="Q2283">
        <v>186.17550000000003</v>
      </c>
      <c r="R2283">
        <v>97.47</v>
      </c>
      <c r="S2283">
        <v>88.705500000000029</v>
      </c>
      <c r="T2283">
        <v>0.47646172562984934</v>
      </c>
      <c r="U2283">
        <v>2026</v>
      </c>
      <c r="V2283" t="s">
        <v>92</v>
      </c>
      <c r="W2283">
        <v>11</v>
      </c>
      <c r="X2283" t="s">
        <v>94</v>
      </c>
    </row>
    <row r="2284" spans="1:24">
      <c r="A2284">
        <v>266</v>
      </c>
      <c r="B2284" s="13">
        <v>46332</v>
      </c>
      <c r="C2284">
        <v>2026</v>
      </c>
      <c r="D2284" t="s">
        <v>92</v>
      </c>
      <c r="E2284">
        <v>11</v>
      </c>
      <c r="F2284" t="s">
        <v>94</v>
      </c>
      <c r="G2284" t="s">
        <v>6</v>
      </c>
      <c r="H2284" t="s">
        <v>7</v>
      </c>
      <c r="I2284" t="s">
        <v>28</v>
      </c>
      <c r="J2284" t="s">
        <v>16</v>
      </c>
      <c r="K2284" t="s">
        <v>9</v>
      </c>
      <c r="L2284" t="s">
        <v>10</v>
      </c>
      <c r="M2284">
        <v>1</v>
      </c>
      <c r="N2284">
        <v>93.48</v>
      </c>
      <c r="O2284">
        <v>0.05</v>
      </c>
      <c r="P2284">
        <v>46.34</v>
      </c>
      <c r="Q2284">
        <v>88.805999999999997</v>
      </c>
      <c r="R2284">
        <v>46.34</v>
      </c>
      <c r="S2284">
        <v>42.465999999999994</v>
      </c>
      <c r="T2284">
        <v>0.47818841069297113</v>
      </c>
      <c r="U2284">
        <v>2026</v>
      </c>
      <c r="V2284" t="s">
        <v>92</v>
      </c>
      <c r="W2284">
        <v>11</v>
      </c>
      <c r="X2284" t="s">
        <v>94</v>
      </c>
    </row>
    <row r="2285" spans="1:24">
      <c r="A2285">
        <v>274</v>
      </c>
      <c r="B2285" s="13">
        <v>46332</v>
      </c>
      <c r="C2285">
        <v>2026</v>
      </c>
      <c r="D2285" t="s">
        <v>92</v>
      </c>
      <c r="E2285">
        <v>11</v>
      </c>
      <c r="F2285" t="s">
        <v>94</v>
      </c>
      <c r="G2285" t="s">
        <v>6</v>
      </c>
      <c r="H2285" t="s">
        <v>7</v>
      </c>
      <c r="I2285" t="s">
        <v>2</v>
      </c>
      <c r="J2285" t="s">
        <v>16</v>
      </c>
      <c r="K2285" t="s">
        <v>4</v>
      </c>
      <c r="L2285" t="s">
        <v>5</v>
      </c>
      <c r="M2285">
        <v>1</v>
      </c>
      <c r="N2285">
        <v>82.89</v>
      </c>
      <c r="O2285">
        <v>0</v>
      </c>
      <c r="P2285">
        <v>41.44</v>
      </c>
      <c r="Q2285">
        <v>82.89</v>
      </c>
      <c r="R2285">
        <v>41.44</v>
      </c>
      <c r="S2285">
        <v>41.45</v>
      </c>
      <c r="T2285">
        <v>0.50006032090722652</v>
      </c>
      <c r="U2285">
        <v>2026</v>
      </c>
      <c r="V2285" t="s">
        <v>92</v>
      </c>
      <c r="W2285">
        <v>11</v>
      </c>
      <c r="X2285" t="s">
        <v>94</v>
      </c>
    </row>
    <row r="2286" spans="1:24">
      <c r="A2286">
        <v>1135</v>
      </c>
      <c r="B2286" s="13">
        <v>46332</v>
      </c>
      <c r="C2286">
        <v>2026</v>
      </c>
      <c r="D2286" t="s">
        <v>92</v>
      </c>
      <c r="E2286">
        <v>11</v>
      </c>
      <c r="F2286" t="s">
        <v>94</v>
      </c>
      <c r="G2286" t="s">
        <v>20</v>
      </c>
      <c r="H2286" t="s">
        <v>31</v>
      </c>
      <c r="I2286" t="s">
        <v>2</v>
      </c>
      <c r="J2286" t="s">
        <v>13</v>
      </c>
      <c r="K2286" t="s">
        <v>14</v>
      </c>
      <c r="L2286" t="s">
        <v>15</v>
      </c>
      <c r="M2286">
        <v>2</v>
      </c>
      <c r="N2286">
        <v>35.71</v>
      </c>
      <c r="O2286">
        <v>0.2</v>
      </c>
      <c r="P2286">
        <v>13.48</v>
      </c>
      <c r="Q2286">
        <v>57.136000000000003</v>
      </c>
      <c r="R2286">
        <v>26.96</v>
      </c>
      <c r="S2286">
        <v>30.176000000000002</v>
      </c>
      <c r="T2286">
        <v>0.52814337720526461</v>
      </c>
      <c r="U2286">
        <v>2026</v>
      </c>
      <c r="V2286" t="s">
        <v>92</v>
      </c>
      <c r="W2286">
        <v>11</v>
      </c>
      <c r="X2286" t="s">
        <v>94</v>
      </c>
    </row>
    <row r="2287" spans="1:24">
      <c r="A2287">
        <v>2166</v>
      </c>
      <c r="B2287" s="13">
        <v>46332</v>
      </c>
      <c r="C2287">
        <v>2026</v>
      </c>
      <c r="D2287" t="s">
        <v>92</v>
      </c>
      <c r="E2287">
        <v>11</v>
      </c>
      <c r="F2287" t="s">
        <v>94</v>
      </c>
      <c r="G2287" t="s">
        <v>20</v>
      </c>
      <c r="H2287" t="s">
        <v>47</v>
      </c>
      <c r="I2287" t="s">
        <v>19</v>
      </c>
      <c r="J2287" t="s">
        <v>13</v>
      </c>
      <c r="K2287" t="s">
        <v>34</v>
      </c>
      <c r="L2287" t="s">
        <v>35</v>
      </c>
      <c r="M2287">
        <v>1</v>
      </c>
      <c r="N2287">
        <v>40.380000000000003</v>
      </c>
      <c r="O2287">
        <v>0.15</v>
      </c>
      <c r="P2287">
        <v>14.53</v>
      </c>
      <c r="Q2287">
        <v>34.323</v>
      </c>
      <c r="R2287">
        <v>14.53</v>
      </c>
      <c r="S2287">
        <v>19.792999999999999</v>
      </c>
      <c r="T2287">
        <v>0.57666870611543275</v>
      </c>
      <c r="U2287">
        <v>2026</v>
      </c>
      <c r="V2287" t="s">
        <v>92</v>
      </c>
      <c r="W2287">
        <v>11</v>
      </c>
      <c r="X2287" t="s">
        <v>94</v>
      </c>
    </row>
    <row r="2288" spans="1:24">
      <c r="A2288">
        <v>3620</v>
      </c>
      <c r="B2288" s="13">
        <v>46332</v>
      </c>
      <c r="C2288">
        <v>2026</v>
      </c>
      <c r="D2288" t="s">
        <v>92</v>
      </c>
      <c r="E2288">
        <v>11</v>
      </c>
      <c r="F2288" t="s">
        <v>94</v>
      </c>
      <c r="G2288" t="s">
        <v>6</v>
      </c>
      <c r="H2288" t="s">
        <v>43</v>
      </c>
      <c r="I2288" t="s">
        <v>28</v>
      </c>
      <c r="J2288" t="s">
        <v>13</v>
      </c>
      <c r="K2288" t="s">
        <v>9</v>
      </c>
      <c r="L2288" t="s">
        <v>17</v>
      </c>
      <c r="M2288">
        <v>1</v>
      </c>
      <c r="N2288">
        <v>142</v>
      </c>
      <c r="O2288">
        <v>0.05</v>
      </c>
      <c r="P2288">
        <v>81.099999999999994</v>
      </c>
      <c r="Q2288">
        <v>134.9</v>
      </c>
      <c r="R2288">
        <v>81.099999999999994</v>
      </c>
      <c r="S2288">
        <v>53.800000000000011</v>
      </c>
      <c r="T2288">
        <v>0.39881393624907346</v>
      </c>
      <c r="U2288">
        <v>2026</v>
      </c>
      <c r="V2288" t="s">
        <v>92</v>
      </c>
      <c r="W2288">
        <v>11</v>
      </c>
      <c r="X2288" t="s">
        <v>94</v>
      </c>
    </row>
    <row r="2289" spans="1:24">
      <c r="A2289">
        <v>3986</v>
      </c>
      <c r="B2289" s="13">
        <v>46332</v>
      </c>
      <c r="C2289">
        <v>2026</v>
      </c>
      <c r="D2289" t="s">
        <v>92</v>
      </c>
      <c r="E2289">
        <v>11</v>
      </c>
      <c r="F2289" t="s">
        <v>94</v>
      </c>
      <c r="G2289" t="s">
        <v>0</v>
      </c>
      <c r="H2289" t="s">
        <v>50</v>
      </c>
      <c r="I2289" t="s">
        <v>28</v>
      </c>
      <c r="J2289" t="s">
        <v>13</v>
      </c>
      <c r="K2289" t="s">
        <v>14</v>
      </c>
      <c r="L2289" t="s">
        <v>15</v>
      </c>
      <c r="M2289">
        <v>2</v>
      </c>
      <c r="N2289">
        <v>36.29</v>
      </c>
      <c r="O2289">
        <v>0.15</v>
      </c>
      <c r="P2289">
        <v>13.93</v>
      </c>
      <c r="Q2289">
        <v>61.692999999999998</v>
      </c>
      <c r="R2289">
        <v>27.86</v>
      </c>
      <c r="S2289">
        <v>33.832999999999998</v>
      </c>
      <c r="T2289">
        <v>0.54840905775371596</v>
      </c>
      <c r="U2289">
        <v>2026</v>
      </c>
      <c r="V2289" t="s">
        <v>92</v>
      </c>
      <c r="W2289">
        <v>11</v>
      </c>
      <c r="X2289" t="s">
        <v>94</v>
      </c>
    </row>
    <row r="2290" spans="1:24">
      <c r="A2290">
        <v>4384</v>
      </c>
      <c r="B2290" s="13">
        <v>46332</v>
      </c>
      <c r="C2290">
        <v>2026</v>
      </c>
      <c r="D2290" t="s">
        <v>92</v>
      </c>
      <c r="E2290">
        <v>11</v>
      </c>
      <c r="F2290" t="s">
        <v>94</v>
      </c>
      <c r="G2290" t="s">
        <v>20</v>
      </c>
      <c r="H2290" t="s">
        <v>33</v>
      </c>
      <c r="I2290" t="s">
        <v>2</v>
      </c>
      <c r="J2290" t="s">
        <v>13</v>
      </c>
      <c r="K2290" t="s">
        <v>23</v>
      </c>
      <c r="L2290" t="s">
        <v>51</v>
      </c>
      <c r="M2290">
        <v>1</v>
      </c>
      <c r="N2290">
        <v>121.66</v>
      </c>
      <c r="O2290">
        <v>0</v>
      </c>
      <c r="P2290">
        <v>61.66</v>
      </c>
      <c r="Q2290">
        <v>121.66</v>
      </c>
      <c r="R2290">
        <v>61.66</v>
      </c>
      <c r="S2290">
        <v>60</v>
      </c>
      <c r="T2290">
        <v>0.49317770836758179</v>
      </c>
      <c r="U2290">
        <v>2026</v>
      </c>
      <c r="V2290" t="s">
        <v>92</v>
      </c>
      <c r="W2290">
        <v>11</v>
      </c>
      <c r="X2290" t="s">
        <v>94</v>
      </c>
    </row>
    <row r="2291" spans="1:24">
      <c r="A2291">
        <v>4565</v>
      </c>
      <c r="B2291" s="13">
        <v>46332</v>
      </c>
      <c r="C2291">
        <v>2026</v>
      </c>
      <c r="D2291" t="s">
        <v>92</v>
      </c>
      <c r="E2291">
        <v>11</v>
      </c>
      <c r="F2291" t="s">
        <v>94</v>
      </c>
      <c r="G2291" t="s">
        <v>6</v>
      </c>
      <c r="H2291" t="s">
        <v>49</v>
      </c>
      <c r="I2291" t="s">
        <v>2</v>
      </c>
      <c r="J2291" t="s">
        <v>3</v>
      </c>
      <c r="K2291" t="s">
        <v>23</v>
      </c>
      <c r="L2291" t="s">
        <v>51</v>
      </c>
      <c r="M2291">
        <v>3</v>
      </c>
      <c r="N2291">
        <v>124.65</v>
      </c>
      <c r="O2291">
        <v>0.05</v>
      </c>
      <c r="P2291">
        <v>62.27</v>
      </c>
      <c r="Q2291">
        <v>355.25250000000005</v>
      </c>
      <c r="R2291">
        <v>186.81</v>
      </c>
      <c r="S2291">
        <v>168.44250000000005</v>
      </c>
      <c r="T2291">
        <v>0.47414866890451163</v>
      </c>
      <c r="U2291">
        <v>2026</v>
      </c>
      <c r="V2291" t="s">
        <v>92</v>
      </c>
      <c r="W2291">
        <v>11</v>
      </c>
      <c r="X2291" t="s">
        <v>94</v>
      </c>
    </row>
    <row r="2292" spans="1:24">
      <c r="A2292">
        <v>4634</v>
      </c>
      <c r="B2292" s="13">
        <v>46332</v>
      </c>
      <c r="C2292">
        <v>2026</v>
      </c>
      <c r="D2292" t="s">
        <v>92</v>
      </c>
      <c r="E2292">
        <v>11</v>
      </c>
      <c r="F2292" t="s">
        <v>94</v>
      </c>
      <c r="G2292" t="s">
        <v>0</v>
      </c>
      <c r="H2292" t="s">
        <v>50</v>
      </c>
      <c r="I2292" t="s">
        <v>2</v>
      </c>
      <c r="J2292" t="s">
        <v>13</v>
      </c>
      <c r="K2292" t="s">
        <v>4</v>
      </c>
      <c r="L2292" t="s">
        <v>5</v>
      </c>
      <c r="M2292">
        <v>2</v>
      </c>
      <c r="N2292">
        <v>80.61</v>
      </c>
      <c r="O2292">
        <v>0</v>
      </c>
      <c r="P2292">
        <v>43.72</v>
      </c>
      <c r="Q2292">
        <v>161.22</v>
      </c>
      <c r="R2292">
        <v>87.44</v>
      </c>
      <c r="S2292">
        <v>73.78</v>
      </c>
      <c r="T2292">
        <v>0.45763552909068356</v>
      </c>
      <c r="U2292">
        <v>2026</v>
      </c>
      <c r="V2292" t="s">
        <v>92</v>
      </c>
      <c r="W2292">
        <v>11</v>
      </c>
      <c r="X2292" t="s">
        <v>94</v>
      </c>
    </row>
    <row r="2293" spans="1:24">
      <c r="A2293">
        <v>104</v>
      </c>
      <c r="B2293" s="13">
        <v>46333</v>
      </c>
      <c r="C2293">
        <v>2026</v>
      </c>
      <c r="D2293" t="s">
        <v>92</v>
      </c>
      <c r="E2293">
        <v>11</v>
      </c>
      <c r="F2293" t="s">
        <v>94</v>
      </c>
      <c r="G2293" t="s">
        <v>6</v>
      </c>
      <c r="H2293" t="s">
        <v>41</v>
      </c>
      <c r="I2293" t="s">
        <v>2</v>
      </c>
      <c r="J2293" t="s">
        <v>13</v>
      </c>
      <c r="K2293" t="s">
        <v>9</v>
      </c>
      <c r="L2293" t="s">
        <v>37</v>
      </c>
      <c r="M2293">
        <v>1</v>
      </c>
      <c r="N2293">
        <v>153.96</v>
      </c>
      <c r="O2293">
        <v>0</v>
      </c>
      <c r="P2293">
        <v>80.62</v>
      </c>
      <c r="Q2293">
        <v>153.96</v>
      </c>
      <c r="R2293">
        <v>80.62</v>
      </c>
      <c r="S2293">
        <v>73.34</v>
      </c>
      <c r="T2293">
        <v>0.47635749545336453</v>
      </c>
      <c r="U2293">
        <v>2026</v>
      </c>
      <c r="V2293" t="s">
        <v>92</v>
      </c>
      <c r="W2293">
        <v>11</v>
      </c>
      <c r="X2293" t="s">
        <v>94</v>
      </c>
    </row>
    <row r="2294" spans="1:24">
      <c r="A2294">
        <v>181</v>
      </c>
      <c r="B2294" s="13">
        <v>46333</v>
      </c>
      <c r="C2294">
        <v>2026</v>
      </c>
      <c r="D2294" t="s">
        <v>92</v>
      </c>
      <c r="E2294">
        <v>11</v>
      </c>
      <c r="F2294" t="s">
        <v>94</v>
      </c>
      <c r="G2294" t="s">
        <v>6</v>
      </c>
      <c r="H2294" t="s">
        <v>7</v>
      </c>
      <c r="I2294" t="s">
        <v>19</v>
      </c>
      <c r="J2294" t="s">
        <v>3</v>
      </c>
      <c r="K2294" t="s">
        <v>14</v>
      </c>
      <c r="L2294" t="s">
        <v>15</v>
      </c>
      <c r="M2294">
        <v>1</v>
      </c>
      <c r="N2294">
        <v>35.58</v>
      </c>
      <c r="O2294">
        <v>0</v>
      </c>
      <c r="P2294">
        <v>13.4</v>
      </c>
      <c r="Q2294">
        <v>35.58</v>
      </c>
      <c r="R2294">
        <v>13.4</v>
      </c>
      <c r="S2294">
        <v>22.18</v>
      </c>
      <c r="T2294">
        <v>0.62338392355255767</v>
      </c>
      <c r="U2294">
        <v>2026</v>
      </c>
      <c r="V2294" t="s">
        <v>92</v>
      </c>
      <c r="W2294">
        <v>11</v>
      </c>
      <c r="X2294" t="s">
        <v>94</v>
      </c>
    </row>
    <row r="2295" spans="1:24">
      <c r="A2295">
        <v>823</v>
      </c>
      <c r="B2295" s="13">
        <v>46333</v>
      </c>
      <c r="C2295">
        <v>2026</v>
      </c>
      <c r="D2295" t="s">
        <v>92</v>
      </c>
      <c r="E2295">
        <v>11</v>
      </c>
      <c r="F2295" t="s">
        <v>94</v>
      </c>
      <c r="G2295" t="s">
        <v>0</v>
      </c>
      <c r="H2295" t="s">
        <v>1</v>
      </c>
      <c r="I2295" t="s">
        <v>28</v>
      </c>
      <c r="J2295" t="s">
        <v>13</v>
      </c>
      <c r="K2295" t="s">
        <v>34</v>
      </c>
      <c r="L2295" t="s">
        <v>42</v>
      </c>
      <c r="M2295">
        <v>5</v>
      </c>
      <c r="N2295">
        <v>36.369999999999997</v>
      </c>
      <c r="O2295">
        <v>0.15</v>
      </c>
      <c r="P2295">
        <v>13.65</v>
      </c>
      <c r="Q2295">
        <v>154.57249999999999</v>
      </c>
      <c r="R2295">
        <v>68.25</v>
      </c>
      <c r="S2295">
        <v>86.322499999999991</v>
      </c>
      <c r="T2295">
        <v>0.55845962250723769</v>
      </c>
      <c r="U2295">
        <v>2026</v>
      </c>
      <c r="V2295" t="s">
        <v>92</v>
      </c>
      <c r="W2295">
        <v>11</v>
      </c>
      <c r="X2295" t="s">
        <v>94</v>
      </c>
    </row>
    <row r="2296" spans="1:24">
      <c r="A2296">
        <v>1730</v>
      </c>
      <c r="B2296" s="13">
        <v>46333</v>
      </c>
      <c r="C2296">
        <v>2026</v>
      </c>
      <c r="D2296" t="s">
        <v>92</v>
      </c>
      <c r="E2296">
        <v>11</v>
      </c>
      <c r="F2296" t="s">
        <v>94</v>
      </c>
      <c r="G2296" t="s">
        <v>20</v>
      </c>
      <c r="H2296" t="s">
        <v>21</v>
      </c>
      <c r="I2296" t="s">
        <v>28</v>
      </c>
      <c r="J2296" t="s">
        <v>3</v>
      </c>
      <c r="K2296" t="s">
        <v>9</v>
      </c>
      <c r="L2296" t="s">
        <v>37</v>
      </c>
      <c r="M2296">
        <v>2</v>
      </c>
      <c r="N2296">
        <v>151.55000000000001</v>
      </c>
      <c r="O2296">
        <v>0.1</v>
      </c>
      <c r="P2296">
        <v>80.48</v>
      </c>
      <c r="Q2296">
        <v>272.79000000000002</v>
      </c>
      <c r="R2296">
        <v>160.96</v>
      </c>
      <c r="S2296">
        <v>111.83000000000001</v>
      </c>
      <c r="T2296">
        <v>0.40994904505297114</v>
      </c>
      <c r="U2296">
        <v>2026</v>
      </c>
      <c r="V2296" t="s">
        <v>92</v>
      </c>
      <c r="W2296">
        <v>11</v>
      </c>
      <c r="X2296" t="s">
        <v>94</v>
      </c>
    </row>
    <row r="2297" spans="1:24">
      <c r="A2297">
        <v>2710</v>
      </c>
      <c r="B2297" s="13">
        <v>46333</v>
      </c>
      <c r="C2297">
        <v>2026</v>
      </c>
      <c r="D2297" t="s">
        <v>92</v>
      </c>
      <c r="E2297">
        <v>11</v>
      </c>
      <c r="F2297" t="s">
        <v>94</v>
      </c>
      <c r="G2297" t="s">
        <v>0</v>
      </c>
      <c r="H2297" t="s">
        <v>36</v>
      </c>
      <c r="I2297" t="s">
        <v>19</v>
      </c>
      <c r="J2297" t="s">
        <v>13</v>
      </c>
      <c r="K2297" t="s">
        <v>23</v>
      </c>
      <c r="L2297" t="s">
        <v>40</v>
      </c>
      <c r="M2297">
        <v>2</v>
      </c>
      <c r="N2297">
        <v>80.67</v>
      </c>
      <c r="O2297">
        <v>0</v>
      </c>
      <c r="P2297">
        <v>40.5</v>
      </c>
      <c r="Q2297">
        <v>161.34</v>
      </c>
      <c r="R2297">
        <v>81</v>
      </c>
      <c r="S2297">
        <v>80.34</v>
      </c>
      <c r="T2297">
        <v>0.49795462997396805</v>
      </c>
      <c r="U2297">
        <v>2026</v>
      </c>
      <c r="V2297" t="s">
        <v>92</v>
      </c>
      <c r="W2297">
        <v>11</v>
      </c>
      <c r="X2297" t="s">
        <v>94</v>
      </c>
    </row>
    <row r="2298" spans="1:24">
      <c r="A2298">
        <v>3018</v>
      </c>
      <c r="B2298" s="13">
        <v>46333</v>
      </c>
      <c r="C2298">
        <v>2026</v>
      </c>
      <c r="D2298" t="s">
        <v>92</v>
      </c>
      <c r="E2298">
        <v>11</v>
      </c>
      <c r="F2298" t="s">
        <v>94</v>
      </c>
      <c r="G2298" t="s">
        <v>20</v>
      </c>
      <c r="H2298" t="s">
        <v>31</v>
      </c>
      <c r="I2298" t="s">
        <v>8</v>
      </c>
      <c r="J2298" t="s">
        <v>16</v>
      </c>
      <c r="K2298" t="s">
        <v>4</v>
      </c>
      <c r="L2298" t="s">
        <v>5</v>
      </c>
      <c r="M2298">
        <v>10</v>
      </c>
      <c r="N2298">
        <v>81.48</v>
      </c>
      <c r="O2298">
        <v>0.05</v>
      </c>
      <c r="P2298">
        <v>43.7</v>
      </c>
      <c r="Q2298">
        <v>774.06000000000006</v>
      </c>
      <c r="R2298">
        <v>437</v>
      </c>
      <c r="S2298">
        <v>337.06000000000006</v>
      </c>
      <c r="T2298">
        <v>0.43544428080510561</v>
      </c>
      <c r="U2298">
        <v>2026</v>
      </c>
      <c r="V2298" t="s">
        <v>92</v>
      </c>
      <c r="W2298">
        <v>11</v>
      </c>
      <c r="X2298" t="s">
        <v>94</v>
      </c>
    </row>
    <row r="2299" spans="1:24">
      <c r="A2299">
        <v>3735</v>
      </c>
      <c r="B2299" s="13">
        <v>46333</v>
      </c>
      <c r="C2299">
        <v>2026</v>
      </c>
      <c r="D2299" t="s">
        <v>92</v>
      </c>
      <c r="E2299">
        <v>11</v>
      </c>
      <c r="F2299" t="s">
        <v>94</v>
      </c>
      <c r="G2299" t="s">
        <v>20</v>
      </c>
      <c r="H2299" t="s">
        <v>33</v>
      </c>
      <c r="I2299" t="s">
        <v>19</v>
      </c>
      <c r="J2299" t="s">
        <v>3</v>
      </c>
      <c r="K2299" t="s">
        <v>14</v>
      </c>
      <c r="L2299" t="s">
        <v>48</v>
      </c>
      <c r="M2299">
        <v>2</v>
      </c>
      <c r="N2299">
        <v>163.58000000000001</v>
      </c>
      <c r="O2299">
        <v>0.1</v>
      </c>
      <c r="P2299">
        <v>88.14</v>
      </c>
      <c r="Q2299">
        <v>294.44400000000002</v>
      </c>
      <c r="R2299">
        <v>176.28</v>
      </c>
      <c r="S2299">
        <v>118.16400000000002</v>
      </c>
      <c r="T2299">
        <v>0.40131230386762851</v>
      </c>
      <c r="U2299">
        <v>2026</v>
      </c>
      <c r="V2299" t="s">
        <v>92</v>
      </c>
      <c r="W2299">
        <v>11</v>
      </c>
      <c r="X2299" t="s">
        <v>94</v>
      </c>
    </row>
    <row r="2300" spans="1:24">
      <c r="A2300">
        <v>4460</v>
      </c>
      <c r="B2300" s="13">
        <v>46333</v>
      </c>
      <c r="C2300">
        <v>2026</v>
      </c>
      <c r="D2300" t="s">
        <v>92</v>
      </c>
      <c r="E2300">
        <v>11</v>
      </c>
      <c r="F2300" t="s">
        <v>94</v>
      </c>
      <c r="G2300" t="s">
        <v>0</v>
      </c>
      <c r="H2300" t="s">
        <v>36</v>
      </c>
      <c r="I2300" t="s">
        <v>19</v>
      </c>
      <c r="J2300" t="s">
        <v>3</v>
      </c>
      <c r="K2300" t="s">
        <v>9</v>
      </c>
      <c r="L2300" t="s">
        <v>46</v>
      </c>
      <c r="M2300">
        <v>2</v>
      </c>
      <c r="N2300">
        <v>71.88</v>
      </c>
      <c r="O2300">
        <v>0.15</v>
      </c>
      <c r="P2300">
        <v>31.65</v>
      </c>
      <c r="Q2300">
        <v>122.19599999999998</v>
      </c>
      <c r="R2300">
        <v>63.3</v>
      </c>
      <c r="S2300">
        <v>58.895999999999987</v>
      </c>
      <c r="T2300">
        <v>0.48197977020524396</v>
      </c>
      <c r="U2300">
        <v>2026</v>
      </c>
      <c r="V2300" t="s">
        <v>92</v>
      </c>
      <c r="W2300">
        <v>11</v>
      </c>
      <c r="X2300" t="s">
        <v>94</v>
      </c>
    </row>
    <row r="2301" spans="1:24">
      <c r="A2301">
        <v>319</v>
      </c>
      <c r="B2301" s="13">
        <v>46334</v>
      </c>
      <c r="C2301">
        <v>2026</v>
      </c>
      <c r="D2301" t="s">
        <v>92</v>
      </c>
      <c r="E2301">
        <v>11</v>
      </c>
      <c r="F2301" t="s">
        <v>94</v>
      </c>
      <c r="G2301" t="s">
        <v>20</v>
      </c>
      <c r="H2301" t="s">
        <v>33</v>
      </c>
      <c r="I2301" t="s">
        <v>2</v>
      </c>
      <c r="J2301" t="s">
        <v>3</v>
      </c>
      <c r="K2301" t="s">
        <v>14</v>
      </c>
      <c r="L2301" t="s">
        <v>15</v>
      </c>
      <c r="M2301">
        <v>2</v>
      </c>
      <c r="N2301">
        <v>36.299999999999997</v>
      </c>
      <c r="O2301">
        <v>0.15</v>
      </c>
      <c r="P2301">
        <v>13.38</v>
      </c>
      <c r="Q2301">
        <v>61.709999999999994</v>
      </c>
      <c r="R2301">
        <v>26.76</v>
      </c>
      <c r="S2301">
        <v>34.949999999999989</v>
      </c>
      <c r="T2301">
        <v>0.56635877491492448</v>
      </c>
      <c r="U2301">
        <v>2026</v>
      </c>
      <c r="V2301" t="s">
        <v>92</v>
      </c>
      <c r="W2301">
        <v>11</v>
      </c>
      <c r="X2301" t="s">
        <v>94</v>
      </c>
    </row>
    <row r="2302" spans="1:24">
      <c r="A2302">
        <v>595</v>
      </c>
      <c r="B2302" s="13">
        <v>46334</v>
      </c>
      <c r="C2302">
        <v>2026</v>
      </c>
      <c r="D2302" t="s">
        <v>92</v>
      </c>
      <c r="E2302">
        <v>11</v>
      </c>
      <c r="F2302" t="s">
        <v>94</v>
      </c>
      <c r="G2302" t="s">
        <v>6</v>
      </c>
      <c r="H2302" t="s">
        <v>43</v>
      </c>
      <c r="I2302" t="s">
        <v>2</v>
      </c>
      <c r="J2302" t="s">
        <v>13</v>
      </c>
      <c r="K2302" t="s">
        <v>34</v>
      </c>
      <c r="L2302" t="s">
        <v>42</v>
      </c>
      <c r="M2302">
        <v>2</v>
      </c>
      <c r="N2302">
        <v>36.159999999999997</v>
      </c>
      <c r="O2302">
        <v>0.1</v>
      </c>
      <c r="P2302">
        <v>13.79</v>
      </c>
      <c r="Q2302">
        <v>65.087999999999994</v>
      </c>
      <c r="R2302">
        <v>27.58</v>
      </c>
      <c r="S2302">
        <v>37.507999999999996</v>
      </c>
      <c r="T2302">
        <v>0.57626597836774829</v>
      </c>
      <c r="U2302">
        <v>2026</v>
      </c>
      <c r="V2302" t="s">
        <v>92</v>
      </c>
      <c r="W2302">
        <v>11</v>
      </c>
      <c r="X2302" t="s">
        <v>94</v>
      </c>
    </row>
    <row r="2303" spans="1:24">
      <c r="A2303">
        <v>1623</v>
      </c>
      <c r="B2303" s="13">
        <v>46334</v>
      </c>
      <c r="C2303">
        <v>2026</v>
      </c>
      <c r="D2303" t="s">
        <v>92</v>
      </c>
      <c r="E2303">
        <v>11</v>
      </c>
      <c r="F2303" t="s">
        <v>94</v>
      </c>
      <c r="G2303" t="s">
        <v>11</v>
      </c>
      <c r="H2303" t="s">
        <v>25</v>
      </c>
      <c r="I2303" t="s">
        <v>2</v>
      </c>
      <c r="J2303" t="s">
        <v>3</v>
      </c>
      <c r="K2303" t="s">
        <v>14</v>
      </c>
      <c r="L2303" t="s">
        <v>15</v>
      </c>
      <c r="M2303">
        <v>2</v>
      </c>
      <c r="N2303">
        <v>35.49</v>
      </c>
      <c r="O2303">
        <v>0.1</v>
      </c>
      <c r="P2303">
        <v>13.78</v>
      </c>
      <c r="Q2303">
        <v>63.882000000000005</v>
      </c>
      <c r="R2303">
        <v>27.56</v>
      </c>
      <c r="S2303">
        <v>36.322000000000003</v>
      </c>
      <c r="T2303">
        <v>0.56857956857956859</v>
      </c>
      <c r="U2303">
        <v>2026</v>
      </c>
      <c r="V2303" t="s">
        <v>92</v>
      </c>
      <c r="W2303">
        <v>11</v>
      </c>
      <c r="X2303" t="s">
        <v>94</v>
      </c>
    </row>
    <row r="2304" spans="1:24">
      <c r="A2304">
        <v>2638</v>
      </c>
      <c r="B2304" s="13">
        <v>46334</v>
      </c>
      <c r="C2304">
        <v>2026</v>
      </c>
      <c r="D2304" t="s">
        <v>92</v>
      </c>
      <c r="E2304">
        <v>11</v>
      </c>
      <c r="F2304" t="s">
        <v>94</v>
      </c>
      <c r="G2304" t="s">
        <v>0</v>
      </c>
      <c r="H2304" t="s">
        <v>36</v>
      </c>
      <c r="I2304" t="s">
        <v>2</v>
      </c>
      <c r="J2304" t="s">
        <v>13</v>
      </c>
      <c r="K2304" t="s">
        <v>9</v>
      </c>
      <c r="L2304" t="s">
        <v>46</v>
      </c>
      <c r="M2304">
        <v>1</v>
      </c>
      <c r="N2304">
        <v>69.760000000000005</v>
      </c>
      <c r="O2304">
        <v>0.15</v>
      </c>
      <c r="P2304">
        <v>32.39</v>
      </c>
      <c r="Q2304">
        <v>59.295999999999999</v>
      </c>
      <c r="R2304">
        <v>32.39</v>
      </c>
      <c r="S2304">
        <v>26.905999999999999</v>
      </c>
      <c r="T2304">
        <v>0.45375742039935241</v>
      </c>
      <c r="U2304">
        <v>2026</v>
      </c>
      <c r="V2304" t="s">
        <v>92</v>
      </c>
      <c r="W2304">
        <v>11</v>
      </c>
      <c r="X2304" t="s">
        <v>94</v>
      </c>
    </row>
    <row r="2305" spans="1:24">
      <c r="A2305">
        <v>2666</v>
      </c>
      <c r="B2305" s="13">
        <v>46334</v>
      </c>
      <c r="C2305">
        <v>2026</v>
      </c>
      <c r="D2305" t="s">
        <v>92</v>
      </c>
      <c r="E2305">
        <v>11</v>
      </c>
      <c r="F2305" t="s">
        <v>94</v>
      </c>
      <c r="G2305" t="s">
        <v>6</v>
      </c>
      <c r="H2305" t="s">
        <v>43</v>
      </c>
      <c r="I2305" t="s">
        <v>19</v>
      </c>
      <c r="J2305" t="s">
        <v>16</v>
      </c>
      <c r="K2305" t="s">
        <v>23</v>
      </c>
      <c r="L2305" t="s">
        <v>40</v>
      </c>
      <c r="M2305">
        <v>6</v>
      </c>
      <c r="N2305">
        <v>81.37</v>
      </c>
      <c r="O2305">
        <v>0</v>
      </c>
      <c r="P2305">
        <v>39.5</v>
      </c>
      <c r="Q2305">
        <v>488.22</v>
      </c>
      <c r="R2305">
        <v>237</v>
      </c>
      <c r="S2305">
        <v>251.22000000000003</v>
      </c>
      <c r="T2305">
        <v>0.5145631067961165</v>
      </c>
      <c r="U2305">
        <v>2026</v>
      </c>
      <c r="V2305" t="s">
        <v>92</v>
      </c>
      <c r="W2305">
        <v>11</v>
      </c>
      <c r="X2305" t="s">
        <v>94</v>
      </c>
    </row>
    <row r="2306" spans="1:24">
      <c r="A2306">
        <v>3505</v>
      </c>
      <c r="B2306" s="13">
        <v>46334</v>
      </c>
      <c r="C2306">
        <v>2026</v>
      </c>
      <c r="D2306" t="s">
        <v>92</v>
      </c>
      <c r="E2306">
        <v>11</v>
      </c>
      <c r="F2306" t="s">
        <v>94</v>
      </c>
      <c r="G2306" t="s">
        <v>6</v>
      </c>
      <c r="H2306" t="s">
        <v>43</v>
      </c>
      <c r="I2306" t="s">
        <v>8</v>
      </c>
      <c r="J2306" t="s">
        <v>3</v>
      </c>
      <c r="K2306" t="s">
        <v>4</v>
      </c>
      <c r="L2306" t="s">
        <v>5</v>
      </c>
      <c r="M2306">
        <v>5</v>
      </c>
      <c r="N2306">
        <v>82.82</v>
      </c>
      <c r="O2306">
        <v>0.15</v>
      </c>
      <c r="P2306">
        <v>43.8</v>
      </c>
      <c r="Q2306">
        <v>351.98499999999996</v>
      </c>
      <c r="R2306">
        <v>219</v>
      </c>
      <c r="S2306">
        <v>132.98499999999996</v>
      </c>
      <c r="T2306">
        <v>0.37781439549980816</v>
      </c>
      <c r="U2306">
        <v>2026</v>
      </c>
      <c r="V2306" t="s">
        <v>92</v>
      </c>
      <c r="W2306">
        <v>11</v>
      </c>
      <c r="X2306" t="s">
        <v>94</v>
      </c>
    </row>
    <row r="2307" spans="1:24">
      <c r="A2307">
        <v>3626</v>
      </c>
      <c r="B2307" s="13">
        <v>46334</v>
      </c>
      <c r="C2307">
        <v>2026</v>
      </c>
      <c r="D2307" t="s">
        <v>92</v>
      </c>
      <c r="E2307">
        <v>11</v>
      </c>
      <c r="F2307" t="s">
        <v>94</v>
      </c>
      <c r="G2307" t="s">
        <v>20</v>
      </c>
      <c r="H2307" t="s">
        <v>47</v>
      </c>
      <c r="I2307" t="s">
        <v>8</v>
      </c>
      <c r="J2307" t="s">
        <v>16</v>
      </c>
      <c r="K2307" t="s">
        <v>4</v>
      </c>
      <c r="L2307" t="s">
        <v>22</v>
      </c>
      <c r="M2307">
        <v>15</v>
      </c>
      <c r="N2307">
        <v>51.05</v>
      </c>
      <c r="O2307">
        <v>0.1</v>
      </c>
      <c r="P2307">
        <v>21.95</v>
      </c>
      <c r="Q2307">
        <v>689.17500000000007</v>
      </c>
      <c r="R2307">
        <v>329.25</v>
      </c>
      <c r="S2307">
        <v>359.92500000000007</v>
      </c>
      <c r="T2307">
        <v>0.52225486995320491</v>
      </c>
      <c r="U2307">
        <v>2026</v>
      </c>
      <c r="V2307" t="s">
        <v>92</v>
      </c>
      <c r="W2307">
        <v>11</v>
      </c>
      <c r="X2307" t="s">
        <v>94</v>
      </c>
    </row>
    <row r="2308" spans="1:24">
      <c r="A2308">
        <v>3801</v>
      </c>
      <c r="B2308" s="13">
        <v>46334</v>
      </c>
      <c r="C2308">
        <v>2026</v>
      </c>
      <c r="D2308" t="s">
        <v>92</v>
      </c>
      <c r="E2308">
        <v>11</v>
      </c>
      <c r="F2308" t="s">
        <v>94</v>
      </c>
      <c r="G2308" t="s">
        <v>0</v>
      </c>
      <c r="H2308" t="s">
        <v>50</v>
      </c>
      <c r="I2308" t="s">
        <v>2</v>
      </c>
      <c r="J2308" t="s">
        <v>3</v>
      </c>
      <c r="K2308" t="s">
        <v>4</v>
      </c>
      <c r="L2308" t="s">
        <v>30</v>
      </c>
      <c r="M2308">
        <v>3</v>
      </c>
      <c r="N2308">
        <v>101.68</v>
      </c>
      <c r="O2308">
        <v>0.1</v>
      </c>
      <c r="P2308">
        <v>51.9</v>
      </c>
      <c r="Q2308">
        <v>274.536</v>
      </c>
      <c r="R2308">
        <v>155.69999999999999</v>
      </c>
      <c r="S2308">
        <v>118.83600000000001</v>
      </c>
      <c r="T2308">
        <v>0.43286126409651199</v>
      </c>
      <c r="U2308">
        <v>2026</v>
      </c>
      <c r="V2308" t="s">
        <v>92</v>
      </c>
      <c r="W2308">
        <v>11</v>
      </c>
      <c r="X2308" t="s">
        <v>94</v>
      </c>
    </row>
    <row r="2309" spans="1:24">
      <c r="A2309">
        <v>4685</v>
      </c>
      <c r="B2309" s="13">
        <v>46334</v>
      </c>
      <c r="C2309">
        <v>2026</v>
      </c>
      <c r="D2309" t="s">
        <v>92</v>
      </c>
      <c r="E2309">
        <v>11</v>
      </c>
      <c r="F2309" t="s">
        <v>94</v>
      </c>
      <c r="G2309" t="s">
        <v>20</v>
      </c>
      <c r="H2309" t="s">
        <v>47</v>
      </c>
      <c r="I2309" t="s">
        <v>8</v>
      </c>
      <c r="J2309" t="s">
        <v>16</v>
      </c>
      <c r="K2309" t="s">
        <v>23</v>
      </c>
      <c r="L2309" t="s">
        <v>40</v>
      </c>
      <c r="M2309">
        <v>6</v>
      </c>
      <c r="N2309">
        <v>80.83</v>
      </c>
      <c r="O2309">
        <v>0.15</v>
      </c>
      <c r="P2309">
        <v>39.32</v>
      </c>
      <c r="Q2309">
        <v>412.233</v>
      </c>
      <c r="R2309">
        <v>235.92000000000002</v>
      </c>
      <c r="S2309">
        <v>176.31299999999999</v>
      </c>
      <c r="T2309">
        <v>0.42770229457612563</v>
      </c>
      <c r="U2309">
        <v>2026</v>
      </c>
      <c r="V2309" t="s">
        <v>92</v>
      </c>
      <c r="W2309">
        <v>11</v>
      </c>
      <c r="X2309" t="s">
        <v>94</v>
      </c>
    </row>
    <row r="2310" spans="1:24">
      <c r="A2310">
        <v>4843</v>
      </c>
      <c r="B2310" s="13">
        <v>46334</v>
      </c>
      <c r="C2310">
        <v>2026</v>
      </c>
      <c r="D2310" t="s">
        <v>92</v>
      </c>
      <c r="E2310">
        <v>11</v>
      </c>
      <c r="F2310" t="s">
        <v>94</v>
      </c>
      <c r="G2310" t="s">
        <v>6</v>
      </c>
      <c r="H2310" t="s">
        <v>43</v>
      </c>
      <c r="I2310" t="s">
        <v>2</v>
      </c>
      <c r="J2310" t="s">
        <v>13</v>
      </c>
      <c r="K2310" t="s">
        <v>23</v>
      </c>
      <c r="L2310" t="s">
        <v>51</v>
      </c>
      <c r="M2310">
        <v>6</v>
      </c>
      <c r="N2310">
        <v>123.67</v>
      </c>
      <c r="O2310">
        <v>0.15</v>
      </c>
      <c r="P2310">
        <v>60.55</v>
      </c>
      <c r="Q2310">
        <v>630.71699999999998</v>
      </c>
      <c r="R2310">
        <v>363.29999999999995</v>
      </c>
      <c r="S2310">
        <v>267.41700000000003</v>
      </c>
      <c r="T2310">
        <v>0.42398888883603902</v>
      </c>
      <c r="U2310">
        <v>2026</v>
      </c>
      <c r="V2310" t="s">
        <v>92</v>
      </c>
      <c r="W2310">
        <v>11</v>
      </c>
      <c r="X2310" t="s">
        <v>94</v>
      </c>
    </row>
    <row r="2311" spans="1:24">
      <c r="A2311">
        <v>4890</v>
      </c>
      <c r="B2311" s="13">
        <v>46334</v>
      </c>
      <c r="C2311">
        <v>2026</v>
      </c>
      <c r="D2311" t="s">
        <v>92</v>
      </c>
      <c r="E2311">
        <v>11</v>
      </c>
      <c r="F2311" t="s">
        <v>94</v>
      </c>
      <c r="G2311" t="s">
        <v>0</v>
      </c>
      <c r="H2311" t="s">
        <v>50</v>
      </c>
      <c r="I2311" t="s">
        <v>2</v>
      </c>
      <c r="J2311" t="s">
        <v>13</v>
      </c>
      <c r="K2311" t="s">
        <v>9</v>
      </c>
      <c r="L2311" t="s">
        <v>10</v>
      </c>
      <c r="M2311">
        <v>2</v>
      </c>
      <c r="N2311">
        <v>93.16</v>
      </c>
      <c r="O2311">
        <v>0.1</v>
      </c>
      <c r="P2311">
        <v>44.19</v>
      </c>
      <c r="Q2311">
        <v>167.68799999999999</v>
      </c>
      <c r="R2311">
        <v>88.38</v>
      </c>
      <c r="S2311">
        <v>79.307999999999993</v>
      </c>
      <c r="T2311">
        <v>0.47294976384714471</v>
      </c>
      <c r="U2311">
        <v>2026</v>
      </c>
      <c r="V2311" t="s">
        <v>92</v>
      </c>
      <c r="W2311">
        <v>11</v>
      </c>
      <c r="X2311" t="s">
        <v>94</v>
      </c>
    </row>
    <row r="2312" spans="1:24">
      <c r="A2312">
        <v>4913</v>
      </c>
      <c r="B2312" s="13">
        <v>46334</v>
      </c>
      <c r="C2312">
        <v>2026</v>
      </c>
      <c r="D2312" t="s">
        <v>92</v>
      </c>
      <c r="E2312">
        <v>11</v>
      </c>
      <c r="F2312" t="s">
        <v>94</v>
      </c>
      <c r="G2312" t="s">
        <v>11</v>
      </c>
      <c r="H2312" t="s">
        <v>12</v>
      </c>
      <c r="I2312" t="s">
        <v>28</v>
      </c>
      <c r="J2312" t="s">
        <v>13</v>
      </c>
      <c r="K2312" t="s">
        <v>4</v>
      </c>
      <c r="L2312" t="s">
        <v>5</v>
      </c>
      <c r="M2312">
        <v>1</v>
      </c>
      <c r="N2312">
        <v>83.79</v>
      </c>
      <c r="O2312">
        <v>0.1</v>
      </c>
      <c r="P2312">
        <v>42.8</v>
      </c>
      <c r="Q2312">
        <v>75.411000000000001</v>
      </c>
      <c r="R2312">
        <v>42.8</v>
      </c>
      <c r="S2312">
        <v>32.611000000000004</v>
      </c>
      <c r="T2312">
        <v>0.43244354271923197</v>
      </c>
      <c r="U2312">
        <v>2026</v>
      </c>
      <c r="V2312" t="s">
        <v>92</v>
      </c>
      <c r="W2312">
        <v>11</v>
      </c>
      <c r="X2312" t="s">
        <v>94</v>
      </c>
    </row>
    <row r="2313" spans="1:24">
      <c r="A2313">
        <v>5079</v>
      </c>
      <c r="B2313" s="13">
        <v>46334</v>
      </c>
      <c r="C2313">
        <v>2026</v>
      </c>
      <c r="D2313" t="s">
        <v>92</v>
      </c>
      <c r="E2313">
        <v>11</v>
      </c>
      <c r="F2313" t="s">
        <v>94</v>
      </c>
      <c r="G2313" t="s">
        <v>11</v>
      </c>
      <c r="H2313" t="s">
        <v>52</v>
      </c>
      <c r="I2313" t="s">
        <v>2</v>
      </c>
      <c r="J2313" t="s">
        <v>13</v>
      </c>
      <c r="K2313" t="s">
        <v>34</v>
      </c>
      <c r="L2313" t="s">
        <v>38</v>
      </c>
      <c r="M2313">
        <v>1</v>
      </c>
      <c r="N2313">
        <v>120.98</v>
      </c>
      <c r="O2313">
        <v>0.1</v>
      </c>
      <c r="P2313">
        <v>70.59</v>
      </c>
      <c r="Q2313">
        <v>108.88200000000001</v>
      </c>
      <c r="R2313">
        <v>70.59</v>
      </c>
      <c r="S2313">
        <v>38.292000000000002</v>
      </c>
      <c r="T2313">
        <v>0.35168347385242738</v>
      </c>
      <c r="U2313">
        <v>2026</v>
      </c>
      <c r="V2313" t="s">
        <v>92</v>
      </c>
      <c r="W2313">
        <v>11</v>
      </c>
      <c r="X2313" t="s">
        <v>94</v>
      </c>
    </row>
    <row r="2314" spans="1:24">
      <c r="A2314">
        <v>366</v>
      </c>
      <c r="B2314" s="13">
        <v>46335</v>
      </c>
      <c r="C2314">
        <v>2026</v>
      </c>
      <c r="D2314" t="s">
        <v>92</v>
      </c>
      <c r="E2314">
        <v>11</v>
      </c>
      <c r="F2314" t="s">
        <v>94</v>
      </c>
      <c r="G2314" t="s">
        <v>20</v>
      </c>
      <c r="H2314" t="s">
        <v>47</v>
      </c>
      <c r="I2314" t="s">
        <v>19</v>
      </c>
      <c r="J2314" t="s">
        <v>3</v>
      </c>
      <c r="K2314" t="s">
        <v>9</v>
      </c>
      <c r="L2314" t="s">
        <v>37</v>
      </c>
      <c r="M2314">
        <v>1</v>
      </c>
      <c r="N2314">
        <v>152.05000000000001</v>
      </c>
      <c r="O2314">
        <v>0.15</v>
      </c>
      <c r="P2314">
        <v>80.56</v>
      </c>
      <c r="Q2314">
        <v>129.24250000000001</v>
      </c>
      <c r="R2314">
        <v>80.56</v>
      </c>
      <c r="S2314">
        <v>48.682500000000005</v>
      </c>
      <c r="T2314">
        <v>0.37667562914675901</v>
      </c>
      <c r="U2314">
        <v>2026</v>
      </c>
      <c r="V2314" t="s">
        <v>92</v>
      </c>
      <c r="W2314">
        <v>11</v>
      </c>
      <c r="X2314" t="s">
        <v>94</v>
      </c>
    </row>
    <row r="2315" spans="1:24">
      <c r="A2315">
        <v>567</v>
      </c>
      <c r="B2315" s="13">
        <v>46335</v>
      </c>
      <c r="C2315">
        <v>2026</v>
      </c>
      <c r="D2315" t="s">
        <v>92</v>
      </c>
      <c r="E2315">
        <v>11</v>
      </c>
      <c r="F2315" t="s">
        <v>94</v>
      </c>
      <c r="G2315" t="s">
        <v>0</v>
      </c>
      <c r="H2315" t="s">
        <v>36</v>
      </c>
      <c r="I2315" t="s">
        <v>19</v>
      </c>
      <c r="J2315" t="s">
        <v>13</v>
      </c>
      <c r="K2315" t="s">
        <v>14</v>
      </c>
      <c r="L2315" t="s">
        <v>15</v>
      </c>
      <c r="M2315">
        <v>3</v>
      </c>
      <c r="N2315">
        <v>36.14</v>
      </c>
      <c r="O2315">
        <v>0.1</v>
      </c>
      <c r="P2315">
        <v>13.23</v>
      </c>
      <c r="Q2315">
        <v>97.578000000000003</v>
      </c>
      <c r="R2315">
        <v>39.69</v>
      </c>
      <c r="S2315">
        <v>57.888000000000005</v>
      </c>
      <c r="T2315">
        <v>0.59324847814056447</v>
      </c>
      <c r="U2315">
        <v>2026</v>
      </c>
      <c r="V2315" t="s">
        <v>92</v>
      </c>
      <c r="W2315">
        <v>11</v>
      </c>
      <c r="X2315" t="s">
        <v>94</v>
      </c>
    </row>
    <row r="2316" spans="1:24">
      <c r="A2316">
        <v>1051</v>
      </c>
      <c r="B2316" s="13">
        <v>46335</v>
      </c>
      <c r="C2316">
        <v>2026</v>
      </c>
      <c r="D2316" t="s">
        <v>92</v>
      </c>
      <c r="E2316">
        <v>11</v>
      </c>
      <c r="F2316" t="s">
        <v>94</v>
      </c>
      <c r="G2316" t="s">
        <v>20</v>
      </c>
      <c r="H2316" t="s">
        <v>47</v>
      </c>
      <c r="I2316" t="s">
        <v>8</v>
      </c>
      <c r="J2316" t="s">
        <v>16</v>
      </c>
      <c r="K2316" t="s">
        <v>9</v>
      </c>
      <c r="L2316" t="s">
        <v>10</v>
      </c>
      <c r="M2316">
        <v>12</v>
      </c>
      <c r="N2316">
        <v>90.99</v>
      </c>
      <c r="O2316">
        <v>0.2</v>
      </c>
      <c r="P2316">
        <v>45.51</v>
      </c>
      <c r="Q2316">
        <v>873.50399999999991</v>
      </c>
      <c r="R2316">
        <v>546.12</v>
      </c>
      <c r="S2316">
        <v>327.3839999999999</v>
      </c>
      <c r="T2316">
        <v>0.37479393339927458</v>
      </c>
      <c r="U2316">
        <v>2026</v>
      </c>
      <c r="V2316" t="s">
        <v>92</v>
      </c>
      <c r="W2316">
        <v>11</v>
      </c>
      <c r="X2316" t="s">
        <v>94</v>
      </c>
    </row>
    <row r="2317" spans="1:24">
      <c r="A2317">
        <v>1934</v>
      </c>
      <c r="B2317" s="13">
        <v>46335</v>
      </c>
      <c r="C2317">
        <v>2026</v>
      </c>
      <c r="D2317" t="s">
        <v>92</v>
      </c>
      <c r="E2317">
        <v>11</v>
      </c>
      <c r="F2317" t="s">
        <v>94</v>
      </c>
      <c r="G2317" t="s">
        <v>20</v>
      </c>
      <c r="H2317" t="s">
        <v>47</v>
      </c>
      <c r="I2317" t="s">
        <v>28</v>
      </c>
      <c r="J2317" t="s">
        <v>16</v>
      </c>
      <c r="K2317" t="s">
        <v>4</v>
      </c>
      <c r="L2317" t="s">
        <v>22</v>
      </c>
      <c r="M2317">
        <v>1</v>
      </c>
      <c r="N2317">
        <v>50.55</v>
      </c>
      <c r="O2317">
        <v>0.05</v>
      </c>
      <c r="P2317">
        <v>22.09</v>
      </c>
      <c r="Q2317">
        <v>48.022499999999994</v>
      </c>
      <c r="R2317">
        <v>22.09</v>
      </c>
      <c r="S2317">
        <v>25.932499999999994</v>
      </c>
      <c r="T2317">
        <v>0.54000728825029931</v>
      </c>
      <c r="U2317">
        <v>2026</v>
      </c>
      <c r="V2317" t="s">
        <v>92</v>
      </c>
      <c r="W2317">
        <v>11</v>
      </c>
      <c r="X2317" t="s">
        <v>94</v>
      </c>
    </row>
    <row r="2318" spans="1:24">
      <c r="A2318">
        <v>2056</v>
      </c>
      <c r="B2318" s="13">
        <v>46335</v>
      </c>
      <c r="C2318">
        <v>2026</v>
      </c>
      <c r="D2318" t="s">
        <v>92</v>
      </c>
      <c r="E2318">
        <v>11</v>
      </c>
      <c r="F2318" t="s">
        <v>94</v>
      </c>
      <c r="G2318" t="s">
        <v>0</v>
      </c>
      <c r="H2318" t="s">
        <v>1</v>
      </c>
      <c r="I2318" t="s">
        <v>19</v>
      </c>
      <c r="J2318" t="s">
        <v>13</v>
      </c>
      <c r="K2318" t="s">
        <v>34</v>
      </c>
      <c r="L2318" t="s">
        <v>45</v>
      </c>
      <c r="M2318">
        <v>1</v>
      </c>
      <c r="N2318">
        <v>51.65</v>
      </c>
      <c r="O2318">
        <v>0.15</v>
      </c>
      <c r="P2318">
        <v>21.86</v>
      </c>
      <c r="Q2318">
        <v>43.902499999999996</v>
      </c>
      <c r="R2318">
        <v>21.86</v>
      </c>
      <c r="S2318">
        <v>22.042499999999997</v>
      </c>
      <c r="T2318">
        <v>0.50207846933545919</v>
      </c>
      <c r="U2318">
        <v>2026</v>
      </c>
      <c r="V2318" t="s">
        <v>92</v>
      </c>
      <c r="W2318">
        <v>11</v>
      </c>
      <c r="X2318" t="s">
        <v>94</v>
      </c>
    </row>
    <row r="2319" spans="1:24">
      <c r="A2319">
        <v>2115</v>
      </c>
      <c r="B2319" s="13">
        <v>46335</v>
      </c>
      <c r="C2319">
        <v>2026</v>
      </c>
      <c r="D2319" t="s">
        <v>92</v>
      </c>
      <c r="E2319">
        <v>11</v>
      </c>
      <c r="F2319" t="s">
        <v>94</v>
      </c>
      <c r="G2319" t="s">
        <v>6</v>
      </c>
      <c r="H2319" t="s">
        <v>43</v>
      </c>
      <c r="I2319" t="s">
        <v>2</v>
      </c>
      <c r="J2319" t="s">
        <v>13</v>
      </c>
      <c r="K2319" t="s">
        <v>4</v>
      </c>
      <c r="L2319" t="s">
        <v>5</v>
      </c>
      <c r="M2319">
        <v>5</v>
      </c>
      <c r="N2319">
        <v>82.96</v>
      </c>
      <c r="O2319">
        <v>0</v>
      </c>
      <c r="P2319">
        <v>43.55</v>
      </c>
      <c r="Q2319">
        <v>414.79999999999995</v>
      </c>
      <c r="R2319">
        <v>217.75</v>
      </c>
      <c r="S2319">
        <v>197.04999999999995</v>
      </c>
      <c r="T2319">
        <v>0.47504821600771452</v>
      </c>
      <c r="U2319">
        <v>2026</v>
      </c>
      <c r="V2319" t="s">
        <v>92</v>
      </c>
      <c r="W2319">
        <v>11</v>
      </c>
      <c r="X2319" t="s">
        <v>94</v>
      </c>
    </row>
    <row r="2320" spans="1:24">
      <c r="A2320">
        <v>2437</v>
      </c>
      <c r="B2320" s="13">
        <v>46335</v>
      </c>
      <c r="C2320">
        <v>2026</v>
      </c>
      <c r="D2320" t="s">
        <v>92</v>
      </c>
      <c r="E2320">
        <v>11</v>
      </c>
      <c r="F2320" t="s">
        <v>94</v>
      </c>
      <c r="G2320" t="s">
        <v>20</v>
      </c>
      <c r="H2320" t="s">
        <v>21</v>
      </c>
      <c r="I2320" t="s">
        <v>28</v>
      </c>
      <c r="J2320" t="s">
        <v>16</v>
      </c>
      <c r="K2320" t="s">
        <v>9</v>
      </c>
      <c r="L2320" t="s">
        <v>46</v>
      </c>
      <c r="M2320">
        <v>1</v>
      </c>
      <c r="N2320">
        <v>70.3</v>
      </c>
      <c r="O2320">
        <v>0.05</v>
      </c>
      <c r="P2320">
        <v>33.31</v>
      </c>
      <c r="Q2320">
        <v>66.784999999999997</v>
      </c>
      <c r="R2320">
        <v>33.31</v>
      </c>
      <c r="S2320">
        <v>33.474999999999994</v>
      </c>
      <c r="T2320">
        <v>0.50123530732949007</v>
      </c>
      <c r="U2320">
        <v>2026</v>
      </c>
      <c r="V2320" t="s">
        <v>92</v>
      </c>
      <c r="W2320">
        <v>11</v>
      </c>
      <c r="X2320" t="s">
        <v>94</v>
      </c>
    </row>
    <row r="2321" spans="1:24">
      <c r="A2321">
        <v>3380</v>
      </c>
      <c r="B2321" s="13">
        <v>46335</v>
      </c>
      <c r="C2321">
        <v>2026</v>
      </c>
      <c r="D2321" t="s">
        <v>92</v>
      </c>
      <c r="E2321">
        <v>11</v>
      </c>
      <c r="F2321" t="s">
        <v>94</v>
      </c>
      <c r="G2321" t="s">
        <v>11</v>
      </c>
      <c r="H2321" t="s">
        <v>12</v>
      </c>
      <c r="I2321" t="s">
        <v>19</v>
      </c>
      <c r="J2321" t="s">
        <v>3</v>
      </c>
      <c r="K2321" t="s">
        <v>14</v>
      </c>
      <c r="L2321" t="s">
        <v>32</v>
      </c>
      <c r="M2321">
        <v>2</v>
      </c>
      <c r="N2321">
        <v>47.12</v>
      </c>
      <c r="O2321">
        <v>0.15</v>
      </c>
      <c r="P2321">
        <v>18.64</v>
      </c>
      <c r="Q2321">
        <v>80.103999999999999</v>
      </c>
      <c r="R2321">
        <v>37.28</v>
      </c>
      <c r="S2321">
        <v>42.823999999999998</v>
      </c>
      <c r="T2321">
        <v>0.5346050134824728</v>
      </c>
      <c r="U2321">
        <v>2026</v>
      </c>
      <c r="V2321" t="s">
        <v>92</v>
      </c>
      <c r="W2321">
        <v>11</v>
      </c>
      <c r="X2321" t="s">
        <v>94</v>
      </c>
    </row>
    <row r="2322" spans="1:24">
      <c r="A2322">
        <v>3648</v>
      </c>
      <c r="B2322" s="13">
        <v>46335</v>
      </c>
      <c r="C2322">
        <v>2026</v>
      </c>
      <c r="D2322" t="s">
        <v>92</v>
      </c>
      <c r="E2322">
        <v>11</v>
      </c>
      <c r="F2322" t="s">
        <v>94</v>
      </c>
      <c r="G2322" t="s">
        <v>0</v>
      </c>
      <c r="H2322" t="s">
        <v>50</v>
      </c>
      <c r="I2322" t="s">
        <v>28</v>
      </c>
      <c r="J2322" t="s">
        <v>13</v>
      </c>
      <c r="K2322" t="s">
        <v>34</v>
      </c>
      <c r="L2322" t="s">
        <v>35</v>
      </c>
      <c r="M2322">
        <v>4</v>
      </c>
      <c r="N2322">
        <v>39.82</v>
      </c>
      <c r="O2322">
        <v>0.2</v>
      </c>
      <c r="P2322">
        <v>14.98</v>
      </c>
      <c r="Q2322">
        <v>127.42400000000001</v>
      </c>
      <c r="R2322">
        <v>59.92</v>
      </c>
      <c r="S2322">
        <v>67.504000000000005</v>
      </c>
      <c r="T2322">
        <v>0.52975891511803119</v>
      </c>
      <c r="U2322">
        <v>2026</v>
      </c>
      <c r="V2322" t="s">
        <v>92</v>
      </c>
      <c r="W2322">
        <v>11</v>
      </c>
      <c r="X2322" t="s">
        <v>94</v>
      </c>
    </row>
    <row r="2323" spans="1:24">
      <c r="A2323">
        <v>3692</v>
      </c>
      <c r="B2323" s="13">
        <v>46335</v>
      </c>
      <c r="C2323">
        <v>2026</v>
      </c>
      <c r="D2323" t="s">
        <v>92</v>
      </c>
      <c r="E2323">
        <v>11</v>
      </c>
      <c r="F2323" t="s">
        <v>94</v>
      </c>
      <c r="G2323" t="s">
        <v>6</v>
      </c>
      <c r="H2323" t="s">
        <v>49</v>
      </c>
      <c r="I2323" t="s">
        <v>2</v>
      </c>
      <c r="J2323" t="s">
        <v>3</v>
      </c>
      <c r="K2323" t="s">
        <v>9</v>
      </c>
      <c r="L2323" t="s">
        <v>37</v>
      </c>
      <c r="M2323">
        <v>4</v>
      </c>
      <c r="N2323">
        <v>154.27000000000001</v>
      </c>
      <c r="O2323">
        <v>0.05</v>
      </c>
      <c r="P2323">
        <v>78.36</v>
      </c>
      <c r="Q2323">
        <v>586.226</v>
      </c>
      <c r="R2323">
        <v>313.44</v>
      </c>
      <c r="S2323">
        <v>272.786</v>
      </c>
      <c r="T2323">
        <v>0.46532565938733528</v>
      </c>
      <c r="U2323">
        <v>2026</v>
      </c>
      <c r="V2323" t="s">
        <v>92</v>
      </c>
      <c r="W2323">
        <v>11</v>
      </c>
      <c r="X2323" t="s">
        <v>94</v>
      </c>
    </row>
    <row r="2324" spans="1:24">
      <c r="A2324">
        <v>4406</v>
      </c>
      <c r="B2324" s="13">
        <v>46335</v>
      </c>
      <c r="C2324">
        <v>2026</v>
      </c>
      <c r="D2324" t="s">
        <v>92</v>
      </c>
      <c r="E2324">
        <v>11</v>
      </c>
      <c r="F2324" t="s">
        <v>94</v>
      </c>
      <c r="G2324" t="s">
        <v>0</v>
      </c>
      <c r="H2324" t="s">
        <v>1</v>
      </c>
      <c r="I2324" t="s">
        <v>2</v>
      </c>
      <c r="J2324" t="s">
        <v>13</v>
      </c>
      <c r="K2324" t="s">
        <v>9</v>
      </c>
      <c r="L2324" t="s">
        <v>17</v>
      </c>
      <c r="M2324">
        <v>1</v>
      </c>
      <c r="N2324">
        <v>143.02000000000001</v>
      </c>
      <c r="O2324">
        <v>0.1</v>
      </c>
      <c r="P2324">
        <v>79.25</v>
      </c>
      <c r="Q2324">
        <v>128.71800000000002</v>
      </c>
      <c r="R2324">
        <v>79.25</v>
      </c>
      <c r="S2324">
        <v>49.468000000000018</v>
      </c>
      <c r="T2324">
        <v>0.3843129942976119</v>
      </c>
      <c r="U2324">
        <v>2026</v>
      </c>
      <c r="V2324" t="s">
        <v>92</v>
      </c>
      <c r="W2324">
        <v>11</v>
      </c>
      <c r="X2324" t="s">
        <v>94</v>
      </c>
    </row>
    <row r="2325" spans="1:24">
      <c r="A2325">
        <v>4550</v>
      </c>
      <c r="B2325" s="13">
        <v>46335</v>
      </c>
      <c r="C2325">
        <v>2026</v>
      </c>
      <c r="D2325" t="s">
        <v>92</v>
      </c>
      <c r="E2325">
        <v>11</v>
      </c>
      <c r="F2325" t="s">
        <v>94</v>
      </c>
      <c r="G2325" t="s">
        <v>11</v>
      </c>
      <c r="H2325" t="s">
        <v>39</v>
      </c>
      <c r="I2325" t="s">
        <v>19</v>
      </c>
      <c r="J2325" t="s">
        <v>3</v>
      </c>
      <c r="K2325" t="s">
        <v>34</v>
      </c>
      <c r="L2325" t="s">
        <v>42</v>
      </c>
      <c r="M2325">
        <v>1</v>
      </c>
      <c r="N2325">
        <v>35.36</v>
      </c>
      <c r="O2325">
        <v>0</v>
      </c>
      <c r="P2325">
        <v>13.74</v>
      </c>
      <c r="Q2325">
        <v>35.36</v>
      </c>
      <c r="R2325">
        <v>13.74</v>
      </c>
      <c r="S2325">
        <v>21.619999999999997</v>
      </c>
      <c r="T2325">
        <v>0.61142533936651577</v>
      </c>
      <c r="U2325">
        <v>2026</v>
      </c>
      <c r="V2325" t="s">
        <v>92</v>
      </c>
      <c r="W2325">
        <v>11</v>
      </c>
      <c r="X2325" t="s">
        <v>94</v>
      </c>
    </row>
    <row r="2326" spans="1:24">
      <c r="A2326">
        <v>4855</v>
      </c>
      <c r="B2326" s="13">
        <v>46335</v>
      </c>
      <c r="C2326">
        <v>2026</v>
      </c>
      <c r="D2326" t="s">
        <v>92</v>
      </c>
      <c r="E2326">
        <v>11</v>
      </c>
      <c r="F2326" t="s">
        <v>94</v>
      </c>
      <c r="G2326" t="s">
        <v>6</v>
      </c>
      <c r="H2326" t="s">
        <v>27</v>
      </c>
      <c r="I2326" t="s">
        <v>2</v>
      </c>
      <c r="J2326" t="s">
        <v>3</v>
      </c>
      <c r="K2326" t="s">
        <v>9</v>
      </c>
      <c r="L2326" t="s">
        <v>37</v>
      </c>
      <c r="M2326">
        <v>1</v>
      </c>
      <c r="N2326">
        <v>156.82</v>
      </c>
      <c r="O2326">
        <v>0.1</v>
      </c>
      <c r="P2326">
        <v>77.12</v>
      </c>
      <c r="Q2326">
        <v>141.13800000000001</v>
      </c>
      <c r="R2326">
        <v>77.12</v>
      </c>
      <c r="S2326">
        <v>64.018000000000001</v>
      </c>
      <c r="T2326">
        <v>0.45358443509189589</v>
      </c>
      <c r="U2326">
        <v>2026</v>
      </c>
      <c r="V2326" t="s">
        <v>92</v>
      </c>
      <c r="W2326">
        <v>11</v>
      </c>
      <c r="X2326" t="s">
        <v>94</v>
      </c>
    </row>
    <row r="2327" spans="1:24">
      <c r="A2327">
        <v>5151</v>
      </c>
      <c r="B2327" s="13">
        <v>46335</v>
      </c>
      <c r="C2327">
        <v>2026</v>
      </c>
      <c r="D2327" t="s">
        <v>92</v>
      </c>
      <c r="E2327">
        <v>11</v>
      </c>
      <c r="F2327" t="s">
        <v>94</v>
      </c>
      <c r="G2327" t="s">
        <v>11</v>
      </c>
      <c r="H2327" t="s">
        <v>52</v>
      </c>
      <c r="I2327" t="s">
        <v>8</v>
      </c>
      <c r="J2327" t="s">
        <v>16</v>
      </c>
      <c r="K2327" t="s">
        <v>34</v>
      </c>
      <c r="L2327" t="s">
        <v>35</v>
      </c>
      <c r="M2327">
        <v>10</v>
      </c>
      <c r="N2327">
        <v>40.98</v>
      </c>
      <c r="O2327">
        <v>0.1</v>
      </c>
      <c r="P2327">
        <v>14.6</v>
      </c>
      <c r="Q2327">
        <v>368.82</v>
      </c>
      <c r="R2327">
        <v>146</v>
      </c>
      <c r="S2327">
        <v>222.82</v>
      </c>
      <c r="T2327">
        <v>0.60414294235670518</v>
      </c>
      <c r="U2327">
        <v>2026</v>
      </c>
      <c r="V2327" t="s">
        <v>92</v>
      </c>
      <c r="W2327">
        <v>11</v>
      </c>
      <c r="X2327" t="s">
        <v>94</v>
      </c>
    </row>
    <row r="2328" spans="1:24">
      <c r="A2328">
        <v>5189</v>
      </c>
      <c r="B2328" s="13">
        <v>46335</v>
      </c>
      <c r="C2328">
        <v>2026</v>
      </c>
      <c r="D2328" t="s">
        <v>92</v>
      </c>
      <c r="E2328">
        <v>11</v>
      </c>
      <c r="F2328" t="s">
        <v>94</v>
      </c>
      <c r="G2328" t="s">
        <v>20</v>
      </c>
      <c r="H2328" t="s">
        <v>33</v>
      </c>
      <c r="I2328" t="s">
        <v>19</v>
      </c>
      <c r="J2328" t="s">
        <v>13</v>
      </c>
      <c r="K2328" t="s">
        <v>9</v>
      </c>
      <c r="L2328" t="s">
        <v>17</v>
      </c>
      <c r="M2328">
        <v>3</v>
      </c>
      <c r="N2328">
        <v>144.22999999999999</v>
      </c>
      <c r="O2328">
        <v>0</v>
      </c>
      <c r="P2328">
        <v>80.959999999999994</v>
      </c>
      <c r="Q2328">
        <v>432.68999999999994</v>
      </c>
      <c r="R2328">
        <v>242.88</v>
      </c>
      <c r="S2328">
        <v>189.80999999999995</v>
      </c>
      <c r="T2328">
        <v>0.43867433959647778</v>
      </c>
      <c r="U2328">
        <v>2026</v>
      </c>
      <c r="V2328" t="s">
        <v>92</v>
      </c>
      <c r="W2328">
        <v>11</v>
      </c>
      <c r="X2328" t="s">
        <v>94</v>
      </c>
    </row>
    <row r="2329" spans="1:24">
      <c r="A2329">
        <v>726</v>
      </c>
      <c r="B2329" s="13">
        <v>46336</v>
      </c>
      <c r="C2329">
        <v>2026</v>
      </c>
      <c r="D2329" t="s">
        <v>92</v>
      </c>
      <c r="E2329">
        <v>11</v>
      </c>
      <c r="F2329" t="s">
        <v>94</v>
      </c>
      <c r="G2329" t="s">
        <v>20</v>
      </c>
      <c r="H2329" t="s">
        <v>31</v>
      </c>
      <c r="I2329" t="s">
        <v>2</v>
      </c>
      <c r="J2329" t="s">
        <v>13</v>
      </c>
      <c r="K2329" t="s">
        <v>9</v>
      </c>
      <c r="L2329" t="s">
        <v>10</v>
      </c>
      <c r="M2329">
        <v>1</v>
      </c>
      <c r="N2329">
        <v>90.23</v>
      </c>
      <c r="O2329">
        <v>0</v>
      </c>
      <c r="P2329">
        <v>44.06</v>
      </c>
      <c r="Q2329">
        <v>90.23</v>
      </c>
      <c r="R2329">
        <v>44.06</v>
      </c>
      <c r="S2329">
        <v>46.17</v>
      </c>
      <c r="T2329">
        <v>0.51169234179319512</v>
      </c>
      <c r="U2329">
        <v>2026</v>
      </c>
      <c r="V2329" t="s">
        <v>92</v>
      </c>
      <c r="W2329">
        <v>11</v>
      </c>
      <c r="X2329" t="s">
        <v>94</v>
      </c>
    </row>
    <row r="2330" spans="1:24">
      <c r="A2330">
        <v>2154</v>
      </c>
      <c r="B2330" s="13">
        <v>46336</v>
      </c>
      <c r="C2330">
        <v>2026</v>
      </c>
      <c r="D2330" t="s">
        <v>92</v>
      </c>
      <c r="E2330">
        <v>11</v>
      </c>
      <c r="F2330" t="s">
        <v>94</v>
      </c>
      <c r="G2330" t="s">
        <v>20</v>
      </c>
      <c r="H2330" t="s">
        <v>31</v>
      </c>
      <c r="I2330" t="s">
        <v>2</v>
      </c>
      <c r="J2330" t="s">
        <v>13</v>
      </c>
      <c r="K2330" t="s">
        <v>9</v>
      </c>
      <c r="L2330" t="s">
        <v>37</v>
      </c>
      <c r="M2330">
        <v>5</v>
      </c>
      <c r="N2330">
        <v>152.82</v>
      </c>
      <c r="O2330">
        <v>0.1</v>
      </c>
      <c r="P2330">
        <v>80.09</v>
      </c>
      <c r="Q2330">
        <v>687.68999999999994</v>
      </c>
      <c r="R2330">
        <v>400.45000000000005</v>
      </c>
      <c r="S2330">
        <v>287.2399999999999</v>
      </c>
      <c r="T2330">
        <v>0.417688202533118</v>
      </c>
      <c r="U2330">
        <v>2026</v>
      </c>
      <c r="V2330" t="s">
        <v>92</v>
      </c>
      <c r="W2330">
        <v>11</v>
      </c>
      <c r="X2330" t="s">
        <v>94</v>
      </c>
    </row>
    <row r="2331" spans="1:24">
      <c r="A2331">
        <v>4403</v>
      </c>
      <c r="B2331" s="13">
        <v>46336</v>
      </c>
      <c r="C2331">
        <v>2026</v>
      </c>
      <c r="D2331" t="s">
        <v>92</v>
      </c>
      <c r="E2331">
        <v>11</v>
      </c>
      <c r="F2331" t="s">
        <v>94</v>
      </c>
      <c r="G2331" t="s">
        <v>0</v>
      </c>
      <c r="H2331" t="s">
        <v>1</v>
      </c>
      <c r="I2331" t="s">
        <v>2</v>
      </c>
      <c r="J2331" t="s">
        <v>16</v>
      </c>
      <c r="K2331" t="s">
        <v>14</v>
      </c>
      <c r="L2331" t="s">
        <v>15</v>
      </c>
      <c r="M2331">
        <v>2</v>
      </c>
      <c r="N2331">
        <v>36.61</v>
      </c>
      <c r="O2331">
        <v>0.05</v>
      </c>
      <c r="P2331">
        <v>13.31</v>
      </c>
      <c r="Q2331">
        <v>69.558999999999997</v>
      </c>
      <c r="R2331">
        <v>26.62</v>
      </c>
      <c r="S2331">
        <v>42.938999999999993</v>
      </c>
      <c r="T2331">
        <v>0.61730329648212301</v>
      </c>
      <c r="U2331">
        <v>2026</v>
      </c>
      <c r="V2331" t="s">
        <v>92</v>
      </c>
      <c r="W2331">
        <v>11</v>
      </c>
      <c r="X2331" t="s">
        <v>94</v>
      </c>
    </row>
    <row r="2332" spans="1:24">
      <c r="A2332">
        <v>4924</v>
      </c>
      <c r="B2332" s="13">
        <v>46336</v>
      </c>
      <c r="C2332">
        <v>2026</v>
      </c>
      <c r="D2332" t="s">
        <v>92</v>
      </c>
      <c r="E2332">
        <v>11</v>
      </c>
      <c r="F2332" t="s">
        <v>94</v>
      </c>
      <c r="G2332" t="s">
        <v>20</v>
      </c>
      <c r="H2332" t="s">
        <v>33</v>
      </c>
      <c r="I2332" t="s">
        <v>8</v>
      </c>
      <c r="J2332" t="s">
        <v>16</v>
      </c>
      <c r="K2332" t="s">
        <v>9</v>
      </c>
      <c r="L2332" t="s">
        <v>37</v>
      </c>
      <c r="M2332">
        <v>12</v>
      </c>
      <c r="N2332">
        <v>150.75</v>
      </c>
      <c r="O2332">
        <v>0.1</v>
      </c>
      <c r="P2332">
        <v>80.569999999999993</v>
      </c>
      <c r="Q2332">
        <v>1628.1000000000001</v>
      </c>
      <c r="R2332">
        <v>966.83999999999992</v>
      </c>
      <c r="S2332">
        <v>661.26000000000022</v>
      </c>
      <c r="T2332">
        <v>0.40615441311958733</v>
      </c>
      <c r="U2332">
        <v>2026</v>
      </c>
      <c r="V2332" t="s">
        <v>92</v>
      </c>
      <c r="W2332">
        <v>11</v>
      </c>
      <c r="X2332" t="s">
        <v>94</v>
      </c>
    </row>
    <row r="2333" spans="1:24">
      <c r="A2333">
        <v>25</v>
      </c>
      <c r="B2333" s="13">
        <v>46337</v>
      </c>
      <c r="C2333">
        <v>2026</v>
      </c>
      <c r="D2333" t="s">
        <v>92</v>
      </c>
      <c r="E2333">
        <v>11</v>
      </c>
      <c r="F2333" t="s">
        <v>94</v>
      </c>
      <c r="G2333" t="s">
        <v>0</v>
      </c>
      <c r="H2333" t="s">
        <v>1</v>
      </c>
      <c r="I2333" t="s">
        <v>2</v>
      </c>
      <c r="J2333" t="s">
        <v>3</v>
      </c>
      <c r="K2333" t="s">
        <v>9</v>
      </c>
      <c r="L2333" t="s">
        <v>17</v>
      </c>
      <c r="M2333">
        <v>1</v>
      </c>
      <c r="N2333">
        <v>145.83000000000001</v>
      </c>
      <c r="O2333">
        <v>0.1</v>
      </c>
      <c r="P2333">
        <v>79.14</v>
      </c>
      <c r="Q2333">
        <v>131.24700000000001</v>
      </c>
      <c r="R2333">
        <v>79.14</v>
      </c>
      <c r="S2333">
        <v>52.107000000000014</v>
      </c>
      <c r="T2333">
        <v>0.39701478890946085</v>
      </c>
      <c r="U2333">
        <v>2026</v>
      </c>
      <c r="V2333" t="s">
        <v>92</v>
      </c>
      <c r="W2333">
        <v>11</v>
      </c>
      <c r="X2333" t="s">
        <v>94</v>
      </c>
    </row>
    <row r="2334" spans="1:24">
      <c r="A2334">
        <v>252</v>
      </c>
      <c r="B2334" s="13">
        <v>46337</v>
      </c>
      <c r="C2334">
        <v>2026</v>
      </c>
      <c r="D2334" t="s">
        <v>92</v>
      </c>
      <c r="E2334">
        <v>11</v>
      </c>
      <c r="F2334" t="s">
        <v>94</v>
      </c>
      <c r="G2334" t="s">
        <v>0</v>
      </c>
      <c r="H2334" t="s">
        <v>1</v>
      </c>
      <c r="I2334" t="s">
        <v>2</v>
      </c>
      <c r="J2334" t="s">
        <v>3</v>
      </c>
      <c r="K2334" t="s">
        <v>14</v>
      </c>
      <c r="L2334" t="s">
        <v>48</v>
      </c>
      <c r="M2334">
        <v>4</v>
      </c>
      <c r="N2334">
        <v>162.04</v>
      </c>
      <c r="O2334">
        <v>0</v>
      </c>
      <c r="P2334">
        <v>85.77</v>
      </c>
      <c r="Q2334">
        <v>648.16</v>
      </c>
      <c r="R2334">
        <v>343.08</v>
      </c>
      <c r="S2334">
        <v>305.08</v>
      </c>
      <c r="T2334">
        <v>0.47068625030856581</v>
      </c>
      <c r="U2334">
        <v>2026</v>
      </c>
      <c r="V2334" t="s">
        <v>92</v>
      </c>
      <c r="W2334">
        <v>11</v>
      </c>
      <c r="X2334" t="s">
        <v>94</v>
      </c>
    </row>
    <row r="2335" spans="1:24">
      <c r="A2335">
        <v>1203</v>
      </c>
      <c r="B2335" s="13">
        <v>46337</v>
      </c>
      <c r="C2335">
        <v>2026</v>
      </c>
      <c r="D2335" t="s">
        <v>92</v>
      </c>
      <c r="E2335">
        <v>11</v>
      </c>
      <c r="F2335" t="s">
        <v>94</v>
      </c>
      <c r="G2335" t="s">
        <v>20</v>
      </c>
      <c r="H2335" t="s">
        <v>33</v>
      </c>
      <c r="I2335" t="s">
        <v>19</v>
      </c>
      <c r="J2335" t="s">
        <v>3</v>
      </c>
      <c r="K2335" t="s">
        <v>9</v>
      </c>
      <c r="L2335" t="s">
        <v>17</v>
      </c>
      <c r="M2335">
        <v>2</v>
      </c>
      <c r="N2335">
        <v>141.33000000000001</v>
      </c>
      <c r="O2335">
        <v>0.05</v>
      </c>
      <c r="P2335">
        <v>79.739999999999995</v>
      </c>
      <c r="Q2335">
        <v>268.52699999999999</v>
      </c>
      <c r="R2335">
        <v>159.47999999999999</v>
      </c>
      <c r="S2335">
        <v>109.047</v>
      </c>
      <c r="T2335">
        <v>0.40609324202035552</v>
      </c>
      <c r="U2335">
        <v>2026</v>
      </c>
      <c r="V2335" t="s">
        <v>92</v>
      </c>
      <c r="W2335">
        <v>11</v>
      </c>
      <c r="X2335" t="s">
        <v>94</v>
      </c>
    </row>
    <row r="2336" spans="1:24">
      <c r="A2336">
        <v>1567</v>
      </c>
      <c r="B2336" s="13">
        <v>46337</v>
      </c>
      <c r="C2336">
        <v>2026</v>
      </c>
      <c r="D2336" t="s">
        <v>92</v>
      </c>
      <c r="E2336">
        <v>11</v>
      </c>
      <c r="F2336" t="s">
        <v>94</v>
      </c>
      <c r="G2336" t="s">
        <v>11</v>
      </c>
      <c r="H2336" t="s">
        <v>52</v>
      </c>
      <c r="I2336" t="s">
        <v>2</v>
      </c>
      <c r="J2336" t="s">
        <v>3</v>
      </c>
      <c r="K2336" t="s">
        <v>23</v>
      </c>
      <c r="L2336" t="s">
        <v>51</v>
      </c>
      <c r="M2336">
        <v>1</v>
      </c>
      <c r="N2336">
        <v>125.11</v>
      </c>
      <c r="O2336">
        <v>0.1</v>
      </c>
      <c r="P2336">
        <v>61.65</v>
      </c>
      <c r="Q2336">
        <v>112.599</v>
      </c>
      <c r="R2336">
        <v>61.65</v>
      </c>
      <c r="S2336">
        <v>50.949000000000005</v>
      </c>
      <c r="T2336">
        <v>0.45248181600191834</v>
      </c>
      <c r="U2336">
        <v>2026</v>
      </c>
      <c r="V2336" t="s">
        <v>92</v>
      </c>
      <c r="W2336">
        <v>11</v>
      </c>
      <c r="X2336" t="s">
        <v>94</v>
      </c>
    </row>
    <row r="2337" spans="1:24">
      <c r="A2337">
        <v>2060</v>
      </c>
      <c r="B2337" s="13">
        <v>46337</v>
      </c>
      <c r="C2337">
        <v>2026</v>
      </c>
      <c r="D2337" t="s">
        <v>92</v>
      </c>
      <c r="E2337">
        <v>11</v>
      </c>
      <c r="F2337" t="s">
        <v>94</v>
      </c>
      <c r="G2337" t="s">
        <v>11</v>
      </c>
      <c r="H2337" t="s">
        <v>25</v>
      </c>
      <c r="I2337" t="s">
        <v>2</v>
      </c>
      <c r="J2337" t="s">
        <v>16</v>
      </c>
      <c r="K2337" t="s">
        <v>23</v>
      </c>
      <c r="L2337" t="s">
        <v>51</v>
      </c>
      <c r="M2337">
        <v>3</v>
      </c>
      <c r="N2337">
        <v>124.55</v>
      </c>
      <c r="O2337">
        <v>0.15</v>
      </c>
      <c r="P2337">
        <v>60.68</v>
      </c>
      <c r="Q2337">
        <v>317.60249999999996</v>
      </c>
      <c r="R2337">
        <v>182.04</v>
      </c>
      <c r="S2337">
        <v>135.56249999999997</v>
      </c>
      <c r="T2337">
        <v>0.42683070819656643</v>
      </c>
      <c r="U2337">
        <v>2026</v>
      </c>
      <c r="V2337" t="s">
        <v>92</v>
      </c>
      <c r="W2337">
        <v>11</v>
      </c>
      <c r="X2337" t="s">
        <v>94</v>
      </c>
    </row>
    <row r="2338" spans="1:24">
      <c r="A2338">
        <v>2485</v>
      </c>
      <c r="B2338" s="13">
        <v>46337</v>
      </c>
      <c r="C2338">
        <v>2026</v>
      </c>
      <c r="D2338" t="s">
        <v>92</v>
      </c>
      <c r="E2338">
        <v>11</v>
      </c>
      <c r="F2338" t="s">
        <v>94</v>
      </c>
      <c r="G2338" t="s">
        <v>11</v>
      </c>
      <c r="H2338" t="s">
        <v>39</v>
      </c>
      <c r="I2338" t="s">
        <v>19</v>
      </c>
      <c r="J2338" t="s">
        <v>3</v>
      </c>
      <c r="K2338" t="s">
        <v>9</v>
      </c>
      <c r="L2338" t="s">
        <v>17</v>
      </c>
      <c r="M2338">
        <v>1</v>
      </c>
      <c r="N2338">
        <v>143.77000000000001</v>
      </c>
      <c r="O2338">
        <v>0.1</v>
      </c>
      <c r="P2338">
        <v>81.02</v>
      </c>
      <c r="Q2338">
        <v>129.393</v>
      </c>
      <c r="R2338">
        <v>81.02</v>
      </c>
      <c r="S2338">
        <v>48.373000000000005</v>
      </c>
      <c r="T2338">
        <v>0.3738455712441941</v>
      </c>
      <c r="U2338">
        <v>2026</v>
      </c>
      <c r="V2338" t="s">
        <v>92</v>
      </c>
      <c r="W2338">
        <v>11</v>
      </c>
      <c r="X2338" t="s">
        <v>94</v>
      </c>
    </row>
    <row r="2339" spans="1:24">
      <c r="A2339">
        <v>3101</v>
      </c>
      <c r="B2339" s="13">
        <v>46337</v>
      </c>
      <c r="C2339">
        <v>2026</v>
      </c>
      <c r="D2339" t="s">
        <v>92</v>
      </c>
      <c r="E2339">
        <v>11</v>
      </c>
      <c r="F2339" t="s">
        <v>94</v>
      </c>
      <c r="G2339" t="s">
        <v>20</v>
      </c>
      <c r="H2339" t="s">
        <v>33</v>
      </c>
      <c r="I2339" t="s">
        <v>2</v>
      </c>
      <c r="J2339" t="s">
        <v>13</v>
      </c>
      <c r="K2339" t="s">
        <v>23</v>
      </c>
      <c r="L2339" t="s">
        <v>51</v>
      </c>
      <c r="M2339">
        <v>3</v>
      </c>
      <c r="N2339">
        <v>124.72</v>
      </c>
      <c r="O2339">
        <v>0.15</v>
      </c>
      <c r="P2339">
        <v>60.35</v>
      </c>
      <c r="Q2339">
        <v>318.03599999999994</v>
      </c>
      <c r="R2339">
        <v>181.05</v>
      </c>
      <c r="S2339">
        <v>136.98599999999993</v>
      </c>
      <c r="T2339">
        <v>0.4307248236048748</v>
      </c>
      <c r="U2339">
        <v>2026</v>
      </c>
      <c r="V2339" t="s">
        <v>92</v>
      </c>
      <c r="W2339">
        <v>11</v>
      </c>
      <c r="X2339" t="s">
        <v>94</v>
      </c>
    </row>
    <row r="2340" spans="1:24">
      <c r="A2340">
        <v>3165</v>
      </c>
      <c r="B2340" s="13">
        <v>46337</v>
      </c>
      <c r="C2340">
        <v>2026</v>
      </c>
      <c r="D2340" t="s">
        <v>92</v>
      </c>
      <c r="E2340">
        <v>11</v>
      </c>
      <c r="F2340" t="s">
        <v>94</v>
      </c>
      <c r="G2340" t="s">
        <v>11</v>
      </c>
      <c r="H2340" t="s">
        <v>12</v>
      </c>
      <c r="I2340" t="s">
        <v>19</v>
      </c>
      <c r="J2340" t="s">
        <v>3</v>
      </c>
      <c r="K2340" t="s">
        <v>34</v>
      </c>
      <c r="L2340" t="s">
        <v>42</v>
      </c>
      <c r="M2340">
        <v>1</v>
      </c>
      <c r="N2340">
        <v>35.729999999999997</v>
      </c>
      <c r="O2340">
        <v>0.1</v>
      </c>
      <c r="P2340">
        <v>14.15</v>
      </c>
      <c r="Q2340">
        <v>32.156999999999996</v>
      </c>
      <c r="R2340">
        <v>14.15</v>
      </c>
      <c r="S2340">
        <v>18.006999999999998</v>
      </c>
      <c r="T2340">
        <v>0.55997139036601673</v>
      </c>
      <c r="U2340">
        <v>2026</v>
      </c>
      <c r="V2340" t="s">
        <v>92</v>
      </c>
      <c r="W2340">
        <v>11</v>
      </c>
      <c r="X2340" t="s">
        <v>94</v>
      </c>
    </row>
    <row r="2341" spans="1:24">
      <c r="A2341">
        <v>4179</v>
      </c>
      <c r="B2341" s="13">
        <v>46337</v>
      </c>
      <c r="C2341">
        <v>2026</v>
      </c>
      <c r="D2341" t="s">
        <v>92</v>
      </c>
      <c r="E2341">
        <v>11</v>
      </c>
      <c r="F2341" t="s">
        <v>94</v>
      </c>
      <c r="G2341" t="s">
        <v>11</v>
      </c>
      <c r="H2341" t="s">
        <v>18</v>
      </c>
      <c r="I2341" t="s">
        <v>19</v>
      </c>
      <c r="J2341" t="s">
        <v>16</v>
      </c>
      <c r="K2341" t="s">
        <v>14</v>
      </c>
      <c r="L2341" t="s">
        <v>48</v>
      </c>
      <c r="M2341">
        <v>2</v>
      </c>
      <c r="N2341">
        <v>166.1</v>
      </c>
      <c r="O2341">
        <v>0.05</v>
      </c>
      <c r="P2341">
        <v>88.2</v>
      </c>
      <c r="Q2341">
        <v>315.58999999999997</v>
      </c>
      <c r="R2341">
        <v>176.4</v>
      </c>
      <c r="S2341">
        <v>139.18999999999997</v>
      </c>
      <c r="T2341">
        <v>0.44104692797617157</v>
      </c>
      <c r="U2341">
        <v>2026</v>
      </c>
      <c r="V2341" t="s">
        <v>92</v>
      </c>
      <c r="W2341">
        <v>11</v>
      </c>
      <c r="X2341" t="s">
        <v>94</v>
      </c>
    </row>
    <row r="2342" spans="1:24">
      <c r="A2342">
        <v>4829</v>
      </c>
      <c r="B2342" s="13">
        <v>46337</v>
      </c>
      <c r="C2342">
        <v>2026</v>
      </c>
      <c r="D2342" t="s">
        <v>92</v>
      </c>
      <c r="E2342">
        <v>11</v>
      </c>
      <c r="F2342" t="s">
        <v>94</v>
      </c>
      <c r="G2342" t="s">
        <v>11</v>
      </c>
      <c r="H2342" t="s">
        <v>52</v>
      </c>
      <c r="I2342" t="s">
        <v>28</v>
      </c>
      <c r="J2342" t="s">
        <v>13</v>
      </c>
      <c r="K2342" t="s">
        <v>4</v>
      </c>
      <c r="L2342" t="s">
        <v>5</v>
      </c>
      <c r="M2342">
        <v>2</v>
      </c>
      <c r="N2342">
        <v>81.27</v>
      </c>
      <c r="O2342">
        <v>0.05</v>
      </c>
      <c r="P2342">
        <v>43.04</v>
      </c>
      <c r="Q2342">
        <v>154.41299999999998</v>
      </c>
      <c r="R2342">
        <v>86.08</v>
      </c>
      <c r="S2342">
        <v>68.332999999999984</v>
      </c>
      <c r="T2342">
        <v>0.44253398353765544</v>
      </c>
      <c r="U2342">
        <v>2026</v>
      </c>
      <c r="V2342" t="s">
        <v>92</v>
      </c>
      <c r="W2342">
        <v>11</v>
      </c>
      <c r="X2342" t="s">
        <v>94</v>
      </c>
    </row>
    <row r="2343" spans="1:24">
      <c r="A2343">
        <v>4943</v>
      </c>
      <c r="B2343" s="13">
        <v>46337</v>
      </c>
      <c r="C2343">
        <v>2026</v>
      </c>
      <c r="D2343" t="s">
        <v>92</v>
      </c>
      <c r="E2343">
        <v>11</v>
      </c>
      <c r="F2343" t="s">
        <v>94</v>
      </c>
      <c r="G2343" t="s">
        <v>0</v>
      </c>
      <c r="H2343" t="s">
        <v>36</v>
      </c>
      <c r="I2343" t="s">
        <v>8</v>
      </c>
      <c r="J2343" t="s">
        <v>3</v>
      </c>
      <c r="K2343" t="s">
        <v>23</v>
      </c>
      <c r="L2343" t="s">
        <v>29</v>
      </c>
      <c r="M2343">
        <v>10</v>
      </c>
      <c r="N2343">
        <v>191.98</v>
      </c>
      <c r="O2343">
        <v>0.1</v>
      </c>
      <c r="P2343">
        <v>102.73</v>
      </c>
      <c r="Q2343">
        <v>1727.82</v>
      </c>
      <c r="R2343">
        <v>1027.3</v>
      </c>
      <c r="S2343">
        <v>700.52</v>
      </c>
      <c r="T2343">
        <v>0.40543575140929033</v>
      </c>
      <c r="U2343">
        <v>2026</v>
      </c>
      <c r="V2343" t="s">
        <v>92</v>
      </c>
      <c r="W2343">
        <v>11</v>
      </c>
      <c r="X2343" t="s">
        <v>94</v>
      </c>
    </row>
    <row r="2344" spans="1:24">
      <c r="A2344">
        <v>887</v>
      </c>
      <c r="B2344" s="13">
        <v>46338</v>
      </c>
      <c r="C2344">
        <v>2026</v>
      </c>
      <c r="D2344" t="s">
        <v>92</v>
      </c>
      <c r="E2344">
        <v>11</v>
      </c>
      <c r="F2344" t="s">
        <v>94</v>
      </c>
      <c r="G2344" t="s">
        <v>20</v>
      </c>
      <c r="H2344" t="s">
        <v>33</v>
      </c>
      <c r="I2344" t="s">
        <v>19</v>
      </c>
      <c r="J2344" t="s">
        <v>3</v>
      </c>
      <c r="K2344" t="s">
        <v>9</v>
      </c>
      <c r="L2344" t="s">
        <v>10</v>
      </c>
      <c r="M2344">
        <v>6</v>
      </c>
      <c r="N2344">
        <v>89.87</v>
      </c>
      <c r="O2344">
        <v>0.2</v>
      </c>
      <c r="P2344">
        <v>44.47</v>
      </c>
      <c r="Q2344">
        <v>431.37600000000003</v>
      </c>
      <c r="R2344">
        <v>266.82</v>
      </c>
      <c r="S2344">
        <v>164.55600000000004</v>
      </c>
      <c r="T2344">
        <v>0.3814676755313231</v>
      </c>
      <c r="U2344">
        <v>2026</v>
      </c>
      <c r="V2344" t="s">
        <v>92</v>
      </c>
      <c r="W2344">
        <v>11</v>
      </c>
      <c r="X2344" t="s">
        <v>94</v>
      </c>
    </row>
    <row r="2345" spans="1:24">
      <c r="A2345">
        <v>1090</v>
      </c>
      <c r="B2345" s="13">
        <v>46338</v>
      </c>
      <c r="C2345">
        <v>2026</v>
      </c>
      <c r="D2345" t="s">
        <v>92</v>
      </c>
      <c r="E2345">
        <v>11</v>
      </c>
      <c r="F2345" t="s">
        <v>94</v>
      </c>
      <c r="G2345" t="s">
        <v>6</v>
      </c>
      <c r="H2345" t="s">
        <v>49</v>
      </c>
      <c r="I2345" t="s">
        <v>28</v>
      </c>
      <c r="J2345" t="s">
        <v>13</v>
      </c>
      <c r="K2345" t="s">
        <v>4</v>
      </c>
      <c r="L2345" t="s">
        <v>22</v>
      </c>
      <c r="M2345">
        <v>3</v>
      </c>
      <c r="N2345">
        <v>51.44</v>
      </c>
      <c r="O2345">
        <v>0.1</v>
      </c>
      <c r="P2345">
        <v>23.11</v>
      </c>
      <c r="Q2345">
        <v>138.88800000000001</v>
      </c>
      <c r="R2345">
        <v>69.33</v>
      </c>
      <c r="S2345">
        <v>69.558000000000007</v>
      </c>
      <c r="T2345">
        <v>0.50082080525315364</v>
      </c>
      <c r="U2345">
        <v>2026</v>
      </c>
      <c r="V2345" t="s">
        <v>92</v>
      </c>
      <c r="W2345">
        <v>11</v>
      </c>
      <c r="X2345" t="s">
        <v>94</v>
      </c>
    </row>
    <row r="2346" spans="1:24">
      <c r="A2346">
        <v>2090</v>
      </c>
      <c r="B2346" s="13">
        <v>46338</v>
      </c>
      <c r="C2346">
        <v>2026</v>
      </c>
      <c r="D2346" t="s">
        <v>92</v>
      </c>
      <c r="E2346">
        <v>11</v>
      </c>
      <c r="F2346" t="s">
        <v>94</v>
      </c>
      <c r="G2346" t="s">
        <v>20</v>
      </c>
      <c r="H2346" t="s">
        <v>21</v>
      </c>
      <c r="I2346" t="s">
        <v>28</v>
      </c>
      <c r="J2346" t="s">
        <v>13</v>
      </c>
      <c r="K2346" t="s">
        <v>14</v>
      </c>
      <c r="L2346" t="s">
        <v>32</v>
      </c>
      <c r="M2346">
        <v>4</v>
      </c>
      <c r="N2346">
        <v>46.68</v>
      </c>
      <c r="O2346">
        <v>0.05</v>
      </c>
      <c r="P2346">
        <v>17.96</v>
      </c>
      <c r="Q2346">
        <v>177.38399999999999</v>
      </c>
      <c r="R2346">
        <v>71.84</v>
      </c>
      <c r="S2346">
        <v>105.54399999999998</v>
      </c>
      <c r="T2346">
        <v>0.59500293149325756</v>
      </c>
      <c r="U2346">
        <v>2026</v>
      </c>
      <c r="V2346" t="s">
        <v>92</v>
      </c>
      <c r="W2346">
        <v>11</v>
      </c>
      <c r="X2346" t="s">
        <v>94</v>
      </c>
    </row>
    <row r="2347" spans="1:24">
      <c r="A2347">
        <v>2561</v>
      </c>
      <c r="B2347" s="13">
        <v>46338</v>
      </c>
      <c r="C2347">
        <v>2026</v>
      </c>
      <c r="D2347" t="s">
        <v>92</v>
      </c>
      <c r="E2347">
        <v>11</v>
      </c>
      <c r="F2347" t="s">
        <v>94</v>
      </c>
      <c r="G2347" t="s">
        <v>6</v>
      </c>
      <c r="H2347" t="s">
        <v>43</v>
      </c>
      <c r="I2347" t="s">
        <v>19</v>
      </c>
      <c r="J2347" t="s">
        <v>13</v>
      </c>
      <c r="K2347" t="s">
        <v>9</v>
      </c>
      <c r="L2347" t="s">
        <v>46</v>
      </c>
      <c r="M2347">
        <v>4</v>
      </c>
      <c r="N2347">
        <v>73.05</v>
      </c>
      <c r="O2347">
        <v>0.2</v>
      </c>
      <c r="P2347">
        <v>32.82</v>
      </c>
      <c r="Q2347">
        <v>233.76</v>
      </c>
      <c r="R2347">
        <v>131.28</v>
      </c>
      <c r="S2347">
        <v>102.47999999999999</v>
      </c>
      <c r="T2347">
        <v>0.4383983572895277</v>
      </c>
      <c r="U2347">
        <v>2026</v>
      </c>
      <c r="V2347" t="s">
        <v>92</v>
      </c>
      <c r="W2347">
        <v>11</v>
      </c>
      <c r="X2347" t="s">
        <v>94</v>
      </c>
    </row>
    <row r="2348" spans="1:24">
      <c r="A2348">
        <v>2855</v>
      </c>
      <c r="B2348" s="13">
        <v>46338</v>
      </c>
      <c r="C2348">
        <v>2026</v>
      </c>
      <c r="D2348" t="s">
        <v>92</v>
      </c>
      <c r="E2348">
        <v>11</v>
      </c>
      <c r="F2348" t="s">
        <v>94</v>
      </c>
      <c r="G2348" t="s">
        <v>11</v>
      </c>
      <c r="H2348" t="s">
        <v>39</v>
      </c>
      <c r="I2348" t="s">
        <v>28</v>
      </c>
      <c r="J2348" t="s">
        <v>13</v>
      </c>
      <c r="K2348" t="s">
        <v>23</v>
      </c>
      <c r="L2348" t="s">
        <v>51</v>
      </c>
      <c r="M2348">
        <v>1</v>
      </c>
      <c r="N2348">
        <v>125.32</v>
      </c>
      <c r="O2348">
        <v>0.15</v>
      </c>
      <c r="P2348">
        <v>59.49</v>
      </c>
      <c r="Q2348">
        <v>106.52199999999999</v>
      </c>
      <c r="R2348">
        <v>59.49</v>
      </c>
      <c r="S2348">
        <v>47.031999999999989</v>
      </c>
      <c r="T2348">
        <v>0.44152381667636725</v>
      </c>
      <c r="U2348">
        <v>2026</v>
      </c>
      <c r="V2348" t="s">
        <v>92</v>
      </c>
      <c r="W2348">
        <v>11</v>
      </c>
      <c r="X2348" t="s">
        <v>94</v>
      </c>
    </row>
    <row r="2349" spans="1:24">
      <c r="A2349">
        <v>4421</v>
      </c>
      <c r="B2349" s="13">
        <v>46338</v>
      </c>
      <c r="C2349">
        <v>2026</v>
      </c>
      <c r="D2349" t="s">
        <v>92</v>
      </c>
      <c r="E2349">
        <v>11</v>
      </c>
      <c r="F2349" t="s">
        <v>94</v>
      </c>
      <c r="G2349" t="s">
        <v>6</v>
      </c>
      <c r="H2349" t="s">
        <v>41</v>
      </c>
      <c r="I2349" t="s">
        <v>28</v>
      </c>
      <c r="J2349" t="s">
        <v>16</v>
      </c>
      <c r="K2349" t="s">
        <v>34</v>
      </c>
      <c r="L2349" t="s">
        <v>38</v>
      </c>
      <c r="M2349">
        <v>2</v>
      </c>
      <c r="N2349">
        <v>123.49</v>
      </c>
      <c r="O2349">
        <v>0.15</v>
      </c>
      <c r="P2349">
        <v>68.08</v>
      </c>
      <c r="Q2349">
        <v>209.93299999999999</v>
      </c>
      <c r="R2349">
        <v>136.16</v>
      </c>
      <c r="S2349">
        <v>73.772999999999996</v>
      </c>
      <c r="T2349">
        <v>0.35141211719929694</v>
      </c>
      <c r="U2349">
        <v>2026</v>
      </c>
      <c r="V2349" t="s">
        <v>92</v>
      </c>
      <c r="W2349">
        <v>11</v>
      </c>
      <c r="X2349" t="s">
        <v>94</v>
      </c>
    </row>
    <row r="2350" spans="1:24">
      <c r="A2350">
        <v>195</v>
      </c>
      <c r="B2350" s="13">
        <v>46339</v>
      </c>
      <c r="C2350">
        <v>2026</v>
      </c>
      <c r="D2350" t="s">
        <v>92</v>
      </c>
      <c r="E2350">
        <v>11</v>
      </c>
      <c r="F2350" t="s">
        <v>94</v>
      </c>
      <c r="G2350" t="s">
        <v>6</v>
      </c>
      <c r="H2350" t="s">
        <v>43</v>
      </c>
      <c r="I2350" t="s">
        <v>19</v>
      </c>
      <c r="J2350" t="s">
        <v>3</v>
      </c>
      <c r="K2350" t="s">
        <v>14</v>
      </c>
      <c r="L2350" t="s">
        <v>32</v>
      </c>
      <c r="M2350">
        <v>1</v>
      </c>
      <c r="N2350">
        <v>47.37</v>
      </c>
      <c r="O2350">
        <v>0.2</v>
      </c>
      <c r="P2350">
        <v>18.739999999999998</v>
      </c>
      <c r="Q2350">
        <v>37.896000000000001</v>
      </c>
      <c r="R2350">
        <v>18.739999999999998</v>
      </c>
      <c r="S2350">
        <v>19.156000000000002</v>
      </c>
      <c r="T2350">
        <v>0.50548870593202455</v>
      </c>
      <c r="U2350">
        <v>2026</v>
      </c>
      <c r="V2350" t="s">
        <v>92</v>
      </c>
      <c r="W2350">
        <v>11</v>
      </c>
      <c r="X2350" t="s">
        <v>94</v>
      </c>
    </row>
    <row r="2351" spans="1:24">
      <c r="A2351">
        <v>520</v>
      </c>
      <c r="B2351" s="13">
        <v>46339</v>
      </c>
      <c r="C2351">
        <v>2026</v>
      </c>
      <c r="D2351" t="s">
        <v>92</v>
      </c>
      <c r="E2351">
        <v>11</v>
      </c>
      <c r="F2351" t="s">
        <v>94</v>
      </c>
      <c r="G2351" t="s">
        <v>6</v>
      </c>
      <c r="H2351" t="s">
        <v>43</v>
      </c>
      <c r="I2351" t="s">
        <v>8</v>
      </c>
      <c r="J2351" t="s">
        <v>16</v>
      </c>
      <c r="K2351" t="s">
        <v>9</v>
      </c>
      <c r="L2351" t="s">
        <v>10</v>
      </c>
      <c r="M2351">
        <v>6</v>
      </c>
      <c r="N2351">
        <v>92.31</v>
      </c>
      <c r="O2351">
        <v>0.05</v>
      </c>
      <c r="P2351">
        <v>46.12</v>
      </c>
      <c r="Q2351">
        <v>526.16700000000003</v>
      </c>
      <c r="R2351">
        <v>276.71999999999997</v>
      </c>
      <c r="S2351">
        <v>249.44700000000006</v>
      </c>
      <c r="T2351">
        <v>0.47408332335551268</v>
      </c>
      <c r="U2351">
        <v>2026</v>
      </c>
      <c r="V2351" t="s">
        <v>92</v>
      </c>
      <c r="W2351">
        <v>11</v>
      </c>
      <c r="X2351" t="s">
        <v>94</v>
      </c>
    </row>
    <row r="2352" spans="1:24">
      <c r="A2352">
        <v>646</v>
      </c>
      <c r="B2352" s="13">
        <v>46339</v>
      </c>
      <c r="C2352">
        <v>2026</v>
      </c>
      <c r="D2352" t="s">
        <v>92</v>
      </c>
      <c r="E2352">
        <v>11</v>
      </c>
      <c r="F2352" t="s">
        <v>94</v>
      </c>
      <c r="G2352" t="s">
        <v>11</v>
      </c>
      <c r="H2352" t="s">
        <v>52</v>
      </c>
      <c r="I2352" t="s">
        <v>19</v>
      </c>
      <c r="J2352" t="s">
        <v>3</v>
      </c>
      <c r="K2352" t="s">
        <v>4</v>
      </c>
      <c r="L2352" t="s">
        <v>22</v>
      </c>
      <c r="M2352">
        <v>1</v>
      </c>
      <c r="N2352">
        <v>49.53</v>
      </c>
      <c r="O2352">
        <v>0.1</v>
      </c>
      <c r="P2352">
        <v>22.18</v>
      </c>
      <c r="Q2352">
        <v>44.577000000000005</v>
      </c>
      <c r="R2352">
        <v>22.18</v>
      </c>
      <c r="S2352">
        <v>22.397000000000006</v>
      </c>
      <c r="T2352">
        <v>0.50243399062296712</v>
      </c>
      <c r="U2352">
        <v>2026</v>
      </c>
      <c r="V2352" t="s">
        <v>92</v>
      </c>
      <c r="W2352">
        <v>11</v>
      </c>
      <c r="X2352" t="s">
        <v>94</v>
      </c>
    </row>
    <row r="2353" spans="1:24">
      <c r="A2353">
        <v>893</v>
      </c>
      <c r="B2353" s="13">
        <v>46339</v>
      </c>
      <c r="C2353">
        <v>2026</v>
      </c>
      <c r="D2353" t="s">
        <v>92</v>
      </c>
      <c r="E2353">
        <v>11</v>
      </c>
      <c r="F2353" t="s">
        <v>94</v>
      </c>
      <c r="G2353" t="s">
        <v>20</v>
      </c>
      <c r="H2353" t="s">
        <v>33</v>
      </c>
      <c r="I2353" t="s">
        <v>2</v>
      </c>
      <c r="J2353" t="s">
        <v>13</v>
      </c>
      <c r="K2353" t="s">
        <v>14</v>
      </c>
      <c r="L2353" t="s">
        <v>32</v>
      </c>
      <c r="M2353">
        <v>4</v>
      </c>
      <c r="N2353">
        <v>47.62</v>
      </c>
      <c r="O2353">
        <v>0.2</v>
      </c>
      <c r="P2353">
        <v>18.100000000000001</v>
      </c>
      <c r="Q2353">
        <v>152.38399999999999</v>
      </c>
      <c r="R2353">
        <v>72.400000000000006</v>
      </c>
      <c r="S2353">
        <v>79.98399999999998</v>
      </c>
      <c r="T2353">
        <v>0.52488450230995376</v>
      </c>
      <c r="U2353">
        <v>2026</v>
      </c>
      <c r="V2353" t="s">
        <v>92</v>
      </c>
      <c r="W2353">
        <v>11</v>
      </c>
      <c r="X2353" t="s">
        <v>94</v>
      </c>
    </row>
    <row r="2354" spans="1:24">
      <c r="A2354">
        <v>916</v>
      </c>
      <c r="B2354" s="13">
        <v>46339</v>
      </c>
      <c r="C2354">
        <v>2026</v>
      </c>
      <c r="D2354" t="s">
        <v>92</v>
      </c>
      <c r="E2354">
        <v>11</v>
      </c>
      <c r="F2354" t="s">
        <v>94</v>
      </c>
      <c r="G2354" t="s">
        <v>6</v>
      </c>
      <c r="H2354" t="s">
        <v>27</v>
      </c>
      <c r="I2354" t="s">
        <v>2</v>
      </c>
      <c r="J2354" t="s">
        <v>13</v>
      </c>
      <c r="K2354" t="s">
        <v>4</v>
      </c>
      <c r="L2354" t="s">
        <v>22</v>
      </c>
      <c r="M2354">
        <v>4</v>
      </c>
      <c r="N2354">
        <v>51.93</v>
      </c>
      <c r="O2354">
        <v>0.05</v>
      </c>
      <c r="P2354">
        <v>22.62</v>
      </c>
      <c r="Q2354">
        <v>197.334</v>
      </c>
      <c r="R2354">
        <v>90.48</v>
      </c>
      <c r="S2354">
        <v>106.854</v>
      </c>
      <c r="T2354">
        <v>0.54148803551339353</v>
      </c>
      <c r="U2354">
        <v>2026</v>
      </c>
      <c r="V2354" t="s">
        <v>92</v>
      </c>
      <c r="W2354">
        <v>11</v>
      </c>
      <c r="X2354" t="s">
        <v>94</v>
      </c>
    </row>
    <row r="2355" spans="1:24">
      <c r="A2355">
        <v>1295</v>
      </c>
      <c r="B2355" s="13">
        <v>46339</v>
      </c>
      <c r="C2355">
        <v>2026</v>
      </c>
      <c r="D2355" t="s">
        <v>92</v>
      </c>
      <c r="E2355">
        <v>11</v>
      </c>
      <c r="F2355" t="s">
        <v>94</v>
      </c>
      <c r="G2355" t="s">
        <v>6</v>
      </c>
      <c r="H2355" t="s">
        <v>41</v>
      </c>
      <c r="I2355" t="s">
        <v>28</v>
      </c>
      <c r="J2355" t="s">
        <v>13</v>
      </c>
      <c r="K2355" t="s">
        <v>9</v>
      </c>
      <c r="L2355" t="s">
        <v>37</v>
      </c>
      <c r="M2355">
        <v>1</v>
      </c>
      <c r="N2355">
        <v>155.44999999999999</v>
      </c>
      <c r="O2355">
        <v>0.05</v>
      </c>
      <c r="P2355">
        <v>77.25</v>
      </c>
      <c r="Q2355">
        <v>147.67749999999998</v>
      </c>
      <c r="R2355">
        <v>77.25</v>
      </c>
      <c r="S2355">
        <v>70.427499999999981</v>
      </c>
      <c r="T2355">
        <v>0.47690067884410281</v>
      </c>
      <c r="U2355">
        <v>2026</v>
      </c>
      <c r="V2355" t="s">
        <v>92</v>
      </c>
      <c r="W2355">
        <v>11</v>
      </c>
      <c r="X2355" t="s">
        <v>94</v>
      </c>
    </row>
    <row r="2356" spans="1:24">
      <c r="A2356">
        <v>3438</v>
      </c>
      <c r="B2356" s="13">
        <v>46339</v>
      </c>
      <c r="C2356">
        <v>2026</v>
      </c>
      <c r="D2356" t="s">
        <v>92</v>
      </c>
      <c r="E2356">
        <v>11</v>
      </c>
      <c r="F2356" t="s">
        <v>94</v>
      </c>
      <c r="G2356" t="s">
        <v>0</v>
      </c>
      <c r="H2356" t="s">
        <v>1</v>
      </c>
      <c r="I2356" t="s">
        <v>2</v>
      </c>
      <c r="J2356" t="s">
        <v>3</v>
      </c>
      <c r="K2356" t="s">
        <v>4</v>
      </c>
      <c r="L2356" t="s">
        <v>26</v>
      </c>
      <c r="M2356">
        <v>4</v>
      </c>
      <c r="N2356">
        <v>40.03</v>
      </c>
      <c r="O2356">
        <v>0.05</v>
      </c>
      <c r="P2356">
        <v>16.78</v>
      </c>
      <c r="Q2356">
        <v>152.114</v>
      </c>
      <c r="R2356">
        <v>67.12</v>
      </c>
      <c r="S2356">
        <v>84.994</v>
      </c>
      <c r="T2356">
        <v>0.5587519886400989</v>
      </c>
      <c r="U2356">
        <v>2026</v>
      </c>
      <c r="V2356" t="s">
        <v>92</v>
      </c>
      <c r="W2356">
        <v>11</v>
      </c>
      <c r="X2356" t="s">
        <v>94</v>
      </c>
    </row>
    <row r="2357" spans="1:24">
      <c r="A2357">
        <v>3573</v>
      </c>
      <c r="B2357" s="13">
        <v>46339</v>
      </c>
      <c r="C2357">
        <v>2026</v>
      </c>
      <c r="D2357" t="s">
        <v>92</v>
      </c>
      <c r="E2357">
        <v>11</v>
      </c>
      <c r="F2357" t="s">
        <v>94</v>
      </c>
      <c r="G2357" t="s">
        <v>0</v>
      </c>
      <c r="H2357" t="s">
        <v>36</v>
      </c>
      <c r="I2357" t="s">
        <v>2</v>
      </c>
      <c r="J2357" t="s">
        <v>3</v>
      </c>
      <c r="K2357" t="s">
        <v>9</v>
      </c>
      <c r="L2357" t="s">
        <v>37</v>
      </c>
      <c r="M2357">
        <v>2</v>
      </c>
      <c r="N2357">
        <v>152.96</v>
      </c>
      <c r="O2357">
        <v>0.1</v>
      </c>
      <c r="P2357">
        <v>79.12</v>
      </c>
      <c r="Q2357">
        <v>275.32800000000003</v>
      </c>
      <c r="R2357">
        <v>158.24</v>
      </c>
      <c r="S2357">
        <v>117.08800000000002</v>
      </c>
      <c r="T2357">
        <v>0.4252673175267318</v>
      </c>
      <c r="U2357">
        <v>2026</v>
      </c>
      <c r="V2357" t="s">
        <v>92</v>
      </c>
      <c r="W2357">
        <v>11</v>
      </c>
      <c r="X2357" t="s">
        <v>94</v>
      </c>
    </row>
    <row r="2358" spans="1:24">
      <c r="A2358">
        <v>4257</v>
      </c>
      <c r="B2358" s="13">
        <v>46339</v>
      </c>
      <c r="C2358">
        <v>2026</v>
      </c>
      <c r="D2358" t="s">
        <v>92</v>
      </c>
      <c r="E2358">
        <v>11</v>
      </c>
      <c r="F2358" t="s">
        <v>94</v>
      </c>
      <c r="G2358" t="s">
        <v>20</v>
      </c>
      <c r="H2358" t="s">
        <v>47</v>
      </c>
      <c r="I2358" t="s">
        <v>19</v>
      </c>
      <c r="J2358" t="s">
        <v>13</v>
      </c>
      <c r="K2358" t="s">
        <v>34</v>
      </c>
      <c r="L2358" t="s">
        <v>38</v>
      </c>
      <c r="M2358">
        <v>2</v>
      </c>
      <c r="N2358">
        <v>124.06</v>
      </c>
      <c r="O2358">
        <v>0.05</v>
      </c>
      <c r="P2358">
        <v>69.98</v>
      </c>
      <c r="Q2358">
        <v>235.714</v>
      </c>
      <c r="R2358">
        <v>139.96</v>
      </c>
      <c r="S2358">
        <v>95.753999999999991</v>
      </c>
      <c r="T2358">
        <v>0.40622958330858577</v>
      </c>
      <c r="U2358">
        <v>2026</v>
      </c>
      <c r="V2358" t="s">
        <v>92</v>
      </c>
      <c r="W2358">
        <v>11</v>
      </c>
      <c r="X2358" t="s">
        <v>94</v>
      </c>
    </row>
    <row r="2359" spans="1:24">
      <c r="A2359">
        <v>4389</v>
      </c>
      <c r="B2359" s="13">
        <v>46339</v>
      </c>
      <c r="C2359">
        <v>2026</v>
      </c>
      <c r="D2359" t="s">
        <v>92</v>
      </c>
      <c r="E2359">
        <v>11</v>
      </c>
      <c r="F2359" t="s">
        <v>94</v>
      </c>
      <c r="G2359" t="s">
        <v>11</v>
      </c>
      <c r="H2359" t="s">
        <v>39</v>
      </c>
      <c r="I2359" t="s">
        <v>28</v>
      </c>
      <c r="J2359" t="s">
        <v>13</v>
      </c>
      <c r="K2359" t="s">
        <v>9</v>
      </c>
      <c r="L2359" t="s">
        <v>37</v>
      </c>
      <c r="M2359">
        <v>1</v>
      </c>
      <c r="N2359">
        <v>151.66</v>
      </c>
      <c r="O2359">
        <v>0.1</v>
      </c>
      <c r="P2359">
        <v>80.209999999999994</v>
      </c>
      <c r="Q2359">
        <v>136.494</v>
      </c>
      <c r="R2359">
        <v>80.209999999999994</v>
      </c>
      <c r="S2359">
        <v>56.284000000000006</v>
      </c>
      <c r="T2359">
        <v>0.41235512183685735</v>
      </c>
      <c r="U2359">
        <v>2026</v>
      </c>
      <c r="V2359" t="s">
        <v>92</v>
      </c>
      <c r="W2359">
        <v>11</v>
      </c>
      <c r="X2359" t="s">
        <v>94</v>
      </c>
    </row>
    <row r="2360" spans="1:24">
      <c r="A2360">
        <v>4887</v>
      </c>
      <c r="B2360" s="13">
        <v>46339</v>
      </c>
      <c r="C2360">
        <v>2026</v>
      </c>
      <c r="D2360" t="s">
        <v>92</v>
      </c>
      <c r="E2360">
        <v>11</v>
      </c>
      <c r="F2360" t="s">
        <v>94</v>
      </c>
      <c r="G2360" t="s">
        <v>20</v>
      </c>
      <c r="H2360" t="s">
        <v>33</v>
      </c>
      <c r="I2360" t="s">
        <v>2</v>
      </c>
      <c r="J2360" t="s">
        <v>13</v>
      </c>
      <c r="K2360" t="s">
        <v>9</v>
      </c>
      <c r="L2360" t="s">
        <v>17</v>
      </c>
      <c r="M2360">
        <v>2</v>
      </c>
      <c r="N2360">
        <v>142.30000000000001</v>
      </c>
      <c r="O2360">
        <v>0.15</v>
      </c>
      <c r="P2360">
        <v>77.760000000000005</v>
      </c>
      <c r="Q2360">
        <v>241.91000000000003</v>
      </c>
      <c r="R2360">
        <v>155.52000000000001</v>
      </c>
      <c r="S2360">
        <v>86.390000000000015</v>
      </c>
      <c r="T2360">
        <v>0.35711628291513375</v>
      </c>
      <c r="U2360">
        <v>2026</v>
      </c>
      <c r="V2360" t="s">
        <v>92</v>
      </c>
      <c r="W2360">
        <v>11</v>
      </c>
      <c r="X2360" t="s">
        <v>94</v>
      </c>
    </row>
    <row r="2361" spans="1:24">
      <c r="A2361">
        <v>5007</v>
      </c>
      <c r="B2361" s="13">
        <v>46339</v>
      </c>
      <c r="C2361">
        <v>2026</v>
      </c>
      <c r="D2361" t="s">
        <v>92</v>
      </c>
      <c r="E2361">
        <v>11</v>
      </c>
      <c r="F2361" t="s">
        <v>94</v>
      </c>
      <c r="G2361" t="s">
        <v>6</v>
      </c>
      <c r="H2361" t="s">
        <v>49</v>
      </c>
      <c r="I2361" t="s">
        <v>2</v>
      </c>
      <c r="J2361" t="s">
        <v>16</v>
      </c>
      <c r="K2361" t="s">
        <v>14</v>
      </c>
      <c r="L2361" t="s">
        <v>48</v>
      </c>
      <c r="M2361">
        <v>4</v>
      </c>
      <c r="N2361">
        <v>161.97</v>
      </c>
      <c r="O2361">
        <v>0.05</v>
      </c>
      <c r="P2361">
        <v>87.2</v>
      </c>
      <c r="Q2361">
        <v>615.48599999999999</v>
      </c>
      <c r="R2361">
        <v>348.8</v>
      </c>
      <c r="S2361">
        <v>266.68599999999998</v>
      </c>
      <c r="T2361">
        <v>0.4332933649181297</v>
      </c>
      <c r="U2361">
        <v>2026</v>
      </c>
      <c r="V2361" t="s">
        <v>92</v>
      </c>
      <c r="W2361">
        <v>11</v>
      </c>
      <c r="X2361" t="s">
        <v>94</v>
      </c>
    </row>
    <row r="2362" spans="1:24">
      <c r="A2362">
        <v>5111</v>
      </c>
      <c r="B2362" s="13">
        <v>46339</v>
      </c>
      <c r="C2362">
        <v>2026</v>
      </c>
      <c r="D2362" t="s">
        <v>92</v>
      </c>
      <c r="E2362">
        <v>11</v>
      </c>
      <c r="F2362" t="s">
        <v>94</v>
      </c>
      <c r="G2362" t="s">
        <v>6</v>
      </c>
      <c r="H2362" t="s">
        <v>49</v>
      </c>
      <c r="I2362" t="s">
        <v>8</v>
      </c>
      <c r="J2362" t="s">
        <v>16</v>
      </c>
      <c r="K2362" t="s">
        <v>14</v>
      </c>
      <c r="L2362" t="s">
        <v>44</v>
      </c>
      <c r="M2362">
        <v>5</v>
      </c>
      <c r="N2362">
        <v>133.99</v>
      </c>
      <c r="O2362">
        <v>0.15</v>
      </c>
      <c r="P2362">
        <v>65.55</v>
      </c>
      <c r="Q2362">
        <v>569.45749999999998</v>
      </c>
      <c r="R2362">
        <v>327.75</v>
      </c>
      <c r="S2362">
        <v>241.70749999999998</v>
      </c>
      <c r="T2362">
        <v>0.42445221987593451</v>
      </c>
      <c r="U2362">
        <v>2026</v>
      </c>
      <c r="V2362" t="s">
        <v>92</v>
      </c>
      <c r="W2362">
        <v>11</v>
      </c>
      <c r="X2362" t="s">
        <v>94</v>
      </c>
    </row>
    <row r="2363" spans="1:24">
      <c r="A2363">
        <v>5177</v>
      </c>
      <c r="B2363" s="13">
        <v>46339</v>
      </c>
      <c r="C2363">
        <v>2026</v>
      </c>
      <c r="D2363" t="s">
        <v>92</v>
      </c>
      <c r="E2363">
        <v>11</v>
      </c>
      <c r="F2363" t="s">
        <v>94</v>
      </c>
      <c r="G2363" t="s">
        <v>6</v>
      </c>
      <c r="H2363" t="s">
        <v>27</v>
      </c>
      <c r="I2363" t="s">
        <v>19</v>
      </c>
      <c r="J2363" t="s">
        <v>3</v>
      </c>
      <c r="K2363" t="s">
        <v>23</v>
      </c>
      <c r="L2363" t="s">
        <v>40</v>
      </c>
      <c r="M2363">
        <v>2</v>
      </c>
      <c r="N2363">
        <v>83.18</v>
      </c>
      <c r="O2363">
        <v>0.1</v>
      </c>
      <c r="P2363">
        <v>40.479999999999997</v>
      </c>
      <c r="Q2363">
        <v>149.72400000000002</v>
      </c>
      <c r="R2363">
        <v>80.959999999999994</v>
      </c>
      <c r="S2363">
        <v>68.764000000000024</v>
      </c>
      <c r="T2363">
        <v>0.45927172664369115</v>
      </c>
      <c r="U2363">
        <v>2026</v>
      </c>
      <c r="V2363" t="s">
        <v>92</v>
      </c>
      <c r="W2363">
        <v>11</v>
      </c>
      <c r="X2363" t="s">
        <v>94</v>
      </c>
    </row>
    <row r="2364" spans="1:24">
      <c r="A2364">
        <v>584</v>
      </c>
      <c r="B2364" s="13">
        <v>46340</v>
      </c>
      <c r="C2364">
        <v>2026</v>
      </c>
      <c r="D2364" t="s">
        <v>92</v>
      </c>
      <c r="E2364">
        <v>11</v>
      </c>
      <c r="F2364" t="s">
        <v>94</v>
      </c>
      <c r="G2364" t="s">
        <v>6</v>
      </c>
      <c r="H2364" t="s">
        <v>43</v>
      </c>
      <c r="I2364" t="s">
        <v>2</v>
      </c>
      <c r="J2364" t="s">
        <v>13</v>
      </c>
      <c r="K2364" t="s">
        <v>9</v>
      </c>
      <c r="L2364" t="s">
        <v>10</v>
      </c>
      <c r="M2364">
        <v>1</v>
      </c>
      <c r="N2364">
        <v>91.95</v>
      </c>
      <c r="O2364">
        <v>0</v>
      </c>
      <c r="P2364">
        <v>46.64</v>
      </c>
      <c r="Q2364">
        <v>91.95</v>
      </c>
      <c r="R2364">
        <v>46.64</v>
      </c>
      <c r="S2364">
        <v>45.31</v>
      </c>
      <c r="T2364">
        <v>0.49276780859162589</v>
      </c>
      <c r="U2364">
        <v>2026</v>
      </c>
      <c r="V2364" t="s">
        <v>92</v>
      </c>
      <c r="W2364">
        <v>11</v>
      </c>
      <c r="X2364" t="s">
        <v>94</v>
      </c>
    </row>
    <row r="2365" spans="1:24">
      <c r="A2365">
        <v>621</v>
      </c>
      <c r="B2365" s="13">
        <v>46340</v>
      </c>
      <c r="C2365">
        <v>2026</v>
      </c>
      <c r="D2365" t="s">
        <v>92</v>
      </c>
      <c r="E2365">
        <v>11</v>
      </c>
      <c r="F2365" t="s">
        <v>94</v>
      </c>
      <c r="G2365" t="s">
        <v>20</v>
      </c>
      <c r="H2365" t="s">
        <v>47</v>
      </c>
      <c r="I2365" t="s">
        <v>8</v>
      </c>
      <c r="J2365" t="s">
        <v>16</v>
      </c>
      <c r="K2365" t="s">
        <v>14</v>
      </c>
      <c r="L2365" t="s">
        <v>15</v>
      </c>
      <c r="M2365">
        <v>5</v>
      </c>
      <c r="N2365">
        <v>35.68</v>
      </c>
      <c r="O2365">
        <v>0.15</v>
      </c>
      <c r="P2365">
        <v>13.48</v>
      </c>
      <c r="Q2365">
        <v>151.64000000000001</v>
      </c>
      <c r="R2365">
        <v>67.400000000000006</v>
      </c>
      <c r="S2365">
        <v>84.240000000000009</v>
      </c>
      <c r="T2365">
        <v>0.55552624637298864</v>
      </c>
      <c r="U2365">
        <v>2026</v>
      </c>
      <c r="V2365" t="s">
        <v>92</v>
      </c>
      <c r="W2365">
        <v>11</v>
      </c>
      <c r="X2365" t="s">
        <v>94</v>
      </c>
    </row>
    <row r="2366" spans="1:24">
      <c r="A2366">
        <v>623</v>
      </c>
      <c r="B2366" s="13">
        <v>46340</v>
      </c>
      <c r="C2366">
        <v>2026</v>
      </c>
      <c r="D2366" t="s">
        <v>92</v>
      </c>
      <c r="E2366">
        <v>11</v>
      </c>
      <c r="F2366" t="s">
        <v>94</v>
      </c>
      <c r="G2366" t="s">
        <v>11</v>
      </c>
      <c r="H2366" t="s">
        <v>52</v>
      </c>
      <c r="I2366" t="s">
        <v>2</v>
      </c>
      <c r="J2366" t="s">
        <v>3</v>
      </c>
      <c r="K2366" t="s">
        <v>23</v>
      </c>
      <c r="L2366" t="s">
        <v>24</v>
      </c>
      <c r="M2366">
        <v>3</v>
      </c>
      <c r="N2366">
        <v>336.58</v>
      </c>
      <c r="O2366">
        <v>0.15</v>
      </c>
      <c r="P2366">
        <v>198.99</v>
      </c>
      <c r="Q2366">
        <v>858.279</v>
      </c>
      <c r="R2366">
        <v>596.97</v>
      </c>
      <c r="S2366">
        <v>261.30899999999997</v>
      </c>
      <c r="T2366">
        <v>0.3044569423229509</v>
      </c>
      <c r="U2366">
        <v>2026</v>
      </c>
      <c r="V2366" t="s">
        <v>92</v>
      </c>
      <c r="W2366">
        <v>11</v>
      </c>
      <c r="X2366" t="s">
        <v>94</v>
      </c>
    </row>
    <row r="2367" spans="1:24">
      <c r="A2367">
        <v>1431</v>
      </c>
      <c r="B2367" s="13">
        <v>46340</v>
      </c>
      <c r="C2367">
        <v>2026</v>
      </c>
      <c r="D2367" t="s">
        <v>92</v>
      </c>
      <c r="E2367">
        <v>11</v>
      </c>
      <c r="F2367" t="s">
        <v>94</v>
      </c>
      <c r="G2367" t="s">
        <v>11</v>
      </c>
      <c r="H2367" t="s">
        <v>12</v>
      </c>
      <c r="I2367" t="s">
        <v>2</v>
      </c>
      <c r="J2367" t="s">
        <v>13</v>
      </c>
      <c r="K2367" t="s">
        <v>34</v>
      </c>
      <c r="L2367" t="s">
        <v>42</v>
      </c>
      <c r="M2367">
        <v>2</v>
      </c>
      <c r="N2367">
        <v>36.979999999999997</v>
      </c>
      <c r="O2367">
        <v>0.15</v>
      </c>
      <c r="P2367">
        <v>14.13</v>
      </c>
      <c r="Q2367">
        <v>62.865999999999993</v>
      </c>
      <c r="R2367">
        <v>28.26</v>
      </c>
      <c r="S2367">
        <v>34.605999999999995</v>
      </c>
      <c r="T2367">
        <v>0.55047243342983487</v>
      </c>
      <c r="U2367">
        <v>2026</v>
      </c>
      <c r="V2367" t="s">
        <v>92</v>
      </c>
      <c r="W2367">
        <v>11</v>
      </c>
      <c r="X2367" t="s">
        <v>94</v>
      </c>
    </row>
    <row r="2368" spans="1:24">
      <c r="A2368">
        <v>1520</v>
      </c>
      <c r="B2368" s="13">
        <v>46340</v>
      </c>
      <c r="C2368">
        <v>2026</v>
      </c>
      <c r="D2368" t="s">
        <v>92</v>
      </c>
      <c r="E2368">
        <v>11</v>
      </c>
      <c r="F2368" t="s">
        <v>94</v>
      </c>
      <c r="G2368" t="s">
        <v>20</v>
      </c>
      <c r="H2368" t="s">
        <v>47</v>
      </c>
      <c r="I2368" t="s">
        <v>28</v>
      </c>
      <c r="J2368" t="s">
        <v>13</v>
      </c>
      <c r="K2368" t="s">
        <v>34</v>
      </c>
      <c r="L2368" t="s">
        <v>42</v>
      </c>
      <c r="M2368">
        <v>2</v>
      </c>
      <c r="N2368">
        <v>36.15</v>
      </c>
      <c r="O2368">
        <v>0</v>
      </c>
      <c r="P2368">
        <v>13.51</v>
      </c>
      <c r="Q2368">
        <v>72.3</v>
      </c>
      <c r="R2368">
        <v>27.02</v>
      </c>
      <c r="S2368">
        <v>45.28</v>
      </c>
      <c r="T2368">
        <v>0.62627939142461964</v>
      </c>
      <c r="U2368">
        <v>2026</v>
      </c>
      <c r="V2368" t="s">
        <v>92</v>
      </c>
      <c r="W2368">
        <v>11</v>
      </c>
      <c r="X2368" t="s">
        <v>94</v>
      </c>
    </row>
    <row r="2369" spans="1:24">
      <c r="A2369">
        <v>1791</v>
      </c>
      <c r="B2369" s="13">
        <v>46340</v>
      </c>
      <c r="C2369">
        <v>2026</v>
      </c>
      <c r="D2369" t="s">
        <v>92</v>
      </c>
      <c r="E2369">
        <v>11</v>
      </c>
      <c r="F2369" t="s">
        <v>94</v>
      </c>
      <c r="G2369" t="s">
        <v>11</v>
      </c>
      <c r="H2369" t="s">
        <v>12</v>
      </c>
      <c r="I2369" t="s">
        <v>2</v>
      </c>
      <c r="J2369" t="s">
        <v>16</v>
      </c>
      <c r="K2369" t="s">
        <v>34</v>
      </c>
      <c r="L2369" t="s">
        <v>38</v>
      </c>
      <c r="M2369">
        <v>1</v>
      </c>
      <c r="N2369">
        <v>121.86</v>
      </c>
      <c r="O2369">
        <v>0.05</v>
      </c>
      <c r="P2369">
        <v>69.900000000000006</v>
      </c>
      <c r="Q2369">
        <v>115.767</v>
      </c>
      <c r="R2369">
        <v>69.900000000000006</v>
      </c>
      <c r="S2369">
        <v>45.86699999999999</v>
      </c>
      <c r="T2369">
        <v>0.396200989919407</v>
      </c>
      <c r="U2369">
        <v>2026</v>
      </c>
      <c r="V2369" t="s">
        <v>92</v>
      </c>
      <c r="W2369">
        <v>11</v>
      </c>
      <c r="X2369" t="s">
        <v>94</v>
      </c>
    </row>
    <row r="2370" spans="1:24">
      <c r="A2370">
        <v>2191</v>
      </c>
      <c r="B2370" s="13">
        <v>46340</v>
      </c>
      <c r="C2370">
        <v>2026</v>
      </c>
      <c r="D2370" t="s">
        <v>92</v>
      </c>
      <c r="E2370">
        <v>11</v>
      </c>
      <c r="F2370" t="s">
        <v>94</v>
      </c>
      <c r="G2370" t="s">
        <v>11</v>
      </c>
      <c r="H2370" t="s">
        <v>25</v>
      </c>
      <c r="I2370" t="s">
        <v>19</v>
      </c>
      <c r="J2370" t="s">
        <v>3</v>
      </c>
      <c r="K2370" t="s">
        <v>4</v>
      </c>
      <c r="L2370" t="s">
        <v>22</v>
      </c>
      <c r="M2370">
        <v>6</v>
      </c>
      <c r="N2370">
        <v>49.85</v>
      </c>
      <c r="O2370">
        <v>0.05</v>
      </c>
      <c r="P2370">
        <v>22.68</v>
      </c>
      <c r="Q2370">
        <v>284.14499999999998</v>
      </c>
      <c r="R2370">
        <v>136.07999999999998</v>
      </c>
      <c r="S2370">
        <v>148.065</v>
      </c>
      <c r="T2370">
        <v>0.52108958454310306</v>
      </c>
      <c r="U2370">
        <v>2026</v>
      </c>
      <c r="V2370" t="s">
        <v>92</v>
      </c>
      <c r="W2370">
        <v>11</v>
      </c>
      <c r="X2370" t="s">
        <v>94</v>
      </c>
    </row>
    <row r="2371" spans="1:24">
      <c r="A2371">
        <v>2365</v>
      </c>
      <c r="B2371" s="13">
        <v>46340</v>
      </c>
      <c r="C2371">
        <v>2026</v>
      </c>
      <c r="D2371" t="s">
        <v>92</v>
      </c>
      <c r="E2371">
        <v>11</v>
      </c>
      <c r="F2371" t="s">
        <v>94</v>
      </c>
      <c r="G2371" t="s">
        <v>11</v>
      </c>
      <c r="H2371" t="s">
        <v>25</v>
      </c>
      <c r="I2371" t="s">
        <v>19</v>
      </c>
      <c r="J2371" t="s">
        <v>16</v>
      </c>
      <c r="K2371" t="s">
        <v>9</v>
      </c>
      <c r="L2371" t="s">
        <v>10</v>
      </c>
      <c r="M2371">
        <v>2</v>
      </c>
      <c r="N2371">
        <v>91.95</v>
      </c>
      <c r="O2371">
        <v>0.05</v>
      </c>
      <c r="P2371">
        <v>46.45</v>
      </c>
      <c r="Q2371">
        <v>174.70499999999998</v>
      </c>
      <c r="R2371">
        <v>92.9</v>
      </c>
      <c r="S2371">
        <v>81.804999999999978</v>
      </c>
      <c r="T2371">
        <v>0.46824647262528252</v>
      </c>
      <c r="U2371">
        <v>2026</v>
      </c>
      <c r="V2371" t="s">
        <v>92</v>
      </c>
      <c r="W2371">
        <v>11</v>
      </c>
      <c r="X2371" t="s">
        <v>94</v>
      </c>
    </row>
    <row r="2372" spans="1:24">
      <c r="A2372">
        <v>2603</v>
      </c>
      <c r="B2372" s="13">
        <v>46340</v>
      </c>
      <c r="C2372">
        <v>2026</v>
      </c>
      <c r="D2372" t="s">
        <v>92</v>
      </c>
      <c r="E2372">
        <v>11</v>
      </c>
      <c r="F2372" t="s">
        <v>94</v>
      </c>
      <c r="G2372" t="s">
        <v>20</v>
      </c>
      <c r="H2372" t="s">
        <v>33</v>
      </c>
      <c r="I2372" t="s">
        <v>28</v>
      </c>
      <c r="J2372" t="s">
        <v>3</v>
      </c>
      <c r="K2372" t="s">
        <v>4</v>
      </c>
      <c r="L2372" t="s">
        <v>22</v>
      </c>
      <c r="M2372">
        <v>2</v>
      </c>
      <c r="N2372">
        <v>51.71</v>
      </c>
      <c r="O2372">
        <v>0.15</v>
      </c>
      <c r="P2372">
        <v>22.93</v>
      </c>
      <c r="Q2372">
        <v>87.906999999999996</v>
      </c>
      <c r="R2372">
        <v>45.86</v>
      </c>
      <c r="S2372">
        <v>42.046999999999997</v>
      </c>
      <c r="T2372">
        <v>0.47831230732478641</v>
      </c>
      <c r="U2372">
        <v>2026</v>
      </c>
      <c r="V2372" t="s">
        <v>92</v>
      </c>
      <c r="W2372">
        <v>11</v>
      </c>
      <c r="X2372" t="s">
        <v>94</v>
      </c>
    </row>
    <row r="2373" spans="1:24">
      <c r="A2373">
        <v>4098</v>
      </c>
      <c r="B2373" s="13">
        <v>46340</v>
      </c>
      <c r="C2373">
        <v>2026</v>
      </c>
      <c r="D2373" t="s">
        <v>92</v>
      </c>
      <c r="E2373">
        <v>11</v>
      </c>
      <c r="F2373" t="s">
        <v>94</v>
      </c>
      <c r="G2373" t="s">
        <v>6</v>
      </c>
      <c r="H2373" t="s">
        <v>7</v>
      </c>
      <c r="I2373" t="s">
        <v>19</v>
      </c>
      <c r="J2373" t="s">
        <v>3</v>
      </c>
      <c r="K2373" t="s">
        <v>34</v>
      </c>
      <c r="L2373" t="s">
        <v>35</v>
      </c>
      <c r="M2373">
        <v>1</v>
      </c>
      <c r="N2373">
        <v>41.05</v>
      </c>
      <c r="O2373">
        <v>0.05</v>
      </c>
      <c r="P2373">
        <v>14.6</v>
      </c>
      <c r="Q2373">
        <v>38.997499999999995</v>
      </c>
      <c r="R2373">
        <v>14.6</v>
      </c>
      <c r="S2373">
        <v>24.397499999999994</v>
      </c>
      <c r="T2373">
        <v>0.62561702673248276</v>
      </c>
      <c r="U2373">
        <v>2026</v>
      </c>
      <c r="V2373" t="s">
        <v>92</v>
      </c>
      <c r="W2373">
        <v>11</v>
      </c>
      <c r="X2373" t="s">
        <v>94</v>
      </c>
    </row>
    <row r="2374" spans="1:24">
      <c r="A2374">
        <v>1176</v>
      </c>
      <c r="B2374" s="13">
        <v>46341</v>
      </c>
      <c r="C2374">
        <v>2026</v>
      </c>
      <c r="D2374" t="s">
        <v>92</v>
      </c>
      <c r="E2374">
        <v>11</v>
      </c>
      <c r="F2374" t="s">
        <v>94</v>
      </c>
      <c r="G2374" t="s">
        <v>6</v>
      </c>
      <c r="H2374" t="s">
        <v>27</v>
      </c>
      <c r="I2374" t="s">
        <v>8</v>
      </c>
      <c r="J2374" t="s">
        <v>16</v>
      </c>
      <c r="K2374" t="s">
        <v>23</v>
      </c>
      <c r="L2374" t="s">
        <v>24</v>
      </c>
      <c r="M2374">
        <v>10</v>
      </c>
      <c r="N2374">
        <v>333.09</v>
      </c>
      <c r="O2374">
        <v>0.15</v>
      </c>
      <c r="P2374">
        <v>197.95</v>
      </c>
      <c r="Q2374">
        <v>2831.2649999999994</v>
      </c>
      <c r="R2374">
        <v>1979.5</v>
      </c>
      <c r="S2374">
        <v>851.76499999999942</v>
      </c>
      <c r="T2374">
        <v>0.30084255624252748</v>
      </c>
      <c r="U2374">
        <v>2026</v>
      </c>
      <c r="V2374" t="s">
        <v>92</v>
      </c>
      <c r="W2374">
        <v>11</v>
      </c>
      <c r="X2374" t="s">
        <v>94</v>
      </c>
    </row>
    <row r="2375" spans="1:24">
      <c r="A2375">
        <v>1895</v>
      </c>
      <c r="B2375" s="13">
        <v>46341</v>
      </c>
      <c r="C2375">
        <v>2026</v>
      </c>
      <c r="D2375" t="s">
        <v>92</v>
      </c>
      <c r="E2375">
        <v>11</v>
      </c>
      <c r="F2375" t="s">
        <v>94</v>
      </c>
      <c r="G2375" t="s">
        <v>20</v>
      </c>
      <c r="H2375" t="s">
        <v>21</v>
      </c>
      <c r="I2375" t="s">
        <v>2</v>
      </c>
      <c r="J2375" t="s">
        <v>16</v>
      </c>
      <c r="K2375" t="s">
        <v>4</v>
      </c>
      <c r="L2375" t="s">
        <v>22</v>
      </c>
      <c r="M2375">
        <v>3</v>
      </c>
      <c r="N2375">
        <v>51.79</v>
      </c>
      <c r="O2375">
        <v>0.2</v>
      </c>
      <c r="P2375">
        <v>22.23</v>
      </c>
      <c r="Q2375">
        <v>124.29600000000001</v>
      </c>
      <c r="R2375">
        <v>66.69</v>
      </c>
      <c r="S2375">
        <v>57.606000000000009</v>
      </c>
      <c r="T2375">
        <v>0.4634581965630431</v>
      </c>
      <c r="U2375">
        <v>2026</v>
      </c>
      <c r="V2375" t="s">
        <v>92</v>
      </c>
      <c r="W2375">
        <v>11</v>
      </c>
      <c r="X2375" t="s">
        <v>94</v>
      </c>
    </row>
    <row r="2376" spans="1:24">
      <c r="A2376">
        <v>3385</v>
      </c>
      <c r="B2376" s="13">
        <v>46341</v>
      </c>
      <c r="C2376">
        <v>2026</v>
      </c>
      <c r="D2376" t="s">
        <v>92</v>
      </c>
      <c r="E2376">
        <v>11</v>
      </c>
      <c r="F2376" t="s">
        <v>94</v>
      </c>
      <c r="G2376" t="s">
        <v>6</v>
      </c>
      <c r="H2376" t="s">
        <v>41</v>
      </c>
      <c r="I2376" t="s">
        <v>28</v>
      </c>
      <c r="J2376" t="s">
        <v>13</v>
      </c>
      <c r="K2376" t="s">
        <v>9</v>
      </c>
      <c r="L2376" t="s">
        <v>46</v>
      </c>
      <c r="M2376">
        <v>1</v>
      </c>
      <c r="N2376">
        <v>71.040000000000006</v>
      </c>
      <c r="O2376">
        <v>0.1</v>
      </c>
      <c r="P2376">
        <v>31.59</v>
      </c>
      <c r="Q2376">
        <v>63.936000000000007</v>
      </c>
      <c r="R2376">
        <v>31.59</v>
      </c>
      <c r="S2376">
        <v>32.346000000000004</v>
      </c>
      <c r="T2376">
        <v>0.50591216216216217</v>
      </c>
      <c r="U2376">
        <v>2026</v>
      </c>
      <c r="V2376" t="s">
        <v>92</v>
      </c>
      <c r="W2376">
        <v>11</v>
      </c>
      <c r="X2376" t="s">
        <v>94</v>
      </c>
    </row>
    <row r="2377" spans="1:24">
      <c r="A2377">
        <v>3581</v>
      </c>
      <c r="B2377" s="13">
        <v>46341</v>
      </c>
      <c r="C2377">
        <v>2026</v>
      </c>
      <c r="D2377" t="s">
        <v>92</v>
      </c>
      <c r="E2377">
        <v>11</v>
      </c>
      <c r="F2377" t="s">
        <v>94</v>
      </c>
      <c r="G2377" t="s">
        <v>20</v>
      </c>
      <c r="H2377" t="s">
        <v>21</v>
      </c>
      <c r="I2377" t="s">
        <v>28</v>
      </c>
      <c r="J2377" t="s">
        <v>16</v>
      </c>
      <c r="K2377" t="s">
        <v>9</v>
      </c>
      <c r="L2377" t="s">
        <v>17</v>
      </c>
      <c r="M2377">
        <v>2</v>
      </c>
      <c r="N2377">
        <v>141.21</v>
      </c>
      <c r="O2377">
        <v>0.1</v>
      </c>
      <c r="P2377">
        <v>78.31</v>
      </c>
      <c r="Q2377">
        <v>254.17800000000003</v>
      </c>
      <c r="R2377">
        <v>156.62</v>
      </c>
      <c r="S2377">
        <v>97.558000000000021</v>
      </c>
      <c r="T2377">
        <v>0.38381763960688969</v>
      </c>
      <c r="U2377">
        <v>2026</v>
      </c>
      <c r="V2377" t="s">
        <v>92</v>
      </c>
      <c r="W2377">
        <v>11</v>
      </c>
      <c r="X2377" t="s">
        <v>94</v>
      </c>
    </row>
    <row r="2378" spans="1:24">
      <c r="A2378">
        <v>4528</v>
      </c>
      <c r="B2378" s="13">
        <v>46341</v>
      </c>
      <c r="C2378">
        <v>2026</v>
      </c>
      <c r="D2378" t="s">
        <v>92</v>
      </c>
      <c r="E2378">
        <v>11</v>
      </c>
      <c r="F2378" t="s">
        <v>94</v>
      </c>
      <c r="G2378" t="s">
        <v>0</v>
      </c>
      <c r="H2378" t="s">
        <v>50</v>
      </c>
      <c r="I2378" t="s">
        <v>28</v>
      </c>
      <c r="J2378" t="s">
        <v>13</v>
      </c>
      <c r="K2378" t="s">
        <v>9</v>
      </c>
      <c r="L2378" t="s">
        <v>17</v>
      </c>
      <c r="M2378">
        <v>2</v>
      </c>
      <c r="N2378">
        <v>141.63999999999999</v>
      </c>
      <c r="O2378">
        <v>0.15</v>
      </c>
      <c r="P2378">
        <v>80.349999999999994</v>
      </c>
      <c r="Q2378">
        <v>240.78799999999998</v>
      </c>
      <c r="R2378">
        <v>160.69999999999999</v>
      </c>
      <c r="S2378">
        <v>80.087999999999994</v>
      </c>
      <c r="T2378">
        <v>0.33260793727262156</v>
      </c>
      <c r="U2378">
        <v>2026</v>
      </c>
      <c r="V2378" t="s">
        <v>92</v>
      </c>
      <c r="W2378">
        <v>11</v>
      </c>
      <c r="X2378" t="s">
        <v>94</v>
      </c>
    </row>
    <row r="2379" spans="1:24">
      <c r="A2379">
        <v>4633</v>
      </c>
      <c r="B2379" s="13">
        <v>46341</v>
      </c>
      <c r="C2379">
        <v>2026</v>
      </c>
      <c r="D2379" t="s">
        <v>92</v>
      </c>
      <c r="E2379">
        <v>11</v>
      </c>
      <c r="F2379" t="s">
        <v>94</v>
      </c>
      <c r="G2379" t="s">
        <v>11</v>
      </c>
      <c r="H2379" t="s">
        <v>39</v>
      </c>
      <c r="I2379" t="s">
        <v>2</v>
      </c>
      <c r="J2379" t="s">
        <v>3</v>
      </c>
      <c r="K2379" t="s">
        <v>9</v>
      </c>
      <c r="L2379" t="s">
        <v>46</v>
      </c>
      <c r="M2379">
        <v>1</v>
      </c>
      <c r="N2379">
        <v>71.78</v>
      </c>
      <c r="O2379">
        <v>0.15</v>
      </c>
      <c r="P2379">
        <v>32.869999999999997</v>
      </c>
      <c r="Q2379">
        <v>61.012999999999998</v>
      </c>
      <c r="R2379">
        <v>32.869999999999997</v>
      </c>
      <c r="S2379">
        <v>28.143000000000001</v>
      </c>
      <c r="T2379">
        <v>0.46126235392457349</v>
      </c>
      <c r="U2379">
        <v>2026</v>
      </c>
      <c r="V2379" t="s">
        <v>92</v>
      </c>
      <c r="W2379">
        <v>11</v>
      </c>
      <c r="X2379" t="s">
        <v>94</v>
      </c>
    </row>
    <row r="2380" spans="1:24">
      <c r="A2380">
        <v>5195</v>
      </c>
      <c r="B2380" s="13">
        <v>46341</v>
      </c>
      <c r="C2380">
        <v>2026</v>
      </c>
      <c r="D2380" t="s">
        <v>92</v>
      </c>
      <c r="E2380">
        <v>11</v>
      </c>
      <c r="F2380" t="s">
        <v>94</v>
      </c>
      <c r="G2380" t="s">
        <v>11</v>
      </c>
      <c r="H2380" t="s">
        <v>52</v>
      </c>
      <c r="I2380" t="s">
        <v>2</v>
      </c>
      <c r="J2380" t="s">
        <v>16</v>
      </c>
      <c r="K2380" t="s">
        <v>9</v>
      </c>
      <c r="L2380" t="s">
        <v>37</v>
      </c>
      <c r="M2380">
        <v>3</v>
      </c>
      <c r="N2380">
        <v>153.88999999999999</v>
      </c>
      <c r="O2380">
        <v>0.1</v>
      </c>
      <c r="P2380">
        <v>80.36</v>
      </c>
      <c r="Q2380">
        <v>415.50299999999999</v>
      </c>
      <c r="R2380">
        <v>241.07999999999998</v>
      </c>
      <c r="S2380">
        <v>174.423</v>
      </c>
      <c r="T2380">
        <v>0.41978758276113531</v>
      </c>
      <c r="U2380">
        <v>2026</v>
      </c>
      <c r="V2380" t="s">
        <v>92</v>
      </c>
      <c r="W2380">
        <v>11</v>
      </c>
      <c r="X2380" t="s">
        <v>94</v>
      </c>
    </row>
    <row r="2381" spans="1:24">
      <c r="A2381">
        <v>2778</v>
      </c>
      <c r="B2381" s="13">
        <v>46342</v>
      </c>
      <c r="C2381">
        <v>2026</v>
      </c>
      <c r="D2381" t="s">
        <v>92</v>
      </c>
      <c r="E2381">
        <v>11</v>
      </c>
      <c r="F2381" t="s">
        <v>94</v>
      </c>
      <c r="G2381" t="s">
        <v>20</v>
      </c>
      <c r="H2381" t="s">
        <v>21</v>
      </c>
      <c r="I2381" t="s">
        <v>28</v>
      </c>
      <c r="J2381" t="s">
        <v>3</v>
      </c>
      <c r="K2381" t="s">
        <v>9</v>
      </c>
      <c r="L2381" t="s">
        <v>17</v>
      </c>
      <c r="M2381">
        <v>1</v>
      </c>
      <c r="N2381">
        <v>145.4</v>
      </c>
      <c r="O2381">
        <v>0.1</v>
      </c>
      <c r="P2381">
        <v>77.66</v>
      </c>
      <c r="Q2381">
        <v>130.86000000000001</v>
      </c>
      <c r="R2381">
        <v>77.66</v>
      </c>
      <c r="S2381">
        <v>53.200000000000017</v>
      </c>
      <c r="T2381">
        <v>0.40654134189209851</v>
      </c>
      <c r="U2381">
        <v>2026</v>
      </c>
      <c r="V2381" t="s">
        <v>92</v>
      </c>
      <c r="W2381">
        <v>11</v>
      </c>
      <c r="X2381" t="s">
        <v>94</v>
      </c>
    </row>
    <row r="2382" spans="1:24">
      <c r="A2382">
        <v>341</v>
      </c>
      <c r="B2382" s="13">
        <v>46343</v>
      </c>
      <c r="C2382">
        <v>2026</v>
      </c>
      <c r="D2382" t="s">
        <v>92</v>
      </c>
      <c r="E2382">
        <v>11</v>
      </c>
      <c r="F2382" t="s">
        <v>94</v>
      </c>
      <c r="G2382" t="s">
        <v>20</v>
      </c>
      <c r="H2382" t="s">
        <v>33</v>
      </c>
      <c r="I2382" t="s">
        <v>2</v>
      </c>
      <c r="J2382" t="s">
        <v>3</v>
      </c>
      <c r="K2382" t="s">
        <v>14</v>
      </c>
      <c r="L2382" t="s">
        <v>44</v>
      </c>
      <c r="M2382">
        <v>1</v>
      </c>
      <c r="N2382">
        <v>132.94999999999999</v>
      </c>
      <c r="O2382">
        <v>0.05</v>
      </c>
      <c r="P2382">
        <v>65.36</v>
      </c>
      <c r="Q2382">
        <v>126.30249999999998</v>
      </c>
      <c r="R2382">
        <v>65.36</v>
      </c>
      <c r="S2382">
        <v>60.942499999999981</v>
      </c>
      <c r="T2382">
        <v>0.48251222264009019</v>
      </c>
      <c r="U2382">
        <v>2026</v>
      </c>
      <c r="V2382" t="s">
        <v>92</v>
      </c>
      <c r="W2382">
        <v>11</v>
      </c>
      <c r="X2382" t="s">
        <v>94</v>
      </c>
    </row>
    <row r="2383" spans="1:24">
      <c r="A2383">
        <v>374</v>
      </c>
      <c r="B2383" s="13">
        <v>46343</v>
      </c>
      <c r="C2383">
        <v>2026</v>
      </c>
      <c r="D2383" t="s">
        <v>92</v>
      </c>
      <c r="E2383">
        <v>11</v>
      </c>
      <c r="F2383" t="s">
        <v>94</v>
      </c>
      <c r="G2383" t="s">
        <v>20</v>
      </c>
      <c r="H2383" t="s">
        <v>31</v>
      </c>
      <c r="I2383" t="s">
        <v>19</v>
      </c>
      <c r="J2383" t="s">
        <v>3</v>
      </c>
      <c r="K2383" t="s">
        <v>34</v>
      </c>
      <c r="L2383" t="s">
        <v>45</v>
      </c>
      <c r="M2383">
        <v>1</v>
      </c>
      <c r="N2383">
        <v>51.34</v>
      </c>
      <c r="O2383">
        <v>0.15</v>
      </c>
      <c r="P2383">
        <v>21.37</v>
      </c>
      <c r="Q2383">
        <v>43.639000000000003</v>
      </c>
      <c r="R2383">
        <v>21.37</v>
      </c>
      <c r="S2383">
        <v>22.269000000000002</v>
      </c>
      <c r="T2383">
        <v>0.5103004193496643</v>
      </c>
      <c r="U2383">
        <v>2026</v>
      </c>
      <c r="V2383" t="s">
        <v>92</v>
      </c>
      <c r="W2383">
        <v>11</v>
      </c>
      <c r="X2383" t="s">
        <v>94</v>
      </c>
    </row>
    <row r="2384" spans="1:24">
      <c r="A2384">
        <v>598</v>
      </c>
      <c r="B2384" s="13">
        <v>46343</v>
      </c>
      <c r="C2384">
        <v>2026</v>
      </c>
      <c r="D2384" t="s">
        <v>92</v>
      </c>
      <c r="E2384">
        <v>11</v>
      </c>
      <c r="F2384" t="s">
        <v>94</v>
      </c>
      <c r="G2384" t="s">
        <v>0</v>
      </c>
      <c r="H2384" t="s">
        <v>1</v>
      </c>
      <c r="I2384" t="s">
        <v>2</v>
      </c>
      <c r="J2384" t="s">
        <v>13</v>
      </c>
      <c r="K2384" t="s">
        <v>4</v>
      </c>
      <c r="L2384" t="s">
        <v>22</v>
      </c>
      <c r="M2384">
        <v>1</v>
      </c>
      <c r="N2384">
        <v>49.98</v>
      </c>
      <c r="O2384">
        <v>0.1</v>
      </c>
      <c r="P2384">
        <v>22.25</v>
      </c>
      <c r="Q2384">
        <v>44.981999999999999</v>
      </c>
      <c r="R2384">
        <v>22.25</v>
      </c>
      <c r="S2384">
        <v>22.731999999999999</v>
      </c>
      <c r="T2384">
        <v>0.50535769863500957</v>
      </c>
      <c r="U2384">
        <v>2026</v>
      </c>
      <c r="V2384" t="s">
        <v>92</v>
      </c>
      <c r="W2384">
        <v>11</v>
      </c>
      <c r="X2384" t="s">
        <v>94</v>
      </c>
    </row>
    <row r="2385" spans="1:24">
      <c r="A2385">
        <v>690</v>
      </c>
      <c r="B2385" s="13">
        <v>46343</v>
      </c>
      <c r="C2385">
        <v>2026</v>
      </c>
      <c r="D2385" t="s">
        <v>92</v>
      </c>
      <c r="E2385">
        <v>11</v>
      </c>
      <c r="F2385" t="s">
        <v>94</v>
      </c>
      <c r="G2385" t="s">
        <v>20</v>
      </c>
      <c r="H2385" t="s">
        <v>33</v>
      </c>
      <c r="I2385" t="s">
        <v>2</v>
      </c>
      <c r="J2385" t="s">
        <v>3</v>
      </c>
      <c r="K2385" t="s">
        <v>14</v>
      </c>
      <c r="L2385" t="s">
        <v>48</v>
      </c>
      <c r="M2385">
        <v>2</v>
      </c>
      <c r="N2385">
        <v>168.08</v>
      </c>
      <c r="O2385">
        <v>0.1</v>
      </c>
      <c r="P2385">
        <v>87.63</v>
      </c>
      <c r="Q2385">
        <v>302.54400000000004</v>
      </c>
      <c r="R2385">
        <v>175.26</v>
      </c>
      <c r="S2385">
        <v>127.28400000000005</v>
      </c>
      <c r="T2385">
        <v>0.42071235919403471</v>
      </c>
      <c r="U2385">
        <v>2026</v>
      </c>
      <c r="V2385" t="s">
        <v>92</v>
      </c>
      <c r="W2385">
        <v>11</v>
      </c>
      <c r="X2385" t="s">
        <v>94</v>
      </c>
    </row>
    <row r="2386" spans="1:24">
      <c r="A2386">
        <v>1296</v>
      </c>
      <c r="B2386" s="13">
        <v>46343</v>
      </c>
      <c r="C2386">
        <v>2026</v>
      </c>
      <c r="D2386" t="s">
        <v>92</v>
      </c>
      <c r="E2386">
        <v>11</v>
      </c>
      <c r="F2386" t="s">
        <v>94</v>
      </c>
      <c r="G2386" t="s">
        <v>20</v>
      </c>
      <c r="H2386" t="s">
        <v>47</v>
      </c>
      <c r="I2386" t="s">
        <v>2</v>
      </c>
      <c r="J2386" t="s">
        <v>13</v>
      </c>
      <c r="K2386" t="s">
        <v>23</v>
      </c>
      <c r="L2386" t="s">
        <v>29</v>
      </c>
      <c r="M2386">
        <v>1</v>
      </c>
      <c r="N2386">
        <v>191.85</v>
      </c>
      <c r="O2386">
        <v>0.15</v>
      </c>
      <c r="P2386">
        <v>104.41</v>
      </c>
      <c r="Q2386">
        <v>163.07249999999999</v>
      </c>
      <c r="R2386">
        <v>104.41</v>
      </c>
      <c r="S2386">
        <v>58.662499999999994</v>
      </c>
      <c r="T2386">
        <v>0.35973263425776875</v>
      </c>
      <c r="U2386">
        <v>2026</v>
      </c>
      <c r="V2386" t="s">
        <v>92</v>
      </c>
      <c r="W2386">
        <v>11</v>
      </c>
      <c r="X2386" t="s">
        <v>94</v>
      </c>
    </row>
    <row r="2387" spans="1:24">
      <c r="A2387">
        <v>1585</v>
      </c>
      <c r="B2387" s="13">
        <v>46343</v>
      </c>
      <c r="C2387">
        <v>2026</v>
      </c>
      <c r="D2387" t="s">
        <v>92</v>
      </c>
      <c r="E2387">
        <v>11</v>
      </c>
      <c r="F2387" t="s">
        <v>94</v>
      </c>
      <c r="G2387" t="s">
        <v>6</v>
      </c>
      <c r="H2387" t="s">
        <v>49</v>
      </c>
      <c r="I2387" t="s">
        <v>19</v>
      </c>
      <c r="J2387" t="s">
        <v>3</v>
      </c>
      <c r="K2387" t="s">
        <v>9</v>
      </c>
      <c r="L2387" t="s">
        <v>10</v>
      </c>
      <c r="M2387">
        <v>4</v>
      </c>
      <c r="N2387">
        <v>93.99</v>
      </c>
      <c r="O2387">
        <v>0.1</v>
      </c>
      <c r="P2387">
        <v>44.07</v>
      </c>
      <c r="Q2387">
        <v>338.36399999999998</v>
      </c>
      <c r="R2387">
        <v>176.28</v>
      </c>
      <c r="S2387">
        <v>162.08399999999997</v>
      </c>
      <c r="T2387">
        <v>0.47902259105578604</v>
      </c>
      <c r="U2387">
        <v>2026</v>
      </c>
      <c r="V2387" t="s">
        <v>92</v>
      </c>
      <c r="W2387">
        <v>11</v>
      </c>
      <c r="X2387" t="s">
        <v>94</v>
      </c>
    </row>
    <row r="2388" spans="1:24">
      <c r="A2388">
        <v>2194</v>
      </c>
      <c r="B2388" s="13">
        <v>46343</v>
      </c>
      <c r="C2388">
        <v>2026</v>
      </c>
      <c r="D2388" t="s">
        <v>92</v>
      </c>
      <c r="E2388">
        <v>11</v>
      </c>
      <c r="F2388" t="s">
        <v>94</v>
      </c>
      <c r="G2388" t="s">
        <v>20</v>
      </c>
      <c r="H2388" t="s">
        <v>47</v>
      </c>
      <c r="I2388" t="s">
        <v>2</v>
      </c>
      <c r="J2388" t="s">
        <v>3</v>
      </c>
      <c r="K2388" t="s">
        <v>14</v>
      </c>
      <c r="L2388" t="s">
        <v>15</v>
      </c>
      <c r="M2388">
        <v>4</v>
      </c>
      <c r="N2388">
        <v>36.57</v>
      </c>
      <c r="O2388">
        <v>0.05</v>
      </c>
      <c r="P2388">
        <v>13.35</v>
      </c>
      <c r="Q2388">
        <v>138.96600000000001</v>
      </c>
      <c r="R2388">
        <v>53.4</v>
      </c>
      <c r="S2388">
        <v>85.566000000000003</v>
      </c>
      <c r="T2388">
        <v>0.61573334484694098</v>
      </c>
      <c r="U2388">
        <v>2026</v>
      </c>
      <c r="V2388" t="s">
        <v>92</v>
      </c>
      <c r="W2388">
        <v>11</v>
      </c>
      <c r="X2388" t="s">
        <v>94</v>
      </c>
    </row>
    <row r="2389" spans="1:24">
      <c r="A2389">
        <v>2221</v>
      </c>
      <c r="B2389" s="13">
        <v>46343</v>
      </c>
      <c r="C2389">
        <v>2026</v>
      </c>
      <c r="D2389" t="s">
        <v>92</v>
      </c>
      <c r="E2389">
        <v>11</v>
      </c>
      <c r="F2389" t="s">
        <v>94</v>
      </c>
      <c r="G2389" t="s">
        <v>6</v>
      </c>
      <c r="H2389" t="s">
        <v>43</v>
      </c>
      <c r="I2389" t="s">
        <v>28</v>
      </c>
      <c r="J2389" t="s">
        <v>3</v>
      </c>
      <c r="K2389" t="s">
        <v>4</v>
      </c>
      <c r="L2389" t="s">
        <v>26</v>
      </c>
      <c r="M2389">
        <v>1</v>
      </c>
      <c r="N2389">
        <v>39.81</v>
      </c>
      <c r="O2389">
        <v>0.05</v>
      </c>
      <c r="P2389">
        <v>16.25</v>
      </c>
      <c r="Q2389">
        <v>37.819499999999998</v>
      </c>
      <c r="R2389">
        <v>16.25</v>
      </c>
      <c r="S2389">
        <v>21.569499999999998</v>
      </c>
      <c r="T2389">
        <v>0.57032747656632155</v>
      </c>
      <c r="U2389">
        <v>2026</v>
      </c>
      <c r="V2389" t="s">
        <v>92</v>
      </c>
      <c r="W2389">
        <v>11</v>
      </c>
      <c r="X2389" t="s">
        <v>94</v>
      </c>
    </row>
    <row r="2390" spans="1:24">
      <c r="A2390">
        <v>3836</v>
      </c>
      <c r="B2390" s="13">
        <v>46343</v>
      </c>
      <c r="C2390">
        <v>2026</v>
      </c>
      <c r="D2390" t="s">
        <v>92</v>
      </c>
      <c r="E2390">
        <v>11</v>
      </c>
      <c r="F2390" t="s">
        <v>94</v>
      </c>
      <c r="G2390" t="s">
        <v>20</v>
      </c>
      <c r="H2390" t="s">
        <v>21</v>
      </c>
      <c r="I2390" t="s">
        <v>19</v>
      </c>
      <c r="J2390" t="s">
        <v>3</v>
      </c>
      <c r="K2390" t="s">
        <v>9</v>
      </c>
      <c r="L2390" t="s">
        <v>10</v>
      </c>
      <c r="M2390">
        <v>1</v>
      </c>
      <c r="N2390">
        <v>91.43</v>
      </c>
      <c r="O2390">
        <v>0.1</v>
      </c>
      <c r="P2390">
        <v>45.06</v>
      </c>
      <c r="Q2390">
        <v>82.287000000000006</v>
      </c>
      <c r="R2390">
        <v>45.06</v>
      </c>
      <c r="S2390">
        <v>37.227000000000004</v>
      </c>
      <c r="T2390">
        <v>0.45240438951474715</v>
      </c>
      <c r="U2390">
        <v>2026</v>
      </c>
      <c r="V2390" t="s">
        <v>92</v>
      </c>
      <c r="W2390">
        <v>11</v>
      </c>
      <c r="X2390" t="s">
        <v>94</v>
      </c>
    </row>
    <row r="2391" spans="1:24">
      <c r="A2391">
        <v>4437</v>
      </c>
      <c r="B2391" s="13">
        <v>46343</v>
      </c>
      <c r="C2391">
        <v>2026</v>
      </c>
      <c r="D2391" t="s">
        <v>92</v>
      </c>
      <c r="E2391">
        <v>11</v>
      </c>
      <c r="F2391" t="s">
        <v>94</v>
      </c>
      <c r="G2391" t="s">
        <v>11</v>
      </c>
      <c r="H2391" t="s">
        <v>12</v>
      </c>
      <c r="I2391" t="s">
        <v>2</v>
      </c>
      <c r="J2391" t="s">
        <v>3</v>
      </c>
      <c r="K2391" t="s">
        <v>34</v>
      </c>
      <c r="L2391" t="s">
        <v>38</v>
      </c>
      <c r="M2391">
        <v>1</v>
      </c>
      <c r="N2391">
        <v>122.64</v>
      </c>
      <c r="O2391">
        <v>0</v>
      </c>
      <c r="P2391">
        <v>68.58</v>
      </c>
      <c r="Q2391">
        <v>122.64</v>
      </c>
      <c r="R2391">
        <v>68.58</v>
      </c>
      <c r="S2391">
        <v>54.06</v>
      </c>
      <c r="T2391">
        <v>0.44080234833659493</v>
      </c>
      <c r="U2391">
        <v>2026</v>
      </c>
      <c r="V2391" t="s">
        <v>92</v>
      </c>
      <c r="W2391">
        <v>11</v>
      </c>
      <c r="X2391" t="s">
        <v>94</v>
      </c>
    </row>
    <row r="2392" spans="1:24">
      <c r="A2392">
        <v>4735</v>
      </c>
      <c r="B2392" s="13">
        <v>46343</v>
      </c>
      <c r="C2392">
        <v>2026</v>
      </c>
      <c r="D2392" t="s">
        <v>92</v>
      </c>
      <c r="E2392">
        <v>11</v>
      </c>
      <c r="F2392" t="s">
        <v>94</v>
      </c>
      <c r="G2392" t="s">
        <v>6</v>
      </c>
      <c r="H2392" t="s">
        <v>43</v>
      </c>
      <c r="I2392" t="s">
        <v>2</v>
      </c>
      <c r="J2392" t="s">
        <v>16</v>
      </c>
      <c r="K2392" t="s">
        <v>4</v>
      </c>
      <c r="L2392" t="s">
        <v>5</v>
      </c>
      <c r="M2392">
        <v>1</v>
      </c>
      <c r="N2392">
        <v>80.959999999999994</v>
      </c>
      <c r="O2392">
        <v>0.1</v>
      </c>
      <c r="P2392">
        <v>43.86</v>
      </c>
      <c r="Q2392">
        <v>72.86399999999999</v>
      </c>
      <c r="R2392">
        <v>43.86</v>
      </c>
      <c r="S2392">
        <v>29.003999999999991</v>
      </c>
      <c r="T2392">
        <v>0.39805665349143604</v>
      </c>
      <c r="U2392">
        <v>2026</v>
      </c>
      <c r="V2392" t="s">
        <v>92</v>
      </c>
      <c r="W2392">
        <v>11</v>
      </c>
      <c r="X2392" t="s">
        <v>94</v>
      </c>
    </row>
    <row r="2393" spans="1:24">
      <c r="A2393">
        <v>554</v>
      </c>
      <c r="B2393" s="13">
        <v>46344</v>
      </c>
      <c r="C2393">
        <v>2026</v>
      </c>
      <c r="D2393" t="s">
        <v>92</v>
      </c>
      <c r="E2393">
        <v>11</v>
      </c>
      <c r="F2393" t="s">
        <v>94</v>
      </c>
      <c r="G2393" t="s">
        <v>11</v>
      </c>
      <c r="H2393" t="s">
        <v>25</v>
      </c>
      <c r="I2393" t="s">
        <v>28</v>
      </c>
      <c r="J2393" t="s">
        <v>16</v>
      </c>
      <c r="K2393" t="s">
        <v>34</v>
      </c>
      <c r="L2393" t="s">
        <v>42</v>
      </c>
      <c r="M2393">
        <v>1</v>
      </c>
      <c r="N2393">
        <v>36.380000000000003</v>
      </c>
      <c r="O2393">
        <v>0.05</v>
      </c>
      <c r="P2393">
        <v>14.06</v>
      </c>
      <c r="Q2393">
        <v>34.561</v>
      </c>
      <c r="R2393">
        <v>14.06</v>
      </c>
      <c r="S2393">
        <v>20.500999999999998</v>
      </c>
      <c r="T2393">
        <v>0.59318306761957118</v>
      </c>
      <c r="U2393">
        <v>2026</v>
      </c>
      <c r="V2393" t="s">
        <v>92</v>
      </c>
      <c r="W2393">
        <v>11</v>
      </c>
      <c r="X2393" t="s">
        <v>94</v>
      </c>
    </row>
    <row r="2394" spans="1:24">
      <c r="A2394">
        <v>1205</v>
      </c>
      <c r="B2394" s="13">
        <v>46344</v>
      </c>
      <c r="C2394">
        <v>2026</v>
      </c>
      <c r="D2394" t="s">
        <v>92</v>
      </c>
      <c r="E2394">
        <v>11</v>
      </c>
      <c r="F2394" t="s">
        <v>94</v>
      </c>
      <c r="G2394" t="s">
        <v>20</v>
      </c>
      <c r="H2394" t="s">
        <v>47</v>
      </c>
      <c r="I2394" t="s">
        <v>2</v>
      </c>
      <c r="J2394" t="s">
        <v>3</v>
      </c>
      <c r="K2394" t="s">
        <v>4</v>
      </c>
      <c r="L2394" t="s">
        <v>30</v>
      </c>
      <c r="M2394">
        <v>2</v>
      </c>
      <c r="N2394">
        <v>100.72</v>
      </c>
      <c r="O2394">
        <v>0.1</v>
      </c>
      <c r="P2394">
        <v>51.68</v>
      </c>
      <c r="Q2394">
        <v>181.29599999999999</v>
      </c>
      <c r="R2394">
        <v>103.36</v>
      </c>
      <c r="S2394">
        <v>77.935999999999993</v>
      </c>
      <c r="T2394">
        <v>0.42988262289294854</v>
      </c>
      <c r="U2394">
        <v>2026</v>
      </c>
      <c r="V2394" t="s">
        <v>92</v>
      </c>
      <c r="W2394">
        <v>11</v>
      </c>
      <c r="X2394" t="s">
        <v>94</v>
      </c>
    </row>
    <row r="2395" spans="1:24">
      <c r="A2395">
        <v>1979</v>
      </c>
      <c r="B2395" s="13">
        <v>46344</v>
      </c>
      <c r="C2395">
        <v>2026</v>
      </c>
      <c r="D2395" t="s">
        <v>92</v>
      </c>
      <c r="E2395">
        <v>11</v>
      </c>
      <c r="F2395" t="s">
        <v>94</v>
      </c>
      <c r="G2395" t="s">
        <v>6</v>
      </c>
      <c r="H2395" t="s">
        <v>41</v>
      </c>
      <c r="I2395" t="s">
        <v>19</v>
      </c>
      <c r="J2395" t="s">
        <v>3</v>
      </c>
      <c r="K2395" t="s">
        <v>23</v>
      </c>
      <c r="L2395" t="s">
        <v>51</v>
      </c>
      <c r="M2395">
        <v>3</v>
      </c>
      <c r="N2395">
        <v>120.29</v>
      </c>
      <c r="O2395">
        <v>0</v>
      </c>
      <c r="P2395">
        <v>62.04</v>
      </c>
      <c r="Q2395">
        <v>360.87</v>
      </c>
      <c r="R2395">
        <v>186.12</v>
      </c>
      <c r="S2395">
        <v>174.75</v>
      </c>
      <c r="T2395">
        <v>0.48424640452240419</v>
      </c>
      <c r="U2395">
        <v>2026</v>
      </c>
      <c r="V2395" t="s">
        <v>92</v>
      </c>
      <c r="W2395">
        <v>11</v>
      </c>
      <c r="X2395" t="s">
        <v>94</v>
      </c>
    </row>
    <row r="2396" spans="1:24">
      <c r="A2396">
        <v>2151</v>
      </c>
      <c r="B2396" s="13">
        <v>46344</v>
      </c>
      <c r="C2396">
        <v>2026</v>
      </c>
      <c r="D2396" t="s">
        <v>92</v>
      </c>
      <c r="E2396">
        <v>11</v>
      </c>
      <c r="F2396" t="s">
        <v>94</v>
      </c>
      <c r="G2396" t="s">
        <v>6</v>
      </c>
      <c r="H2396" t="s">
        <v>7</v>
      </c>
      <c r="I2396" t="s">
        <v>2</v>
      </c>
      <c r="J2396" t="s">
        <v>13</v>
      </c>
      <c r="K2396" t="s">
        <v>23</v>
      </c>
      <c r="L2396" t="s">
        <v>51</v>
      </c>
      <c r="M2396">
        <v>2</v>
      </c>
      <c r="N2396">
        <v>124.18</v>
      </c>
      <c r="O2396">
        <v>0.15</v>
      </c>
      <c r="P2396">
        <v>60.72</v>
      </c>
      <c r="Q2396">
        <v>211.10599999999999</v>
      </c>
      <c r="R2396">
        <v>121.44</v>
      </c>
      <c r="S2396">
        <v>89.665999999999997</v>
      </c>
      <c r="T2396">
        <v>0.42474396748552862</v>
      </c>
      <c r="U2396">
        <v>2026</v>
      </c>
      <c r="V2396" t="s">
        <v>92</v>
      </c>
      <c r="W2396">
        <v>11</v>
      </c>
      <c r="X2396" t="s">
        <v>94</v>
      </c>
    </row>
    <row r="2397" spans="1:24">
      <c r="A2397">
        <v>2730</v>
      </c>
      <c r="B2397" s="13">
        <v>46344</v>
      </c>
      <c r="C2397">
        <v>2026</v>
      </c>
      <c r="D2397" t="s">
        <v>92</v>
      </c>
      <c r="E2397">
        <v>11</v>
      </c>
      <c r="F2397" t="s">
        <v>94</v>
      </c>
      <c r="G2397" t="s">
        <v>0</v>
      </c>
      <c r="H2397" t="s">
        <v>1</v>
      </c>
      <c r="I2397" t="s">
        <v>2</v>
      </c>
      <c r="J2397" t="s">
        <v>3</v>
      </c>
      <c r="K2397" t="s">
        <v>9</v>
      </c>
      <c r="L2397" t="s">
        <v>37</v>
      </c>
      <c r="M2397">
        <v>3</v>
      </c>
      <c r="N2397">
        <v>154.07</v>
      </c>
      <c r="O2397">
        <v>0.05</v>
      </c>
      <c r="P2397">
        <v>77.73</v>
      </c>
      <c r="Q2397">
        <v>439.09949999999998</v>
      </c>
      <c r="R2397">
        <v>233.19</v>
      </c>
      <c r="S2397">
        <v>205.90949999999998</v>
      </c>
      <c r="T2397">
        <v>0.46893585622393102</v>
      </c>
      <c r="U2397">
        <v>2026</v>
      </c>
      <c r="V2397" t="s">
        <v>92</v>
      </c>
      <c r="W2397">
        <v>11</v>
      </c>
      <c r="X2397" t="s">
        <v>94</v>
      </c>
    </row>
    <row r="2398" spans="1:24">
      <c r="A2398">
        <v>2779</v>
      </c>
      <c r="B2398" s="13">
        <v>46344</v>
      </c>
      <c r="C2398">
        <v>2026</v>
      </c>
      <c r="D2398" t="s">
        <v>92</v>
      </c>
      <c r="E2398">
        <v>11</v>
      </c>
      <c r="F2398" t="s">
        <v>94</v>
      </c>
      <c r="G2398" t="s">
        <v>0</v>
      </c>
      <c r="H2398" t="s">
        <v>50</v>
      </c>
      <c r="I2398" t="s">
        <v>8</v>
      </c>
      <c r="J2398" t="s">
        <v>16</v>
      </c>
      <c r="K2398" t="s">
        <v>34</v>
      </c>
      <c r="L2398" t="s">
        <v>38</v>
      </c>
      <c r="M2398">
        <v>4</v>
      </c>
      <c r="N2398">
        <v>123.4</v>
      </c>
      <c r="O2398">
        <v>0.05</v>
      </c>
      <c r="P2398">
        <v>70.930000000000007</v>
      </c>
      <c r="Q2398">
        <v>468.92</v>
      </c>
      <c r="R2398">
        <v>283.72000000000003</v>
      </c>
      <c r="S2398">
        <v>185.2</v>
      </c>
      <c r="T2398">
        <v>0.3949500980977565</v>
      </c>
      <c r="U2398">
        <v>2026</v>
      </c>
      <c r="V2398" t="s">
        <v>92</v>
      </c>
      <c r="W2398">
        <v>11</v>
      </c>
      <c r="X2398" t="s">
        <v>94</v>
      </c>
    </row>
    <row r="2399" spans="1:24">
      <c r="A2399">
        <v>2853</v>
      </c>
      <c r="B2399" s="13">
        <v>46344</v>
      </c>
      <c r="C2399">
        <v>2026</v>
      </c>
      <c r="D2399" t="s">
        <v>92</v>
      </c>
      <c r="E2399">
        <v>11</v>
      </c>
      <c r="F2399" t="s">
        <v>94</v>
      </c>
      <c r="G2399" t="s">
        <v>11</v>
      </c>
      <c r="H2399" t="s">
        <v>18</v>
      </c>
      <c r="I2399" t="s">
        <v>2</v>
      </c>
      <c r="J2399" t="s">
        <v>13</v>
      </c>
      <c r="K2399" t="s">
        <v>4</v>
      </c>
      <c r="L2399" t="s">
        <v>30</v>
      </c>
      <c r="M2399">
        <v>1</v>
      </c>
      <c r="N2399">
        <v>104.64</v>
      </c>
      <c r="O2399">
        <v>0</v>
      </c>
      <c r="P2399">
        <v>50.79</v>
      </c>
      <c r="Q2399">
        <v>104.64</v>
      </c>
      <c r="R2399">
        <v>50.79</v>
      </c>
      <c r="S2399">
        <v>53.85</v>
      </c>
      <c r="T2399">
        <v>0.51462155963302758</v>
      </c>
      <c r="U2399">
        <v>2026</v>
      </c>
      <c r="V2399" t="s">
        <v>92</v>
      </c>
      <c r="W2399">
        <v>11</v>
      </c>
      <c r="X2399" t="s">
        <v>94</v>
      </c>
    </row>
    <row r="2400" spans="1:24">
      <c r="A2400">
        <v>3825</v>
      </c>
      <c r="B2400" s="13">
        <v>46344</v>
      </c>
      <c r="C2400">
        <v>2026</v>
      </c>
      <c r="D2400" t="s">
        <v>92</v>
      </c>
      <c r="E2400">
        <v>11</v>
      </c>
      <c r="F2400" t="s">
        <v>94</v>
      </c>
      <c r="G2400" t="s">
        <v>20</v>
      </c>
      <c r="H2400" t="s">
        <v>33</v>
      </c>
      <c r="I2400" t="s">
        <v>2</v>
      </c>
      <c r="J2400" t="s">
        <v>13</v>
      </c>
      <c r="K2400" t="s">
        <v>14</v>
      </c>
      <c r="L2400" t="s">
        <v>32</v>
      </c>
      <c r="M2400">
        <v>2</v>
      </c>
      <c r="N2400">
        <v>46.44</v>
      </c>
      <c r="O2400">
        <v>0.1</v>
      </c>
      <c r="P2400">
        <v>18.190000000000001</v>
      </c>
      <c r="Q2400">
        <v>83.591999999999999</v>
      </c>
      <c r="R2400">
        <v>36.380000000000003</v>
      </c>
      <c r="S2400">
        <v>47.211999999999996</v>
      </c>
      <c r="T2400">
        <v>0.56479088908029473</v>
      </c>
      <c r="U2400">
        <v>2026</v>
      </c>
      <c r="V2400" t="s">
        <v>92</v>
      </c>
      <c r="W2400">
        <v>11</v>
      </c>
      <c r="X2400" t="s">
        <v>94</v>
      </c>
    </row>
    <row r="2401" spans="1:24">
      <c r="A2401">
        <v>4808</v>
      </c>
      <c r="B2401" s="13">
        <v>46344</v>
      </c>
      <c r="C2401">
        <v>2026</v>
      </c>
      <c r="D2401" t="s">
        <v>92</v>
      </c>
      <c r="E2401">
        <v>11</v>
      </c>
      <c r="F2401" t="s">
        <v>94</v>
      </c>
      <c r="G2401" t="s">
        <v>11</v>
      </c>
      <c r="H2401" t="s">
        <v>52</v>
      </c>
      <c r="I2401" t="s">
        <v>2</v>
      </c>
      <c r="J2401" t="s">
        <v>13</v>
      </c>
      <c r="K2401" t="s">
        <v>23</v>
      </c>
      <c r="L2401" t="s">
        <v>40</v>
      </c>
      <c r="M2401">
        <v>2</v>
      </c>
      <c r="N2401">
        <v>81.67</v>
      </c>
      <c r="O2401">
        <v>0.05</v>
      </c>
      <c r="P2401">
        <v>40.43</v>
      </c>
      <c r="Q2401">
        <v>155.173</v>
      </c>
      <c r="R2401">
        <v>80.86</v>
      </c>
      <c r="S2401">
        <v>74.313000000000002</v>
      </c>
      <c r="T2401">
        <v>0.4789041908063903</v>
      </c>
      <c r="U2401">
        <v>2026</v>
      </c>
      <c r="V2401" t="s">
        <v>92</v>
      </c>
      <c r="W2401">
        <v>11</v>
      </c>
      <c r="X2401" t="s">
        <v>94</v>
      </c>
    </row>
    <row r="2402" spans="1:24">
      <c r="A2402">
        <v>5131</v>
      </c>
      <c r="B2402" s="13">
        <v>46344</v>
      </c>
      <c r="C2402">
        <v>2026</v>
      </c>
      <c r="D2402" t="s">
        <v>92</v>
      </c>
      <c r="E2402">
        <v>11</v>
      </c>
      <c r="F2402" t="s">
        <v>94</v>
      </c>
      <c r="G2402" t="s">
        <v>20</v>
      </c>
      <c r="H2402" t="s">
        <v>33</v>
      </c>
      <c r="I2402" t="s">
        <v>19</v>
      </c>
      <c r="J2402" t="s">
        <v>13</v>
      </c>
      <c r="K2402" t="s">
        <v>9</v>
      </c>
      <c r="L2402" t="s">
        <v>46</v>
      </c>
      <c r="M2402">
        <v>3</v>
      </c>
      <c r="N2402">
        <v>70.599999999999994</v>
      </c>
      <c r="O2402">
        <v>0.05</v>
      </c>
      <c r="P2402">
        <v>32.68</v>
      </c>
      <c r="Q2402">
        <v>201.20999999999998</v>
      </c>
      <c r="R2402">
        <v>98.039999999999992</v>
      </c>
      <c r="S2402">
        <v>103.16999999999999</v>
      </c>
      <c r="T2402">
        <v>0.5127478753541076</v>
      </c>
      <c r="U2402">
        <v>2026</v>
      </c>
      <c r="V2402" t="s">
        <v>92</v>
      </c>
      <c r="W2402">
        <v>11</v>
      </c>
      <c r="X2402" t="s">
        <v>94</v>
      </c>
    </row>
    <row r="2403" spans="1:24">
      <c r="A2403">
        <v>1502</v>
      </c>
      <c r="B2403" s="13">
        <v>46345</v>
      </c>
      <c r="C2403">
        <v>2026</v>
      </c>
      <c r="D2403" t="s">
        <v>92</v>
      </c>
      <c r="E2403">
        <v>11</v>
      </c>
      <c r="F2403" t="s">
        <v>94</v>
      </c>
      <c r="G2403" t="s">
        <v>20</v>
      </c>
      <c r="H2403" t="s">
        <v>31</v>
      </c>
      <c r="I2403" t="s">
        <v>28</v>
      </c>
      <c r="J2403" t="s">
        <v>13</v>
      </c>
      <c r="K2403" t="s">
        <v>34</v>
      </c>
      <c r="L2403" t="s">
        <v>42</v>
      </c>
      <c r="M2403">
        <v>1</v>
      </c>
      <c r="N2403">
        <v>35.770000000000003</v>
      </c>
      <c r="O2403">
        <v>0.15</v>
      </c>
      <c r="P2403">
        <v>13.69</v>
      </c>
      <c r="Q2403">
        <v>30.404500000000002</v>
      </c>
      <c r="R2403">
        <v>13.69</v>
      </c>
      <c r="S2403">
        <v>16.714500000000001</v>
      </c>
      <c r="T2403">
        <v>0.54973770330049831</v>
      </c>
      <c r="U2403">
        <v>2026</v>
      </c>
      <c r="V2403" t="s">
        <v>92</v>
      </c>
      <c r="W2403">
        <v>11</v>
      </c>
      <c r="X2403" t="s">
        <v>94</v>
      </c>
    </row>
    <row r="2404" spans="1:24">
      <c r="A2404">
        <v>2470</v>
      </c>
      <c r="B2404" s="13">
        <v>46345</v>
      </c>
      <c r="C2404">
        <v>2026</v>
      </c>
      <c r="D2404" t="s">
        <v>92</v>
      </c>
      <c r="E2404">
        <v>11</v>
      </c>
      <c r="F2404" t="s">
        <v>94</v>
      </c>
      <c r="G2404" t="s">
        <v>6</v>
      </c>
      <c r="H2404" t="s">
        <v>27</v>
      </c>
      <c r="I2404" t="s">
        <v>19</v>
      </c>
      <c r="J2404" t="s">
        <v>16</v>
      </c>
      <c r="K2404" t="s">
        <v>9</v>
      </c>
      <c r="L2404" t="s">
        <v>10</v>
      </c>
      <c r="M2404">
        <v>1</v>
      </c>
      <c r="N2404">
        <v>92.13</v>
      </c>
      <c r="O2404">
        <v>0.15</v>
      </c>
      <c r="P2404">
        <v>45.85</v>
      </c>
      <c r="Q2404">
        <v>78.31049999999999</v>
      </c>
      <c r="R2404">
        <v>45.85</v>
      </c>
      <c r="S2404">
        <v>32.460499999999989</v>
      </c>
      <c r="T2404">
        <v>0.41451018701195874</v>
      </c>
      <c r="U2404">
        <v>2026</v>
      </c>
      <c r="V2404" t="s">
        <v>92</v>
      </c>
      <c r="W2404">
        <v>11</v>
      </c>
      <c r="X2404" t="s">
        <v>94</v>
      </c>
    </row>
    <row r="2405" spans="1:24">
      <c r="A2405">
        <v>3452</v>
      </c>
      <c r="B2405" s="13">
        <v>46345</v>
      </c>
      <c r="C2405">
        <v>2026</v>
      </c>
      <c r="D2405" t="s">
        <v>92</v>
      </c>
      <c r="E2405">
        <v>11</v>
      </c>
      <c r="F2405" t="s">
        <v>94</v>
      </c>
      <c r="G2405" t="s">
        <v>6</v>
      </c>
      <c r="H2405" t="s">
        <v>43</v>
      </c>
      <c r="I2405" t="s">
        <v>2</v>
      </c>
      <c r="J2405" t="s">
        <v>3</v>
      </c>
      <c r="K2405" t="s">
        <v>9</v>
      </c>
      <c r="L2405" t="s">
        <v>37</v>
      </c>
      <c r="M2405">
        <v>5</v>
      </c>
      <c r="N2405">
        <v>151.09</v>
      </c>
      <c r="O2405">
        <v>0.05</v>
      </c>
      <c r="P2405">
        <v>79.33</v>
      </c>
      <c r="Q2405">
        <v>717.67750000000001</v>
      </c>
      <c r="R2405">
        <v>396.65</v>
      </c>
      <c r="S2405">
        <v>321.02750000000003</v>
      </c>
      <c r="T2405">
        <v>0.44731442744129507</v>
      </c>
      <c r="U2405">
        <v>2026</v>
      </c>
      <c r="V2405" t="s">
        <v>92</v>
      </c>
      <c r="W2405">
        <v>11</v>
      </c>
      <c r="X2405" t="s">
        <v>94</v>
      </c>
    </row>
    <row r="2406" spans="1:24">
      <c r="A2406">
        <v>4207</v>
      </c>
      <c r="B2406" s="13">
        <v>46345</v>
      </c>
      <c r="C2406">
        <v>2026</v>
      </c>
      <c r="D2406" t="s">
        <v>92</v>
      </c>
      <c r="E2406">
        <v>11</v>
      </c>
      <c r="F2406" t="s">
        <v>94</v>
      </c>
      <c r="G2406" t="s">
        <v>6</v>
      </c>
      <c r="H2406" t="s">
        <v>43</v>
      </c>
      <c r="I2406" t="s">
        <v>2</v>
      </c>
      <c r="J2406" t="s">
        <v>13</v>
      </c>
      <c r="K2406" t="s">
        <v>4</v>
      </c>
      <c r="L2406" t="s">
        <v>30</v>
      </c>
      <c r="M2406">
        <v>2</v>
      </c>
      <c r="N2406">
        <v>103.99</v>
      </c>
      <c r="O2406">
        <v>0</v>
      </c>
      <c r="P2406">
        <v>50.36</v>
      </c>
      <c r="Q2406">
        <v>207.98</v>
      </c>
      <c r="R2406">
        <v>100.72</v>
      </c>
      <c r="S2406">
        <v>107.25999999999999</v>
      </c>
      <c r="T2406">
        <v>0.51572266564092695</v>
      </c>
      <c r="U2406">
        <v>2026</v>
      </c>
      <c r="V2406" t="s">
        <v>92</v>
      </c>
      <c r="W2406">
        <v>11</v>
      </c>
      <c r="X2406" t="s">
        <v>94</v>
      </c>
    </row>
    <row r="2407" spans="1:24">
      <c r="A2407">
        <v>695</v>
      </c>
      <c r="B2407" s="13">
        <v>46346</v>
      </c>
      <c r="C2407">
        <v>2026</v>
      </c>
      <c r="D2407" t="s">
        <v>92</v>
      </c>
      <c r="E2407">
        <v>11</v>
      </c>
      <c r="F2407" t="s">
        <v>94</v>
      </c>
      <c r="G2407" t="s">
        <v>11</v>
      </c>
      <c r="H2407" t="s">
        <v>18</v>
      </c>
      <c r="I2407" t="s">
        <v>2</v>
      </c>
      <c r="J2407" t="s">
        <v>3</v>
      </c>
      <c r="K2407" t="s">
        <v>14</v>
      </c>
      <c r="L2407" t="s">
        <v>15</v>
      </c>
      <c r="M2407">
        <v>1</v>
      </c>
      <c r="N2407">
        <v>36.909999999999997</v>
      </c>
      <c r="O2407">
        <v>0.1</v>
      </c>
      <c r="P2407">
        <v>13.43</v>
      </c>
      <c r="Q2407">
        <v>33.219000000000001</v>
      </c>
      <c r="R2407">
        <v>13.43</v>
      </c>
      <c r="S2407">
        <v>19.789000000000001</v>
      </c>
      <c r="T2407">
        <v>0.59571329660736327</v>
      </c>
      <c r="U2407">
        <v>2026</v>
      </c>
      <c r="V2407" t="s">
        <v>92</v>
      </c>
      <c r="W2407">
        <v>11</v>
      </c>
      <c r="X2407" t="s">
        <v>94</v>
      </c>
    </row>
    <row r="2408" spans="1:24">
      <c r="A2408">
        <v>1127</v>
      </c>
      <c r="B2408" s="13">
        <v>46346</v>
      </c>
      <c r="C2408">
        <v>2026</v>
      </c>
      <c r="D2408" t="s">
        <v>92</v>
      </c>
      <c r="E2408">
        <v>11</v>
      </c>
      <c r="F2408" t="s">
        <v>94</v>
      </c>
      <c r="G2408" t="s">
        <v>0</v>
      </c>
      <c r="H2408" t="s">
        <v>1</v>
      </c>
      <c r="I2408" t="s">
        <v>28</v>
      </c>
      <c r="J2408" t="s">
        <v>13</v>
      </c>
      <c r="K2408" t="s">
        <v>4</v>
      </c>
      <c r="L2408" t="s">
        <v>5</v>
      </c>
      <c r="M2408">
        <v>2</v>
      </c>
      <c r="N2408">
        <v>81.02</v>
      </c>
      <c r="O2408">
        <v>0</v>
      </c>
      <c r="P2408">
        <v>43.22</v>
      </c>
      <c r="Q2408">
        <v>162.04</v>
      </c>
      <c r="R2408">
        <v>86.44</v>
      </c>
      <c r="S2408">
        <v>75.599999999999994</v>
      </c>
      <c r="T2408">
        <v>0.46655146877314241</v>
      </c>
      <c r="U2408">
        <v>2026</v>
      </c>
      <c r="V2408" t="s">
        <v>92</v>
      </c>
      <c r="W2408">
        <v>11</v>
      </c>
      <c r="X2408" t="s">
        <v>94</v>
      </c>
    </row>
    <row r="2409" spans="1:24">
      <c r="A2409">
        <v>1174</v>
      </c>
      <c r="B2409" s="13">
        <v>46346</v>
      </c>
      <c r="C2409">
        <v>2026</v>
      </c>
      <c r="D2409" t="s">
        <v>92</v>
      </c>
      <c r="E2409">
        <v>11</v>
      </c>
      <c r="F2409" t="s">
        <v>94</v>
      </c>
      <c r="G2409" t="s">
        <v>0</v>
      </c>
      <c r="H2409" t="s">
        <v>1</v>
      </c>
      <c r="I2409" t="s">
        <v>28</v>
      </c>
      <c r="J2409" t="s">
        <v>13</v>
      </c>
      <c r="K2409" t="s">
        <v>14</v>
      </c>
      <c r="L2409" t="s">
        <v>48</v>
      </c>
      <c r="M2409">
        <v>3</v>
      </c>
      <c r="N2409">
        <v>164.36</v>
      </c>
      <c r="O2409">
        <v>0.05</v>
      </c>
      <c r="P2409">
        <v>88.7</v>
      </c>
      <c r="Q2409">
        <v>468.42600000000004</v>
      </c>
      <c r="R2409">
        <v>266.10000000000002</v>
      </c>
      <c r="S2409">
        <v>202.32600000000002</v>
      </c>
      <c r="T2409">
        <v>0.43192734818306416</v>
      </c>
      <c r="U2409">
        <v>2026</v>
      </c>
      <c r="V2409" t="s">
        <v>92</v>
      </c>
      <c r="W2409">
        <v>11</v>
      </c>
      <c r="X2409" t="s">
        <v>94</v>
      </c>
    </row>
    <row r="2410" spans="1:24">
      <c r="A2410">
        <v>3968</v>
      </c>
      <c r="B2410" s="13">
        <v>46346</v>
      </c>
      <c r="C2410">
        <v>2026</v>
      </c>
      <c r="D2410" t="s">
        <v>92</v>
      </c>
      <c r="E2410">
        <v>11</v>
      </c>
      <c r="F2410" t="s">
        <v>94</v>
      </c>
      <c r="G2410" t="s">
        <v>6</v>
      </c>
      <c r="H2410" t="s">
        <v>41</v>
      </c>
      <c r="I2410" t="s">
        <v>8</v>
      </c>
      <c r="J2410" t="s">
        <v>16</v>
      </c>
      <c r="K2410" t="s">
        <v>34</v>
      </c>
      <c r="L2410" t="s">
        <v>45</v>
      </c>
      <c r="M2410">
        <v>5</v>
      </c>
      <c r="N2410">
        <v>51.36</v>
      </c>
      <c r="O2410">
        <v>0.1</v>
      </c>
      <c r="P2410">
        <v>22.45</v>
      </c>
      <c r="Q2410">
        <v>231.12</v>
      </c>
      <c r="R2410">
        <v>112.25</v>
      </c>
      <c r="S2410">
        <v>118.87</v>
      </c>
      <c r="T2410">
        <v>0.51432156455520939</v>
      </c>
      <c r="U2410">
        <v>2026</v>
      </c>
      <c r="V2410" t="s">
        <v>92</v>
      </c>
      <c r="W2410">
        <v>11</v>
      </c>
      <c r="X2410" t="s">
        <v>94</v>
      </c>
    </row>
    <row r="2411" spans="1:24">
      <c r="A2411">
        <v>4049</v>
      </c>
      <c r="B2411" s="13">
        <v>46346</v>
      </c>
      <c r="C2411">
        <v>2026</v>
      </c>
      <c r="D2411" t="s">
        <v>92</v>
      </c>
      <c r="E2411">
        <v>11</v>
      </c>
      <c r="F2411" t="s">
        <v>94</v>
      </c>
      <c r="G2411" t="s">
        <v>11</v>
      </c>
      <c r="H2411" t="s">
        <v>52</v>
      </c>
      <c r="I2411" t="s">
        <v>28</v>
      </c>
      <c r="J2411" t="s">
        <v>3</v>
      </c>
      <c r="K2411" t="s">
        <v>14</v>
      </c>
      <c r="L2411" t="s">
        <v>15</v>
      </c>
      <c r="M2411">
        <v>1</v>
      </c>
      <c r="N2411">
        <v>36.590000000000003</v>
      </c>
      <c r="O2411">
        <v>0</v>
      </c>
      <c r="P2411">
        <v>13.73</v>
      </c>
      <c r="Q2411">
        <v>36.590000000000003</v>
      </c>
      <c r="R2411">
        <v>13.73</v>
      </c>
      <c r="S2411">
        <v>22.860000000000003</v>
      </c>
      <c r="T2411">
        <v>0.62476086362394101</v>
      </c>
      <c r="U2411">
        <v>2026</v>
      </c>
      <c r="V2411" t="s">
        <v>92</v>
      </c>
      <c r="W2411">
        <v>11</v>
      </c>
      <c r="X2411" t="s">
        <v>94</v>
      </c>
    </row>
    <row r="2412" spans="1:24">
      <c r="A2412">
        <v>3</v>
      </c>
      <c r="B2412" s="13">
        <v>46347</v>
      </c>
      <c r="C2412">
        <v>2026</v>
      </c>
      <c r="D2412" t="s">
        <v>92</v>
      </c>
      <c r="E2412">
        <v>11</v>
      </c>
      <c r="F2412" t="s">
        <v>94</v>
      </c>
      <c r="G2412" t="s">
        <v>20</v>
      </c>
      <c r="H2412" t="s">
        <v>31</v>
      </c>
      <c r="I2412" t="s">
        <v>19</v>
      </c>
      <c r="J2412" t="s">
        <v>3</v>
      </c>
      <c r="K2412" t="s">
        <v>23</v>
      </c>
      <c r="L2412" t="s">
        <v>51</v>
      </c>
      <c r="M2412">
        <v>5</v>
      </c>
      <c r="N2412">
        <v>122.33</v>
      </c>
      <c r="O2412">
        <v>0.15</v>
      </c>
      <c r="P2412">
        <v>58.98</v>
      </c>
      <c r="Q2412">
        <v>519.90249999999992</v>
      </c>
      <c r="R2412">
        <v>294.89999999999998</v>
      </c>
      <c r="S2412">
        <v>225.00249999999994</v>
      </c>
      <c r="T2412">
        <v>0.43277826130861069</v>
      </c>
      <c r="U2412">
        <v>2026</v>
      </c>
      <c r="V2412" t="s">
        <v>92</v>
      </c>
      <c r="W2412">
        <v>11</v>
      </c>
      <c r="X2412" t="s">
        <v>94</v>
      </c>
    </row>
    <row r="2413" spans="1:24">
      <c r="A2413">
        <v>1603</v>
      </c>
      <c r="B2413" s="13">
        <v>46347</v>
      </c>
      <c r="C2413">
        <v>2026</v>
      </c>
      <c r="D2413" t="s">
        <v>92</v>
      </c>
      <c r="E2413">
        <v>11</v>
      </c>
      <c r="F2413" t="s">
        <v>94</v>
      </c>
      <c r="G2413" t="s">
        <v>20</v>
      </c>
      <c r="H2413" t="s">
        <v>33</v>
      </c>
      <c r="I2413" t="s">
        <v>2</v>
      </c>
      <c r="J2413" t="s">
        <v>3</v>
      </c>
      <c r="K2413" t="s">
        <v>23</v>
      </c>
      <c r="L2413" t="s">
        <v>40</v>
      </c>
      <c r="M2413">
        <v>1</v>
      </c>
      <c r="N2413">
        <v>83.49</v>
      </c>
      <c r="O2413">
        <v>0.05</v>
      </c>
      <c r="P2413">
        <v>39.659999999999997</v>
      </c>
      <c r="Q2413">
        <v>79.315499999999986</v>
      </c>
      <c r="R2413">
        <v>39.659999999999997</v>
      </c>
      <c r="S2413">
        <v>39.655499999999989</v>
      </c>
      <c r="T2413">
        <v>0.49997163227868446</v>
      </c>
      <c r="U2413">
        <v>2026</v>
      </c>
      <c r="V2413" t="s">
        <v>92</v>
      </c>
      <c r="W2413">
        <v>11</v>
      </c>
      <c r="X2413" t="s">
        <v>94</v>
      </c>
    </row>
    <row r="2414" spans="1:24">
      <c r="A2414">
        <v>2073</v>
      </c>
      <c r="B2414" s="13">
        <v>46347</v>
      </c>
      <c r="C2414">
        <v>2026</v>
      </c>
      <c r="D2414" t="s">
        <v>92</v>
      </c>
      <c r="E2414">
        <v>11</v>
      </c>
      <c r="F2414" t="s">
        <v>94</v>
      </c>
      <c r="G2414" t="s">
        <v>6</v>
      </c>
      <c r="H2414" t="s">
        <v>43</v>
      </c>
      <c r="I2414" t="s">
        <v>2</v>
      </c>
      <c r="J2414" t="s">
        <v>13</v>
      </c>
      <c r="K2414" t="s">
        <v>4</v>
      </c>
      <c r="L2414" t="s">
        <v>22</v>
      </c>
      <c r="M2414">
        <v>2</v>
      </c>
      <c r="N2414">
        <v>51.48</v>
      </c>
      <c r="O2414">
        <v>0.1</v>
      </c>
      <c r="P2414">
        <v>22.51</v>
      </c>
      <c r="Q2414">
        <v>92.664000000000001</v>
      </c>
      <c r="R2414">
        <v>45.02</v>
      </c>
      <c r="S2414">
        <v>47.643999999999998</v>
      </c>
      <c r="T2414">
        <v>0.51415868082534744</v>
      </c>
      <c r="U2414">
        <v>2026</v>
      </c>
      <c r="V2414" t="s">
        <v>92</v>
      </c>
      <c r="W2414">
        <v>11</v>
      </c>
      <c r="X2414" t="s">
        <v>94</v>
      </c>
    </row>
    <row r="2415" spans="1:24">
      <c r="A2415">
        <v>2487</v>
      </c>
      <c r="B2415" s="13">
        <v>46347</v>
      </c>
      <c r="C2415">
        <v>2026</v>
      </c>
      <c r="D2415" t="s">
        <v>92</v>
      </c>
      <c r="E2415">
        <v>11</v>
      </c>
      <c r="F2415" t="s">
        <v>94</v>
      </c>
      <c r="G2415" t="s">
        <v>11</v>
      </c>
      <c r="H2415" t="s">
        <v>12</v>
      </c>
      <c r="I2415" t="s">
        <v>28</v>
      </c>
      <c r="J2415" t="s">
        <v>13</v>
      </c>
      <c r="K2415" t="s">
        <v>23</v>
      </c>
      <c r="L2415" t="s">
        <v>51</v>
      </c>
      <c r="M2415">
        <v>1</v>
      </c>
      <c r="N2415">
        <v>123.43</v>
      </c>
      <c r="O2415">
        <v>0.15</v>
      </c>
      <c r="P2415">
        <v>60.8</v>
      </c>
      <c r="Q2415">
        <v>104.91550000000001</v>
      </c>
      <c r="R2415">
        <v>60.8</v>
      </c>
      <c r="S2415">
        <v>44.115500000000011</v>
      </c>
      <c r="T2415">
        <v>0.42048601017008935</v>
      </c>
      <c r="U2415">
        <v>2026</v>
      </c>
      <c r="V2415" t="s">
        <v>92</v>
      </c>
      <c r="W2415">
        <v>11</v>
      </c>
      <c r="X2415" t="s">
        <v>94</v>
      </c>
    </row>
    <row r="2416" spans="1:24">
      <c r="A2416">
        <v>3407</v>
      </c>
      <c r="B2416" s="13">
        <v>46347</v>
      </c>
      <c r="C2416">
        <v>2026</v>
      </c>
      <c r="D2416" t="s">
        <v>92</v>
      </c>
      <c r="E2416">
        <v>11</v>
      </c>
      <c r="F2416" t="s">
        <v>94</v>
      </c>
      <c r="G2416" t="s">
        <v>20</v>
      </c>
      <c r="H2416" t="s">
        <v>31</v>
      </c>
      <c r="I2416" t="s">
        <v>2</v>
      </c>
      <c r="J2416" t="s">
        <v>13</v>
      </c>
      <c r="K2416" t="s">
        <v>14</v>
      </c>
      <c r="L2416" t="s">
        <v>48</v>
      </c>
      <c r="M2416">
        <v>1</v>
      </c>
      <c r="N2416">
        <v>164.85</v>
      </c>
      <c r="O2416">
        <v>0.1</v>
      </c>
      <c r="P2416">
        <v>89.4</v>
      </c>
      <c r="Q2416">
        <v>148.36500000000001</v>
      </c>
      <c r="R2416">
        <v>89.4</v>
      </c>
      <c r="S2416">
        <v>58.965000000000003</v>
      </c>
      <c r="T2416">
        <v>0.39743200889697705</v>
      </c>
      <c r="U2416">
        <v>2026</v>
      </c>
      <c r="V2416" t="s">
        <v>92</v>
      </c>
      <c r="W2416">
        <v>11</v>
      </c>
      <c r="X2416" t="s">
        <v>94</v>
      </c>
    </row>
    <row r="2417" spans="1:24">
      <c r="A2417">
        <v>4052</v>
      </c>
      <c r="B2417" s="13">
        <v>46347</v>
      </c>
      <c r="C2417">
        <v>2026</v>
      </c>
      <c r="D2417" t="s">
        <v>92</v>
      </c>
      <c r="E2417">
        <v>11</v>
      </c>
      <c r="F2417" t="s">
        <v>94</v>
      </c>
      <c r="G2417" t="s">
        <v>0</v>
      </c>
      <c r="H2417" t="s">
        <v>1</v>
      </c>
      <c r="I2417" t="s">
        <v>2</v>
      </c>
      <c r="J2417" t="s">
        <v>13</v>
      </c>
      <c r="K2417" t="s">
        <v>14</v>
      </c>
      <c r="L2417" t="s">
        <v>32</v>
      </c>
      <c r="M2417">
        <v>1</v>
      </c>
      <c r="N2417">
        <v>46.82</v>
      </c>
      <c r="O2417">
        <v>0.2</v>
      </c>
      <c r="P2417">
        <v>18.27</v>
      </c>
      <c r="Q2417">
        <v>37.456000000000003</v>
      </c>
      <c r="R2417">
        <v>18.27</v>
      </c>
      <c r="S2417">
        <v>19.186000000000003</v>
      </c>
      <c r="T2417">
        <v>0.51222768047842804</v>
      </c>
      <c r="U2417">
        <v>2026</v>
      </c>
      <c r="V2417" t="s">
        <v>92</v>
      </c>
      <c r="W2417">
        <v>11</v>
      </c>
      <c r="X2417" t="s">
        <v>94</v>
      </c>
    </row>
    <row r="2418" spans="1:24">
      <c r="A2418">
        <v>119</v>
      </c>
      <c r="B2418" s="13">
        <v>46348</v>
      </c>
      <c r="C2418">
        <v>2026</v>
      </c>
      <c r="D2418" t="s">
        <v>92</v>
      </c>
      <c r="E2418">
        <v>11</v>
      </c>
      <c r="F2418" t="s">
        <v>94</v>
      </c>
      <c r="G2418" t="s">
        <v>0</v>
      </c>
      <c r="H2418" t="s">
        <v>36</v>
      </c>
      <c r="I2418" t="s">
        <v>2</v>
      </c>
      <c r="J2418" t="s">
        <v>13</v>
      </c>
      <c r="K2418" t="s">
        <v>34</v>
      </c>
      <c r="L2418" t="s">
        <v>35</v>
      </c>
      <c r="M2418">
        <v>1</v>
      </c>
      <c r="N2418">
        <v>41.16</v>
      </c>
      <c r="O2418">
        <v>0.1</v>
      </c>
      <c r="P2418">
        <v>14.82</v>
      </c>
      <c r="Q2418">
        <v>37.043999999999997</v>
      </c>
      <c r="R2418">
        <v>14.82</v>
      </c>
      <c r="S2418">
        <v>22.223999999999997</v>
      </c>
      <c r="T2418">
        <v>0.59993521218011014</v>
      </c>
      <c r="U2418">
        <v>2026</v>
      </c>
      <c r="V2418" t="s">
        <v>92</v>
      </c>
      <c r="W2418">
        <v>11</v>
      </c>
      <c r="X2418" t="s">
        <v>94</v>
      </c>
    </row>
    <row r="2419" spans="1:24">
      <c r="A2419">
        <v>298</v>
      </c>
      <c r="B2419" s="13">
        <v>46348</v>
      </c>
      <c r="C2419">
        <v>2026</v>
      </c>
      <c r="D2419" t="s">
        <v>92</v>
      </c>
      <c r="E2419">
        <v>11</v>
      </c>
      <c r="F2419" t="s">
        <v>94</v>
      </c>
      <c r="G2419" t="s">
        <v>6</v>
      </c>
      <c r="H2419" t="s">
        <v>43</v>
      </c>
      <c r="I2419" t="s">
        <v>28</v>
      </c>
      <c r="J2419" t="s">
        <v>13</v>
      </c>
      <c r="K2419" t="s">
        <v>23</v>
      </c>
      <c r="L2419" t="s">
        <v>29</v>
      </c>
      <c r="M2419">
        <v>1</v>
      </c>
      <c r="N2419">
        <v>196.08</v>
      </c>
      <c r="O2419">
        <v>0.1</v>
      </c>
      <c r="P2419">
        <v>104.19</v>
      </c>
      <c r="Q2419">
        <v>176.47200000000001</v>
      </c>
      <c r="R2419">
        <v>104.19</v>
      </c>
      <c r="S2419">
        <v>72.282000000000011</v>
      </c>
      <c r="T2419">
        <v>0.40959472324221408</v>
      </c>
      <c r="U2419">
        <v>2026</v>
      </c>
      <c r="V2419" t="s">
        <v>92</v>
      </c>
      <c r="W2419">
        <v>11</v>
      </c>
      <c r="X2419" t="s">
        <v>94</v>
      </c>
    </row>
    <row r="2420" spans="1:24">
      <c r="A2420">
        <v>419</v>
      </c>
      <c r="B2420" s="13">
        <v>46348</v>
      </c>
      <c r="C2420">
        <v>2026</v>
      </c>
      <c r="D2420" t="s">
        <v>92</v>
      </c>
      <c r="E2420">
        <v>11</v>
      </c>
      <c r="F2420" t="s">
        <v>94</v>
      </c>
      <c r="G2420" t="s">
        <v>20</v>
      </c>
      <c r="H2420" t="s">
        <v>33</v>
      </c>
      <c r="I2420" t="s">
        <v>19</v>
      </c>
      <c r="J2420" t="s">
        <v>13</v>
      </c>
      <c r="K2420" t="s">
        <v>23</v>
      </c>
      <c r="L2420" t="s">
        <v>29</v>
      </c>
      <c r="M2420">
        <v>1</v>
      </c>
      <c r="N2420">
        <v>192.62</v>
      </c>
      <c r="O2420">
        <v>0.1</v>
      </c>
      <c r="P2420">
        <v>105.97</v>
      </c>
      <c r="Q2420">
        <v>173.358</v>
      </c>
      <c r="R2420">
        <v>105.97</v>
      </c>
      <c r="S2420">
        <v>67.388000000000005</v>
      </c>
      <c r="T2420">
        <v>0.38872160500236508</v>
      </c>
      <c r="U2420">
        <v>2026</v>
      </c>
      <c r="V2420" t="s">
        <v>92</v>
      </c>
      <c r="W2420">
        <v>11</v>
      </c>
      <c r="X2420" t="s">
        <v>94</v>
      </c>
    </row>
    <row r="2421" spans="1:24">
      <c r="A2421">
        <v>1181</v>
      </c>
      <c r="B2421" s="13">
        <v>46348</v>
      </c>
      <c r="C2421">
        <v>2026</v>
      </c>
      <c r="D2421" t="s">
        <v>92</v>
      </c>
      <c r="E2421">
        <v>11</v>
      </c>
      <c r="F2421" t="s">
        <v>94</v>
      </c>
      <c r="G2421" t="s">
        <v>6</v>
      </c>
      <c r="H2421" t="s">
        <v>43</v>
      </c>
      <c r="I2421" t="s">
        <v>28</v>
      </c>
      <c r="J2421" t="s">
        <v>13</v>
      </c>
      <c r="K2421" t="s">
        <v>4</v>
      </c>
      <c r="L2421" t="s">
        <v>30</v>
      </c>
      <c r="M2421">
        <v>2</v>
      </c>
      <c r="N2421">
        <v>102.87</v>
      </c>
      <c r="O2421">
        <v>0.05</v>
      </c>
      <c r="P2421">
        <v>51.69</v>
      </c>
      <c r="Q2421">
        <v>195.453</v>
      </c>
      <c r="R2421">
        <v>103.38</v>
      </c>
      <c r="S2421">
        <v>92.073000000000008</v>
      </c>
      <c r="T2421">
        <v>0.4710748875688785</v>
      </c>
      <c r="U2421">
        <v>2026</v>
      </c>
      <c r="V2421" t="s">
        <v>92</v>
      </c>
      <c r="W2421">
        <v>11</v>
      </c>
      <c r="X2421" t="s">
        <v>94</v>
      </c>
    </row>
    <row r="2422" spans="1:24">
      <c r="A2422">
        <v>1924</v>
      </c>
      <c r="B2422" s="13">
        <v>46348</v>
      </c>
      <c r="C2422">
        <v>2026</v>
      </c>
      <c r="D2422" t="s">
        <v>92</v>
      </c>
      <c r="E2422">
        <v>11</v>
      </c>
      <c r="F2422" t="s">
        <v>94</v>
      </c>
      <c r="G2422" t="s">
        <v>0</v>
      </c>
      <c r="H2422" t="s">
        <v>50</v>
      </c>
      <c r="I2422" t="s">
        <v>2</v>
      </c>
      <c r="J2422" t="s">
        <v>13</v>
      </c>
      <c r="K2422" t="s">
        <v>4</v>
      </c>
      <c r="L2422" t="s">
        <v>22</v>
      </c>
      <c r="M2422">
        <v>3</v>
      </c>
      <c r="N2422">
        <v>50.99</v>
      </c>
      <c r="O2422">
        <v>0.2</v>
      </c>
      <c r="P2422">
        <v>22.53</v>
      </c>
      <c r="Q2422">
        <v>122.376</v>
      </c>
      <c r="R2422">
        <v>67.59</v>
      </c>
      <c r="S2422">
        <v>54.786000000000001</v>
      </c>
      <c r="T2422">
        <v>0.44768582074916652</v>
      </c>
      <c r="U2422">
        <v>2026</v>
      </c>
      <c r="V2422" t="s">
        <v>92</v>
      </c>
      <c r="W2422">
        <v>11</v>
      </c>
      <c r="X2422" t="s">
        <v>94</v>
      </c>
    </row>
    <row r="2423" spans="1:24">
      <c r="A2423">
        <v>3829</v>
      </c>
      <c r="B2423" s="13">
        <v>46348</v>
      </c>
      <c r="C2423">
        <v>2026</v>
      </c>
      <c r="D2423" t="s">
        <v>92</v>
      </c>
      <c r="E2423">
        <v>11</v>
      </c>
      <c r="F2423" t="s">
        <v>94</v>
      </c>
      <c r="G2423" t="s">
        <v>6</v>
      </c>
      <c r="H2423" t="s">
        <v>43</v>
      </c>
      <c r="I2423" t="s">
        <v>19</v>
      </c>
      <c r="J2423" t="s">
        <v>13</v>
      </c>
      <c r="K2423" t="s">
        <v>4</v>
      </c>
      <c r="L2423" t="s">
        <v>26</v>
      </c>
      <c r="M2423">
        <v>1</v>
      </c>
      <c r="N2423">
        <v>39.94</v>
      </c>
      <c r="O2423">
        <v>0.1</v>
      </c>
      <c r="P2423">
        <v>16.89</v>
      </c>
      <c r="Q2423">
        <v>35.945999999999998</v>
      </c>
      <c r="R2423">
        <v>16.89</v>
      </c>
      <c r="S2423">
        <v>19.055999999999997</v>
      </c>
      <c r="T2423">
        <v>0.53012852612251704</v>
      </c>
      <c r="U2423">
        <v>2026</v>
      </c>
      <c r="V2423" t="s">
        <v>92</v>
      </c>
      <c r="W2423">
        <v>11</v>
      </c>
      <c r="X2423" t="s">
        <v>94</v>
      </c>
    </row>
    <row r="2424" spans="1:24">
      <c r="A2424">
        <v>5065</v>
      </c>
      <c r="B2424" s="13">
        <v>46348</v>
      </c>
      <c r="C2424">
        <v>2026</v>
      </c>
      <c r="D2424" t="s">
        <v>92</v>
      </c>
      <c r="E2424">
        <v>11</v>
      </c>
      <c r="F2424" t="s">
        <v>94</v>
      </c>
      <c r="G2424" t="s">
        <v>20</v>
      </c>
      <c r="H2424" t="s">
        <v>33</v>
      </c>
      <c r="I2424" t="s">
        <v>2</v>
      </c>
      <c r="J2424" t="s">
        <v>13</v>
      </c>
      <c r="K2424" t="s">
        <v>14</v>
      </c>
      <c r="L2424" t="s">
        <v>48</v>
      </c>
      <c r="M2424">
        <v>2</v>
      </c>
      <c r="N2424">
        <v>166.15</v>
      </c>
      <c r="O2424">
        <v>0</v>
      </c>
      <c r="P2424">
        <v>86.42</v>
      </c>
      <c r="Q2424">
        <v>332.3</v>
      </c>
      <c r="R2424">
        <v>172.84</v>
      </c>
      <c r="S2424">
        <v>159.46</v>
      </c>
      <c r="T2424">
        <v>0.47986758952753539</v>
      </c>
      <c r="U2424">
        <v>2026</v>
      </c>
      <c r="V2424" t="s">
        <v>92</v>
      </c>
      <c r="W2424">
        <v>11</v>
      </c>
      <c r="X2424" t="s">
        <v>94</v>
      </c>
    </row>
    <row r="2425" spans="1:24">
      <c r="A2425">
        <v>5146</v>
      </c>
      <c r="B2425" s="13">
        <v>46348</v>
      </c>
      <c r="C2425">
        <v>2026</v>
      </c>
      <c r="D2425" t="s">
        <v>92</v>
      </c>
      <c r="E2425">
        <v>11</v>
      </c>
      <c r="F2425" t="s">
        <v>94</v>
      </c>
      <c r="G2425" t="s">
        <v>6</v>
      </c>
      <c r="H2425" t="s">
        <v>27</v>
      </c>
      <c r="I2425" t="s">
        <v>2</v>
      </c>
      <c r="J2425" t="s">
        <v>13</v>
      </c>
      <c r="K2425" t="s">
        <v>34</v>
      </c>
      <c r="L2425" t="s">
        <v>42</v>
      </c>
      <c r="M2425">
        <v>1</v>
      </c>
      <c r="N2425">
        <v>35.79</v>
      </c>
      <c r="O2425">
        <v>0.1</v>
      </c>
      <c r="P2425">
        <v>14.17</v>
      </c>
      <c r="Q2425">
        <v>32.210999999999999</v>
      </c>
      <c r="R2425">
        <v>14.17</v>
      </c>
      <c r="S2425">
        <v>18.040999999999997</v>
      </c>
      <c r="T2425">
        <v>0.56008816863804278</v>
      </c>
      <c r="U2425">
        <v>2026</v>
      </c>
      <c r="V2425" t="s">
        <v>92</v>
      </c>
      <c r="W2425">
        <v>11</v>
      </c>
      <c r="X2425" t="s">
        <v>94</v>
      </c>
    </row>
    <row r="2426" spans="1:24">
      <c r="A2426">
        <v>320</v>
      </c>
      <c r="B2426" s="13">
        <v>46349</v>
      </c>
      <c r="C2426">
        <v>2026</v>
      </c>
      <c r="D2426" t="s">
        <v>92</v>
      </c>
      <c r="E2426">
        <v>11</v>
      </c>
      <c r="F2426" t="s">
        <v>94</v>
      </c>
      <c r="G2426" t="s">
        <v>11</v>
      </c>
      <c r="H2426" t="s">
        <v>12</v>
      </c>
      <c r="I2426" t="s">
        <v>2</v>
      </c>
      <c r="J2426" t="s">
        <v>13</v>
      </c>
      <c r="K2426" t="s">
        <v>23</v>
      </c>
      <c r="L2426" t="s">
        <v>29</v>
      </c>
      <c r="M2426">
        <v>5</v>
      </c>
      <c r="N2426">
        <v>196.53</v>
      </c>
      <c r="O2426">
        <v>0.15</v>
      </c>
      <c r="P2426">
        <v>105.01</v>
      </c>
      <c r="Q2426">
        <v>835.25249999999994</v>
      </c>
      <c r="R2426">
        <v>525.05000000000007</v>
      </c>
      <c r="S2426">
        <v>310.20249999999987</v>
      </c>
      <c r="T2426">
        <v>0.37138769414039452</v>
      </c>
      <c r="U2426">
        <v>2026</v>
      </c>
      <c r="V2426" t="s">
        <v>92</v>
      </c>
      <c r="W2426">
        <v>11</v>
      </c>
      <c r="X2426" t="s">
        <v>94</v>
      </c>
    </row>
    <row r="2427" spans="1:24">
      <c r="A2427">
        <v>1250</v>
      </c>
      <c r="B2427" s="13">
        <v>46349</v>
      </c>
      <c r="C2427">
        <v>2026</v>
      </c>
      <c r="D2427" t="s">
        <v>92</v>
      </c>
      <c r="E2427">
        <v>11</v>
      </c>
      <c r="F2427" t="s">
        <v>94</v>
      </c>
      <c r="G2427" t="s">
        <v>6</v>
      </c>
      <c r="H2427" t="s">
        <v>43</v>
      </c>
      <c r="I2427" t="s">
        <v>2</v>
      </c>
      <c r="J2427" t="s">
        <v>13</v>
      </c>
      <c r="K2427" t="s">
        <v>14</v>
      </c>
      <c r="L2427" t="s">
        <v>15</v>
      </c>
      <c r="M2427">
        <v>6</v>
      </c>
      <c r="N2427">
        <v>36.35</v>
      </c>
      <c r="O2427">
        <v>0</v>
      </c>
      <c r="P2427">
        <v>13.24</v>
      </c>
      <c r="Q2427">
        <v>218.10000000000002</v>
      </c>
      <c r="R2427">
        <v>79.44</v>
      </c>
      <c r="S2427">
        <v>138.66000000000003</v>
      </c>
      <c r="T2427">
        <v>0.63576341127922975</v>
      </c>
      <c r="U2427">
        <v>2026</v>
      </c>
      <c r="V2427" t="s">
        <v>92</v>
      </c>
      <c r="W2427">
        <v>11</v>
      </c>
      <c r="X2427" t="s">
        <v>94</v>
      </c>
    </row>
    <row r="2428" spans="1:24">
      <c r="A2428">
        <v>2584</v>
      </c>
      <c r="B2428" s="13">
        <v>46349</v>
      </c>
      <c r="C2428">
        <v>2026</v>
      </c>
      <c r="D2428" t="s">
        <v>92</v>
      </c>
      <c r="E2428">
        <v>11</v>
      </c>
      <c r="F2428" t="s">
        <v>94</v>
      </c>
      <c r="G2428" t="s">
        <v>6</v>
      </c>
      <c r="H2428" t="s">
        <v>27</v>
      </c>
      <c r="I2428" t="s">
        <v>8</v>
      </c>
      <c r="J2428" t="s">
        <v>3</v>
      </c>
      <c r="K2428" t="s">
        <v>23</v>
      </c>
      <c r="L2428" t="s">
        <v>29</v>
      </c>
      <c r="M2428">
        <v>15</v>
      </c>
      <c r="N2428">
        <v>192.23</v>
      </c>
      <c r="O2428">
        <v>0.15</v>
      </c>
      <c r="P2428">
        <v>106.34</v>
      </c>
      <c r="Q2428">
        <v>2450.9324999999999</v>
      </c>
      <c r="R2428">
        <v>1595.1000000000001</v>
      </c>
      <c r="S2428">
        <v>855.83249999999975</v>
      </c>
      <c r="T2428">
        <v>0.34918648310387979</v>
      </c>
      <c r="U2428">
        <v>2026</v>
      </c>
      <c r="V2428" t="s">
        <v>92</v>
      </c>
      <c r="W2428">
        <v>11</v>
      </c>
      <c r="X2428" t="s">
        <v>94</v>
      </c>
    </row>
    <row r="2429" spans="1:24">
      <c r="A2429">
        <v>2717</v>
      </c>
      <c r="B2429" s="13">
        <v>46349</v>
      </c>
      <c r="C2429">
        <v>2026</v>
      </c>
      <c r="D2429" t="s">
        <v>92</v>
      </c>
      <c r="E2429">
        <v>11</v>
      </c>
      <c r="F2429" t="s">
        <v>94</v>
      </c>
      <c r="G2429" t="s">
        <v>6</v>
      </c>
      <c r="H2429" t="s">
        <v>43</v>
      </c>
      <c r="I2429" t="s">
        <v>2</v>
      </c>
      <c r="J2429" t="s">
        <v>13</v>
      </c>
      <c r="K2429" t="s">
        <v>14</v>
      </c>
      <c r="L2429" t="s">
        <v>48</v>
      </c>
      <c r="M2429">
        <v>2</v>
      </c>
      <c r="N2429">
        <v>167.9</v>
      </c>
      <c r="O2429">
        <v>0.15</v>
      </c>
      <c r="P2429">
        <v>89.55</v>
      </c>
      <c r="Q2429">
        <v>285.43</v>
      </c>
      <c r="R2429">
        <v>179.1</v>
      </c>
      <c r="S2429">
        <v>106.33000000000001</v>
      </c>
      <c r="T2429">
        <v>0.37252566303471957</v>
      </c>
      <c r="U2429">
        <v>2026</v>
      </c>
      <c r="V2429" t="s">
        <v>92</v>
      </c>
      <c r="W2429">
        <v>11</v>
      </c>
      <c r="X2429" t="s">
        <v>94</v>
      </c>
    </row>
    <row r="2430" spans="1:24">
      <c r="A2430">
        <v>2737</v>
      </c>
      <c r="B2430" s="13">
        <v>46349</v>
      </c>
      <c r="C2430">
        <v>2026</v>
      </c>
      <c r="D2430" t="s">
        <v>92</v>
      </c>
      <c r="E2430">
        <v>11</v>
      </c>
      <c r="F2430" t="s">
        <v>94</v>
      </c>
      <c r="G2430" t="s">
        <v>6</v>
      </c>
      <c r="H2430" t="s">
        <v>27</v>
      </c>
      <c r="I2430" t="s">
        <v>2</v>
      </c>
      <c r="J2430" t="s">
        <v>16</v>
      </c>
      <c r="K2430" t="s">
        <v>23</v>
      </c>
      <c r="L2430" t="s">
        <v>40</v>
      </c>
      <c r="M2430">
        <v>2</v>
      </c>
      <c r="N2430">
        <v>80.709999999999994</v>
      </c>
      <c r="O2430">
        <v>0.1</v>
      </c>
      <c r="P2430">
        <v>39.33</v>
      </c>
      <c r="Q2430">
        <v>145.27799999999999</v>
      </c>
      <c r="R2430">
        <v>78.66</v>
      </c>
      <c r="S2430">
        <v>66.617999999999995</v>
      </c>
      <c r="T2430">
        <v>0.45855532152149669</v>
      </c>
      <c r="U2430">
        <v>2026</v>
      </c>
      <c r="V2430" t="s">
        <v>92</v>
      </c>
      <c r="W2430">
        <v>11</v>
      </c>
      <c r="X2430" t="s">
        <v>94</v>
      </c>
    </row>
    <row r="2431" spans="1:24">
      <c r="A2431">
        <v>3021</v>
      </c>
      <c r="B2431" s="13">
        <v>46349</v>
      </c>
      <c r="C2431">
        <v>2026</v>
      </c>
      <c r="D2431" t="s">
        <v>92</v>
      </c>
      <c r="E2431">
        <v>11</v>
      </c>
      <c r="F2431" t="s">
        <v>94</v>
      </c>
      <c r="G2431" t="s">
        <v>0</v>
      </c>
      <c r="H2431" t="s">
        <v>50</v>
      </c>
      <c r="I2431" t="s">
        <v>2</v>
      </c>
      <c r="J2431" t="s">
        <v>16</v>
      </c>
      <c r="K2431" t="s">
        <v>9</v>
      </c>
      <c r="L2431" t="s">
        <v>46</v>
      </c>
      <c r="M2431">
        <v>1</v>
      </c>
      <c r="N2431">
        <v>71.66</v>
      </c>
      <c r="O2431">
        <v>0.2</v>
      </c>
      <c r="P2431">
        <v>31.83</v>
      </c>
      <c r="Q2431">
        <v>57.328000000000003</v>
      </c>
      <c r="R2431">
        <v>31.83</v>
      </c>
      <c r="S2431">
        <v>25.498000000000005</v>
      </c>
      <c r="T2431">
        <v>0.44477393245883345</v>
      </c>
      <c r="U2431">
        <v>2026</v>
      </c>
      <c r="V2431" t="s">
        <v>92</v>
      </c>
      <c r="W2431">
        <v>11</v>
      </c>
      <c r="X2431" t="s">
        <v>94</v>
      </c>
    </row>
    <row r="2432" spans="1:24">
      <c r="A2432">
        <v>5199</v>
      </c>
      <c r="B2432" s="13">
        <v>46349</v>
      </c>
      <c r="C2432">
        <v>2026</v>
      </c>
      <c r="D2432" t="s">
        <v>92</v>
      </c>
      <c r="E2432">
        <v>11</v>
      </c>
      <c r="F2432" t="s">
        <v>94</v>
      </c>
      <c r="G2432" t="s">
        <v>11</v>
      </c>
      <c r="H2432" t="s">
        <v>18</v>
      </c>
      <c r="I2432" t="s">
        <v>2</v>
      </c>
      <c r="J2432" t="s">
        <v>3</v>
      </c>
      <c r="K2432" t="s">
        <v>23</v>
      </c>
      <c r="L2432" t="s">
        <v>51</v>
      </c>
      <c r="M2432">
        <v>5</v>
      </c>
      <c r="N2432">
        <v>125.23</v>
      </c>
      <c r="O2432">
        <v>0.05</v>
      </c>
      <c r="P2432">
        <v>59.84</v>
      </c>
      <c r="Q2432">
        <v>594.84249999999997</v>
      </c>
      <c r="R2432">
        <v>299.20000000000005</v>
      </c>
      <c r="S2432">
        <v>295.64249999999993</v>
      </c>
      <c r="T2432">
        <v>0.49700971265503041</v>
      </c>
      <c r="U2432">
        <v>2026</v>
      </c>
      <c r="V2432" t="s">
        <v>92</v>
      </c>
      <c r="W2432">
        <v>11</v>
      </c>
      <c r="X2432" t="s">
        <v>94</v>
      </c>
    </row>
    <row r="2433" spans="1:24">
      <c r="A2433">
        <v>1202</v>
      </c>
      <c r="B2433" s="13">
        <v>46350</v>
      </c>
      <c r="C2433">
        <v>2026</v>
      </c>
      <c r="D2433" t="s">
        <v>92</v>
      </c>
      <c r="E2433">
        <v>11</v>
      </c>
      <c r="F2433" t="s">
        <v>94</v>
      </c>
      <c r="G2433" t="s">
        <v>0</v>
      </c>
      <c r="H2433" t="s">
        <v>50</v>
      </c>
      <c r="I2433" t="s">
        <v>28</v>
      </c>
      <c r="J2433" t="s">
        <v>3</v>
      </c>
      <c r="K2433" t="s">
        <v>9</v>
      </c>
      <c r="L2433" t="s">
        <v>10</v>
      </c>
      <c r="M2433">
        <v>2</v>
      </c>
      <c r="N2433">
        <v>91.33</v>
      </c>
      <c r="O2433">
        <v>0.15</v>
      </c>
      <c r="P2433">
        <v>45.45</v>
      </c>
      <c r="Q2433">
        <v>155.261</v>
      </c>
      <c r="R2433">
        <v>90.9</v>
      </c>
      <c r="S2433">
        <v>64.36099999999999</v>
      </c>
      <c r="T2433">
        <v>0.41453423589954974</v>
      </c>
      <c r="U2433">
        <v>2026</v>
      </c>
      <c r="V2433" t="s">
        <v>92</v>
      </c>
      <c r="W2433">
        <v>11</v>
      </c>
      <c r="X2433" t="s">
        <v>94</v>
      </c>
    </row>
    <row r="2434" spans="1:24">
      <c r="A2434">
        <v>1365</v>
      </c>
      <c r="B2434" s="13">
        <v>46350</v>
      </c>
      <c r="C2434">
        <v>2026</v>
      </c>
      <c r="D2434" t="s">
        <v>92</v>
      </c>
      <c r="E2434">
        <v>11</v>
      </c>
      <c r="F2434" t="s">
        <v>94</v>
      </c>
      <c r="G2434" t="s">
        <v>0</v>
      </c>
      <c r="H2434" t="s">
        <v>1</v>
      </c>
      <c r="I2434" t="s">
        <v>28</v>
      </c>
      <c r="J2434" t="s">
        <v>13</v>
      </c>
      <c r="K2434" t="s">
        <v>9</v>
      </c>
      <c r="L2434" t="s">
        <v>37</v>
      </c>
      <c r="M2434">
        <v>4</v>
      </c>
      <c r="N2434">
        <v>155.91</v>
      </c>
      <c r="O2434">
        <v>0</v>
      </c>
      <c r="P2434">
        <v>79.91</v>
      </c>
      <c r="Q2434">
        <v>623.64</v>
      </c>
      <c r="R2434">
        <v>319.64</v>
      </c>
      <c r="S2434">
        <v>304</v>
      </c>
      <c r="T2434">
        <v>0.48746071451478418</v>
      </c>
      <c r="U2434">
        <v>2026</v>
      </c>
      <c r="V2434" t="s">
        <v>92</v>
      </c>
      <c r="W2434">
        <v>11</v>
      </c>
      <c r="X2434" t="s">
        <v>94</v>
      </c>
    </row>
    <row r="2435" spans="1:24">
      <c r="A2435">
        <v>2575</v>
      </c>
      <c r="B2435" s="13">
        <v>46350</v>
      </c>
      <c r="C2435">
        <v>2026</v>
      </c>
      <c r="D2435" t="s">
        <v>92</v>
      </c>
      <c r="E2435">
        <v>11</v>
      </c>
      <c r="F2435" t="s">
        <v>94</v>
      </c>
      <c r="G2435" t="s">
        <v>11</v>
      </c>
      <c r="H2435" t="s">
        <v>39</v>
      </c>
      <c r="I2435" t="s">
        <v>19</v>
      </c>
      <c r="J2435" t="s">
        <v>3</v>
      </c>
      <c r="K2435" t="s">
        <v>34</v>
      </c>
      <c r="L2435" t="s">
        <v>35</v>
      </c>
      <c r="M2435">
        <v>1</v>
      </c>
      <c r="N2435">
        <v>39.42</v>
      </c>
      <c r="O2435">
        <v>0</v>
      </c>
      <c r="P2435">
        <v>14.63</v>
      </c>
      <c r="Q2435">
        <v>39.42</v>
      </c>
      <c r="R2435">
        <v>14.63</v>
      </c>
      <c r="S2435">
        <v>24.79</v>
      </c>
      <c r="T2435">
        <v>0.62886859462201927</v>
      </c>
      <c r="U2435">
        <v>2026</v>
      </c>
      <c r="V2435" t="s">
        <v>92</v>
      </c>
      <c r="W2435">
        <v>11</v>
      </c>
      <c r="X2435" t="s">
        <v>94</v>
      </c>
    </row>
    <row r="2436" spans="1:24">
      <c r="A2436">
        <v>2673</v>
      </c>
      <c r="B2436" s="13">
        <v>46350</v>
      </c>
      <c r="C2436">
        <v>2026</v>
      </c>
      <c r="D2436" t="s">
        <v>92</v>
      </c>
      <c r="E2436">
        <v>11</v>
      </c>
      <c r="F2436" t="s">
        <v>94</v>
      </c>
      <c r="G2436" t="s">
        <v>11</v>
      </c>
      <c r="H2436" t="s">
        <v>12</v>
      </c>
      <c r="I2436" t="s">
        <v>2</v>
      </c>
      <c r="J2436" t="s">
        <v>3</v>
      </c>
      <c r="K2436" t="s">
        <v>4</v>
      </c>
      <c r="L2436" t="s">
        <v>22</v>
      </c>
      <c r="M2436">
        <v>2</v>
      </c>
      <c r="N2436">
        <v>51.56</v>
      </c>
      <c r="O2436">
        <v>0.05</v>
      </c>
      <c r="P2436">
        <v>22.7</v>
      </c>
      <c r="Q2436">
        <v>97.963999999999999</v>
      </c>
      <c r="R2436">
        <v>45.4</v>
      </c>
      <c r="S2436">
        <v>52.564</v>
      </c>
      <c r="T2436">
        <v>0.5365644522477645</v>
      </c>
      <c r="U2436">
        <v>2026</v>
      </c>
      <c r="V2436" t="s">
        <v>92</v>
      </c>
      <c r="W2436">
        <v>11</v>
      </c>
      <c r="X2436" t="s">
        <v>94</v>
      </c>
    </row>
    <row r="2437" spans="1:24">
      <c r="A2437">
        <v>4145</v>
      </c>
      <c r="B2437" s="13">
        <v>46350</v>
      </c>
      <c r="C2437">
        <v>2026</v>
      </c>
      <c r="D2437" t="s">
        <v>92</v>
      </c>
      <c r="E2437">
        <v>11</v>
      </c>
      <c r="F2437" t="s">
        <v>94</v>
      </c>
      <c r="G2437" t="s">
        <v>0</v>
      </c>
      <c r="H2437" t="s">
        <v>1</v>
      </c>
      <c r="I2437" t="s">
        <v>2</v>
      </c>
      <c r="J2437" t="s">
        <v>3</v>
      </c>
      <c r="K2437" t="s">
        <v>23</v>
      </c>
      <c r="L2437" t="s">
        <v>51</v>
      </c>
      <c r="M2437">
        <v>1</v>
      </c>
      <c r="N2437">
        <v>120.49</v>
      </c>
      <c r="O2437">
        <v>0.15</v>
      </c>
      <c r="P2437">
        <v>61.22</v>
      </c>
      <c r="Q2437">
        <v>102.4165</v>
      </c>
      <c r="R2437">
        <v>61.22</v>
      </c>
      <c r="S2437">
        <v>41.1965</v>
      </c>
      <c r="T2437">
        <v>0.40224475548373556</v>
      </c>
      <c r="U2437">
        <v>2026</v>
      </c>
      <c r="V2437" t="s">
        <v>92</v>
      </c>
      <c r="W2437">
        <v>11</v>
      </c>
      <c r="X2437" t="s">
        <v>94</v>
      </c>
    </row>
    <row r="2438" spans="1:24">
      <c r="A2438">
        <v>4610</v>
      </c>
      <c r="B2438" s="13">
        <v>46350</v>
      </c>
      <c r="C2438">
        <v>2026</v>
      </c>
      <c r="D2438" t="s">
        <v>92</v>
      </c>
      <c r="E2438">
        <v>11</v>
      </c>
      <c r="F2438" t="s">
        <v>94</v>
      </c>
      <c r="G2438" t="s">
        <v>11</v>
      </c>
      <c r="H2438" t="s">
        <v>52</v>
      </c>
      <c r="I2438" t="s">
        <v>19</v>
      </c>
      <c r="J2438" t="s">
        <v>3</v>
      </c>
      <c r="K2438" t="s">
        <v>9</v>
      </c>
      <c r="L2438" t="s">
        <v>37</v>
      </c>
      <c r="M2438">
        <v>2</v>
      </c>
      <c r="N2438">
        <v>153.96</v>
      </c>
      <c r="O2438">
        <v>0</v>
      </c>
      <c r="P2438">
        <v>79.33</v>
      </c>
      <c r="Q2438">
        <v>307.92</v>
      </c>
      <c r="R2438">
        <v>158.66</v>
      </c>
      <c r="S2438">
        <v>149.26000000000002</v>
      </c>
      <c r="T2438">
        <v>0.48473629514159527</v>
      </c>
      <c r="U2438">
        <v>2026</v>
      </c>
      <c r="V2438" t="s">
        <v>92</v>
      </c>
      <c r="W2438">
        <v>11</v>
      </c>
      <c r="X2438" t="s">
        <v>94</v>
      </c>
    </row>
    <row r="2439" spans="1:24">
      <c r="A2439">
        <v>4721</v>
      </c>
      <c r="B2439" s="13">
        <v>46350</v>
      </c>
      <c r="C2439">
        <v>2026</v>
      </c>
      <c r="D2439" t="s">
        <v>92</v>
      </c>
      <c r="E2439">
        <v>11</v>
      </c>
      <c r="F2439" t="s">
        <v>94</v>
      </c>
      <c r="G2439" t="s">
        <v>11</v>
      </c>
      <c r="H2439" t="s">
        <v>52</v>
      </c>
      <c r="I2439" t="s">
        <v>19</v>
      </c>
      <c r="J2439" t="s">
        <v>13</v>
      </c>
      <c r="K2439" t="s">
        <v>4</v>
      </c>
      <c r="L2439" t="s">
        <v>26</v>
      </c>
      <c r="M2439">
        <v>1</v>
      </c>
      <c r="N2439">
        <v>39.85</v>
      </c>
      <c r="O2439">
        <v>0</v>
      </c>
      <c r="P2439">
        <v>16.3</v>
      </c>
      <c r="Q2439">
        <v>39.85</v>
      </c>
      <c r="R2439">
        <v>16.3</v>
      </c>
      <c r="S2439">
        <v>23.55</v>
      </c>
      <c r="T2439">
        <v>0.59096612296110418</v>
      </c>
      <c r="U2439">
        <v>2026</v>
      </c>
      <c r="V2439" t="s">
        <v>92</v>
      </c>
      <c r="W2439">
        <v>11</v>
      </c>
      <c r="X2439" t="s">
        <v>94</v>
      </c>
    </row>
    <row r="2440" spans="1:24">
      <c r="A2440">
        <v>324</v>
      </c>
      <c r="B2440" s="13">
        <v>46351</v>
      </c>
      <c r="C2440">
        <v>2026</v>
      </c>
      <c r="D2440" t="s">
        <v>92</v>
      </c>
      <c r="E2440">
        <v>11</v>
      </c>
      <c r="F2440" t="s">
        <v>94</v>
      </c>
      <c r="G2440" t="s">
        <v>20</v>
      </c>
      <c r="H2440" t="s">
        <v>47</v>
      </c>
      <c r="I2440" t="s">
        <v>28</v>
      </c>
      <c r="J2440" t="s">
        <v>3</v>
      </c>
      <c r="K2440" t="s">
        <v>4</v>
      </c>
      <c r="L2440" t="s">
        <v>30</v>
      </c>
      <c r="M2440">
        <v>2</v>
      </c>
      <c r="N2440">
        <v>103.88</v>
      </c>
      <c r="O2440">
        <v>0.15</v>
      </c>
      <c r="P2440">
        <v>49.26</v>
      </c>
      <c r="Q2440">
        <v>176.59599999999998</v>
      </c>
      <c r="R2440">
        <v>98.52</v>
      </c>
      <c r="S2440">
        <v>78.075999999999979</v>
      </c>
      <c r="T2440">
        <v>0.44211646922920106</v>
      </c>
      <c r="U2440">
        <v>2026</v>
      </c>
      <c r="V2440" t="s">
        <v>92</v>
      </c>
      <c r="W2440">
        <v>11</v>
      </c>
      <c r="X2440" t="s">
        <v>94</v>
      </c>
    </row>
    <row r="2441" spans="1:24">
      <c r="A2441">
        <v>559</v>
      </c>
      <c r="B2441" s="13">
        <v>46351</v>
      </c>
      <c r="C2441">
        <v>2026</v>
      </c>
      <c r="D2441" t="s">
        <v>92</v>
      </c>
      <c r="E2441">
        <v>11</v>
      </c>
      <c r="F2441" t="s">
        <v>94</v>
      </c>
      <c r="G2441" t="s">
        <v>20</v>
      </c>
      <c r="H2441" t="s">
        <v>31</v>
      </c>
      <c r="I2441" t="s">
        <v>2</v>
      </c>
      <c r="J2441" t="s">
        <v>3</v>
      </c>
      <c r="K2441" t="s">
        <v>14</v>
      </c>
      <c r="L2441" t="s">
        <v>44</v>
      </c>
      <c r="M2441">
        <v>2</v>
      </c>
      <c r="N2441">
        <v>134.19</v>
      </c>
      <c r="O2441">
        <v>0.1</v>
      </c>
      <c r="P2441">
        <v>65.39</v>
      </c>
      <c r="Q2441">
        <v>241.542</v>
      </c>
      <c r="R2441">
        <v>130.78</v>
      </c>
      <c r="S2441">
        <v>110.762</v>
      </c>
      <c r="T2441">
        <v>0.45856207202060095</v>
      </c>
      <c r="U2441">
        <v>2026</v>
      </c>
      <c r="V2441" t="s">
        <v>92</v>
      </c>
      <c r="W2441">
        <v>11</v>
      </c>
      <c r="X2441" t="s">
        <v>94</v>
      </c>
    </row>
    <row r="2442" spans="1:24">
      <c r="A2442">
        <v>1108</v>
      </c>
      <c r="B2442" s="13">
        <v>46351</v>
      </c>
      <c r="C2442">
        <v>2026</v>
      </c>
      <c r="D2442" t="s">
        <v>92</v>
      </c>
      <c r="E2442">
        <v>11</v>
      </c>
      <c r="F2442" t="s">
        <v>94</v>
      </c>
      <c r="G2442" t="s">
        <v>6</v>
      </c>
      <c r="H2442" t="s">
        <v>7</v>
      </c>
      <c r="I2442" t="s">
        <v>28</v>
      </c>
      <c r="J2442" t="s">
        <v>13</v>
      </c>
      <c r="K2442" t="s">
        <v>14</v>
      </c>
      <c r="L2442" t="s">
        <v>15</v>
      </c>
      <c r="M2442">
        <v>1</v>
      </c>
      <c r="N2442">
        <v>37.06</v>
      </c>
      <c r="O2442">
        <v>0.1</v>
      </c>
      <c r="P2442">
        <v>13.18</v>
      </c>
      <c r="Q2442">
        <v>33.354000000000006</v>
      </c>
      <c r="R2442">
        <v>13.18</v>
      </c>
      <c r="S2442">
        <v>20.174000000000007</v>
      </c>
      <c r="T2442">
        <v>0.6048449961024166</v>
      </c>
      <c r="U2442">
        <v>2026</v>
      </c>
      <c r="V2442" t="s">
        <v>92</v>
      </c>
      <c r="W2442">
        <v>11</v>
      </c>
      <c r="X2442" t="s">
        <v>94</v>
      </c>
    </row>
    <row r="2443" spans="1:24">
      <c r="A2443">
        <v>1344</v>
      </c>
      <c r="B2443" s="13">
        <v>46351</v>
      </c>
      <c r="C2443">
        <v>2026</v>
      </c>
      <c r="D2443" t="s">
        <v>92</v>
      </c>
      <c r="E2443">
        <v>11</v>
      </c>
      <c r="F2443" t="s">
        <v>94</v>
      </c>
      <c r="G2443" t="s">
        <v>11</v>
      </c>
      <c r="H2443" t="s">
        <v>39</v>
      </c>
      <c r="I2443" t="s">
        <v>2</v>
      </c>
      <c r="J2443" t="s">
        <v>13</v>
      </c>
      <c r="K2443" t="s">
        <v>14</v>
      </c>
      <c r="L2443" t="s">
        <v>44</v>
      </c>
      <c r="M2443">
        <v>4</v>
      </c>
      <c r="N2443">
        <v>135.21</v>
      </c>
      <c r="O2443">
        <v>0.05</v>
      </c>
      <c r="P2443">
        <v>68.64</v>
      </c>
      <c r="Q2443">
        <v>513.798</v>
      </c>
      <c r="R2443">
        <v>274.56</v>
      </c>
      <c r="S2443">
        <v>239.238</v>
      </c>
      <c r="T2443">
        <v>0.46562656919645462</v>
      </c>
      <c r="U2443">
        <v>2026</v>
      </c>
      <c r="V2443" t="s">
        <v>92</v>
      </c>
      <c r="W2443">
        <v>11</v>
      </c>
      <c r="X2443" t="s">
        <v>94</v>
      </c>
    </row>
    <row r="2444" spans="1:24">
      <c r="A2444">
        <v>1922</v>
      </c>
      <c r="B2444" s="13">
        <v>46351</v>
      </c>
      <c r="C2444">
        <v>2026</v>
      </c>
      <c r="D2444" t="s">
        <v>92</v>
      </c>
      <c r="E2444">
        <v>11</v>
      </c>
      <c r="F2444" t="s">
        <v>94</v>
      </c>
      <c r="G2444" t="s">
        <v>0</v>
      </c>
      <c r="H2444" t="s">
        <v>36</v>
      </c>
      <c r="I2444" t="s">
        <v>28</v>
      </c>
      <c r="J2444" t="s">
        <v>3</v>
      </c>
      <c r="K2444" t="s">
        <v>9</v>
      </c>
      <c r="L2444" t="s">
        <v>17</v>
      </c>
      <c r="M2444">
        <v>2</v>
      </c>
      <c r="N2444">
        <v>145.77000000000001</v>
      </c>
      <c r="O2444">
        <v>0.1</v>
      </c>
      <c r="P2444">
        <v>78.14</v>
      </c>
      <c r="Q2444">
        <v>262.38600000000002</v>
      </c>
      <c r="R2444">
        <v>156.28</v>
      </c>
      <c r="S2444">
        <v>106.10600000000002</v>
      </c>
      <c r="T2444">
        <v>0.40438895367893107</v>
      </c>
      <c r="U2444">
        <v>2026</v>
      </c>
      <c r="V2444" t="s">
        <v>92</v>
      </c>
      <c r="W2444">
        <v>11</v>
      </c>
      <c r="X2444" t="s">
        <v>94</v>
      </c>
    </row>
    <row r="2445" spans="1:24">
      <c r="A2445">
        <v>2343</v>
      </c>
      <c r="B2445" s="13">
        <v>46351</v>
      </c>
      <c r="C2445">
        <v>2026</v>
      </c>
      <c r="D2445" t="s">
        <v>92</v>
      </c>
      <c r="E2445">
        <v>11</v>
      </c>
      <c r="F2445" t="s">
        <v>94</v>
      </c>
      <c r="G2445" t="s">
        <v>0</v>
      </c>
      <c r="H2445" t="s">
        <v>50</v>
      </c>
      <c r="I2445" t="s">
        <v>19</v>
      </c>
      <c r="J2445" t="s">
        <v>13</v>
      </c>
      <c r="K2445" t="s">
        <v>23</v>
      </c>
      <c r="L2445" t="s">
        <v>51</v>
      </c>
      <c r="M2445">
        <v>1</v>
      </c>
      <c r="N2445">
        <v>121.53</v>
      </c>
      <c r="O2445">
        <v>0.15</v>
      </c>
      <c r="P2445">
        <v>62.14</v>
      </c>
      <c r="Q2445">
        <v>103.3005</v>
      </c>
      <c r="R2445">
        <v>62.14</v>
      </c>
      <c r="S2445">
        <v>41.160499999999999</v>
      </c>
      <c r="T2445">
        <v>0.39845402490791426</v>
      </c>
      <c r="U2445">
        <v>2026</v>
      </c>
      <c r="V2445" t="s">
        <v>92</v>
      </c>
      <c r="W2445">
        <v>11</v>
      </c>
      <c r="X2445" t="s">
        <v>94</v>
      </c>
    </row>
    <row r="2446" spans="1:24">
      <c r="A2446">
        <v>2466</v>
      </c>
      <c r="B2446" s="13">
        <v>46351</v>
      </c>
      <c r="C2446">
        <v>2026</v>
      </c>
      <c r="D2446" t="s">
        <v>92</v>
      </c>
      <c r="E2446">
        <v>11</v>
      </c>
      <c r="F2446" t="s">
        <v>94</v>
      </c>
      <c r="G2446" t="s">
        <v>11</v>
      </c>
      <c r="H2446" t="s">
        <v>12</v>
      </c>
      <c r="I2446" t="s">
        <v>2</v>
      </c>
      <c r="J2446" t="s">
        <v>16</v>
      </c>
      <c r="K2446" t="s">
        <v>4</v>
      </c>
      <c r="L2446" t="s">
        <v>26</v>
      </c>
      <c r="M2446">
        <v>2</v>
      </c>
      <c r="N2446">
        <v>40.51</v>
      </c>
      <c r="O2446">
        <v>0.05</v>
      </c>
      <c r="P2446">
        <v>16.45</v>
      </c>
      <c r="Q2446">
        <v>76.968999999999994</v>
      </c>
      <c r="R2446">
        <v>32.9</v>
      </c>
      <c r="S2446">
        <v>44.068999999999996</v>
      </c>
      <c r="T2446">
        <v>0.5725551845548208</v>
      </c>
      <c r="U2446">
        <v>2026</v>
      </c>
      <c r="V2446" t="s">
        <v>92</v>
      </c>
      <c r="W2446">
        <v>11</v>
      </c>
      <c r="X2446" t="s">
        <v>94</v>
      </c>
    </row>
    <row r="2447" spans="1:24">
      <c r="A2447">
        <v>2647</v>
      </c>
      <c r="B2447" s="13">
        <v>46351</v>
      </c>
      <c r="C2447">
        <v>2026</v>
      </c>
      <c r="D2447" t="s">
        <v>92</v>
      </c>
      <c r="E2447">
        <v>11</v>
      </c>
      <c r="F2447" t="s">
        <v>94</v>
      </c>
      <c r="G2447" t="s">
        <v>11</v>
      </c>
      <c r="H2447" t="s">
        <v>25</v>
      </c>
      <c r="I2447" t="s">
        <v>2</v>
      </c>
      <c r="J2447" t="s">
        <v>13</v>
      </c>
      <c r="K2447" t="s">
        <v>9</v>
      </c>
      <c r="L2447" t="s">
        <v>46</v>
      </c>
      <c r="M2447">
        <v>1</v>
      </c>
      <c r="N2447">
        <v>70.099999999999994</v>
      </c>
      <c r="O2447">
        <v>0.15</v>
      </c>
      <c r="P2447">
        <v>32.28</v>
      </c>
      <c r="Q2447">
        <v>59.584999999999994</v>
      </c>
      <c r="R2447">
        <v>32.28</v>
      </c>
      <c r="S2447">
        <v>27.304999999999993</v>
      </c>
      <c r="T2447">
        <v>0.45825291600234952</v>
      </c>
      <c r="U2447">
        <v>2026</v>
      </c>
      <c r="V2447" t="s">
        <v>92</v>
      </c>
      <c r="W2447">
        <v>11</v>
      </c>
      <c r="X2447" t="s">
        <v>94</v>
      </c>
    </row>
    <row r="2448" spans="1:24">
      <c r="A2448">
        <v>2958</v>
      </c>
      <c r="B2448" s="13">
        <v>46351</v>
      </c>
      <c r="C2448">
        <v>2026</v>
      </c>
      <c r="D2448" t="s">
        <v>92</v>
      </c>
      <c r="E2448">
        <v>11</v>
      </c>
      <c r="F2448" t="s">
        <v>94</v>
      </c>
      <c r="G2448" t="s">
        <v>6</v>
      </c>
      <c r="H2448" t="s">
        <v>43</v>
      </c>
      <c r="I2448" t="s">
        <v>28</v>
      </c>
      <c r="J2448" t="s">
        <v>13</v>
      </c>
      <c r="K2448" t="s">
        <v>9</v>
      </c>
      <c r="L2448" t="s">
        <v>17</v>
      </c>
      <c r="M2448">
        <v>1</v>
      </c>
      <c r="N2448">
        <v>144.25</v>
      </c>
      <c r="O2448">
        <v>0.1</v>
      </c>
      <c r="P2448">
        <v>79.55</v>
      </c>
      <c r="Q2448">
        <v>129.82500000000002</v>
      </c>
      <c r="R2448">
        <v>79.55</v>
      </c>
      <c r="S2448">
        <v>50.27500000000002</v>
      </c>
      <c r="T2448">
        <v>0.38725207009435791</v>
      </c>
      <c r="U2448">
        <v>2026</v>
      </c>
      <c r="V2448" t="s">
        <v>92</v>
      </c>
      <c r="W2448">
        <v>11</v>
      </c>
      <c r="X2448" t="s">
        <v>94</v>
      </c>
    </row>
    <row r="2449" spans="1:24">
      <c r="A2449">
        <v>3527</v>
      </c>
      <c r="B2449" s="13">
        <v>46351</v>
      </c>
      <c r="C2449">
        <v>2026</v>
      </c>
      <c r="D2449" t="s">
        <v>92</v>
      </c>
      <c r="E2449">
        <v>11</v>
      </c>
      <c r="F2449" t="s">
        <v>94</v>
      </c>
      <c r="G2449" t="s">
        <v>6</v>
      </c>
      <c r="H2449" t="s">
        <v>27</v>
      </c>
      <c r="I2449" t="s">
        <v>28</v>
      </c>
      <c r="J2449" t="s">
        <v>3</v>
      </c>
      <c r="K2449" t="s">
        <v>9</v>
      </c>
      <c r="L2449" t="s">
        <v>17</v>
      </c>
      <c r="M2449">
        <v>4</v>
      </c>
      <c r="N2449">
        <v>146.19</v>
      </c>
      <c r="O2449">
        <v>0.1</v>
      </c>
      <c r="P2449">
        <v>79.569999999999993</v>
      </c>
      <c r="Q2449">
        <v>526.28399999999999</v>
      </c>
      <c r="R2449">
        <v>318.27999999999997</v>
      </c>
      <c r="S2449">
        <v>208.00400000000002</v>
      </c>
      <c r="T2449">
        <v>0.39523147198090769</v>
      </c>
      <c r="U2449">
        <v>2026</v>
      </c>
      <c r="V2449" t="s">
        <v>92</v>
      </c>
      <c r="W2449">
        <v>11</v>
      </c>
      <c r="X2449" t="s">
        <v>94</v>
      </c>
    </row>
    <row r="2450" spans="1:24">
      <c r="A2450">
        <v>3729</v>
      </c>
      <c r="B2450" s="13">
        <v>46351</v>
      </c>
      <c r="C2450">
        <v>2026</v>
      </c>
      <c r="D2450" t="s">
        <v>92</v>
      </c>
      <c r="E2450">
        <v>11</v>
      </c>
      <c r="F2450" t="s">
        <v>94</v>
      </c>
      <c r="G2450" t="s">
        <v>0</v>
      </c>
      <c r="H2450" t="s">
        <v>36</v>
      </c>
      <c r="I2450" t="s">
        <v>2</v>
      </c>
      <c r="J2450" t="s">
        <v>13</v>
      </c>
      <c r="K2450" t="s">
        <v>23</v>
      </c>
      <c r="L2450" t="s">
        <v>40</v>
      </c>
      <c r="M2450">
        <v>1</v>
      </c>
      <c r="N2450">
        <v>81.89</v>
      </c>
      <c r="O2450">
        <v>0.05</v>
      </c>
      <c r="P2450">
        <v>38.33</v>
      </c>
      <c r="Q2450">
        <v>77.79549999999999</v>
      </c>
      <c r="R2450">
        <v>38.33</v>
      </c>
      <c r="S2450">
        <v>39.465499999999992</v>
      </c>
      <c r="T2450">
        <v>0.50729797996028048</v>
      </c>
      <c r="U2450">
        <v>2026</v>
      </c>
      <c r="V2450" t="s">
        <v>92</v>
      </c>
      <c r="W2450">
        <v>11</v>
      </c>
      <c r="X2450" t="s">
        <v>94</v>
      </c>
    </row>
    <row r="2451" spans="1:24">
      <c r="A2451">
        <v>4961</v>
      </c>
      <c r="B2451" s="13">
        <v>46351</v>
      </c>
      <c r="C2451">
        <v>2026</v>
      </c>
      <c r="D2451" t="s">
        <v>92</v>
      </c>
      <c r="E2451">
        <v>11</v>
      </c>
      <c r="F2451" t="s">
        <v>94</v>
      </c>
      <c r="G2451" t="s">
        <v>11</v>
      </c>
      <c r="H2451" t="s">
        <v>12</v>
      </c>
      <c r="I2451" t="s">
        <v>19</v>
      </c>
      <c r="J2451" t="s">
        <v>13</v>
      </c>
      <c r="K2451" t="s">
        <v>23</v>
      </c>
      <c r="L2451" t="s">
        <v>29</v>
      </c>
      <c r="M2451">
        <v>2</v>
      </c>
      <c r="N2451">
        <v>194.78</v>
      </c>
      <c r="O2451">
        <v>0.15</v>
      </c>
      <c r="P2451">
        <v>102.51</v>
      </c>
      <c r="Q2451">
        <v>331.12599999999998</v>
      </c>
      <c r="R2451">
        <v>205.02</v>
      </c>
      <c r="S2451">
        <v>126.10599999999997</v>
      </c>
      <c r="T2451">
        <v>0.38083992196324051</v>
      </c>
      <c r="U2451">
        <v>2026</v>
      </c>
      <c r="V2451" t="s">
        <v>92</v>
      </c>
      <c r="W2451">
        <v>11</v>
      </c>
      <c r="X2451" t="s">
        <v>94</v>
      </c>
    </row>
    <row r="2452" spans="1:24">
      <c r="A2452">
        <v>5034</v>
      </c>
      <c r="B2452" s="13">
        <v>46351</v>
      </c>
      <c r="C2452">
        <v>2026</v>
      </c>
      <c r="D2452" t="s">
        <v>92</v>
      </c>
      <c r="E2452">
        <v>11</v>
      </c>
      <c r="F2452" t="s">
        <v>94</v>
      </c>
      <c r="G2452" t="s">
        <v>6</v>
      </c>
      <c r="H2452" t="s">
        <v>49</v>
      </c>
      <c r="I2452" t="s">
        <v>2</v>
      </c>
      <c r="J2452" t="s">
        <v>3</v>
      </c>
      <c r="K2452" t="s">
        <v>9</v>
      </c>
      <c r="L2452" t="s">
        <v>17</v>
      </c>
      <c r="M2452">
        <v>1</v>
      </c>
      <c r="N2452">
        <v>141.63</v>
      </c>
      <c r="O2452">
        <v>0.05</v>
      </c>
      <c r="P2452">
        <v>77.17</v>
      </c>
      <c r="Q2452">
        <v>134.54849999999999</v>
      </c>
      <c r="R2452">
        <v>77.17</v>
      </c>
      <c r="S2452">
        <v>57.378499999999988</v>
      </c>
      <c r="T2452">
        <v>0.42645217152179321</v>
      </c>
      <c r="U2452">
        <v>2026</v>
      </c>
      <c r="V2452" t="s">
        <v>92</v>
      </c>
      <c r="W2452">
        <v>11</v>
      </c>
      <c r="X2452" t="s">
        <v>94</v>
      </c>
    </row>
    <row r="2453" spans="1:24">
      <c r="A2453">
        <v>343</v>
      </c>
      <c r="B2453" s="13">
        <v>46352</v>
      </c>
      <c r="C2453">
        <v>2026</v>
      </c>
      <c r="D2453" t="s">
        <v>92</v>
      </c>
      <c r="E2453">
        <v>11</v>
      </c>
      <c r="F2453" t="s">
        <v>94</v>
      </c>
      <c r="G2453" t="s">
        <v>11</v>
      </c>
      <c r="H2453" t="s">
        <v>52</v>
      </c>
      <c r="I2453" t="s">
        <v>2</v>
      </c>
      <c r="J2453" t="s">
        <v>3</v>
      </c>
      <c r="K2453" t="s">
        <v>4</v>
      </c>
      <c r="L2453" t="s">
        <v>26</v>
      </c>
      <c r="M2453">
        <v>1</v>
      </c>
      <c r="N2453">
        <v>40.86</v>
      </c>
      <c r="O2453">
        <v>0.05</v>
      </c>
      <c r="P2453">
        <v>17.14</v>
      </c>
      <c r="Q2453">
        <v>38.817</v>
      </c>
      <c r="R2453">
        <v>17.14</v>
      </c>
      <c r="S2453">
        <v>21.677</v>
      </c>
      <c r="T2453">
        <v>0.55844088930107938</v>
      </c>
      <c r="U2453">
        <v>2026</v>
      </c>
      <c r="V2453" t="s">
        <v>92</v>
      </c>
      <c r="W2453">
        <v>11</v>
      </c>
      <c r="X2453" t="s">
        <v>94</v>
      </c>
    </row>
    <row r="2454" spans="1:24">
      <c r="A2454">
        <v>405</v>
      </c>
      <c r="B2454" s="13">
        <v>46352</v>
      </c>
      <c r="C2454">
        <v>2026</v>
      </c>
      <c r="D2454" t="s">
        <v>92</v>
      </c>
      <c r="E2454">
        <v>11</v>
      </c>
      <c r="F2454" t="s">
        <v>94</v>
      </c>
      <c r="G2454" t="s">
        <v>20</v>
      </c>
      <c r="H2454" t="s">
        <v>33</v>
      </c>
      <c r="I2454" t="s">
        <v>2</v>
      </c>
      <c r="J2454" t="s">
        <v>13</v>
      </c>
      <c r="K2454" t="s">
        <v>9</v>
      </c>
      <c r="L2454" t="s">
        <v>17</v>
      </c>
      <c r="M2454">
        <v>1</v>
      </c>
      <c r="N2454">
        <v>141.61000000000001</v>
      </c>
      <c r="O2454">
        <v>0.05</v>
      </c>
      <c r="P2454">
        <v>77.7</v>
      </c>
      <c r="Q2454">
        <v>134.52950000000001</v>
      </c>
      <c r="R2454">
        <v>77.7</v>
      </c>
      <c r="S2454">
        <v>56.82950000000001</v>
      </c>
      <c r="T2454">
        <v>0.42243151130421214</v>
      </c>
      <c r="U2454">
        <v>2026</v>
      </c>
      <c r="V2454" t="s">
        <v>92</v>
      </c>
      <c r="W2454">
        <v>11</v>
      </c>
      <c r="X2454" t="s">
        <v>94</v>
      </c>
    </row>
    <row r="2455" spans="1:24">
      <c r="A2455">
        <v>485</v>
      </c>
      <c r="B2455" s="13">
        <v>46352</v>
      </c>
      <c r="C2455">
        <v>2026</v>
      </c>
      <c r="D2455" t="s">
        <v>92</v>
      </c>
      <c r="E2455">
        <v>11</v>
      </c>
      <c r="F2455" t="s">
        <v>94</v>
      </c>
      <c r="G2455" t="s">
        <v>20</v>
      </c>
      <c r="H2455" t="s">
        <v>31</v>
      </c>
      <c r="I2455" t="s">
        <v>2</v>
      </c>
      <c r="J2455" t="s">
        <v>13</v>
      </c>
      <c r="K2455" t="s">
        <v>23</v>
      </c>
      <c r="L2455" t="s">
        <v>51</v>
      </c>
      <c r="M2455">
        <v>2</v>
      </c>
      <c r="N2455">
        <v>122.15</v>
      </c>
      <c r="O2455">
        <v>0.1</v>
      </c>
      <c r="P2455">
        <v>61.15</v>
      </c>
      <c r="Q2455">
        <v>219.87</v>
      </c>
      <c r="R2455">
        <v>122.3</v>
      </c>
      <c r="S2455">
        <v>97.570000000000007</v>
      </c>
      <c r="T2455">
        <v>0.44376222313185065</v>
      </c>
      <c r="U2455">
        <v>2026</v>
      </c>
      <c r="V2455" t="s">
        <v>92</v>
      </c>
      <c r="W2455">
        <v>11</v>
      </c>
      <c r="X2455" t="s">
        <v>94</v>
      </c>
    </row>
    <row r="2456" spans="1:24">
      <c r="A2456">
        <v>807</v>
      </c>
      <c r="B2456" s="13">
        <v>46352</v>
      </c>
      <c r="C2456">
        <v>2026</v>
      </c>
      <c r="D2456" t="s">
        <v>92</v>
      </c>
      <c r="E2456">
        <v>11</v>
      </c>
      <c r="F2456" t="s">
        <v>94</v>
      </c>
      <c r="G2456" t="s">
        <v>11</v>
      </c>
      <c r="H2456" t="s">
        <v>25</v>
      </c>
      <c r="I2456" t="s">
        <v>19</v>
      </c>
      <c r="J2456" t="s">
        <v>3</v>
      </c>
      <c r="K2456" t="s">
        <v>14</v>
      </c>
      <c r="L2456" t="s">
        <v>44</v>
      </c>
      <c r="M2456">
        <v>5</v>
      </c>
      <c r="N2456">
        <v>130.24</v>
      </c>
      <c r="O2456">
        <v>0.1</v>
      </c>
      <c r="P2456">
        <v>66.75</v>
      </c>
      <c r="Q2456">
        <v>586.08000000000004</v>
      </c>
      <c r="R2456">
        <v>333.75</v>
      </c>
      <c r="S2456">
        <v>252.33000000000004</v>
      </c>
      <c r="T2456">
        <v>0.43053849303849306</v>
      </c>
      <c r="U2456">
        <v>2026</v>
      </c>
      <c r="V2456" t="s">
        <v>92</v>
      </c>
      <c r="W2456">
        <v>11</v>
      </c>
      <c r="X2456" t="s">
        <v>94</v>
      </c>
    </row>
    <row r="2457" spans="1:24">
      <c r="A2457">
        <v>1666</v>
      </c>
      <c r="B2457" s="13">
        <v>46352</v>
      </c>
      <c r="C2457">
        <v>2026</v>
      </c>
      <c r="D2457" t="s">
        <v>92</v>
      </c>
      <c r="E2457">
        <v>11</v>
      </c>
      <c r="F2457" t="s">
        <v>94</v>
      </c>
      <c r="G2457" t="s">
        <v>0</v>
      </c>
      <c r="H2457" t="s">
        <v>50</v>
      </c>
      <c r="I2457" t="s">
        <v>8</v>
      </c>
      <c r="J2457" t="s">
        <v>3</v>
      </c>
      <c r="K2457" t="s">
        <v>4</v>
      </c>
      <c r="L2457" t="s">
        <v>22</v>
      </c>
      <c r="M2457">
        <v>3</v>
      </c>
      <c r="N2457">
        <v>50.18</v>
      </c>
      <c r="O2457">
        <v>0.1</v>
      </c>
      <c r="P2457">
        <v>23.12</v>
      </c>
      <c r="Q2457">
        <v>135.48599999999999</v>
      </c>
      <c r="R2457">
        <v>69.36</v>
      </c>
      <c r="S2457">
        <v>66.125999999999991</v>
      </c>
      <c r="T2457">
        <v>0.4880651875470528</v>
      </c>
      <c r="U2457">
        <v>2026</v>
      </c>
      <c r="V2457" t="s">
        <v>92</v>
      </c>
      <c r="W2457">
        <v>11</v>
      </c>
      <c r="X2457" t="s">
        <v>94</v>
      </c>
    </row>
    <row r="2458" spans="1:24">
      <c r="A2458">
        <v>3442</v>
      </c>
      <c r="B2458" s="13">
        <v>46352</v>
      </c>
      <c r="C2458">
        <v>2026</v>
      </c>
      <c r="D2458" t="s">
        <v>92</v>
      </c>
      <c r="E2458">
        <v>11</v>
      </c>
      <c r="F2458" t="s">
        <v>94</v>
      </c>
      <c r="G2458" t="s">
        <v>0</v>
      </c>
      <c r="H2458" t="s">
        <v>36</v>
      </c>
      <c r="I2458" t="s">
        <v>19</v>
      </c>
      <c r="J2458" t="s">
        <v>13</v>
      </c>
      <c r="K2458" t="s">
        <v>34</v>
      </c>
      <c r="L2458" t="s">
        <v>45</v>
      </c>
      <c r="M2458">
        <v>2</v>
      </c>
      <c r="N2458">
        <v>50.93</v>
      </c>
      <c r="O2458">
        <v>0.15</v>
      </c>
      <c r="P2458">
        <v>22.35</v>
      </c>
      <c r="Q2458">
        <v>86.581000000000003</v>
      </c>
      <c r="R2458">
        <v>44.7</v>
      </c>
      <c r="S2458">
        <v>41.881</v>
      </c>
      <c r="T2458">
        <v>0.48372044674928677</v>
      </c>
      <c r="U2458">
        <v>2026</v>
      </c>
      <c r="V2458" t="s">
        <v>92</v>
      </c>
      <c r="W2458">
        <v>11</v>
      </c>
      <c r="X2458" t="s">
        <v>94</v>
      </c>
    </row>
    <row r="2459" spans="1:24">
      <c r="A2459">
        <v>4177</v>
      </c>
      <c r="B2459" s="13">
        <v>46352</v>
      </c>
      <c r="C2459">
        <v>2026</v>
      </c>
      <c r="D2459" t="s">
        <v>92</v>
      </c>
      <c r="E2459">
        <v>11</v>
      </c>
      <c r="F2459" t="s">
        <v>94</v>
      </c>
      <c r="G2459" t="s">
        <v>11</v>
      </c>
      <c r="H2459" t="s">
        <v>39</v>
      </c>
      <c r="I2459" t="s">
        <v>2</v>
      </c>
      <c r="J2459" t="s">
        <v>16</v>
      </c>
      <c r="K2459" t="s">
        <v>4</v>
      </c>
      <c r="L2459" t="s">
        <v>22</v>
      </c>
      <c r="M2459">
        <v>1</v>
      </c>
      <c r="N2459">
        <v>49.6</v>
      </c>
      <c r="O2459">
        <v>0</v>
      </c>
      <c r="P2459">
        <v>22.62</v>
      </c>
      <c r="Q2459">
        <v>49.6</v>
      </c>
      <c r="R2459">
        <v>22.62</v>
      </c>
      <c r="S2459">
        <v>26.98</v>
      </c>
      <c r="T2459">
        <v>0.5439516129032258</v>
      </c>
      <c r="U2459">
        <v>2026</v>
      </c>
      <c r="V2459" t="s">
        <v>92</v>
      </c>
      <c r="W2459">
        <v>11</v>
      </c>
      <c r="X2459" t="s">
        <v>94</v>
      </c>
    </row>
    <row r="2460" spans="1:24">
      <c r="A2460">
        <v>4659</v>
      </c>
      <c r="B2460" s="13">
        <v>46352</v>
      </c>
      <c r="C2460">
        <v>2026</v>
      </c>
      <c r="D2460" t="s">
        <v>92</v>
      </c>
      <c r="E2460">
        <v>11</v>
      </c>
      <c r="F2460" t="s">
        <v>94</v>
      </c>
      <c r="G2460" t="s">
        <v>6</v>
      </c>
      <c r="H2460" t="s">
        <v>41</v>
      </c>
      <c r="I2460" t="s">
        <v>8</v>
      </c>
      <c r="J2460" t="s">
        <v>16</v>
      </c>
      <c r="K2460" t="s">
        <v>23</v>
      </c>
      <c r="L2460" t="s">
        <v>40</v>
      </c>
      <c r="M2460">
        <v>3</v>
      </c>
      <c r="N2460">
        <v>83.3</v>
      </c>
      <c r="O2460">
        <v>0.15</v>
      </c>
      <c r="P2460">
        <v>38.74</v>
      </c>
      <c r="Q2460">
        <v>212.41499999999996</v>
      </c>
      <c r="R2460">
        <v>116.22</v>
      </c>
      <c r="S2460">
        <v>96.194999999999965</v>
      </c>
      <c r="T2460">
        <v>0.45286349834051259</v>
      </c>
      <c r="U2460">
        <v>2026</v>
      </c>
      <c r="V2460" t="s">
        <v>92</v>
      </c>
      <c r="W2460">
        <v>11</v>
      </c>
      <c r="X2460" t="s">
        <v>94</v>
      </c>
    </row>
    <row r="2461" spans="1:24">
      <c r="A2461">
        <v>4667</v>
      </c>
      <c r="B2461" s="13">
        <v>46352</v>
      </c>
      <c r="C2461">
        <v>2026</v>
      </c>
      <c r="D2461" t="s">
        <v>92</v>
      </c>
      <c r="E2461">
        <v>11</v>
      </c>
      <c r="F2461" t="s">
        <v>94</v>
      </c>
      <c r="G2461" t="s">
        <v>6</v>
      </c>
      <c r="H2461" t="s">
        <v>49</v>
      </c>
      <c r="I2461" t="s">
        <v>28</v>
      </c>
      <c r="J2461" t="s">
        <v>16</v>
      </c>
      <c r="K2461" t="s">
        <v>14</v>
      </c>
      <c r="L2461" t="s">
        <v>15</v>
      </c>
      <c r="M2461">
        <v>1</v>
      </c>
      <c r="N2461">
        <v>35.89</v>
      </c>
      <c r="O2461">
        <v>0.05</v>
      </c>
      <c r="P2461">
        <v>13.53</v>
      </c>
      <c r="Q2461">
        <v>34.095500000000001</v>
      </c>
      <c r="R2461">
        <v>13.53</v>
      </c>
      <c r="S2461">
        <v>20.5655</v>
      </c>
      <c r="T2461">
        <v>0.60317343931017287</v>
      </c>
      <c r="U2461">
        <v>2026</v>
      </c>
      <c r="V2461" t="s">
        <v>92</v>
      </c>
      <c r="W2461">
        <v>11</v>
      </c>
      <c r="X2461" t="s">
        <v>94</v>
      </c>
    </row>
    <row r="2462" spans="1:24">
      <c r="A2462">
        <v>197</v>
      </c>
      <c r="B2462" s="13">
        <v>46353</v>
      </c>
      <c r="C2462">
        <v>2026</v>
      </c>
      <c r="D2462" t="s">
        <v>92</v>
      </c>
      <c r="E2462">
        <v>11</v>
      </c>
      <c r="F2462" t="s">
        <v>94</v>
      </c>
      <c r="G2462" t="s">
        <v>20</v>
      </c>
      <c r="H2462" t="s">
        <v>21</v>
      </c>
      <c r="I2462" t="s">
        <v>19</v>
      </c>
      <c r="J2462" t="s">
        <v>13</v>
      </c>
      <c r="K2462" t="s">
        <v>23</v>
      </c>
      <c r="L2462" t="s">
        <v>29</v>
      </c>
      <c r="M2462">
        <v>1</v>
      </c>
      <c r="N2462">
        <v>195.32</v>
      </c>
      <c r="O2462">
        <v>0</v>
      </c>
      <c r="P2462">
        <v>103.21</v>
      </c>
      <c r="Q2462">
        <v>195.32</v>
      </c>
      <c r="R2462">
        <v>103.21</v>
      </c>
      <c r="S2462">
        <v>92.11</v>
      </c>
      <c r="T2462">
        <v>0.47158509113250052</v>
      </c>
      <c r="U2462">
        <v>2026</v>
      </c>
      <c r="V2462" t="s">
        <v>92</v>
      </c>
      <c r="W2462">
        <v>11</v>
      </c>
      <c r="X2462" t="s">
        <v>94</v>
      </c>
    </row>
    <row r="2463" spans="1:24">
      <c r="A2463">
        <v>361</v>
      </c>
      <c r="B2463" s="13">
        <v>46353</v>
      </c>
      <c r="C2463">
        <v>2026</v>
      </c>
      <c r="D2463" t="s">
        <v>92</v>
      </c>
      <c r="E2463">
        <v>11</v>
      </c>
      <c r="F2463" t="s">
        <v>94</v>
      </c>
      <c r="G2463" t="s">
        <v>6</v>
      </c>
      <c r="H2463" t="s">
        <v>27</v>
      </c>
      <c r="I2463" t="s">
        <v>2</v>
      </c>
      <c r="J2463" t="s">
        <v>3</v>
      </c>
      <c r="K2463" t="s">
        <v>14</v>
      </c>
      <c r="L2463" t="s">
        <v>15</v>
      </c>
      <c r="M2463">
        <v>1</v>
      </c>
      <c r="N2463">
        <v>36.36</v>
      </c>
      <c r="O2463">
        <v>0.05</v>
      </c>
      <c r="P2463">
        <v>13.33</v>
      </c>
      <c r="Q2463">
        <v>34.541999999999994</v>
      </c>
      <c r="R2463">
        <v>13.33</v>
      </c>
      <c r="S2463">
        <v>21.211999999999996</v>
      </c>
      <c r="T2463">
        <v>0.61409298824619307</v>
      </c>
      <c r="U2463">
        <v>2026</v>
      </c>
      <c r="V2463" t="s">
        <v>92</v>
      </c>
      <c r="W2463">
        <v>11</v>
      </c>
      <c r="X2463" t="s">
        <v>94</v>
      </c>
    </row>
    <row r="2464" spans="1:24">
      <c r="A2464">
        <v>841</v>
      </c>
      <c r="B2464" s="13">
        <v>46353</v>
      </c>
      <c r="C2464">
        <v>2026</v>
      </c>
      <c r="D2464" t="s">
        <v>92</v>
      </c>
      <c r="E2464">
        <v>11</v>
      </c>
      <c r="F2464" t="s">
        <v>94</v>
      </c>
      <c r="G2464" t="s">
        <v>6</v>
      </c>
      <c r="H2464" t="s">
        <v>43</v>
      </c>
      <c r="I2464" t="s">
        <v>2</v>
      </c>
      <c r="J2464" t="s">
        <v>3</v>
      </c>
      <c r="K2464" t="s">
        <v>14</v>
      </c>
      <c r="L2464" t="s">
        <v>15</v>
      </c>
      <c r="M2464">
        <v>2</v>
      </c>
      <c r="N2464">
        <v>35.85</v>
      </c>
      <c r="O2464">
        <v>0.05</v>
      </c>
      <c r="P2464">
        <v>13.69</v>
      </c>
      <c r="Q2464">
        <v>68.114999999999995</v>
      </c>
      <c r="R2464">
        <v>27.38</v>
      </c>
      <c r="S2464">
        <v>40.734999999999999</v>
      </c>
      <c r="T2464">
        <v>0.59803273875064233</v>
      </c>
      <c r="U2464">
        <v>2026</v>
      </c>
      <c r="V2464" t="s">
        <v>92</v>
      </c>
      <c r="W2464">
        <v>11</v>
      </c>
      <c r="X2464" t="s">
        <v>94</v>
      </c>
    </row>
    <row r="2465" spans="1:24">
      <c r="A2465">
        <v>903</v>
      </c>
      <c r="B2465" s="13">
        <v>46353</v>
      </c>
      <c r="C2465">
        <v>2026</v>
      </c>
      <c r="D2465" t="s">
        <v>92</v>
      </c>
      <c r="E2465">
        <v>11</v>
      </c>
      <c r="F2465" t="s">
        <v>94</v>
      </c>
      <c r="G2465" t="s">
        <v>20</v>
      </c>
      <c r="H2465" t="s">
        <v>33</v>
      </c>
      <c r="I2465" t="s">
        <v>2</v>
      </c>
      <c r="J2465" t="s">
        <v>13</v>
      </c>
      <c r="K2465" t="s">
        <v>14</v>
      </c>
      <c r="L2465" t="s">
        <v>32</v>
      </c>
      <c r="M2465">
        <v>4</v>
      </c>
      <c r="N2465">
        <v>46.73</v>
      </c>
      <c r="O2465">
        <v>0</v>
      </c>
      <c r="P2465">
        <v>17.989999999999998</v>
      </c>
      <c r="Q2465">
        <v>186.92</v>
      </c>
      <c r="R2465">
        <v>71.959999999999994</v>
      </c>
      <c r="S2465">
        <v>114.96</v>
      </c>
      <c r="T2465">
        <v>0.61502246950567085</v>
      </c>
      <c r="U2465">
        <v>2026</v>
      </c>
      <c r="V2465" t="s">
        <v>92</v>
      </c>
      <c r="W2465">
        <v>11</v>
      </c>
      <c r="X2465" t="s">
        <v>94</v>
      </c>
    </row>
    <row r="2466" spans="1:24">
      <c r="A2466">
        <v>1278</v>
      </c>
      <c r="B2466" s="13">
        <v>46353</v>
      </c>
      <c r="C2466">
        <v>2026</v>
      </c>
      <c r="D2466" t="s">
        <v>92</v>
      </c>
      <c r="E2466">
        <v>11</v>
      </c>
      <c r="F2466" t="s">
        <v>94</v>
      </c>
      <c r="G2466" t="s">
        <v>20</v>
      </c>
      <c r="H2466" t="s">
        <v>47</v>
      </c>
      <c r="I2466" t="s">
        <v>19</v>
      </c>
      <c r="J2466" t="s">
        <v>3</v>
      </c>
      <c r="K2466" t="s">
        <v>9</v>
      </c>
      <c r="L2466" t="s">
        <v>17</v>
      </c>
      <c r="M2466">
        <v>3</v>
      </c>
      <c r="N2466">
        <v>143.72</v>
      </c>
      <c r="O2466">
        <v>0.15</v>
      </c>
      <c r="P2466">
        <v>78.56</v>
      </c>
      <c r="Q2466">
        <v>366.48599999999999</v>
      </c>
      <c r="R2466">
        <v>235.68</v>
      </c>
      <c r="S2466">
        <v>130.80599999999998</v>
      </c>
      <c r="T2466">
        <v>0.35691950033561987</v>
      </c>
      <c r="U2466">
        <v>2026</v>
      </c>
      <c r="V2466" t="s">
        <v>92</v>
      </c>
      <c r="W2466">
        <v>11</v>
      </c>
      <c r="X2466" t="s">
        <v>94</v>
      </c>
    </row>
    <row r="2467" spans="1:24">
      <c r="A2467">
        <v>2091</v>
      </c>
      <c r="B2467" s="13">
        <v>46353</v>
      </c>
      <c r="C2467">
        <v>2026</v>
      </c>
      <c r="D2467" t="s">
        <v>92</v>
      </c>
      <c r="E2467">
        <v>11</v>
      </c>
      <c r="F2467" t="s">
        <v>94</v>
      </c>
      <c r="G2467" t="s">
        <v>6</v>
      </c>
      <c r="H2467" t="s">
        <v>43</v>
      </c>
      <c r="I2467" t="s">
        <v>28</v>
      </c>
      <c r="J2467" t="s">
        <v>13</v>
      </c>
      <c r="K2467" t="s">
        <v>34</v>
      </c>
      <c r="L2467" t="s">
        <v>42</v>
      </c>
      <c r="M2467">
        <v>1</v>
      </c>
      <c r="N2467">
        <v>35.590000000000003</v>
      </c>
      <c r="O2467">
        <v>0</v>
      </c>
      <c r="P2467">
        <v>13.57</v>
      </c>
      <c r="Q2467">
        <v>35.590000000000003</v>
      </c>
      <c r="R2467">
        <v>13.57</v>
      </c>
      <c r="S2467">
        <v>22.020000000000003</v>
      </c>
      <c r="T2467">
        <v>0.61871312166338865</v>
      </c>
      <c r="U2467">
        <v>2026</v>
      </c>
      <c r="V2467" t="s">
        <v>92</v>
      </c>
      <c r="W2467">
        <v>11</v>
      </c>
      <c r="X2467" t="s">
        <v>94</v>
      </c>
    </row>
    <row r="2468" spans="1:24">
      <c r="A2468">
        <v>3070</v>
      </c>
      <c r="B2468" s="13">
        <v>46353</v>
      </c>
      <c r="C2468">
        <v>2026</v>
      </c>
      <c r="D2468" t="s">
        <v>92</v>
      </c>
      <c r="E2468">
        <v>11</v>
      </c>
      <c r="F2468" t="s">
        <v>94</v>
      </c>
      <c r="G2468" t="s">
        <v>20</v>
      </c>
      <c r="H2468" t="s">
        <v>47</v>
      </c>
      <c r="I2468" t="s">
        <v>28</v>
      </c>
      <c r="J2468" t="s">
        <v>3</v>
      </c>
      <c r="K2468" t="s">
        <v>9</v>
      </c>
      <c r="L2468" t="s">
        <v>46</v>
      </c>
      <c r="M2468">
        <v>4</v>
      </c>
      <c r="N2468">
        <v>71.11</v>
      </c>
      <c r="O2468">
        <v>0.05</v>
      </c>
      <c r="P2468">
        <v>32.25</v>
      </c>
      <c r="Q2468">
        <v>270.21799999999996</v>
      </c>
      <c r="R2468">
        <v>129</v>
      </c>
      <c r="S2468">
        <v>141.21799999999996</v>
      </c>
      <c r="T2468">
        <v>0.52260767232382732</v>
      </c>
      <c r="U2468">
        <v>2026</v>
      </c>
      <c r="V2468" t="s">
        <v>92</v>
      </c>
      <c r="W2468">
        <v>11</v>
      </c>
      <c r="X2468" t="s">
        <v>94</v>
      </c>
    </row>
    <row r="2469" spans="1:24">
      <c r="A2469">
        <v>4007</v>
      </c>
      <c r="B2469" s="13">
        <v>46353</v>
      </c>
      <c r="C2469">
        <v>2026</v>
      </c>
      <c r="D2469" t="s">
        <v>92</v>
      </c>
      <c r="E2469">
        <v>11</v>
      </c>
      <c r="F2469" t="s">
        <v>94</v>
      </c>
      <c r="G2469" t="s">
        <v>0</v>
      </c>
      <c r="H2469" t="s">
        <v>36</v>
      </c>
      <c r="I2469" t="s">
        <v>28</v>
      </c>
      <c r="J2469" t="s">
        <v>16</v>
      </c>
      <c r="K2469" t="s">
        <v>4</v>
      </c>
      <c r="L2469" t="s">
        <v>22</v>
      </c>
      <c r="M2469">
        <v>5</v>
      </c>
      <c r="N2469">
        <v>51.04</v>
      </c>
      <c r="O2469">
        <v>0</v>
      </c>
      <c r="P2469">
        <v>22.69</v>
      </c>
      <c r="Q2469">
        <v>255.2</v>
      </c>
      <c r="R2469">
        <v>113.45</v>
      </c>
      <c r="S2469">
        <v>141.75</v>
      </c>
      <c r="T2469">
        <v>0.55544670846394983</v>
      </c>
      <c r="U2469">
        <v>2026</v>
      </c>
      <c r="V2469" t="s">
        <v>92</v>
      </c>
      <c r="W2469">
        <v>11</v>
      </c>
      <c r="X2469" t="s">
        <v>94</v>
      </c>
    </row>
    <row r="2470" spans="1:24">
      <c r="A2470">
        <v>4488</v>
      </c>
      <c r="B2470" s="13">
        <v>46353</v>
      </c>
      <c r="C2470">
        <v>2026</v>
      </c>
      <c r="D2470" t="s">
        <v>92</v>
      </c>
      <c r="E2470">
        <v>11</v>
      </c>
      <c r="F2470" t="s">
        <v>94</v>
      </c>
      <c r="G2470" t="s">
        <v>6</v>
      </c>
      <c r="H2470" t="s">
        <v>49</v>
      </c>
      <c r="I2470" t="s">
        <v>19</v>
      </c>
      <c r="J2470" t="s">
        <v>3</v>
      </c>
      <c r="K2470" t="s">
        <v>14</v>
      </c>
      <c r="L2470" t="s">
        <v>48</v>
      </c>
      <c r="M2470">
        <v>3</v>
      </c>
      <c r="N2470">
        <v>161.66</v>
      </c>
      <c r="O2470">
        <v>0.05</v>
      </c>
      <c r="P2470">
        <v>88.3</v>
      </c>
      <c r="Q2470">
        <v>460.73099999999999</v>
      </c>
      <c r="R2470">
        <v>264.89999999999998</v>
      </c>
      <c r="S2470">
        <v>195.83100000000002</v>
      </c>
      <c r="T2470">
        <v>0.42504411467863029</v>
      </c>
      <c r="U2470">
        <v>2026</v>
      </c>
      <c r="V2470" t="s">
        <v>92</v>
      </c>
      <c r="W2470">
        <v>11</v>
      </c>
      <c r="X2470" t="s">
        <v>94</v>
      </c>
    </row>
    <row r="2471" spans="1:24">
      <c r="A2471">
        <v>5159</v>
      </c>
      <c r="B2471" s="13">
        <v>46353</v>
      </c>
      <c r="C2471">
        <v>2026</v>
      </c>
      <c r="D2471" t="s">
        <v>92</v>
      </c>
      <c r="E2471">
        <v>11</v>
      </c>
      <c r="F2471" t="s">
        <v>94</v>
      </c>
      <c r="G2471" t="s">
        <v>20</v>
      </c>
      <c r="H2471" t="s">
        <v>47</v>
      </c>
      <c r="I2471" t="s">
        <v>2</v>
      </c>
      <c r="J2471" t="s">
        <v>16</v>
      </c>
      <c r="K2471" t="s">
        <v>23</v>
      </c>
      <c r="L2471" t="s">
        <v>40</v>
      </c>
      <c r="M2471">
        <v>2</v>
      </c>
      <c r="N2471">
        <v>80.400000000000006</v>
      </c>
      <c r="O2471">
        <v>0.15</v>
      </c>
      <c r="P2471">
        <v>38.869999999999997</v>
      </c>
      <c r="Q2471">
        <v>136.68</v>
      </c>
      <c r="R2471">
        <v>77.739999999999995</v>
      </c>
      <c r="S2471">
        <v>58.940000000000012</v>
      </c>
      <c r="T2471">
        <v>0.43122622183201648</v>
      </c>
      <c r="U2471">
        <v>2026</v>
      </c>
      <c r="V2471" t="s">
        <v>92</v>
      </c>
      <c r="W2471">
        <v>11</v>
      </c>
      <c r="X2471" t="s">
        <v>94</v>
      </c>
    </row>
    <row r="2472" spans="1:24">
      <c r="A2472">
        <v>669</v>
      </c>
      <c r="B2472" s="13">
        <v>46354</v>
      </c>
      <c r="C2472">
        <v>2026</v>
      </c>
      <c r="D2472" t="s">
        <v>92</v>
      </c>
      <c r="E2472">
        <v>11</v>
      </c>
      <c r="F2472" t="s">
        <v>94</v>
      </c>
      <c r="G2472" t="s">
        <v>11</v>
      </c>
      <c r="H2472" t="s">
        <v>18</v>
      </c>
      <c r="I2472" t="s">
        <v>2</v>
      </c>
      <c r="J2472" t="s">
        <v>3</v>
      </c>
      <c r="K2472" t="s">
        <v>34</v>
      </c>
      <c r="L2472" t="s">
        <v>42</v>
      </c>
      <c r="M2472">
        <v>3</v>
      </c>
      <c r="N2472">
        <v>36.81</v>
      </c>
      <c r="O2472">
        <v>0.05</v>
      </c>
      <c r="P2472">
        <v>13.82</v>
      </c>
      <c r="Q2472">
        <v>104.9085</v>
      </c>
      <c r="R2472">
        <v>41.46</v>
      </c>
      <c r="S2472">
        <v>63.448500000000003</v>
      </c>
      <c r="T2472">
        <v>0.60479846723573405</v>
      </c>
      <c r="U2472">
        <v>2026</v>
      </c>
      <c r="V2472" t="s">
        <v>92</v>
      </c>
      <c r="W2472">
        <v>11</v>
      </c>
      <c r="X2472" t="s">
        <v>94</v>
      </c>
    </row>
    <row r="2473" spans="1:24">
      <c r="A2473">
        <v>686</v>
      </c>
      <c r="B2473" s="13">
        <v>46354</v>
      </c>
      <c r="C2473">
        <v>2026</v>
      </c>
      <c r="D2473" t="s">
        <v>92</v>
      </c>
      <c r="E2473">
        <v>11</v>
      </c>
      <c r="F2473" t="s">
        <v>94</v>
      </c>
      <c r="G2473" t="s">
        <v>6</v>
      </c>
      <c r="H2473" t="s">
        <v>43</v>
      </c>
      <c r="I2473" t="s">
        <v>28</v>
      </c>
      <c r="J2473" t="s">
        <v>3</v>
      </c>
      <c r="K2473" t="s">
        <v>14</v>
      </c>
      <c r="L2473" t="s">
        <v>44</v>
      </c>
      <c r="M2473">
        <v>2</v>
      </c>
      <c r="N2473">
        <v>132.61000000000001</v>
      </c>
      <c r="O2473">
        <v>0.1</v>
      </c>
      <c r="P2473">
        <v>67.3</v>
      </c>
      <c r="Q2473">
        <v>238.69800000000004</v>
      </c>
      <c r="R2473">
        <v>134.6</v>
      </c>
      <c r="S2473">
        <v>104.09800000000004</v>
      </c>
      <c r="T2473">
        <v>0.43610755012610086</v>
      </c>
      <c r="U2473">
        <v>2026</v>
      </c>
      <c r="V2473" t="s">
        <v>92</v>
      </c>
      <c r="W2473">
        <v>11</v>
      </c>
      <c r="X2473" t="s">
        <v>94</v>
      </c>
    </row>
    <row r="2474" spans="1:24">
      <c r="A2474">
        <v>990</v>
      </c>
      <c r="B2474" s="13">
        <v>46354</v>
      </c>
      <c r="C2474">
        <v>2026</v>
      </c>
      <c r="D2474" t="s">
        <v>92</v>
      </c>
      <c r="E2474">
        <v>11</v>
      </c>
      <c r="F2474" t="s">
        <v>94</v>
      </c>
      <c r="G2474" t="s">
        <v>0</v>
      </c>
      <c r="H2474" t="s">
        <v>50</v>
      </c>
      <c r="I2474" t="s">
        <v>2</v>
      </c>
      <c r="J2474" t="s">
        <v>3</v>
      </c>
      <c r="K2474" t="s">
        <v>4</v>
      </c>
      <c r="L2474" t="s">
        <v>26</v>
      </c>
      <c r="M2474">
        <v>5</v>
      </c>
      <c r="N2474">
        <v>39.79</v>
      </c>
      <c r="O2474">
        <v>0.1</v>
      </c>
      <c r="P2474">
        <v>17.09</v>
      </c>
      <c r="Q2474">
        <v>179.05500000000001</v>
      </c>
      <c r="R2474">
        <v>85.45</v>
      </c>
      <c r="S2474">
        <v>93.605000000000004</v>
      </c>
      <c r="T2474">
        <v>0.52277233252352628</v>
      </c>
      <c r="U2474">
        <v>2026</v>
      </c>
      <c r="V2474" t="s">
        <v>92</v>
      </c>
      <c r="W2474">
        <v>11</v>
      </c>
      <c r="X2474" t="s">
        <v>94</v>
      </c>
    </row>
    <row r="2475" spans="1:24">
      <c r="A2475">
        <v>1134</v>
      </c>
      <c r="B2475" s="13">
        <v>46354</v>
      </c>
      <c r="C2475">
        <v>2026</v>
      </c>
      <c r="D2475" t="s">
        <v>92</v>
      </c>
      <c r="E2475">
        <v>11</v>
      </c>
      <c r="F2475" t="s">
        <v>94</v>
      </c>
      <c r="G2475" t="s">
        <v>20</v>
      </c>
      <c r="H2475" t="s">
        <v>21</v>
      </c>
      <c r="I2475" t="s">
        <v>2</v>
      </c>
      <c r="J2475" t="s">
        <v>3</v>
      </c>
      <c r="K2475" t="s">
        <v>14</v>
      </c>
      <c r="L2475" t="s">
        <v>15</v>
      </c>
      <c r="M2475">
        <v>2</v>
      </c>
      <c r="N2475">
        <v>36.119999999999997</v>
      </c>
      <c r="O2475">
        <v>0.1</v>
      </c>
      <c r="P2475">
        <v>13.61</v>
      </c>
      <c r="Q2475">
        <v>65.015999999999991</v>
      </c>
      <c r="R2475">
        <v>27.22</v>
      </c>
      <c r="S2475">
        <v>37.795999999999992</v>
      </c>
      <c r="T2475">
        <v>0.58133382551987201</v>
      </c>
      <c r="U2475">
        <v>2026</v>
      </c>
      <c r="V2475" t="s">
        <v>92</v>
      </c>
      <c r="W2475">
        <v>11</v>
      </c>
      <c r="X2475" t="s">
        <v>94</v>
      </c>
    </row>
    <row r="2476" spans="1:24">
      <c r="A2476">
        <v>1770</v>
      </c>
      <c r="B2476" s="13">
        <v>46354</v>
      </c>
      <c r="C2476">
        <v>2026</v>
      </c>
      <c r="D2476" t="s">
        <v>92</v>
      </c>
      <c r="E2476">
        <v>11</v>
      </c>
      <c r="F2476" t="s">
        <v>94</v>
      </c>
      <c r="G2476" t="s">
        <v>20</v>
      </c>
      <c r="H2476" t="s">
        <v>31</v>
      </c>
      <c r="I2476" t="s">
        <v>19</v>
      </c>
      <c r="J2476" t="s">
        <v>3</v>
      </c>
      <c r="K2476" t="s">
        <v>9</v>
      </c>
      <c r="L2476" t="s">
        <v>37</v>
      </c>
      <c r="M2476">
        <v>5</v>
      </c>
      <c r="N2476">
        <v>153.93</v>
      </c>
      <c r="O2476">
        <v>0.05</v>
      </c>
      <c r="P2476">
        <v>77.27</v>
      </c>
      <c r="Q2476">
        <v>731.16750000000002</v>
      </c>
      <c r="R2476">
        <v>386.34999999999997</v>
      </c>
      <c r="S2476">
        <v>344.81750000000005</v>
      </c>
      <c r="T2476">
        <v>0.4715985051304934</v>
      </c>
      <c r="U2476">
        <v>2026</v>
      </c>
      <c r="V2476" t="s">
        <v>92</v>
      </c>
      <c r="W2476">
        <v>11</v>
      </c>
      <c r="X2476" t="s">
        <v>94</v>
      </c>
    </row>
    <row r="2477" spans="1:24">
      <c r="A2477">
        <v>3396</v>
      </c>
      <c r="B2477" s="13">
        <v>46354</v>
      </c>
      <c r="C2477">
        <v>2026</v>
      </c>
      <c r="D2477" t="s">
        <v>92</v>
      </c>
      <c r="E2477">
        <v>11</v>
      </c>
      <c r="F2477" t="s">
        <v>94</v>
      </c>
      <c r="G2477" t="s">
        <v>11</v>
      </c>
      <c r="H2477" t="s">
        <v>18</v>
      </c>
      <c r="I2477" t="s">
        <v>19</v>
      </c>
      <c r="J2477" t="s">
        <v>13</v>
      </c>
      <c r="K2477" t="s">
        <v>34</v>
      </c>
      <c r="L2477" t="s">
        <v>45</v>
      </c>
      <c r="M2477">
        <v>3</v>
      </c>
      <c r="N2477">
        <v>50.67</v>
      </c>
      <c r="O2477">
        <v>0.05</v>
      </c>
      <c r="P2477">
        <v>22.25</v>
      </c>
      <c r="Q2477">
        <v>144.40949999999998</v>
      </c>
      <c r="R2477">
        <v>66.75</v>
      </c>
      <c r="S2477">
        <v>77.65949999999998</v>
      </c>
      <c r="T2477">
        <v>0.53777279195620775</v>
      </c>
      <c r="U2477">
        <v>2026</v>
      </c>
      <c r="V2477" t="s">
        <v>92</v>
      </c>
      <c r="W2477">
        <v>11</v>
      </c>
      <c r="X2477" t="s">
        <v>94</v>
      </c>
    </row>
    <row r="2478" spans="1:24">
      <c r="A2478">
        <v>4259</v>
      </c>
      <c r="B2478" s="13">
        <v>46354</v>
      </c>
      <c r="C2478">
        <v>2026</v>
      </c>
      <c r="D2478" t="s">
        <v>92</v>
      </c>
      <c r="E2478">
        <v>11</v>
      </c>
      <c r="F2478" t="s">
        <v>94</v>
      </c>
      <c r="G2478" t="s">
        <v>11</v>
      </c>
      <c r="H2478" t="s">
        <v>18</v>
      </c>
      <c r="I2478" t="s">
        <v>2</v>
      </c>
      <c r="J2478" t="s">
        <v>3</v>
      </c>
      <c r="K2478" t="s">
        <v>9</v>
      </c>
      <c r="L2478" t="s">
        <v>46</v>
      </c>
      <c r="M2478">
        <v>4</v>
      </c>
      <c r="N2478">
        <v>72.77</v>
      </c>
      <c r="O2478">
        <v>0</v>
      </c>
      <c r="P2478">
        <v>32.090000000000003</v>
      </c>
      <c r="Q2478">
        <v>291.08</v>
      </c>
      <c r="R2478">
        <v>128.36000000000001</v>
      </c>
      <c r="S2478">
        <v>162.71999999999997</v>
      </c>
      <c r="T2478">
        <v>0.55902157482479031</v>
      </c>
      <c r="U2478">
        <v>2026</v>
      </c>
      <c r="V2478" t="s">
        <v>92</v>
      </c>
      <c r="W2478">
        <v>11</v>
      </c>
      <c r="X2478" t="s">
        <v>94</v>
      </c>
    </row>
    <row r="2479" spans="1:24">
      <c r="A2479">
        <v>4440</v>
      </c>
      <c r="B2479" s="13">
        <v>46354</v>
      </c>
      <c r="C2479">
        <v>2026</v>
      </c>
      <c r="D2479" t="s">
        <v>92</v>
      </c>
      <c r="E2479">
        <v>11</v>
      </c>
      <c r="F2479" t="s">
        <v>94</v>
      </c>
      <c r="G2479" t="s">
        <v>11</v>
      </c>
      <c r="H2479" t="s">
        <v>39</v>
      </c>
      <c r="I2479" t="s">
        <v>28</v>
      </c>
      <c r="J2479" t="s">
        <v>13</v>
      </c>
      <c r="K2479" t="s">
        <v>14</v>
      </c>
      <c r="L2479" t="s">
        <v>32</v>
      </c>
      <c r="M2479">
        <v>1</v>
      </c>
      <c r="N2479">
        <v>46.45</v>
      </c>
      <c r="O2479">
        <v>0.1</v>
      </c>
      <c r="P2479">
        <v>17.96</v>
      </c>
      <c r="Q2479">
        <v>41.805000000000007</v>
      </c>
      <c r="R2479">
        <v>17.96</v>
      </c>
      <c r="S2479">
        <v>23.845000000000006</v>
      </c>
      <c r="T2479">
        <v>0.57038631742614521</v>
      </c>
      <c r="U2479">
        <v>2026</v>
      </c>
      <c r="V2479" t="s">
        <v>92</v>
      </c>
      <c r="W2479">
        <v>11</v>
      </c>
      <c r="X2479" t="s">
        <v>94</v>
      </c>
    </row>
    <row r="2480" spans="1:24">
      <c r="A2480">
        <v>5115</v>
      </c>
      <c r="B2480" s="13">
        <v>46354</v>
      </c>
      <c r="C2480">
        <v>2026</v>
      </c>
      <c r="D2480" t="s">
        <v>92</v>
      </c>
      <c r="E2480">
        <v>11</v>
      </c>
      <c r="F2480" t="s">
        <v>94</v>
      </c>
      <c r="G2480" t="s">
        <v>0</v>
      </c>
      <c r="H2480" t="s">
        <v>50</v>
      </c>
      <c r="I2480" t="s">
        <v>2</v>
      </c>
      <c r="J2480" t="s">
        <v>13</v>
      </c>
      <c r="K2480" t="s">
        <v>14</v>
      </c>
      <c r="L2480" t="s">
        <v>48</v>
      </c>
      <c r="M2480">
        <v>1</v>
      </c>
      <c r="N2480">
        <v>165.75</v>
      </c>
      <c r="O2480">
        <v>0.2</v>
      </c>
      <c r="P2480">
        <v>89.16</v>
      </c>
      <c r="Q2480">
        <v>132.6</v>
      </c>
      <c r="R2480">
        <v>89.16</v>
      </c>
      <c r="S2480">
        <v>43.44</v>
      </c>
      <c r="T2480">
        <v>0.32760180995475113</v>
      </c>
      <c r="U2480">
        <v>2026</v>
      </c>
      <c r="V2480" t="s">
        <v>92</v>
      </c>
      <c r="W2480">
        <v>11</v>
      </c>
      <c r="X2480" t="s">
        <v>94</v>
      </c>
    </row>
    <row r="2481" spans="1:24">
      <c r="A2481">
        <v>5136</v>
      </c>
      <c r="B2481" s="13">
        <v>46354</v>
      </c>
      <c r="C2481">
        <v>2026</v>
      </c>
      <c r="D2481" t="s">
        <v>92</v>
      </c>
      <c r="E2481">
        <v>11</v>
      </c>
      <c r="F2481" t="s">
        <v>94</v>
      </c>
      <c r="G2481" t="s">
        <v>11</v>
      </c>
      <c r="H2481" t="s">
        <v>12</v>
      </c>
      <c r="I2481" t="s">
        <v>28</v>
      </c>
      <c r="J2481" t="s">
        <v>13</v>
      </c>
      <c r="K2481" t="s">
        <v>23</v>
      </c>
      <c r="L2481" t="s">
        <v>29</v>
      </c>
      <c r="M2481">
        <v>4</v>
      </c>
      <c r="N2481">
        <v>198.02</v>
      </c>
      <c r="O2481">
        <v>0.05</v>
      </c>
      <c r="P2481">
        <v>103.82</v>
      </c>
      <c r="Q2481">
        <v>752.476</v>
      </c>
      <c r="R2481">
        <v>415.28</v>
      </c>
      <c r="S2481">
        <v>337.19600000000003</v>
      </c>
      <c r="T2481">
        <v>0.44811528872681655</v>
      </c>
      <c r="U2481">
        <v>2026</v>
      </c>
      <c r="V2481" t="s">
        <v>92</v>
      </c>
      <c r="W2481">
        <v>11</v>
      </c>
      <c r="X2481" t="s">
        <v>94</v>
      </c>
    </row>
    <row r="2482" spans="1:24">
      <c r="A2482">
        <v>562</v>
      </c>
      <c r="B2482" s="13">
        <v>46355</v>
      </c>
      <c r="C2482">
        <v>2026</v>
      </c>
      <c r="D2482" t="s">
        <v>92</v>
      </c>
      <c r="E2482">
        <v>11</v>
      </c>
      <c r="F2482" t="s">
        <v>94</v>
      </c>
      <c r="G2482" t="s">
        <v>6</v>
      </c>
      <c r="H2482" t="s">
        <v>43</v>
      </c>
      <c r="I2482" t="s">
        <v>2</v>
      </c>
      <c r="J2482" t="s">
        <v>13</v>
      </c>
      <c r="K2482" t="s">
        <v>14</v>
      </c>
      <c r="L2482" t="s">
        <v>32</v>
      </c>
      <c r="M2482">
        <v>1</v>
      </c>
      <c r="N2482">
        <v>46.3</v>
      </c>
      <c r="O2482">
        <v>0.2</v>
      </c>
      <c r="P2482">
        <v>18.78</v>
      </c>
      <c r="Q2482">
        <v>37.04</v>
      </c>
      <c r="R2482">
        <v>18.78</v>
      </c>
      <c r="S2482">
        <v>18.259999999999998</v>
      </c>
      <c r="T2482">
        <v>0.49298056155507552</v>
      </c>
      <c r="U2482">
        <v>2026</v>
      </c>
      <c r="V2482" t="s">
        <v>92</v>
      </c>
      <c r="W2482">
        <v>11</v>
      </c>
      <c r="X2482" t="s">
        <v>94</v>
      </c>
    </row>
    <row r="2483" spans="1:24">
      <c r="A2483">
        <v>806</v>
      </c>
      <c r="B2483" s="13">
        <v>46355</v>
      </c>
      <c r="C2483">
        <v>2026</v>
      </c>
      <c r="D2483" t="s">
        <v>92</v>
      </c>
      <c r="E2483">
        <v>11</v>
      </c>
      <c r="F2483" t="s">
        <v>94</v>
      </c>
      <c r="G2483" t="s">
        <v>0</v>
      </c>
      <c r="H2483" t="s">
        <v>50</v>
      </c>
      <c r="I2483" t="s">
        <v>28</v>
      </c>
      <c r="J2483" t="s">
        <v>3</v>
      </c>
      <c r="K2483" t="s">
        <v>34</v>
      </c>
      <c r="L2483" t="s">
        <v>35</v>
      </c>
      <c r="M2483">
        <v>1</v>
      </c>
      <c r="N2483">
        <v>39.659999999999997</v>
      </c>
      <c r="O2483">
        <v>0</v>
      </c>
      <c r="P2483">
        <v>14.76</v>
      </c>
      <c r="Q2483">
        <v>39.659999999999997</v>
      </c>
      <c r="R2483">
        <v>14.76</v>
      </c>
      <c r="S2483">
        <v>24.9</v>
      </c>
      <c r="T2483">
        <v>0.62783661119515888</v>
      </c>
      <c r="U2483">
        <v>2026</v>
      </c>
      <c r="V2483" t="s">
        <v>92</v>
      </c>
      <c r="W2483">
        <v>11</v>
      </c>
      <c r="X2483" t="s">
        <v>94</v>
      </c>
    </row>
    <row r="2484" spans="1:24">
      <c r="A2484">
        <v>3150</v>
      </c>
      <c r="B2484" s="13">
        <v>46355</v>
      </c>
      <c r="C2484">
        <v>2026</v>
      </c>
      <c r="D2484" t="s">
        <v>92</v>
      </c>
      <c r="E2484">
        <v>11</v>
      </c>
      <c r="F2484" t="s">
        <v>94</v>
      </c>
      <c r="G2484" t="s">
        <v>6</v>
      </c>
      <c r="H2484" t="s">
        <v>27</v>
      </c>
      <c r="I2484" t="s">
        <v>2</v>
      </c>
      <c r="J2484" t="s">
        <v>13</v>
      </c>
      <c r="K2484" t="s">
        <v>23</v>
      </c>
      <c r="L2484" t="s">
        <v>40</v>
      </c>
      <c r="M2484">
        <v>3</v>
      </c>
      <c r="N2484">
        <v>80.72</v>
      </c>
      <c r="O2484">
        <v>0.05</v>
      </c>
      <c r="P2484">
        <v>39.130000000000003</v>
      </c>
      <c r="Q2484">
        <v>230.05199999999999</v>
      </c>
      <c r="R2484">
        <v>117.39000000000001</v>
      </c>
      <c r="S2484">
        <v>112.66199999999998</v>
      </c>
      <c r="T2484">
        <v>0.48972406238589528</v>
      </c>
      <c r="U2484">
        <v>2026</v>
      </c>
      <c r="V2484" t="s">
        <v>92</v>
      </c>
      <c r="W2484">
        <v>11</v>
      </c>
      <c r="X2484" t="s">
        <v>94</v>
      </c>
    </row>
    <row r="2485" spans="1:24">
      <c r="A2485">
        <v>4847</v>
      </c>
      <c r="B2485" s="13">
        <v>46355</v>
      </c>
      <c r="C2485">
        <v>2026</v>
      </c>
      <c r="D2485" t="s">
        <v>92</v>
      </c>
      <c r="E2485">
        <v>11</v>
      </c>
      <c r="F2485" t="s">
        <v>94</v>
      </c>
      <c r="G2485" t="s">
        <v>6</v>
      </c>
      <c r="H2485" t="s">
        <v>49</v>
      </c>
      <c r="I2485" t="s">
        <v>28</v>
      </c>
      <c r="J2485" t="s">
        <v>13</v>
      </c>
      <c r="K2485" t="s">
        <v>14</v>
      </c>
      <c r="L2485" t="s">
        <v>15</v>
      </c>
      <c r="M2485">
        <v>2</v>
      </c>
      <c r="N2485">
        <v>35.51</v>
      </c>
      <c r="O2485">
        <v>0.05</v>
      </c>
      <c r="P2485">
        <v>13.24</v>
      </c>
      <c r="Q2485">
        <v>67.468999999999994</v>
      </c>
      <c r="R2485">
        <v>26.48</v>
      </c>
      <c r="S2485">
        <v>40.98899999999999</v>
      </c>
      <c r="T2485">
        <v>0.60752345521646967</v>
      </c>
      <c r="U2485">
        <v>2026</v>
      </c>
      <c r="V2485" t="s">
        <v>92</v>
      </c>
      <c r="W2485">
        <v>11</v>
      </c>
      <c r="X2485" t="s">
        <v>94</v>
      </c>
    </row>
    <row r="2486" spans="1:24">
      <c r="A2486">
        <v>221</v>
      </c>
      <c r="B2486" s="13">
        <v>46356</v>
      </c>
      <c r="C2486">
        <v>2026</v>
      </c>
      <c r="D2486" t="s">
        <v>92</v>
      </c>
      <c r="E2486">
        <v>11</v>
      </c>
      <c r="F2486" t="s">
        <v>94</v>
      </c>
      <c r="G2486" t="s">
        <v>20</v>
      </c>
      <c r="H2486" t="s">
        <v>33</v>
      </c>
      <c r="I2486" t="s">
        <v>19</v>
      </c>
      <c r="J2486" t="s">
        <v>16</v>
      </c>
      <c r="K2486" t="s">
        <v>14</v>
      </c>
      <c r="L2486" t="s">
        <v>44</v>
      </c>
      <c r="M2486">
        <v>1</v>
      </c>
      <c r="N2486">
        <v>132.06</v>
      </c>
      <c r="O2486">
        <v>0.15</v>
      </c>
      <c r="P2486">
        <v>67.53</v>
      </c>
      <c r="Q2486">
        <v>112.251</v>
      </c>
      <c r="R2486">
        <v>67.53</v>
      </c>
      <c r="S2486">
        <v>44.721000000000004</v>
      </c>
      <c r="T2486">
        <v>0.39840179597509157</v>
      </c>
      <c r="U2486">
        <v>2026</v>
      </c>
      <c r="V2486" t="s">
        <v>92</v>
      </c>
      <c r="W2486">
        <v>11</v>
      </c>
      <c r="X2486" t="s">
        <v>94</v>
      </c>
    </row>
    <row r="2487" spans="1:24">
      <c r="A2487">
        <v>630</v>
      </c>
      <c r="B2487" s="13">
        <v>46356</v>
      </c>
      <c r="C2487">
        <v>2026</v>
      </c>
      <c r="D2487" t="s">
        <v>92</v>
      </c>
      <c r="E2487">
        <v>11</v>
      </c>
      <c r="F2487" t="s">
        <v>94</v>
      </c>
      <c r="G2487" t="s">
        <v>20</v>
      </c>
      <c r="H2487" t="s">
        <v>33</v>
      </c>
      <c r="I2487" t="s">
        <v>2</v>
      </c>
      <c r="J2487" t="s">
        <v>16</v>
      </c>
      <c r="K2487" t="s">
        <v>4</v>
      </c>
      <c r="L2487" t="s">
        <v>26</v>
      </c>
      <c r="M2487">
        <v>3</v>
      </c>
      <c r="N2487">
        <v>41.07</v>
      </c>
      <c r="O2487">
        <v>0.1</v>
      </c>
      <c r="P2487">
        <v>16.86</v>
      </c>
      <c r="Q2487">
        <v>110.88900000000001</v>
      </c>
      <c r="R2487">
        <v>50.58</v>
      </c>
      <c r="S2487">
        <v>60.309000000000012</v>
      </c>
      <c r="T2487">
        <v>0.54386819251684126</v>
      </c>
      <c r="U2487">
        <v>2026</v>
      </c>
      <c r="V2487" t="s">
        <v>92</v>
      </c>
      <c r="W2487">
        <v>11</v>
      </c>
      <c r="X2487" t="s">
        <v>94</v>
      </c>
    </row>
    <row r="2488" spans="1:24">
      <c r="A2488">
        <v>1789</v>
      </c>
      <c r="B2488" s="13">
        <v>46356</v>
      </c>
      <c r="C2488">
        <v>2026</v>
      </c>
      <c r="D2488" t="s">
        <v>92</v>
      </c>
      <c r="E2488">
        <v>11</v>
      </c>
      <c r="F2488" t="s">
        <v>94</v>
      </c>
      <c r="G2488" t="s">
        <v>6</v>
      </c>
      <c r="H2488" t="s">
        <v>43</v>
      </c>
      <c r="I2488" t="s">
        <v>2</v>
      </c>
      <c r="J2488" t="s">
        <v>13</v>
      </c>
      <c r="K2488" t="s">
        <v>9</v>
      </c>
      <c r="L2488" t="s">
        <v>37</v>
      </c>
      <c r="M2488">
        <v>2</v>
      </c>
      <c r="N2488">
        <v>151.49</v>
      </c>
      <c r="O2488">
        <v>0.1</v>
      </c>
      <c r="P2488">
        <v>81.39</v>
      </c>
      <c r="Q2488">
        <v>272.68200000000002</v>
      </c>
      <c r="R2488">
        <v>162.78</v>
      </c>
      <c r="S2488">
        <v>109.90200000000002</v>
      </c>
      <c r="T2488">
        <v>0.40304090479019522</v>
      </c>
      <c r="U2488">
        <v>2026</v>
      </c>
      <c r="V2488" t="s">
        <v>92</v>
      </c>
      <c r="W2488">
        <v>11</v>
      </c>
      <c r="X2488" t="s">
        <v>94</v>
      </c>
    </row>
    <row r="2489" spans="1:24">
      <c r="A2489">
        <v>1947</v>
      </c>
      <c r="B2489" s="13">
        <v>46356</v>
      </c>
      <c r="C2489">
        <v>2026</v>
      </c>
      <c r="D2489" t="s">
        <v>92</v>
      </c>
      <c r="E2489">
        <v>11</v>
      </c>
      <c r="F2489" t="s">
        <v>94</v>
      </c>
      <c r="G2489" t="s">
        <v>0</v>
      </c>
      <c r="H2489" t="s">
        <v>1</v>
      </c>
      <c r="I2489" t="s">
        <v>19</v>
      </c>
      <c r="J2489" t="s">
        <v>16</v>
      </c>
      <c r="K2489" t="s">
        <v>34</v>
      </c>
      <c r="L2489" t="s">
        <v>42</v>
      </c>
      <c r="M2489">
        <v>1</v>
      </c>
      <c r="N2489">
        <v>35.729999999999997</v>
      </c>
      <c r="O2489">
        <v>0.2</v>
      </c>
      <c r="P2489">
        <v>14.33</v>
      </c>
      <c r="Q2489">
        <v>28.584</v>
      </c>
      <c r="R2489">
        <v>14.33</v>
      </c>
      <c r="S2489">
        <v>14.254</v>
      </c>
      <c r="T2489">
        <v>0.49867058494262523</v>
      </c>
      <c r="U2489">
        <v>2026</v>
      </c>
      <c r="V2489" t="s">
        <v>92</v>
      </c>
      <c r="W2489">
        <v>11</v>
      </c>
      <c r="X2489" t="s">
        <v>94</v>
      </c>
    </row>
    <row r="2490" spans="1:24">
      <c r="A2490">
        <v>2279</v>
      </c>
      <c r="B2490" s="13">
        <v>46356</v>
      </c>
      <c r="C2490">
        <v>2026</v>
      </c>
      <c r="D2490" t="s">
        <v>92</v>
      </c>
      <c r="E2490">
        <v>11</v>
      </c>
      <c r="F2490" t="s">
        <v>94</v>
      </c>
      <c r="G2490" t="s">
        <v>0</v>
      </c>
      <c r="H2490" t="s">
        <v>1</v>
      </c>
      <c r="I2490" t="s">
        <v>19</v>
      </c>
      <c r="J2490" t="s">
        <v>3</v>
      </c>
      <c r="K2490" t="s">
        <v>4</v>
      </c>
      <c r="L2490" t="s">
        <v>22</v>
      </c>
      <c r="M2490">
        <v>2</v>
      </c>
      <c r="N2490">
        <v>50.38</v>
      </c>
      <c r="O2490">
        <v>0.1</v>
      </c>
      <c r="P2490">
        <v>22.41</v>
      </c>
      <c r="Q2490">
        <v>90.684000000000012</v>
      </c>
      <c r="R2490">
        <v>44.82</v>
      </c>
      <c r="S2490">
        <v>45.864000000000011</v>
      </c>
      <c r="T2490">
        <v>0.50575625248114342</v>
      </c>
      <c r="U2490">
        <v>2026</v>
      </c>
      <c r="V2490" t="s">
        <v>92</v>
      </c>
      <c r="W2490">
        <v>11</v>
      </c>
      <c r="X2490" t="s">
        <v>94</v>
      </c>
    </row>
    <row r="2491" spans="1:24">
      <c r="A2491">
        <v>2439</v>
      </c>
      <c r="B2491" s="13">
        <v>46356</v>
      </c>
      <c r="C2491">
        <v>2026</v>
      </c>
      <c r="D2491" t="s">
        <v>92</v>
      </c>
      <c r="E2491">
        <v>11</v>
      </c>
      <c r="F2491" t="s">
        <v>94</v>
      </c>
      <c r="G2491" t="s">
        <v>0</v>
      </c>
      <c r="H2491" t="s">
        <v>36</v>
      </c>
      <c r="I2491" t="s">
        <v>2</v>
      </c>
      <c r="J2491" t="s">
        <v>16</v>
      </c>
      <c r="K2491" t="s">
        <v>34</v>
      </c>
      <c r="L2491" t="s">
        <v>42</v>
      </c>
      <c r="M2491">
        <v>1</v>
      </c>
      <c r="N2491">
        <v>35.67</v>
      </c>
      <c r="O2491">
        <v>0.1</v>
      </c>
      <c r="P2491">
        <v>13.81</v>
      </c>
      <c r="Q2491">
        <v>32.103000000000002</v>
      </c>
      <c r="R2491">
        <v>13.81</v>
      </c>
      <c r="S2491">
        <v>18.292999999999999</v>
      </c>
      <c r="T2491">
        <v>0.5698221350029592</v>
      </c>
      <c r="U2491">
        <v>2026</v>
      </c>
      <c r="V2491" t="s">
        <v>92</v>
      </c>
      <c r="W2491">
        <v>11</v>
      </c>
      <c r="X2491" t="s">
        <v>94</v>
      </c>
    </row>
    <row r="2492" spans="1:24">
      <c r="A2492">
        <v>2540</v>
      </c>
      <c r="B2492" s="13">
        <v>46356</v>
      </c>
      <c r="C2492">
        <v>2026</v>
      </c>
      <c r="D2492" t="s">
        <v>92</v>
      </c>
      <c r="E2492">
        <v>11</v>
      </c>
      <c r="F2492" t="s">
        <v>94</v>
      </c>
      <c r="G2492" t="s">
        <v>6</v>
      </c>
      <c r="H2492" t="s">
        <v>49</v>
      </c>
      <c r="I2492" t="s">
        <v>8</v>
      </c>
      <c r="J2492" t="s">
        <v>16</v>
      </c>
      <c r="K2492" t="s">
        <v>23</v>
      </c>
      <c r="L2492" t="s">
        <v>40</v>
      </c>
      <c r="M2492">
        <v>12</v>
      </c>
      <c r="N2492">
        <v>81.150000000000006</v>
      </c>
      <c r="O2492">
        <v>0.15</v>
      </c>
      <c r="P2492">
        <v>39.590000000000003</v>
      </c>
      <c r="Q2492">
        <v>827.73</v>
      </c>
      <c r="R2492">
        <v>475.08000000000004</v>
      </c>
      <c r="S2492">
        <v>352.65</v>
      </c>
      <c r="T2492">
        <v>0.42604472472907828</v>
      </c>
      <c r="U2492">
        <v>2026</v>
      </c>
      <c r="V2492" t="s">
        <v>92</v>
      </c>
      <c r="W2492">
        <v>11</v>
      </c>
      <c r="X2492" t="s">
        <v>94</v>
      </c>
    </row>
    <row r="2493" spans="1:24">
      <c r="A2493">
        <v>2747</v>
      </c>
      <c r="B2493" s="13">
        <v>46356</v>
      </c>
      <c r="C2493">
        <v>2026</v>
      </c>
      <c r="D2493" t="s">
        <v>92</v>
      </c>
      <c r="E2493">
        <v>11</v>
      </c>
      <c r="F2493" t="s">
        <v>94</v>
      </c>
      <c r="G2493" t="s">
        <v>0</v>
      </c>
      <c r="H2493" t="s">
        <v>50</v>
      </c>
      <c r="I2493" t="s">
        <v>19</v>
      </c>
      <c r="J2493" t="s">
        <v>3</v>
      </c>
      <c r="K2493" t="s">
        <v>23</v>
      </c>
      <c r="L2493" t="s">
        <v>29</v>
      </c>
      <c r="M2493">
        <v>1</v>
      </c>
      <c r="N2493">
        <v>194.73</v>
      </c>
      <c r="O2493">
        <v>0</v>
      </c>
      <c r="P2493">
        <v>104.48</v>
      </c>
      <c r="Q2493">
        <v>194.73</v>
      </c>
      <c r="R2493">
        <v>104.48</v>
      </c>
      <c r="S2493">
        <v>90.249999999999986</v>
      </c>
      <c r="T2493">
        <v>0.46346222975401835</v>
      </c>
      <c r="U2493">
        <v>2026</v>
      </c>
      <c r="V2493" t="s">
        <v>92</v>
      </c>
      <c r="W2493">
        <v>11</v>
      </c>
      <c r="X2493" t="s">
        <v>94</v>
      </c>
    </row>
    <row r="2494" spans="1:24">
      <c r="A2494">
        <v>3094</v>
      </c>
      <c r="B2494" s="13">
        <v>46356</v>
      </c>
      <c r="C2494">
        <v>2026</v>
      </c>
      <c r="D2494" t="s">
        <v>92</v>
      </c>
      <c r="E2494">
        <v>11</v>
      </c>
      <c r="F2494" t="s">
        <v>94</v>
      </c>
      <c r="G2494" t="s">
        <v>6</v>
      </c>
      <c r="H2494" t="s">
        <v>7</v>
      </c>
      <c r="I2494" t="s">
        <v>28</v>
      </c>
      <c r="J2494" t="s">
        <v>16</v>
      </c>
      <c r="K2494" t="s">
        <v>23</v>
      </c>
      <c r="L2494" t="s">
        <v>51</v>
      </c>
      <c r="M2494">
        <v>2</v>
      </c>
      <c r="N2494">
        <v>122.18</v>
      </c>
      <c r="O2494">
        <v>0.15</v>
      </c>
      <c r="P2494">
        <v>61.3</v>
      </c>
      <c r="Q2494">
        <v>207.70600000000002</v>
      </c>
      <c r="R2494">
        <v>122.6</v>
      </c>
      <c r="S2494">
        <v>85.106000000000023</v>
      </c>
      <c r="T2494">
        <v>0.40974261696821479</v>
      </c>
      <c r="U2494">
        <v>2026</v>
      </c>
      <c r="V2494" t="s">
        <v>92</v>
      </c>
      <c r="W2494">
        <v>11</v>
      </c>
      <c r="X2494" t="s">
        <v>94</v>
      </c>
    </row>
    <row r="2495" spans="1:24">
      <c r="A2495">
        <v>3359</v>
      </c>
      <c r="B2495" s="13">
        <v>46356</v>
      </c>
      <c r="C2495">
        <v>2026</v>
      </c>
      <c r="D2495" t="s">
        <v>92</v>
      </c>
      <c r="E2495">
        <v>11</v>
      </c>
      <c r="F2495" t="s">
        <v>94</v>
      </c>
      <c r="G2495" t="s">
        <v>20</v>
      </c>
      <c r="H2495" t="s">
        <v>47</v>
      </c>
      <c r="I2495" t="s">
        <v>2</v>
      </c>
      <c r="J2495" t="s">
        <v>3</v>
      </c>
      <c r="K2495" t="s">
        <v>23</v>
      </c>
      <c r="L2495" t="s">
        <v>40</v>
      </c>
      <c r="M2495">
        <v>1</v>
      </c>
      <c r="N2495">
        <v>83.14</v>
      </c>
      <c r="O2495">
        <v>0</v>
      </c>
      <c r="P2495">
        <v>39.369999999999997</v>
      </c>
      <c r="Q2495">
        <v>83.14</v>
      </c>
      <c r="R2495">
        <v>39.369999999999997</v>
      </c>
      <c r="S2495">
        <v>43.77</v>
      </c>
      <c r="T2495">
        <v>0.52646139042578788</v>
      </c>
      <c r="U2495">
        <v>2026</v>
      </c>
      <c r="V2495" t="s">
        <v>92</v>
      </c>
      <c r="W2495">
        <v>11</v>
      </c>
      <c r="X2495" t="s">
        <v>94</v>
      </c>
    </row>
    <row r="2496" spans="1:24">
      <c r="A2496">
        <v>3473</v>
      </c>
      <c r="B2496" s="13">
        <v>46356</v>
      </c>
      <c r="C2496">
        <v>2026</v>
      </c>
      <c r="D2496" t="s">
        <v>92</v>
      </c>
      <c r="E2496">
        <v>11</v>
      </c>
      <c r="F2496" t="s">
        <v>94</v>
      </c>
      <c r="G2496" t="s">
        <v>11</v>
      </c>
      <c r="H2496" t="s">
        <v>25</v>
      </c>
      <c r="I2496" t="s">
        <v>2</v>
      </c>
      <c r="J2496" t="s">
        <v>3</v>
      </c>
      <c r="K2496" t="s">
        <v>4</v>
      </c>
      <c r="L2496" t="s">
        <v>5</v>
      </c>
      <c r="M2496">
        <v>1</v>
      </c>
      <c r="N2496">
        <v>80.97</v>
      </c>
      <c r="O2496">
        <v>0</v>
      </c>
      <c r="P2496">
        <v>43.64</v>
      </c>
      <c r="Q2496">
        <v>80.97</v>
      </c>
      <c r="R2496">
        <v>43.64</v>
      </c>
      <c r="S2496">
        <v>37.33</v>
      </c>
      <c r="T2496">
        <v>0.4610349512164999</v>
      </c>
      <c r="U2496">
        <v>2026</v>
      </c>
      <c r="V2496" t="s">
        <v>92</v>
      </c>
      <c r="W2496">
        <v>11</v>
      </c>
      <c r="X2496" t="s">
        <v>94</v>
      </c>
    </row>
    <row r="2497" spans="1:24">
      <c r="A2497">
        <v>3589</v>
      </c>
      <c r="B2497" s="13">
        <v>46356</v>
      </c>
      <c r="C2497">
        <v>2026</v>
      </c>
      <c r="D2497" t="s">
        <v>92</v>
      </c>
      <c r="E2497">
        <v>11</v>
      </c>
      <c r="F2497" t="s">
        <v>94</v>
      </c>
      <c r="G2497" t="s">
        <v>0</v>
      </c>
      <c r="H2497" t="s">
        <v>36</v>
      </c>
      <c r="I2497" t="s">
        <v>2</v>
      </c>
      <c r="J2497" t="s">
        <v>13</v>
      </c>
      <c r="K2497" t="s">
        <v>9</v>
      </c>
      <c r="L2497" t="s">
        <v>46</v>
      </c>
      <c r="M2497">
        <v>1</v>
      </c>
      <c r="N2497">
        <v>73.03</v>
      </c>
      <c r="O2497">
        <v>0</v>
      </c>
      <c r="P2497">
        <v>32.71</v>
      </c>
      <c r="Q2497">
        <v>73.03</v>
      </c>
      <c r="R2497">
        <v>32.71</v>
      </c>
      <c r="S2497">
        <v>40.32</v>
      </c>
      <c r="T2497">
        <v>0.55210187594139393</v>
      </c>
      <c r="U2497">
        <v>2026</v>
      </c>
      <c r="V2497" t="s">
        <v>92</v>
      </c>
      <c r="W2497">
        <v>11</v>
      </c>
      <c r="X2497" t="s">
        <v>94</v>
      </c>
    </row>
    <row r="2498" spans="1:24">
      <c r="A2498">
        <v>4689</v>
      </c>
      <c r="B2498" s="13">
        <v>46356</v>
      </c>
      <c r="C2498">
        <v>2026</v>
      </c>
      <c r="D2498" t="s">
        <v>92</v>
      </c>
      <c r="E2498">
        <v>11</v>
      </c>
      <c r="F2498" t="s">
        <v>94</v>
      </c>
      <c r="G2498" t="s">
        <v>11</v>
      </c>
      <c r="H2498" t="s">
        <v>18</v>
      </c>
      <c r="I2498" t="s">
        <v>2</v>
      </c>
      <c r="J2498" t="s">
        <v>3</v>
      </c>
      <c r="K2498" t="s">
        <v>14</v>
      </c>
      <c r="L2498" t="s">
        <v>32</v>
      </c>
      <c r="M2498">
        <v>1</v>
      </c>
      <c r="N2498">
        <v>46.81</v>
      </c>
      <c r="O2498">
        <v>0.05</v>
      </c>
      <c r="P2498">
        <v>17.87</v>
      </c>
      <c r="Q2498">
        <v>44.469500000000004</v>
      </c>
      <c r="R2498">
        <v>17.87</v>
      </c>
      <c r="S2498">
        <v>26.599500000000003</v>
      </c>
      <c r="T2498">
        <v>0.59815154206815913</v>
      </c>
      <c r="U2498">
        <v>2026</v>
      </c>
      <c r="V2498" t="s">
        <v>92</v>
      </c>
      <c r="W2498">
        <v>11</v>
      </c>
      <c r="X2498" t="s">
        <v>94</v>
      </c>
    </row>
    <row r="2499" spans="1:24">
      <c r="A2499">
        <v>4819</v>
      </c>
      <c r="B2499" s="13">
        <v>46356</v>
      </c>
      <c r="C2499">
        <v>2026</v>
      </c>
      <c r="D2499" t="s">
        <v>92</v>
      </c>
      <c r="E2499">
        <v>11</v>
      </c>
      <c r="F2499" t="s">
        <v>94</v>
      </c>
      <c r="G2499" t="s">
        <v>20</v>
      </c>
      <c r="H2499" t="s">
        <v>31</v>
      </c>
      <c r="I2499" t="s">
        <v>28</v>
      </c>
      <c r="J2499" t="s">
        <v>13</v>
      </c>
      <c r="K2499" t="s">
        <v>9</v>
      </c>
      <c r="L2499" t="s">
        <v>37</v>
      </c>
      <c r="M2499">
        <v>2</v>
      </c>
      <c r="N2499">
        <v>153.51</v>
      </c>
      <c r="O2499">
        <v>0.15</v>
      </c>
      <c r="P2499">
        <v>81.290000000000006</v>
      </c>
      <c r="Q2499">
        <v>260.96699999999998</v>
      </c>
      <c r="R2499">
        <v>162.58000000000001</v>
      </c>
      <c r="S2499">
        <v>98.386999999999972</v>
      </c>
      <c r="T2499">
        <v>0.3770093536730697</v>
      </c>
      <c r="U2499">
        <v>2026</v>
      </c>
      <c r="V2499" t="s">
        <v>92</v>
      </c>
      <c r="W2499">
        <v>11</v>
      </c>
      <c r="X2499" t="s">
        <v>94</v>
      </c>
    </row>
    <row r="2500" spans="1:24">
      <c r="A2500">
        <v>5167</v>
      </c>
      <c r="B2500" s="13">
        <v>46356</v>
      </c>
      <c r="C2500">
        <v>2026</v>
      </c>
      <c r="D2500" t="s">
        <v>92</v>
      </c>
      <c r="E2500">
        <v>11</v>
      </c>
      <c r="F2500" t="s">
        <v>94</v>
      </c>
      <c r="G2500" t="s">
        <v>11</v>
      </c>
      <c r="H2500" t="s">
        <v>25</v>
      </c>
      <c r="I2500" t="s">
        <v>28</v>
      </c>
      <c r="J2500" t="s">
        <v>13</v>
      </c>
      <c r="K2500" t="s">
        <v>23</v>
      </c>
      <c r="L2500" t="s">
        <v>29</v>
      </c>
      <c r="M2500">
        <v>2</v>
      </c>
      <c r="N2500">
        <v>197.5</v>
      </c>
      <c r="O2500">
        <v>0</v>
      </c>
      <c r="P2500">
        <v>104.47</v>
      </c>
      <c r="Q2500">
        <v>395</v>
      </c>
      <c r="R2500">
        <v>208.94</v>
      </c>
      <c r="S2500">
        <v>186.06</v>
      </c>
      <c r="T2500">
        <v>0.4710379746835443</v>
      </c>
      <c r="U2500">
        <v>2026</v>
      </c>
      <c r="V2500" t="s">
        <v>92</v>
      </c>
      <c r="W2500">
        <v>11</v>
      </c>
      <c r="X2500" t="s">
        <v>94</v>
      </c>
    </row>
    <row r="2501" spans="1:24">
      <c r="A2501">
        <v>38</v>
      </c>
      <c r="B2501" s="13">
        <v>46357</v>
      </c>
      <c r="C2501">
        <v>2026</v>
      </c>
      <c r="D2501" t="s">
        <v>92</v>
      </c>
      <c r="E2501">
        <v>12</v>
      </c>
      <c r="F2501" t="s">
        <v>95</v>
      </c>
      <c r="G2501" t="s">
        <v>20</v>
      </c>
      <c r="H2501" t="s">
        <v>33</v>
      </c>
      <c r="I2501" t="s">
        <v>8</v>
      </c>
      <c r="J2501" t="s">
        <v>16</v>
      </c>
      <c r="K2501" t="s">
        <v>9</v>
      </c>
      <c r="L2501" t="s">
        <v>17</v>
      </c>
      <c r="M2501">
        <v>8</v>
      </c>
      <c r="N2501">
        <v>146.55000000000001</v>
      </c>
      <c r="O2501">
        <v>0.1</v>
      </c>
      <c r="P2501">
        <v>78.03</v>
      </c>
      <c r="Q2501">
        <v>1055.1600000000001</v>
      </c>
      <c r="R2501">
        <v>624.24</v>
      </c>
      <c r="S2501">
        <v>430.92000000000007</v>
      </c>
      <c r="T2501">
        <v>0.40839303991811671</v>
      </c>
      <c r="U2501">
        <v>2026</v>
      </c>
      <c r="V2501" t="s">
        <v>92</v>
      </c>
      <c r="W2501">
        <v>12</v>
      </c>
      <c r="X2501" t="s">
        <v>95</v>
      </c>
    </row>
    <row r="2502" spans="1:24">
      <c r="A2502">
        <v>364</v>
      </c>
      <c r="B2502" s="13">
        <v>46357</v>
      </c>
      <c r="C2502">
        <v>2026</v>
      </c>
      <c r="D2502" t="s">
        <v>92</v>
      </c>
      <c r="E2502">
        <v>12</v>
      </c>
      <c r="F2502" t="s">
        <v>95</v>
      </c>
      <c r="G2502" t="s">
        <v>20</v>
      </c>
      <c r="H2502" t="s">
        <v>47</v>
      </c>
      <c r="I2502" t="s">
        <v>2</v>
      </c>
      <c r="J2502" t="s">
        <v>16</v>
      </c>
      <c r="K2502" t="s">
        <v>4</v>
      </c>
      <c r="L2502" t="s">
        <v>22</v>
      </c>
      <c r="M2502">
        <v>2</v>
      </c>
      <c r="N2502">
        <v>51.83</v>
      </c>
      <c r="O2502">
        <v>0.15</v>
      </c>
      <c r="P2502">
        <v>22.02</v>
      </c>
      <c r="Q2502">
        <v>88.11099999999999</v>
      </c>
      <c r="R2502">
        <v>44.04</v>
      </c>
      <c r="S2502">
        <v>44.070999999999991</v>
      </c>
      <c r="T2502">
        <v>0.50017591447151888</v>
      </c>
      <c r="U2502">
        <v>2026</v>
      </c>
      <c r="V2502" t="s">
        <v>92</v>
      </c>
      <c r="W2502">
        <v>12</v>
      </c>
      <c r="X2502" t="s">
        <v>95</v>
      </c>
    </row>
    <row r="2503" spans="1:24">
      <c r="A2503">
        <v>2040</v>
      </c>
      <c r="B2503" s="13">
        <v>46357</v>
      </c>
      <c r="C2503">
        <v>2026</v>
      </c>
      <c r="D2503" t="s">
        <v>92</v>
      </c>
      <c r="E2503">
        <v>12</v>
      </c>
      <c r="F2503" t="s">
        <v>95</v>
      </c>
      <c r="G2503" t="s">
        <v>6</v>
      </c>
      <c r="H2503" t="s">
        <v>43</v>
      </c>
      <c r="I2503" t="s">
        <v>2</v>
      </c>
      <c r="J2503" t="s">
        <v>13</v>
      </c>
      <c r="K2503" t="s">
        <v>9</v>
      </c>
      <c r="L2503" t="s">
        <v>17</v>
      </c>
      <c r="M2503">
        <v>1</v>
      </c>
      <c r="N2503">
        <v>140.34</v>
      </c>
      <c r="O2503">
        <v>0.15</v>
      </c>
      <c r="P2503">
        <v>79.92</v>
      </c>
      <c r="Q2503">
        <v>119.289</v>
      </c>
      <c r="R2503">
        <v>79.92</v>
      </c>
      <c r="S2503">
        <v>39.369</v>
      </c>
      <c r="T2503">
        <v>0.33003043029952467</v>
      </c>
      <c r="U2503">
        <v>2026</v>
      </c>
      <c r="V2503" t="s">
        <v>92</v>
      </c>
      <c r="W2503">
        <v>12</v>
      </c>
      <c r="X2503" t="s">
        <v>95</v>
      </c>
    </row>
    <row r="2504" spans="1:24">
      <c r="A2504">
        <v>2899</v>
      </c>
      <c r="B2504" s="13">
        <v>46357</v>
      </c>
      <c r="C2504">
        <v>2026</v>
      </c>
      <c r="D2504" t="s">
        <v>92</v>
      </c>
      <c r="E2504">
        <v>12</v>
      </c>
      <c r="F2504" t="s">
        <v>95</v>
      </c>
      <c r="G2504" t="s">
        <v>0</v>
      </c>
      <c r="H2504" t="s">
        <v>1</v>
      </c>
      <c r="I2504" t="s">
        <v>2</v>
      </c>
      <c r="J2504" t="s">
        <v>13</v>
      </c>
      <c r="K2504" t="s">
        <v>9</v>
      </c>
      <c r="L2504" t="s">
        <v>37</v>
      </c>
      <c r="M2504">
        <v>1</v>
      </c>
      <c r="N2504">
        <v>156.44999999999999</v>
      </c>
      <c r="O2504">
        <v>0</v>
      </c>
      <c r="P2504">
        <v>80.56</v>
      </c>
      <c r="Q2504">
        <v>156.44999999999999</v>
      </c>
      <c r="R2504">
        <v>80.56</v>
      </c>
      <c r="S2504">
        <v>75.889999999999986</v>
      </c>
      <c r="T2504">
        <v>0.48507510386705011</v>
      </c>
      <c r="U2504">
        <v>2026</v>
      </c>
      <c r="V2504" t="s">
        <v>92</v>
      </c>
      <c r="W2504">
        <v>12</v>
      </c>
      <c r="X2504" t="s">
        <v>95</v>
      </c>
    </row>
    <row r="2505" spans="1:24">
      <c r="A2505">
        <v>3199</v>
      </c>
      <c r="B2505" s="13">
        <v>46357</v>
      </c>
      <c r="C2505">
        <v>2026</v>
      </c>
      <c r="D2505" t="s">
        <v>92</v>
      </c>
      <c r="E2505">
        <v>12</v>
      </c>
      <c r="F2505" t="s">
        <v>95</v>
      </c>
      <c r="G2505" t="s">
        <v>11</v>
      </c>
      <c r="H2505" t="s">
        <v>52</v>
      </c>
      <c r="I2505" t="s">
        <v>28</v>
      </c>
      <c r="J2505" t="s">
        <v>3</v>
      </c>
      <c r="K2505" t="s">
        <v>34</v>
      </c>
      <c r="L2505" t="s">
        <v>35</v>
      </c>
      <c r="M2505">
        <v>1</v>
      </c>
      <c r="N2505">
        <v>41.33</v>
      </c>
      <c r="O2505">
        <v>0</v>
      </c>
      <c r="P2505">
        <v>15.03</v>
      </c>
      <c r="Q2505">
        <v>41.33</v>
      </c>
      <c r="R2505">
        <v>15.03</v>
      </c>
      <c r="S2505">
        <v>26.299999999999997</v>
      </c>
      <c r="T2505">
        <v>0.6363416404548754</v>
      </c>
      <c r="U2505">
        <v>2026</v>
      </c>
      <c r="V2505" t="s">
        <v>92</v>
      </c>
      <c r="W2505">
        <v>12</v>
      </c>
      <c r="X2505" t="s">
        <v>95</v>
      </c>
    </row>
    <row r="2506" spans="1:24">
      <c r="A2506">
        <v>4722</v>
      </c>
      <c r="B2506" s="13">
        <v>46357</v>
      </c>
      <c r="C2506">
        <v>2026</v>
      </c>
      <c r="D2506" t="s">
        <v>92</v>
      </c>
      <c r="E2506">
        <v>12</v>
      </c>
      <c r="F2506" t="s">
        <v>95</v>
      </c>
      <c r="G2506" t="s">
        <v>6</v>
      </c>
      <c r="H2506" t="s">
        <v>41</v>
      </c>
      <c r="I2506" t="s">
        <v>19</v>
      </c>
      <c r="J2506" t="s">
        <v>13</v>
      </c>
      <c r="K2506" t="s">
        <v>4</v>
      </c>
      <c r="L2506" t="s">
        <v>26</v>
      </c>
      <c r="M2506">
        <v>1</v>
      </c>
      <c r="N2506">
        <v>39.479999999999997</v>
      </c>
      <c r="O2506">
        <v>0.05</v>
      </c>
      <c r="P2506">
        <v>16.78</v>
      </c>
      <c r="Q2506">
        <v>37.505999999999993</v>
      </c>
      <c r="R2506">
        <v>16.78</v>
      </c>
      <c r="S2506">
        <v>20.725999999999992</v>
      </c>
      <c r="T2506">
        <v>0.55260491654668575</v>
      </c>
      <c r="U2506">
        <v>2026</v>
      </c>
      <c r="V2506" t="s">
        <v>92</v>
      </c>
      <c r="W2506">
        <v>12</v>
      </c>
      <c r="X2506" t="s">
        <v>95</v>
      </c>
    </row>
    <row r="2507" spans="1:24">
      <c r="A2507">
        <v>1423</v>
      </c>
      <c r="B2507" s="13">
        <v>46358</v>
      </c>
      <c r="C2507">
        <v>2026</v>
      </c>
      <c r="D2507" t="s">
        <v>92</v>
      </c>
      <c r="E2507">
        <v>12</v>
      </c>
      <c r="F2507" t="s">
        <v>95</v>
      </c>
      <c r="G2507" t="s">
        <v>11</v>
      </c>
      <c r="H2507" t="s">
        <v>18</v>
      </c>
      <c r="I2507" t="s">
        <v>2</v>
      </c>
      <c r="J2507" t="s">
        <v>16</v>
      </c>
      <c r="K2507" t="s">
        <v>9</v>
      </c>
      <c r="L2507" t="s">
        <v>46</v>
      </c>
      <c r="M2507">
        <v>1</v>
      </c>
      <c r="N2507">
        <v>73.010000000000005</v>
      </c>
      <c r="O2507">
        <v>0.1</v>
      </c>
      <c r="P2507">
        <v>31.51</v>
      </c>
      <c r="Q2507">
        <v>65.709000000000003</v>
      </c>
      <c r="R2507">
        <v>31.51</v>
      </c>
      <c r="S2507">
        <v>34.198999999999998</v>
      </c>
      <c r="T2507">
        <v>0.52046142841924237</v>
      </c>
      <c r="U2507">
        <v>2026</v>
      </c>
      <c r="V2507" t="s">
        <v>92</v>
      </c>
      <c r="W2507">
        <v>12</v>
      </c>
      <c r="X2507" t="s">
        <v>95</v>
      </c>
    </row>
    <row r="2508" spans="1:24">
      <c r="A2508">
        <v>1505</v>
      </c>
      <c r="B2508" s="13">
        <v>46358</v>
      </c>
      <c r="C2508">
        <v>2026</v>
      </c>
      <c r="D2508" t="s">
        <v>92</v>
      </c>
      <c r="E2508">
        <v>12</v>
      </c>
      <c r="F2508" t="s">
        <v>95</v>
      </c>
      <c r="G2508" t="s">
        <v>0</v>
      </c>
      <c r="H2508" t="s">
        <v>50</v>
      </c>
      <c r="I2508" t="s">
        <v>2</v>
      </c>
      <c r="J2508" t="s">
        <v>16</v>
      </c>
      <c r="K2508" t="s">
        <v>34</v>
      </c>
      <c r="L2508" t="s">
        <v>35</v>
      </c>
      <c r="M2508">
        <v>2</v>
      </c>
      <c r="N2508">
        <v>40.86</v>
      </c>
      <c r="O2508">
        <v>0.05</v>
      </c>
      <c r="P2508">
        <v>15.06</v>
      </c>
      <c r="Q2508">
        <v>77.634</v>
      </c>
      <c r="R2508">
        <v>30.12</v>
      </c>
      <c r="S2508">
        <v>47.513999999999996</v>
      </c>
      <c r="T2508">
        <v>0.6120256588608084</v>
      </c>
      <c r="U2508">
        <v>2026</v>
      </c>
      <c r="V2508" t="s">
        <v>92</v>
      </c>
      <c r="W2508">
        <v>12</v>
      </c>
      <c r="X2508" t="s">
        <v>95</v>
      </c>
    </row>
    <row r="2509" spans="1:24">
      <c r="A2509">
        <v>1664</v>
      </c>
      <c r="B2509" s="13">
        <v>46358</v>
      </c>
      <c r="C2509">
        <v>2026</v>
      </c>
      <c r="D2509" t="s">
        <v>92</v>
      </c>
      <c r="E2509">
        <v>12</v>
      </c>
      <c r="F2509" t="s">
        <v>95</v>
      </c>
      <c r="G2509" t="s">
        <v>11</v>
      </c>
      <c r="H2509" t="s">
        <v>25</v>
      </c>
      <c r="I2509" t="s">
        <v>28</v>
      </c>
      <c r="J2509" t="s">
        <v>3</v>
      </c>
      <c r="K2509" t="s">
        <v>23</v>
      </c>
      <c r="L2509" t="s">
        <v>29</v>
      </c>
      <c r="M2509">
        <v>6</v>
      </c>
      <c r="N2509">
        <v>194.79</v>
      </c>
      <c r="O2509">
        <v>0</v>
      </c>
      <c r="P2509">
        <v>105.73</v>
      </c>
      <c r="Q2509">
        <v>1168.74</v>
      </c>
      <c r="R2509">
        <v>634.38</v>
      </c>
      <c r="S2509">
        <v>534.36</v>
      </c>
      <c r="T2509">
        <v>0.45721032907233433</v>
      </c>
      <c r="U2509">
        <v>2026</v>
      </c>
      <c r="V2509" t="s">
        <v>92</v>
      </c>
      <c r="W2509">
        <v>12</v>
      </c>
      <c r="X2509" t="s">
        <v>95</v>
      </c>
    </row>
    <row r="2510" spans="1:24">
      <c r="A2510">
        <v>2035</v>
      </c>
      <c r="B2510" s="13">
        <v>46358</v>
      </c>
      <c r="C2510">
        <v>2026</v>
      </c>
      <c r="D2510" t="s">
        <v>92</v>
      </c>
      <c r="E2510">
        <v>12</v>
      </c>
      <c r="F2510" t="s">
        <v>95</v>
      </c>
      <c r="G2510" t="s">
        <v>20</v>
      </c>
      <c r="H2510" t="s">
        <v>47</v>
      </c>
      <c r="I2510" t="s">
        <v>2</v>
      </c>
      <c r="J2510" t="s">
        <v>13</v>
      </c>
      <c r="K2510" t="s">
        <v>23</v>
      </c>
      <c r="L2510" t="s">
        <v>40</v>
      </c>
      <c r="M2510">
        <v>4</v>
      </c>
      <c r="N2510">
        <v>80.98</v>
      </c>
      <c r="O2510">
        <v>0.2</v>
      </c>
      <c r="P2510">
        <v>38.6</v>
      </c>
      <c r="Q2510">
        <v>259.13600000000002</v>
      </c>
      <c r="R2510">
        <v>154.4</v>
      </c>
      <c r="S2510">
        <v>104.73600000000002</v>
      </c>
      <c r="T2510">
        <v>0.40417387009138062</v>
      </c>
      <c r="U2510">
        <v>2026</v>
      </c>
      <c r="V2510" t="s">
        <v>92</v>
      </c>
      <c r="W2510">
        <v>12</v>
      </c>
      <c r="X2510" t="s">
        <v>95</v>
      </c>
    </row>
    <row r="2511" spans="1:24">
      <c r="A2511">
        <v>2094</v>
      </c>
      <c r="B2511" s="13">
        <v>46358</v>
      </c>
      <c r="C2511">
        <v>2026</v>
      </c>
      <c r="D2511" t="s">
        <v>92</v>
      </c>
      <c r="E2511">
        <v>12</v>
      </c>
      <c r="F2511" t="s">
        <v>95</v>
      </c>
      <c r="G2511" t="s">
        <v>0</v>
      </c>
      <c r="H2511" t="s">
        <v>50</v>
      </c>
      <c r="I2511" t="s">
        <v>2</v>
      </c>
      <c r="J2511" t="s">
        <v>13</v>
      </c>
      <c r="K2511" t="s">
        <v>23</v>
      </c>
      <c r="L2511" t="s">
        <v>29</v>
      </c>
      <c r="M2511">
        <v>3</v>
      </c>
      <c r="N2511">
        <v>196.48</v>
      </c>
      <c r="O2511">
        <v>0.05</v>
      </c>
      <c r="P2511">
        <v>107.2</v>
      </c>
      <c r="Q2511">
        <v>559.96799999999996</v>
      </c>
      <c r="R2511">
        <v>321.60000000000002</v>
      </c>
      <c r="S2511">
        <v>238.36799999999994</v>
      </c>
      <c r="T2511">
        <v>0.42568146751242919</v>
      </c>
      <c r="U2511">
        <v>2026</v>
      </c>
      <c r="V2511" t="s">
        <v>92</v>
      </c>
      <c r="W2511">
        <v>12</v>
      </c>
      <c r="X2511" t="s">
        <v>95</v>
      </c>
    </row>
    <row r="2512" spans="1:24">
      <c r="A2512">
        <v>2204</v>
      </c>
      <c r="B2512" s="13">
        <v>46358</v>
      </c>
      <c r="C2512">
        <v>2026</v>
      </c>
      <c r="D2512" t="s">
        <v>92</v>
      </c>
      <c r="E2512">
        <v>12</v>
      </c>
      <c r="F2512" t="s">
        <v>95</v>
      </c>
      <c r="G2512" t="s">
        <v>0</v>
      </c>
      <c r="H2512" t="s">
        <v>36</v>
      </c>
      <c r="I2512" t="s">
        <v>19</v>
      </c>
      <c r="J2512" t="s">
        <v>13</v>
      </c>
      <c r="K2512" t="s">
        <v>14</v>
      </c>
      <c r="L2512" t="s">
        <v>32</v>
      </c>
      <c r="M2512">
        <v>2</v>
      </c>
      <c r="N2512">
        <v>46.63</v>
      </c>
      <c r="O2512">
        <v>0</v>
      </c>
      <c r="P2512">
        <v>18.68</v>
      </c>
      <c r="Q2512">
        <v>93.26</v>
      </c>
      <c r="R2512">
        <v>37.36</v>
      </c>
      <c r="S2512">
        <v>55.900000000000006</v>
      </c>
      <c r="T2512">
        <v>0.59939952820072917</v>
      </c>
      <c r="U2512">
        <v>2026</v>
      </c>
      <c r="V2512" t="s">
        <v>92</v>
      </c>
      <c r="W2512">
        <v>12</v>
      </c>
      <c r="X2512" t="s">
        <v>95</v>
      </c>
    </row>
    <row r="2513" spans="1:24">
      <c r="A2513">
        <v>3921</v>
      </c>
      <c r="B2513" s="13">
        <v>46358</v>
      </c>
      <c r="C2513">
        <v>2026</v>
      </c>
      <c r="D2513" t="s">
        <v>92</v>
      </c>
      <c r="E2513">
        <v>12</v>
      </c>
      <c r="F2513" t="s">
        <v>95</v>
      </c>
      <c r="G2513" t="s">
        <v>11</v>
      </c>
      <c r="H2513" t="s">
        <v>25</v>
      </c>
      <c r="I2513" t="s">
        <v>8</v>
      </c>
      <c r="J2513" t="s">
        <v>16</v>
      </c>
      <c r="K2513" t="s">
        <v>9</v>
      </c>
      <c r="L2513" t="s">
        <v>17</v>
      </c>
      <c r="M2513">
        <v>12</v>
      </c>
      <c r="N2513">
        <v>142.93</v>
      </c>
      <c r="O2513">
        <v>0.1</v>
      </c>
      <c r="P2513">
        <v>79.81</v>
      </c>
      <c r="Q2513">
        <v>1543.644</v>
      </c>
      <c r="R2513">
        <v>957.72</v>
      </c>
      <c r="S2513">
        <v>585.92399999999998</v>
      </c>
      <c r="T2513">
        <v>0.37957197384889263</v>
      </c>
      <c r="U2513">
        <v>2026</v>
      </c>
      <c r="V2513" t="s">
        <v>92</v>
      </c>
      <c r="W2513">
        <v>12</v>
      </c>
      <c r="X2513" t="s">
        <v>95</v>
      </c>
    </row>
    <row r="2514" spans="1:24">
      <c r="A2514">
        <v>3999</v>
      </c>
      <c r="B2514" s="13">
        <v>46358</v>
      </c>
      <c r="C2514">
        <v>2026</v>
      </c>
      <c r="D2514" t="s">
        <v>92</v>
      </c>
      <c r="E2514">
        <v>12</v>
      </c>
      <c r="F2514" t="s">
        <v>95</v>
      </c>
      <c r="G2514" t="s">
        <v>6</v>
      </c>
      <c r="H2514" t="s">
        <v>43</v>
      </c>
      <c r="I2514" t="s">
        <v>19</v>
      </c>
      <c r="J2514" t="s">
        <v>3</v>
      </c>
      <c r="K2514" t="s">
        <v>9</v>
      </c>
      <c r="L2514" t="s">
        <v>37</v>
      </c>
      <c r="M2514">
        <v>2</v>
      </c>
      <c r="N2514">
        <v>153.97</v>
      </c>
      <c r="O2514">
        <v>0</v>
      </c>
      <c r="P2514">
        <v>79.45</v>
      </c>
      <c r="Q2514">
        <v>307.94</v>
      </c>
      <c r="R2514">
        <v>158.9</v>
      </c>
      <c r="S2514">
        <v>149.04</v>
      </c>
      <c r="T2514">
        <v>0.48399038773787101</v>
      </c>
      <c r="U2514">
        <v>2026</v>
      </c>
      <c r="V2514" t="s">
        <v>92</v>
      </c>
      <c r="W2514">
        <v>12</v>
      </c>
      <c r="X2514" t="s">
        <v>95</v>
      </c>
    </row>
    <row r="2515" spans="1:24">
      <c r="A2515">
        <v>4546</v>
      </c>
      <c r="B2515" s="13">
        <v>46358</v>
      </c>
      <c r="C2515">
        <v>2026</v>
      </c>
      <c r="D2515" t="s">
        <v>92</v>
      </c>
      <c r="E2515">
        <v>12</v>
      </c>
      <c r="F2515" t="s">
        <v>95</v>
      </c>
      <c r="G2515" t="s">
        <v>20</v>
      </c>
      <c r="H2515" t="s">
        <v>47</v>
      </c>
      <c r="I2515" t="s">
        <v>2</v>
      </c>
      <c r="J2515" t="s">
        <v>3</v>
      </c>
      <c r="K2515" t="s">
        <v>23</v>
      </c>
      <c r="L2515" t="s">
        <v>24</v>
      </c>
      <c r="M2515">
        <v>1</v>
      </c>
      <c r="N2515">
        <v>344.63</v>
      </c>
      <c r="O2515">
        <v>0.05</v>
      </c>
      <c r="P2515">
        <v>189.22</v>
      </c>
      <c r="Q2515">
        <v>327.39849999999996</v>
      </c>
      <c r="R2515">
        <v>189.22</v>
      </c>
      <c r="S2515">
        <v>138.17849999999996</v>
      </c>
      <c r="T2515">
        <v>0.42204988721695419</v>
      </c>
      <c r="U2515">
        <v>2026</v>
      </c>
      <c r="V2515" t="s">
        <v>92</v>
      </c>
      <c r="W2515">
        <v>12</v>
      </c>
      <c r="X2515" t="s">
        <v>95</v>
      </c>
    </row>
    <row r="2516" spans="1:24">
      <c r="A2516">
        <v>158</v>
      </c>
      <c r="B2516" s="13">
        <v>46359</v>
      </c>
      <c r="C2516">
        <v>2026</v>
      </c>
      <c r="D2516" t="s">
        <v>92</v>
      </c>
      <c r="E2516">
        <v>12</v>
      </c>
      <c r="F2516" t="s">
        <v>95</v>
      </c>
      <c r="G2516" t="s">
        <v>20</v>
      </c>
      <c r="H2516" t="s">
        <v>47</v>
      </c>
      <c r="I2516" t="s">
        <v>2</v>
      </c>
      <c r="J2516" t="s">
        <v>13</v>
      </c>
      <c r="K2516" t="s">
        <v>14</v>
      </c>
      <c r="L2516" t="s">
        <v>32</v>
      </c>
      <c r="M2516">
        <v>2</v>
      </c>
      <c r="N2516">
        <v>46.51</v>
      </c>
      <c r="O2516">
        <v>0.05</v>
      </c>
      <c r="P2516">
        <v>18.73</v>
      </c>
      <c r="Q2516">
        <v>88.368999999999986</v>
      </c>
      <c r="R2516">
        <v>37.46</v>
      </c>
      <c r="S2516">
        <v>50.908999999999985</v>
      </c>
      <c r="T2516">
        <v>0.57609568966492763</v>
      </c>
      <c r="U2516">
        <v>2026</v>
      </c>
      <c r="V2516" t="s">
        <v>92</v>
      </c>
      <c r="W2516">
        <v>12</v>
      </c>
      <c r="X2516" t="s">
        <v>95</v>
      </c>
    </row>
    <row r="2517" spans="1:24">
      <c r="A2517">
        <v>1972</v>
      </c>
      <c r="B2517" s="13">
        <v>46359</v>
      </c>
      <c r="C2517">
        <v>2026</v>
      </c>
      <c r="D2517" t="s">
        <v>92</v>
      </c>
      <c r="E2517">
        <v>12</v>
      </c>
      <c r="F2517" t="s">
        <v>95</v>
      </c>
      <c r="G2517" t="s">
        <v>0</v>
      </c>
      <c r="H2517" t="s">
        <v>36</v>
      </c>
      <c r="I2517" t="s">
        <v>8</v>
      </c>
      <c r="J2517" t="s">
        <v>16</v>
      </c>
      <c r="K2517" t="s">
        <v>4</v>
      </c>
      <c r="L2517" t="s">
        <v>5</v>
      </c>
      <c r="M2517">
        <v>6</v>
      </c>
      <c r="N2517">
        <v>80.17</v>
      </c>
      <c r="O2517">
        <v>0.1</v>
      </c>
      <c r="P2517">
        <v>42.67</v>
      </c>
      <c r="Q2517">
        <v>432.91800000000001</v>
      </c>
      <c r="R2517">
        <v>256.02</v>
      </c>
      <c r="S2517">
        <v>176.89800000000002</v>
      </c>
      <c r="T2517">
        <v>0.40861779828974543</v>
      </c>
      <c r="U2517">
        <v>2026</v>
      </c>
      <c r="V2517" t="s">
        <v>92</v>
      </c>
      <c r="W2517">
        <v>12</v>
      </c>
      <c r="X2517" t="s">
        <v>95</v>
      </c>
    </row>
    <row r="2518" spans="1:24">
      <c r="A2518">
        <v>3196</v>
      </c>
      <c r="B2518" s="13">
        <v>46359</v>
      </c>
      <c r="C2518">
        <v>2026</v>
      </c>
      <c r="D2518" t="s">
        <v>92</v>
      </c>
      <c r="E2518">
        <v>12</v>
      </c>
      <c r="F2518" t="s">
        <v>95</v>
      </c>
      <c r="G2518" t="s">
        <v>20</v>
      </c>
      <c r="H2518" t="s">
        <v>47</v>
      </c>
      <c r="I2518" t="s">
        <v>2</v>
      </c>
      <c r="J2518" t="s">
        <v>13</v>
      </c>
      <c r="K2518" t="s">
        <v>23</v>
      </c>
      <c r="L2518" t="s">
        <v>51</v>
      </c>
      <c r="M2518">
        <v>2</v>
      </c>
      <c r="N2518">
        <v>124.62</v>
      </c>
      <c r="O2518">
        <v>0.1</v>
      </c>
      <c r="P2518">
        <v>58.91</v>
      </c>
      <c r="Q2518">
        <v>224.316</v>
      </c>
      <c r="R2518">
        <v>117.82</v>
      </c>
      <c r="S2518">
        <v>106.49600000000001</v>
      </c>
      <c r="T2518">
        <v>0.47475882237557737</v>
      </c>
      <c r="U2518">
        <v>2026</v>
      </c>
      <c r="V2518" t="s">
        <v>92</v>
      </c>
      <c r="W2518">
        <v>12</v>
      </c>
      <c r="X2518" t="s">
        <v>95</v>
      </c>
    </row>
    <row r="2519" spans="1:24">
      <c r="A2519">
        <v>3722</v>
      </c>
      <c r="B2519" s="13">
        <v>46359</v>
      </c>
      <c r="C2519">
        <v>2026</v>
      </c>
      <c r="D2519" t="s">
        <v>92</v>
      </c>
      <c r="E2519">
        <v>12</v>
      </c>
      <c r="F2519" t="s">
        <v>95</v>
      </c>
      <c r="G2519" t="s">
        <v>11</v>
      </c>
      <c r="H2519" t="s">
        <v>18</v>
      </c>
      <c r="I2519" t="s">
        <v>2</v>
      </c>
      <c r="J2519" t="s">
        <v>3</v>
      </c>
      <c r="K2519" t="s">
        <v>9</v>
      </c>
      <c r="L2519" t="s">
        <v>17</v>
      </c>
      <c r="M2519">
        <v>1</v>
      </c>
      <c r="N2519">
        <v>144.78</v>
      </c>
      <c r="O2519">
        <v>0.15</v>
      </c>
      <c r="P2519">
        <v>81.53</v>
      </c>
      <c r="Q2519">
        <v>123.063</v>
      </c>
      <c r="R2519">
        <v>81.53</v>
      </c>
      <c r="S2519">
        <v>41.533000000000001</v>
      </c>
      <c r="T2519">
        <v>0.33749380398657597</v>
      </c>
      <c r="U2519">
        <v>2026</v>
      </c>
      <c r="V2519" t="s">
        <v>92</v>
      </c>
      <c r="W2519">
        <v>12</v>
      </c>
      <c r="X2519" t="s">
        <v>95</v>
      </c>
    </row>
    <row r="2520" spans="1:24">
      <c r="A2520">
        <v>4201</v>
      </c>
      <c r="B2520" s="13">
        <v>46359</v>
      </c>
      <c r="C2520">
        <v>2026</v>
      </c>
      <c r="D2520" t="s">
        <v>92</v>
      </c>
      <c r="E2520">
        <v>12</v>
      </c>
      <c r="F2520" t="s">
        <v>95</v>
      </c>
      <c r="G2520" t="s">
        <v>20</v>
      </c>
      <c r="H2520" t="s">
        <v>31</v>
      </c>
      <c r="I2520" t="s">
        <v>2</v>
      </c>
      <c r="J2520" t="s">
        <v>16</v>
      </c>
      <c r="K2520" t="s">
        <v>14</v>
      </c>
      <c r="L2520" t="s">
        <v>44</v>
      </c>
      <c r="M2520">
        <v>1</v>
      </c>
      <c r="N2520">
        <v>133.80000000000001</v>
      </c>
      <c r="O2520">
        <v>0</v>
      </c>
      <c r="P2520">
        <v>66.349999999999994</v>
      </c>
      <c r="Q2520">
        <v>133.80000000000001</v>
      </c>
      <c r="R2520">
        <v>66.349999999999994</v>
      </c>
      <c r="S2520">
        <v>67.450000000000017</v>
      </c>
      <c r="T2520">
        <v>0.50411061285500758</v>
      </c>
      <c r="U2520">
        <v>2026</v>
      </c>
      <c r="V2520" t="s">
        <v>92</v>
      </c>
      <c r="W2520">
        <v>12</v>
      </c>
      <c r="X2520" t="s">
        <v>95</v>
      </c>
    </row>
    <row r="2521" spans="1:24">
      <c r="A2521">
        <v>4498</v>
      </c>
      <c r="B2521" s="13">
        <v>46359</v>
      </c>
      <c r="C2521">
        <v>2026</v>
      </c>
      <c r="D2521" t="s">
        <v>92</v>
      </c>
      <c r="E2521">
        <v>12</v>
      </c>
      <c r="F2521" t="s">
        <v>95</v>
      </c>
      <c r="G2521" t="s">
        <v>20</v>
      </c>
      <c r="H2521" t="s">
        <v>31</v>
      </c>
      <c r="I2521" t="s">
        <v>19</v>
      </c>
      <c r="J2521" t="s">
        <v>13</v>
      </c>
      <c r="K2521" t="s">
        <v>23</v>
      </c>
      <c r="L2521" t="s">
        <v>51</v>
      </c>
      <c r="M2521">
        <v>1</v>
      </c>
      <c r="N2521">
        <v>124.93</v>
      </c>
      <c r="O2521">
        <v>0</v>
      </c>
      <c r="P2521">
        <v>59.41</v>
      </c>
      <c r="Q2521">
        <v>124.93</v>
      </c>
      <c r="R2521">
        <v>59.41</v>
      </c>
      <c r="S2521">
        <v>65.52000000000001</v>
      </c>
      <c r="T2521">
        <v>0.52445369406867848</v>
      </c>
      <c r="U2521">
        <v>2026</v>
      </c>
      <c r="V2521" t="s">
        <v>92</v>
      </c>
      <c r="W2521">
        <v>12</v>
      </c>
      <c r="X2521" t="s">
        <v>95</v>
      </c>
    </row>
    <row r="2522" spans="1:24">
      <c r="A2522">
        <v>4791</v>
      </c>
      <c r="B2522" s="13">
        <v>46359</v>
      </c>
      <c r="C2522">
        <v>2026</v>
      </c>
      <c r="D2522" t="s">
        <v>92</v>
      </c>
      <c r="E2522">
        <v>12</v>
      </c>
      <c r="F2522" t="s">
        <v>95</v>
      </c>
      <c r="G2522" t="s">
        <v>6</v>
      </c>
      <c r="H2522" t="s">
        <v>43</v>
      </c>
      <c r="I2522" t="s">
        <v>2</v>
      </c>
      <c r="J2522" t="s">
        <v>13</v>
      </c>
      <c r="K2522" t="s">
        <v>9</v>
      </c>
      <c r="L2522" t="s">
        <v>46</v>
      </c>
      <c r="M2522">
        <v>2</v>
      </c>
      <c r="N2522">
        <v>70.59</v>
      </c>
      <c r="O2522">
        <v>0.1</v>
      </c>
      <c r="P2522">
        <v>32.68</v>
      </c>
      <c r="Q2522">
        <v>127.06200000000001</v>
      </c>
      <c r="R2522">
        <v>65.36</v>
      </c>
      <c r="S2522">
        <v>61.702000000000012</v>
      </c>
      <c r="T2522">
        <v>0.48560545245628123</v>
      </c>
      <c r="U2522">
        <v>2026</v>
      </c>
      <c r="V2522" t="s">
        <v>92</v>
      </c>
      <c r="W2522">
        <v>12</v>
      </c>
      <c r="X2522" t="s">
        <v>95</v>
      </c>
    </row>
    <row r="2523" spans="1:24">
      <c r="A2523">
        <v>614</v>
      </c>
      <c r="B2523" s="13">
        <v>46360</v>
      </c>
      <c r="C2523">
        <v>2026</v>
      </c>
      <c r="D2523" t="s">
        <v>92</v>
      </c>
      <c r="E2523">
        <v>12</v>
      </c>
      <c r="F2523" t="s">
        <v>95</v>
      </c>
      <c r="G2523" t="s">
        <v>20</v>
      </c>
      <c r="H2523" t="s">
        <v>31</v>
      </c>
      <c r="I2523" t="s">
        <v>2</v>
      </c>
      <c r="J2523" t="s">
        <v>3</v>
      </c>
      <c r="K2523" t="s">
        <v>9</v>
      </c>
      <c r="L2523" t="s">
        <v>37</v>
      </c>
      <c r="M2523">
        <v>2</v>
      </c>
      <c r="N2523">
        <v>151.05000000000001</v>
      </c>
      <c r="O2523">
        <v>0.15</v>
      </c>
      <c r="P2523">
        <v>80.36</v>
      </c>
      <c r="Q2523">
        <v>256.78500000000003</v>
      </c>
      <c r="R2523">
        <v>160.72</v>
      </c>
      <c r="S2523">
        <v>96.065000000000026</v>
      </c>
      <c r="T2523">
        <v>0.37410674299511271</v>
      </c>
      <c r="U2523">
        <v>2026</v>
      </c>
      <c r="V2523" t="s">
        <v>92</v>
      </c>
      <c r="W2523">
        <v>12</v>
      </c>
      <c r="X2523" t="s">
        <v>95</v>
      </c>
    </row>
    <row r="2524" spans="1:24">
      <c r="A2524">
        <v>2301</v>
      </c>
      <c r="B2524" s="13">
        <v>46360</v>
      </c>
      <c r="C2524">
        <v>2026</v>
      </c>
      <c r="D2524" t="s">
        <v>92</v>
      </c>
      <c r="E2524">
        <v>12</v>
      </c>
      <c r="F2524" t="s">
        <v>95</v>
      </c>
      <c r="G2524" t="s">
        <v>20</v>
      </c>
      <c r="H2524" t="s">
        <v>31</v>
      </c>
      <c r="I2524" t="s">
        <v>2</v>
      </c>
      <c r="J2524" t="s">
        <v>3</v>
      </c>
      <c r="K2524" t="s">
        <v>23</v>
      </c>
      <c r="L2524" t="s">
        <v>51</v>
      </c>
      <c r="M2524">
        <v>2</v>
      </c>
      <c r="N2524">
        <v>120.37</v>
      </c>
      <c r="O2524">
        <v>0.2</v>
      </c>
      <c r="P2524">
        <v>59.39</v>
      </c>
      <c r="Q2524">
        <v>192.59200000000001</v>
      </c>
      <c r="R2524">
        <v>118.78</v>
      </c>
      <c r="S2524">
        <v>73.812000000000012</v>
      </c>
      <c r="T2524">
        <v>0.3832557946332143</v>
      </c>
      <c r="U2524">
        <v>2026</v>
      </c>
      <c r="V2524" t="s">
        <v>92</v>
      </c>
      <c r="W2524">
        <v>12</v>
      </c>
      <c r="X2524" t="s">
        <v>95</v>
      </c>
    </row>
    <row r="2525" spans="1:24">
      <c r="A2525">
        <v>4430</v>
      </c>
      <c r="B2525" s="13">
        <v>46360</v>
      </c>
      <c r="C2525">
        <v>2026</v>
      </c>
      <c r="D2525" t="s">
        <v>92</v>
      </c>
      <c r="E2525">
        <v>12</v>
      </c>
      <c r="F2525" t="s">
        <v>95</v>
      </c>
      <c r="G2525" t="s">
        <v>6</v>
      </c>
      <c r="H2525" t="s">
        <v>7</v>
      </c>
      <c r="I2525" t="s">
        <v>2</v>
      </c>
      <c r="J2525" t="s">
        <v>3</v>
      </c>
      <c r="K2525" t="s">
        <v>23</v>
      </c>
      <c r="L2525" t="s">
        <v>29</v>
      </c>
      <c r="M2525">
        <v>3</v>
      </c>
      <c r="N2525">
        <v>193.8</v>
      </c>
      <c r="O2525">
        <v>0</v>
      </c>
      <c r="P2525">
        <v>104.55</v>
      </c>
      <c r="Q2525">
        <v>581.40000000000009</v>
      </c>
      <c r="R2525">
        <v>313.64999999999998</v>
      </c>
      <c r="S2525">
        <v>267.75000000000011</v>
      </c>
      <c r="T2525">
        <v>0.46052631578947378</v>
      </c>
      <c r="U2525">
        <v>2026</v>
      </c>
      <c r="V2525" t="s">
        <v>92</v>
      </c>
      <c r="W2525">
        <v>12</v>
      </c>
      <c r="X2525" t="s">
        <v>95</v>
      </c>
    </row>
    <row r="2526" spans="1:24">
      <c r="A2526">
        <v>318</v>
      </c>
      <c r="B2526" s="13">
        <v>46361</v>
      </c>
      <c r="C2526">
        <v>2026</v>
      </c>
      <c r="D2526" t="s">
        <v>92</v>
      </c>
      <c r="E2526">
        <v>12</v>
      </c>
      <c r="F2526" t="s">
        <v>95</v>
      </c>
      <c r="G2526" t="s">
        <v>20</v>
      </c>
      <c r="H2526" t="s">
        <v>47</v>
      </c>
      <c r="I2526" t="s">
        <v>2</v>
      </c>
      <c r="J2526" t="s">
        <v>16</v>
      </c>
      <c r="K2526" t="s">
        <v>9</v>
      </c>
      <c r="L2526" t="s">
        <v>17</v>
      </c>
      <c r="M2526">
        <v>1</v>
      </c>
      <c r="N2526">
        <v>146.08000000000001</v>
      </c>
      <c r="O2526">
        <v>0.1</v>
      </c>
      <c r="P2526">
        <v>81.540000000000006</v>
      </c>
      <c r="Q2526">
        <v>131.47200000000001</v>
      </c>
      <c r="R2526">
        <v>81.540000000000006</v>
      </c>
      <c r="S2526">
        <v>49.932000000000002</v>
      </c>
      <c r="T2526">
        <v>0.37979189485213583</v>
      </c>
      <c r="U2526">
        <v>2026</v>
      </c>
      <c r="V2526" t="s">
        <v>92</v>
      </c>
      <c r="W2526">
        <v>12</v>
      </c>
      <c r="X2526" t="s">
        <v>95</v>
      </c>
    </row>
    <row r="2527" spans="1:24">
      <c r="A2527">
        <v>782</v>
      </c>
      <c r="B2527" s="13">
        <v>46361</v>
      </c>
      <c r="C2527">
        <v>2026</v>
      </c>
      <c r="D2527" t="s">
        <v>92</v>
      </c>
      <c r="E2527">
        <v>12</v>
      </c>
      <c r="F2527" t="s">
        <v>95</v>
      </c>
      <c r="G2527" t="s">
        <v>20</v>
      </c>
      <c r="H2527" t="s">
        <v>31</v>
      </c>
      <c r="I2527" t="s">
        <v>8</v>
      </c>
      <c r="J2527" t="s">
        <v>16</v>
      </c>
      <c r="K2527" t="s">
        <v>4</v>
      </c>
      <c r="L2527" t="s">
        <v>30</v>
      </c>
      <c r="M2527">
        <v>4</v>
      </c>
      <c r="N2527">
        <v>101.17</v>
      </c>
      <c r="O2527">
        <v>0.15</v>
      </c>
      <c r="P2527">
        <v>50.48</v>
      </c>
      <c r="Q2527">
        <v>343.97800000000001</v>
      </c>
      <c r="R2527">
        <v>201.92</v>
      </c>
      <c r="S2527">
        <v>142.05800000000002</v>
      </c>
      <c r="T2527">
        <v>0.41298571420265257</v>
      </c>
      <c r="U2527">
        <v>2026</v>
      </c>
      <c r="V2527" t="s">
        <v>92</v>
      </c>
      <c r="W2527">
        <v>12</v>
      </c>
      <c r="X2527" t="s">
        <v>95</v>
      </c>
    </row>
    <row r="2528" spans="1:24">
      <c r="A2528">
        <v>1402</v>
      </c>
      <c r="B2528" s="13">
        <v>46361</v>
      </c>
      <c r="C2528">
        <v>2026</v>
      </c>
      <c r="D2528" t="s">
        <v>92</v>
      </c>
      <c r="E2528">
        <v>12</v>
      </c>
      <c r="F2528" t="s">
        <v>95</v>
      </c>
      <c r="G2528" t="s">
        <v>6</v>
      </c>
      <c r="H2528" t="s">
        <v>27</v>
      </c>
      <c r="I2528" t="s">
        <v>19</v>
      </c>
      <c r="J2528" t="s">
        <v>13</v>
      </c>
      <c r="K2528" t="s">
        <v>23</v>
      </c>
      <c r="L2528" t="s">
        <v>51</v>
      </c>
      <c r="M2528">
        <v>2</v>
      </c>
      <c r="N2528">
        <v>121.64</v>
      </c>
      <c r="O2528">
        <v>0</v>
      </c>
      <c r="P2528">
        <v>61.94</v>
      </c>
      <c r="Q2528">
        <v>243.28</v>
      </c>
      <c r="R2528">
        <v>123.88</v>
      </c>
      <c r="S2528">
        <v>119.4</v>
      </c>
      <c r="T2528">
        <v>0.49079250246629402</v>
      </c>
      <c r="U2528">
        <v>2026</v>
      </c>
      <c r="V2528" t="s">
        <v>92</v>
      </c>
      <c r="W2528">
        <v>12</v>
      </c>
      <c r="X2528" t="s">
        <v>95</v>
      </c>
    </row>
    <row r="2529" spans="1:24">
      <c r="A2529">
        <v>1824</v>
      </c>
      <c r="B2529" s="13">
        <v>46361</v>
      </c>
      <c r="C2529">
        <v>2026</v>
      </c>
      <c r="D2529" t="s">
        <v>92</v>
      </c>
      <c r="E2529">
        <v>12</v>
      </c>
      <c r="F2529" t="s">
        <v>95</v>
      </c>
      <c r="G2529" t="s">
        <v>6</v>
      </c>
      <c r="H2529" t="s">
        <v>7</v>
      </c>
      <c r="I2529" t="s">
        <v>2</v>
      </c>
      <c r="J2529" t="s">
        <v>3</v>
      </c>
      <c r="K2529" t="s">
        <v>14</v>
      </c>
      <c r="L2529" t="s">
        <v>48</v>
      </c>
      <c r="M2529">
        <v>1</v>
      </c>
      <c r="N2529">
        <v>165.1</v>
      </c>
      <c r="O2529">
        <v>0.05</v>
      </c>
      <c r="P2529">
        <v>85.23</v>
      </c>
      <c r="Q2529">
        <v>156.845</v>
      </c>
      <c r="R2529">
        <v>85.23</v>
      </c>
      <c r="S2529">
        <v>71.614999999999995</v>
      </c>
      <c r="T2529">
        <v>0.45659727756702473</v>
      </c>
      <c r="U2529">
        <v>2026</v>
      </c>
      <c r="V2529" t="s">
        <v>92</v>
      </c>
      <c r="W2529">
        <v>12</v>
      </c>
      <c r="X2529" t="s">
        <v>95</v>
      </c>
    </row>
    <row r="2530" spans="1:24">
      <c r="A2530">
        <v>2141</v>
      </c>
      <c r="B2530" s="13">
        <v>46361</v>
      </c>
      <c r="C2530">
        <v>2026</v>
      </c>
      <c r="D2530" t="s">
        <v>92</v>
      </c>
      <c r="E2530">
        <v>12</v>
      </c>
      <c r="F2530" t="s">
        <v>95</v>
      </c>
      <c r="G2530" t="s">
        <v>20</v>
      </c>
      <c r="H2530" t="s">
        <v>47</v>
      </c>
      <c r="I2530" t="s">
        <v>2</v>
      </c>
      <c r="J2530" t="s">
        <v>13</v>
      </c>
      <c r="K2530" t="s">
        <v>23</v>
      </c>
      <c r="L2530" t="s">
        <v>29</v>
      </c>
      <c r="M2530">
        <v>3</v>
      </c>
      <c r="N2530">
        <v>194.07</v>
      </c>
      <c r="O2530">
        <v>0.1</v>
      </c>
      <c r="P2530">
        <v>102.37</v>
      </c>
      <c r="Q2530">
        <v>523.98900000000003</v>
      </c>
      <c r="R2530">
        <v>307.11</v>
      </c>
      <c r="S2530">
        <v>216.87900000000002</v>
      </c>
      <c r="T2530">
        <v>0.4138999101126169</v>
      </c>
      <c r="U2530">
        <v>2026</v>
      </c>
      <c r="V2530" t="s">
        <v>92</v>
      </c>
      <c r="W2530">
        <v>12</v>
      </c>
      <c r="X2530" t="s">
        <v>95</v>
      </c>
    </row>
    <row r="2531" spans="1:24">
      <c r="A2531">
        <v>3517</v>
      </c>
      <c r="B2531" s="13">
        <v>46361</v>
      </c>
      <c r="C2531">
        <v>2026</v>
      </c>
      <c r="D2531" t="s">
        <v>92</v>
      </c>
      <c r="E2531">
        <v>12</v>
      </c>
      <c r="F2531" t="s">
        <v>95</v>
      </c>
      <c r="G2531" t="s">
        <v>20</v>
      </c>
      <c r="H2531" t="s">
        <v>47</v>
      </c>
      <c r="I2531" t="s">
        <v>28</v>
      </c>
      <c r="J2531" t="s">
        <v>13</v>
      </c>
      <c r="K2531" t="s">
        <v>9</v>
      </c>
      <c r="L2531" t="s">
        <v>37</v>
      </c>
      <c r="M2531">
        <v>1</v>
      </c>
      <c r="N2531">
        <v>152.44</v>
      </c>
      <c r="O2531">
        <v>0.1</v>
      </c>
      <c r="P2531">
        <v>76.91</v>
      </c>
      <c r="Q2531">
        <v>137.196</v>
      </c>
      <c r="R2531">
        <v>76.91</v>
      </c>
      <c r="S2531">
        <v>60.286000000000001</v>
      </c>
      <c r="T2531">
        <v>0.43941514329863846</v>
      </c>
      <c r="U2531">
        <v>2026</v>
      </c>
      <c r="V2531" t="s">
        <v>92</v>
      </c>
      <c r="W2531">
        <v>12</v>
      </c>
      <c r="X2531" t="s">
        <v>95</v>
      </c>
    </row>
    <row r="2532" spans="1:24">
      <c r="A2532">
        <v>4055</v>
      </c>
      <c r="B2532" s="13">
        <v>46361</v>
      </c>
      <c r="C2532">
        <v>2026</v>
      </c>
      <c r="D2532" t="s">
        <v>92</v>
      </c>
      <c r="E2532">
        <v>12</v>
      </c>
      <c r="F2532" t="s">
        <v>95</v>
      </c>
      <c r="G2532" t="s">
        <v>6</v>
      </c>
      <c r="H2532" t="s">
        <v>43</v>
      </c>
      <c r="I2532" t="s">
        <v>2</v>
      </c>
      <c r="J2532" t="s">
        <v>3</v>
      </c>
      <c r="K2532" t="s">
        <v>23</v>
      </c>
      <c r="L2532" t="s">
        <v>51</v>
      </c>
      <c r="M2532">
        <v>1</v>
      </c>
      <c r="N2532">
        <v>123.82</v>
      </c>
      <c r="O2532">
        <v>0.05</v>
      </c>
      <c r="P2532">
        <v>59.19</v>
      </c>
      <c r="Q2532">
        <v>117.62899999999999</v>
      </c>
      <c r="R2532">
        <v>59.19</v>
      </c>
      <c r="S2532">
        <v>58.438999999999993</v>
      </c>
      <c r="T2532">
        <v>0.49680775999115862</v>
      </c>
      <c r="U2532">
        <v>2026</v>
      </c>
      <c r="V2532" t="s">
        <v>92</v>
      </c>
      <c r="W2532">
        <v>12</v>
      </c>
      <c r="X2532" t="s">
        <v>95</v>
      </c>
    </row>
    <row r="2533" spans="1:24">
      <c r="A2533">
        <v>4168</v>
      </c>
      <c r="B2533" s="13">
        <v>46361</v>
      </c>
      <c r="C2533">
        <v>2026</v>
      </c>
      <c r="D2533" t="s">
        <v>92</v>
      </c>
      <c r="E2533">
        <v>12</v>
      </c>
      <c r="F2533" t="s">
        <v>95</v>
      </c>
      <c r="G2533" t="s">
        <v>0</v>
      </c>
      <c r="H2533" t="s">
        <v>1</v>
      </c>
      <c r="I2533" t="s">
        <v>2</v>
      </c>
      <c r="J2533" t="s">
        <v>13</v>
      </c>
      <c r="K2533" t="s">
        <v>9</v>
      </c>
      <c r="L2533" t="s">
        <v>46</v>
      </c>
      <c r="M2533">
        <v>4</v>
      </c>
      <c r="N2533">
        <v>71.12</v>
      </c>
      <c r="O2533">
        <v>0.05</v>
      </c>
      <c r="P2533">
        <v>31.93</v>
      </c>
      <c r="Q2533">
        <v>270.25600000000003</v>
      </c>
      <c r="R2533">
        <v>127.72</v>
      </c>
      <c r="S2533">
        <v>142.53600000000003</v>
      </c>
      <c r="T2533">
        <v>0.52741104730329769</v>
      </c>
      <c r="U2533">
        <v>2026</v>
      </c>
      <c r="V2533" t="s">
        <v>92</v>
      </c>
      <c r="W2533">
        <v>12</v>
      </c>
      <c r="X2533" t="s">
        <v>95</v>
      </c>
    </row>
    <row r="2534" spans="1:24">
      <c r="A2534">
        <v>4317</v>
      </c>
      <c r="B2534" s="13">
        <v>46361</v>
      </c>
      <c r="C2534">
        <v>2026</v>
      </c>
      <c r="D2534" t="s">
        <v>92</v>
      </c>
      <c r="E2534">
        <v>12</v>
      </c>
      <c r="F2534" t="s">
        <v>95</v>
      </c>
      <c r="G2534" t="s">
        <v>11</v>
      </c>
      <c r="H2534" t="s">
        <v>52</v>
      </c>
      <c r="I2534" t="s">
        <v>28</v>
      </c>
      <c r="J2534" t="s">
        <v>3</v>
      </c>
      <c r="K2534" t="s">
        <v>9</v>
      </c>
      <c r="L2534" t="s">
        <v>46</v>
      </c>
      <c r="M2534">
        <v>1</v>
      </c>
      <c r="N2534">
        <v>71.55</v>
      </c>
      <c r="O2534">
        <v>0.1</v>
      </c>
      <c r="P2534">
        <v>32.07</v>
      </c>
      <c r="Q2534">
        <v>64.394999999999996</v>
      </c>
      <c r="R2534">
        <v>32.07</v>
      </c>
      <c r="S2534">
        <v>32.324999999999996</v>
      </c>
      <c r="T2534">
        <v>0.50197996738877237</v>
      </c>
      <c r="U2534">
        <v>2026</v>
      </c>
      <c r="V2534" t="s">
        <v>92</v>
      </c>
      <c r="W2534">
        <v>12</v>
      </c>
      <c r="X2534" t="s">
        <v>95</v>
      </c>
    </row>
    <row r="2535" spans="1:24">
      <c r="A2535">
        <v>4879</v>
      </c>
      <c r="B2535" s="13">
        <v>46361</v>
      </c>
      <c r="C2535">
        <v>2026</v>
      </c>
      <c r="D2535" t="s">
        <v>92</v>
      </c>
      <c r="E2535">
        <v>12</v>
      </c>
      <c r="F2535" t="s">
        <v>95</v>
      </c>
      <c r="G2535" t="s">
        <v>11</v>
      </c>
      <c r="H2535" t="s">
        <v>12</v>
      </c>
      <c r="I2535" t="s">
        <v>28</v>
      </c>
      <c r="J2535" t="s">
        <v>3</v>
      </c>
      <c r="K2535" t="s">
        <v>9</v>
      </c>
      <c r="L2535" t="s">
        <v>46</v>
      </c>
      <c r="M2535">
        <v>2</v>
      </c>
      <c r="N2535">
        <v>70.239999999999995</v>
      </c>
      <c r="O2535">
        <v>0.1</v>
      </c>
      <c r="P2535">
        <v>33.29</v>
      </c>
      <c r="Q2535">
        <v>126.43199999999999</v>
      </c>
      <c r="R2535">
        <v>66.58</v>
      </c>
      <c r="S2535">
        <v>59.85199999999999</v>
      </c>
      <c r="T2535">
        <v>0.47339281194634264</v>
      </c>
      <c r="U2535">
        <v>2026</v>
      </c>
      <c r="V2535" t="s">
        <v>92</v>
      </c>
      <c r="W2535">
        <v>12</v>
      </c>
      <c r="X2535" t="s">
        <v>95</v>
      </c>
    </row>
    <row r="2536" spans="1:24">
      <c r="A2536">
        <v>467</v>
      </c>
      <c r="B2536" s="13">
        <v>46362</v>
      </c>
      <c r="C2536">
        <v>2026</v>
      </c>
      <c r="D2536" t="s">
        <v>92</v>
      </c>
      <c r="E2536">
        <v>12</v>
      </c>
      <c r="F2536" t="s">
        <v>95</v>
      </c>
      <c r="G2536" t="s">
        <v>0</v>
      </c>
      <c r="H2536" t="s">
        <v>1</v>
      </c>
      <c r="I2536" t="s">
        <v>28</v>
      </c>
      <c r="J2536" t="s">
        <v>3</v>
      </c>
      <c r="K2536" t="s">
        <v>4</v>
      </c>
      <c r="L2536" t="s">
        <v>22</v>
      </c>
      <c r="M2536">
        <v>2</v>
      </c>
      <c r="N2536">
        <v>50.68</v>
      </c>
      <c r="O2536">
        <v>0.15</v>
      </c>
      <c r="P2536">
        <v>22.41</v>
      </c>
      <c r="Q2536">
        <v>86.155999999999992</v>
      </c>
      <c r="R2536">
        <v>44.82</v>
      </c>
      <c r="S2536">
        <v>41.335999999999991</v>
      </c>
      <c r="T2536">
        <v>0.47978086262129155</v>
      </c>
      <c r="U2536">
        <v>2026</v>
      </c>
      <c r="V2536" t="s">
        <v>92</v>
      </c>
      <c r="W2536">
        <v>12</v>
      </c>
      <c r="X2536" t="s">
        <v>95</v>
      </c>
    </row>
    <row r="2537" spans="1:24">
      <c r="A2537">
        <v>825</v>
      </c>
      <c r="B2537" s="13">
        <v>46362</v>
      </c>
      <c r="C2537">
        <v>2026</v>
      </c>
      <c r="D2537" t="s">
        <v>92</v>
      </c>
      <c r="E2537">
        <v>12</v>
      </c>
      <c r="F2537" t="s">
        <v>95</v>
      </c>
      <c r="G2537" t="s">
        <v>20</v>
      </c>
      <c r="H2537" t="s">
        <v>31</v>
      </c>
      <c r="I2537" t="s">
        <v>2</v>
      </c>
      <c r="J2537" t="s">
        <v>13</v>
      </c>
      <c r="K2537" t="s">
        <v>4</v>
      </c>
      <c r="L2537" t="s">
        <v>30</v>
      </c>
      <c r="M2537">
        <v>1</v>
      </c>
      <c r="N2537">
        <v>101.26</v>
      </c>
      <c r="O2537">
        <v>0</v>
      </c>
      <c r="P2537">
        <v>51.7</v>
      </c>
      <c r="Q2537">
        <v>101.26</v>
      </c>
      <c r="R2537">
        <v>51.7</v>
      </c>
      <c r="S2537">
        <v>49.56</v>
      </c>
      <c r="T2537">
        <v>0.4894331424056883</v>
      </c>
      <c r="U2537">
        <v>2026</v>
      </c>
      <c r="V2537" t="s">
        <v>92</v>
      </c>
      <c r="W2537">
        <v>12</v>
      </c>
      <c r="X2537" t="s">
        <v>95</v>
      </c>
    </row>
    <row r="2538" spans="1:24">
      <c r="A2538">
        <v>2346</v>
      </c>
      <c r="B2538" s="13">
        <v>46362</v>
      </c>
      <c r="C2538">
        <v>2026</v>
      </c>
      <c r="D2538" t="s">
        <v>92</v>
      </c>
      <c r="E2538">
        <v>12</v>
      </c>
      <c r="F2538" t="s">
        <v>95</v>
      </c>
      <c r="G2538" t="s">
        <v>0</v>
      </c>
      <c r="H2538" t="s">
        <v>1</v>
      </c>
      <c r="I2538" t="s">
        <v>28</v>
      </c>
      <c r="J2538" t="s">
        <v>16</v>
      </c>
      <c r="K2538" t="s">
        <v>14</v>
      </c>
      <c r="L2538" t="s">
        <v>32</v>
      </c>
      <c r="M2538">
        <v>2</v>
      </c>
      <c r="N2538">
        <v>46.01</v>
      </c>
      <c r="O2538">
        <v>0.05</v>
      </c>
      <c r="P2538">
        <v>18.399999999999999</v>
      </c>
      <c r="Q2538">
        <v>87.418999999999997</v>
      </c>
      <c r="R2538">
        <v>36.799999999999997</v>
      </c>
      <c r="S2538">
        <v>50.619</v>
      </c>
      <c r="T2538">
        <v>0.57903888170763795</v>
      </c>
      <c r="U2538">
        <v>2026</v>
      </c>
      <c r="V2538" t="s">
        <v>92</v>
      </c>
      <c r="W2538">
        <v>12</v>
      </c>
      <c r="X2538" t="s">
        <v>95</v>
      </c>
    </row>
    <row r="2539" spans="1:24">
      <c r="A2539">
        <v>3095</v>
      </c>
      <c r="B2539" s="13">
        <v>46362</v>
      </c>
      <c r="C2539">
        <v>2026</v>
      </c>
      <c r="D2539" t="s">
        <v>92</v>
      </c>
      <c r="E2539">
        <v>12</v>
      </c>
      <c r="F2539" t="s">
        <v>95</v>
      </c>
      <c r="G2539" t="s">
        <v>6</v>
      </c>
      <c r="H2539" t="s">
        <v>43</v>
      </c>
      <c r="I2539" t="s">
        <v>2</v>
      </c>
      <c r="J2539" t="s">
        <v>13</v>
      </c>
      <c r="K2539" t="s">
        <v>14</v>
      </c>
      <c r="L2539" t="s">
        <v>44</v>
      </c>
      <c r="M2539">
        <v>2</v>
      </c>
      <c r="N2539">
        <v>131.97999999999999</v>
      </c>
      <c r="O2539">
        <v>0.1</v>
      </c>
      <c r="P2539">
        <v>68.02</v>
      </c>
      <c r="Q2539">
        <v>237.56399999999999</v>
      </c>
      <c r="R2539">
        <v>136.04</v>
      </c>
      <c r="S2539">
        <v>101.524</v>
      </c>
      <c r="T2539">
        <v>0.42735431294303855</v>
      </c>
      <c r="U2539">
        <v>2026</v>
      </c>
      <c r="V2539" t="s">
        <v>92</v>
      </c>
      <c r="W2539">
        <v>12</v>
      </c>
      <c r="X2539" t="s">
        <v>95</v>
      </c>
    </row>
    <row r="2540" spans="1:24">
      <c r="A2540">
        <v>3580</v>
      </c>
      <c r="B2540" s="13">
        <v>46362</v>
      </c>
      <c r="C2540">
        <v>2026</v>
      </c>
      <c r="D2540" t="s">
        <v>92</v>
      </c>
      <c r="E2540">
        <v>12</v>
      </c>
      <c r="F2540" t="s">
        <v>95</v>
      </c>
      <c r="G2540" t="s">
        <v>20</v>
      </c>
      <c r="H2540" t="s">
        <v>31</v>
      </c>
      <c r="I2540" t="s">
        <v>19</v>
      </c>
      <c r="J2540" t="s">
        <v>13</v>
      </c>
      <c r="K2540" t="s">
        <v>9</v>
      </c>
      <c r="L2540" t="s">
        <v>46</v>
      </c>
      <c r="M2540">
        <v>2</v>
      </c>
      <c r="N2540">
        <v>73.16</v>
      </c>
      <c r="O2540">
        <v>0.15</v>
      </c>
      <c r="P2540">
        <v>32.64</v>
      </c>
      <c r="Q2540">
        <v>124.37199999999999</v>
      </c>
      <c r="R2540">
        <v>65.28</v>
      </c>
      <c r="S2540">
        <v>59.091999999999985</v>
      </c>
      <c r="T2540">
        <v>0.47512301804264617</v>
      </c>
      <c r="U2540">
        <v>2026</v>
      </c>
      <c r="V2540" t="s">
        <v>92</v>
      </c>
      <c r="W2540">
        <v>12</v>
      </c>
      <c r="X2540" t="s">
        <v>95</v>
      </c>
    </row>
    <row r="2541" spans="1:24">
      <c r="A2541">
        <v>4672</v>
      </c>
      <c r="B2541" s="13">
        <v>46362</v>
      </c>
      <c r="C2541">
        <v>2026</v>
      </c>
      <c r="D2541" t="s">
        <v>92</v>
      </c>
      <c r="E2541">
        <v>12</v>
      </c>
      <c r="F2541" t="s">
        <v>95</v>
      </c>
      <c r="G2541" t="s">
        <v>6</v>
      </c>
      <c r="H2541" t="s">
        <v>27</v>
      </c>
      <c r="I2541" t="s">
        <v>2</v>
      </c>
      <c r="J2541" t="s">
        <v>16</v>
      </c>
      <c r="K2541" t="s">
        <v>14</v>
      </c>
      <c r="L2541" t="s">
        <v>32</v>
      </c>
      <c r="M2541">
        <v>2</v>
      </c>
      <c r="N2541">
        <v>47.43</v>
      </c>
      <c r="O2541">
        <v>0.05</v>
      </c>
      <c r="P2541">
        <v>18.63</v>
      </c>
      <c r="Q2541">
        <v>90.11699999999999</v>
      </c>
      <c r="R2541">
        <v>37.26</v>
      </c>
      <c r="S2541">
        <v>52.856999999999992</v>
      </c>
      <c r="T2541">
        <v>0.58653750124837711</v>
      </c>
      <c r="U2541">
        <v>2026</v>
      </c>
      <c r="V2541" t="s">
        <v>92</v>
      </c>
      <c r="W2541">
        <v>12</v>
      </c>
      <c r="X2541" t="s">
        <v>95</v>
      </c>
    </row>
    <row r="2542" spans="1:24">
      <c r="A2542">
        <v>533</v>
      </c>
      <c r="B2542" s="13">
        <v>46363</v>
      </c>
      <c r="C2542">
        <v>2026</v>
      </c>
      <c r="D2542" t="s">
        <v>92</v>
      </c>
      <c r="E2542">
        <v>12</v>
      </c>
      <c r="F2542" t="s">
        <v>95</v>
      </c>
      <c r="G2542" t="s">
        <v>0</v>
      </c>
      <c r="H2542" t="s">
        <v>36</v>
      </c>
      <c r="I2542" t="s">
        <v>2</v>
      </c>
      <c r="J2542" t="s">
        <v>13</v>
      </c>
      <c r="K2542" t="s">
        <v>14</v>
      </c>
      <c r="L2542" t="s">
        <v>15</v>
      </c>
      <c r="M2542">
        <v>1</v>
      </c>
      <c r="N2542">
        <v>35.93</v>
      </c>
      <c r="O2542">
        <v>0.05</v>
      </c>
      <c r="P2542">
        <v>13.23</v>
      </c>
      <c r="Q2542">
        <v>34.133499999999998</v>
      </c>
      <c r="R2542">
        <v>13.23</v>
      </c>
      <c r="S2542">
        <v>20.903499999999998</v>
      </c>
      <c r="T2542">
        <v>0.6124042363074399</v>
      </c>
      <c r="U2542">
        <v>2026</v>
      </c>
      <c r="V2542" t="s">
        <v>92</v>
      </c>
      <c r="W2542">
        <v>12</v>
      </c>
      <c r="X2542" t="s">
        <v>95</v>
      </c>
    </row>
    <row r="2543" spans="1:24">
      <c r="A2543">
        <v>2160</v>
      </c>
      <c r="B2543" s="13">
        <v>46363</v>
      </c>
      <c r="C2543">
        <v>2026</v>
      </c>
      <c r="D2543" t="s">
        <v>92</v>
      </c>
      <c r="E2543">
        <v>12</v>
      </c>
      <c r="F2543" t="s">
        <v>95</v>
      </c>
      <c r="G2543" t="s">
        <v>0</v>
      </c>
      <c r="H2543" t="s">
        <v>50</v>
      </c>
      <c r="I2543" t="s">
        <v>28</v>
      </c>
      <c r="J2543" t="s">
        <v>3</v>
      </c>
      <c r="K2543" t="s">
        <v>14</v>
      </c>
      <c r="L2543" t="s">
        <v>15</v>
      </c>
      <c r="M2543">
        <v>1</v>
      </c>
      <c r="N2543">
        <v>35.53</v>
      </c>
      <c r="O2543">
        <v>0.05</v>
      </c>
      <c r="P2543">
        <v>13.28</v>
      </c>
      <c r="Q2543">
        <v>33.753500000000003</v>
      </c>
      <c r="R2543">
        <v>13.28</v>
      </c>
      <c r="S2543">
        <v>20.473500000000001</v>
      </c>
      <c r="T2543">
        <v>0.6065593197742456</v>
      </c>
      <c r="U2543">
        <v>2026</v>
      </c>
      <c r="V2543" t="s">
        <v>92</v>
      </c>
      <c r="W2543">
        <v>12</v>
      </c>
      <c r="X2543" t="s">
        <v>95</v>
      </c>
    </row>
    <row r="2544" spans="1:24">
      <c r="A2544">
        <v>2841</v>
      </c>
      <c r="B2544" s="13">
        <v>46363</v>
      </c>
      <c r="C2544">
        <v>2026</v>
      </c>
      <c r="D2544" t="s">
        <v>92</v>
      </c>
      <c r="E2544">
        <v>12</v>
      </c>
      <c r="F2544" t="s">
        <v>95</v>
      </c>
      <c r="G2544" t="s">
        <v>6</v>
      </c>
      <c r="H2544" t="s">
        <v>49</v>
      </c>
      <c r="I2544" t="s">
        <v>2</v>
      </c>
      <c r="J2544" t="s">
        <v>13</v>
      </c>
      <c r="K2544" t="s">
        <v>23</v>
      </c>
      <c r="L2544" t="s">
        <v>29</v>
      </c>
      <c r="M2544">
        <v>3</v>
      </c>
      <c r="N2544">
        <v>196.97</v>
      </c>
      <c r="O2544">
        <v>0.15</v>
      </c>
      <c r="P2544">
        <v>101.88</v>
      </c>
      <c r="Q2544">
        <v>502.27349999999996</v>
      </c>
      <c r="R2544">
        <v>305.64</v>
      </c>
      <c r="S2544">
        <v>196.63349999999997</v>
      </c>
      <c r="T2544">
        <v>0.39148690902466482</v>
      </c>
      <c r="U2544">
        <v>2026</v>
      </c>
      <c r="V2544" t="s">
        <v>92</v>
      </c>
      <c r="W2544">
        <v>12</v>
      </c>
      <c r="X2544" t="s">
        <v>95</v>
      </c>
    </row>
    <row r="2545" spans="1:24">
      <c r="A2545">
        <v>3433</v>
      </c>
      <c r="B2545" s="13">
        <v>46363</v>
      </c>
      <c r="C2545">
        <v>2026</v>
      </c>
      <c r="D2545" t="s">
        <v>92</v>
      </c>
      <c r="E2545">
        <v>12</v>
      </c>
      <c r="F2545" t="s">
        <v>95</v>
      </c>
      <c r="G2545" t="s">
        <v>0</v>
      </c>
      <c r="H2545" t="s">
        <v>1</v>
      </c>
      <c r="I2545" t="s">
        <v>2</v>
      </c>
      <c r="J2545" t="s">
        <v>13</v>
      </c>
      <c r="K2545" t="s">
        <v>14</v>
      </c>
      <c r="L2545" t="s">
        <v>15</v>
      </c>
      <c r="M2545">
        <v>2</v>
      </c>
      <c r="N2545">
        <v>37.020000000000003</v>
      </c>
      <c r="O2545">
        <v>0.2</v>
      </c>
      <c r="P2545">
        <v>13.39</v>
      </c>
      <c r="Q2545">
        <v>59.232000000000006</v>
      </c>
      <c r="R2545">
        <v>26.78</v>
      </c>
      <c r="S2545">
        <v>32.452000000000005</v>
      </c>
      <c r="T2545">
        <v>0.5478795245813074</v>
      </c>
      <c r="U2545">
        <v>2026</v>
      </c>
      <c r="V2545" t="s">
        <v>92</v>
      </c>
      <c r="W2545">
        <v>12</v>
      </c>
      <c r="X2545" t="s">
        <v>95</v>
      </c>
    </row>
    <row r="2546" spans="1:24">
      <c r="A2546">
        <v>3763</v>
      </c>
      <c r="B2546" s="13">
        <v>46363</v>
      </c>
      <c r="C2546">
        <v>2026</v>
      </c>
      <c r="D2546" t="s">
        <v>92</v>
      </c>
      <c r="E2546">
        <v>12</v>
      </c>
      <c r="F2546" t="s">
        <v>95</v>
      </c>
      <c r="G2546" t="s">
        <v>6</v>
      </c>
      <c r="H2546" t="s">
        <v>49</v>
      </c>
      <c r="I2546" t="s">
        <v>2</v>
      </c>
      <c r="J2546" t="s">
        <v>13</v>
      </c>
      <c r="K2546" t="s">
        <v>14</v>
      </c>
      <c r="L2546" t="s">
        <v>32</v>
      </c>
      <c r="M2546">
        <v>4</v>
      </c>
      <c r="N2546">
        <v>47.22</v>
      </c>
      <c r="O2546">
        <v>0</v>
      </c>
      <c r="P2546">
        <v>18.420000000000002</v>
      </c>
      <c r="Q2546">
        <v>188.88</v>
      </c>
      <c r="R2546">
        <v>73.680000000000007</v>
      </c>
      <c r="S2546">
        <v>115.19999999999999</v>
      </c>
      <c r="T2546">
        <v>0.60991105463786521</v>
      </c>
      <c r="U2546">
        <v>2026</v>
      </c>
      <c r="V2546" t="s">
        <v>92</v>
      </c>
      <c r="W2546">
        <v>12</v>
      </c>
      <c r="X2546" t="s">
        <v>95</v>
      </c>
    </row>
    <row r="2547" spans="1:24">
      <c r="A2547">
        <v>706</v>
      </c>
      <c r="B2547" s="13">
        <v>46364</v>
      </c>
      <c r="C2547">
        <v>2026</v>
      </c>
      <c r="D2547" t="s">
        <v>92</v>
      </c>
      <c r="E2547">
        <v>12</v>
      </c>
      <c r="F2547" t="s">
        <v>95</v>
      </c>
      <c r="G2547" t="s">
        <v>6</v>
      </c>
      <c r="H2547" t="s">
        <v>43</v>
      </c>
      <c r="I2547" t="s">
        <v>19</v>
      </c>
      <c r="J2547" t="s">
        <v>3</v>
      </c>
      <c r="K2547" t="s">
        <v>14</v>
      </c>
      <c r="L2547" t="s">
        <v>32</v>
      </c>
      <c r="M2547">
        <v>4</v>
      </c>
      <c r="N2547">
        <v>46.48</v>
      </c>
      <c r="O2547">
        <v>0.1</v>
      </c>
      <c r="P2547">
        <v>18.66</v>
      </c>
      <c r="Q2547">
        <v>167.328</v>
      </c>
      <c r="R2547">
        <v>74.64</v>
      </c>
      <c r="S2547">
        <v>92.688000000000002</v>
      </c>
      <c r="T2547">
        <v>0.55393000573723461</v>
      </c>
      <c r="U2547">
        <v>2026</v>
      </c>
      <c r="V2547" t="s">
        <v>92</v>
      </c>
      <c r="W2547">
        <v>12</v>
      </c>
      <c r="X2547" t="s">
        <v>95</v>
      </c>
    </row>
    <row r="2548" spans="1:24">
      <c r="A2548">
        <v>1086</v>
      </c>
      <c r="B2548" s="13">
        <v>46364</v>
      </c>
      <c r="C2548">
        <v>2026</v>
      </c>
      <c r="D2548" t="s">
        <v>92</v>
      </c>
      <c r="E2548">
        <v>12</v>
      </c>
      <c r="F2548" t="s">
        <v>95</v>
      </c>
      <c r="G2548" t="s">
        <v>20</v>
      </c>
      <c r="H2548" t="s">
        <v>47</v>
      </c>
      <c r="I2548" t="s">
        <v>8</v>
      </c>
      <c r="J2548" t="s">
        <v>16</v>
      </c>
      <c r="K2548" t="s">
        <v>9</v>
      </c>
      <c r="L2548" t="s">
        <v>17</v>
      </c>
      <c r="M2548">
        <v>12</v>
      </c>
      <c r="N2548">
        <v>146.99</v>
      </c>
      <c r="O2548">
        <v>0.15</v>
      </c>
      <c r="P2548">
        <v>79.239999999999995</v>
      </c>
      <c r="Q2548">
        <v>1499.298</v>
      </c>
      <c r="R2548">
        <v>950.87999999999988</v>
      </c>
      <c r="S2548">
        <v>548.41800000000012</v>
      </c>
      <c r="T2548">
        <v>0.36578318653129671</v>
      </c>
      <c r="U2548">
        <v>2026</v>
      </c>
      <c r="V2548" t="s">
        <v>92</v>
      </c>
      <c r="W2548">
        <v>12</v>
      </c>
      <c r="X2548" t="s">
        <v>95</v>
      </c>
    </row>
    <row r="2549" spans="1:24">
      <c r="A2549">
        <v>1204</v>
      </c>
      <c r="B2549" s="13">
        <v>46364</v>
      </c>
      <c r="C2549">
        <v>2026</v>
      </c>
      <c r="D2549" t="s">
        <v>92</v>
      </c>
      <c r="E2549">
        <v>12</v>
      </c>
      <c r="F2549" t="s">
        <v>95</v>
      </c>
      <c r="G2549" t="s">
        <v>11</v>
      </c>
      <c r="H2549" t="s">
        <v>39</v>
      </c>
      <c r="I2549" t="s">
        <v>2</v>
      </c>
      <c r="J2549" t="s">
        <v>13</v>
      </c>
      <c r="K2549" t="s">
        <v>34</v>
      </c>
      <c r="L2549" t="s">
        <v>35</v>
      </c>
      <c r="M2549">
        <v>1</v>
      </c>
      <c r="N2549">
        <v>40.29</v>
      </c>
      <c r="O2549">
        <v>0</v>
      </c>
      <c r="P2549">
        <v>15.07</v>
      </c>
      <c r="Q2549">
        <v>40.29</v>
      </c>
      <c r="R2549">
        <v>15.07</v>
      </c>
      <c r="S2549">
        <v>25.22</v>
      </c>
      <c r="T2549">
        <v>0.62596177711590961</v>
      </c>
      <c r="U2549">
        <v>2026</v>
      </c>
      <c r="V2549" t="s">
        <v>92</v>
      </c>
      <c r="W2549">
        <v>12</v>
      </c>
      <c r="X2549" t="s">
        <v>95</v>
      </c>
    </row>
    <row r="2550" spans="1:24">
      <c r="A2550">
        <v>1451</v>
      </c>
      <c r="B2550" s="13">
        <v>46364</v>
      </c>
      <c r="C2550">
        <v>2026</v>
      </c>
      <c r="D2550" t="s">
        <v>92</v>
      </c>
      <c r="E2550">
        <v>12</v>
      </c>
      <c r="F2550" t="s">
        <v>95</v>
      </c>
      <c r="G2550" t="s">
        <v>0</v>
      </c>
      <c r="H2550" t="s">
        <v>1</v>
      </c>
      <c r="I2550" t="s">
        <v>8</v>
      </c>
      <c r="J2550" t="s">
        <v>16</v>
      </c>
      <c r="K2550" t="s">
        <v>23</v>
      </c>
      <c r="L2550" t="s">
        <v>51</v>
      </c>
      <c r="M2550">
        <v>4</v>
      </c>
      <c r="N2550">
        <v>125.82</v>
      </c>
      <c r="O2550">
        <v>0.15</v>
      </c>
      <c r="P2550">
        <v>61.39</v>
      </c>
      <c r="Q2550">
        <v>427.78799999999995</v>
      </c>
      <c r="R2550">
        <v>245.56</v>
      </c>
      <c r="S2550">
        <v>182.22799999999995</v>
      </c>
      <c r="T2550">
        <v>0.42597735326844133</v>
      </c>
      <c r="U2550">
        <v>2026</v>
      </c>
      <c r="V2550" t="s">
        <v>92</v>
      </c>
      <c r="W2550">
        <v>12</v>
      </c>
      <c r="X2550" t="s">
        <v>95</v>
      </c>
    </row>
    <row r="2551" spans="1:24">
      <c r="A2551">
        <v>1650</v>
      </c>
      <c r="B2551" s="13">
        <v>46364</v>
      </c>
      <c r="C2551">
        <v>2026</v>
      </c>
      <c r="D2551" t="s">
        <v>92</v>
      </c>
      <c r="E2551">
        <v>12</v>
      </c>
      <c r="F2551" t="s">
        <v>95</v>
      </c>
      <c r="G2551" t="s">
        <v>6</v>
      </c>
      <c r="H2551" t="s">
        <v>7</v>
      </c>
      <c r="I2551" t="s">
        <v>2</v>
      </c>
      <c r="J2551" t="s">
        <v>13</v>
      </c>
      <c r="K2551" t="s">
        <v>14</v>
      </c>
      <c r="L2551" t="s">
        <v>15</v>
      </c>
      <c r="M2551">
        <v>3</v>
      </c>
      <c r="N2551">
        <v>36.25</v>
      </c>
      <c r="O2551">
        <v>0</v>
      </c>
      <c r="P2551">
        <v>13.67</v>
      </c>
      <c r="Q2551">
        <v>108.75</v>
      </c>
      <c r="R2551">
        <v>41.01</v>
      </c>
      <c r="S2551">
        <v>67.740000000000009</v>
      </c>
      <c r="T2551">
        <v>0.62289655172413805</v>
      </c>
      <c r="U2551">
        <v>2026</v>
      </c>
      <c r="V2551" t="s">
        <v>92</v>
      </c>
      <c r="W2551">
        <v>12</v>
      </c>
      <c r="X2551" t="s">
        <v>95</v>
      </c>
    </row>
    <row r="2552" spans="1:24">
      <c r="A2552">
        <v>1740</v>
      </c>
      <c r="B2552" s="13">
        <v>46364</v>
      </c>
      <c r="C2552">
        <v>2026</v>
      </c>
      <c r="D2552" t="s">
        <v>92</v>
      </c>
      <c r="E2552">
        <v>12</v>
      </c>
      <c r="F2552" t="s">
        <v>95</v>
      </c>
      <c r="G2552" t="s">
        <v>11</v>
      </c>
      <c r="H2552" t="s">
        <v>39</v>
      </c>
      <c r="I2552" t="s">
        <v>28</v>
      </c>
      <c r="J2552" t="s">
        <v>3</v>
      </c>
      <c r="K2552" t="s">
        <v>14</v>
      </c>
      <c r="L2552" t="s">
        <v>48</v>
      </c>
      <c r="M2552">
        <v>1</v>
      </c>
      <c r="N2552">
        <v>165.29</v>
      </c>
      <c r="O2552">
        <v>0.05</v>
      </c>
      <c r="P2552">
        <v>89.92</v>
      </c>
      <c r="Q2552">
        <v>157.02549999999999</v>
      </c>
      <c r="R2552">
        <v>89.92</v>
      </c>
      <c r="S2552">
        <v>67.105499999999992</v>
      </c>
      <c r="T2552">
        <v>0.42735415585366704</v>
      </c>
      <c r="U2552">
        <v>2026</v>
      </c>
      <c r="V2552" t="s">
        <v>92</v>
      </c>
      <c r="W2552">
        <v>12</v>
      </c>
      <c r="X2552" t="s">
        <v>95</v>
      </c>
    </row>
    <row r="2553" spans="1:24">
      <c r="A2553">
        <v>3191</v>
      </c>
      <c r="B2553" s="13">
        <v>46364</v>
      </c>
      <c r="C2553">
        <v>2026</v>
      </c>
      <c r="D2553" t="s">
        <v>92</v>
      </c>
      <c r="E2553">
        <v>12</v>
      </c>
      <c r="F2553" t="s">
        <v>95</v>
      </c>
      <c r="G2553" t="s">
        <v>20</v>
      </c>
      <c r="H2553" t="s">
        <v>33</v>
      </c>
      <c r="I2553" t="s">
        <v>2</v>
      </c>
      <c r="J2553" t="s">
        <v>13</v>
      </c>
      <c r="K2553" t="s">
        <v>23</v>
      </c>
      <c r="L2553" t="s">
        <v>40</v>
      </c>
      <c r="M2553">
        <v>1</v>
      </c>
      <c r="N2553">
        <v>82.89</v>
      </c>
      <c r="O2553">
        <v>0.15</v>
      </c>
      <c r="P2553">
        <v>38.51</v>
      </c>
      <c r="Q2553">
        <v>70.456500000000005</v>
      </c>
      <c r="R2553">
        <v>38.51</v>
      </c>
      <c r="S2553">
        <v>31.946500000000007</v>
      </c>
      <c r="T2553">
        <v>0.45342161475520365</v>
      </c>
      <c r="U2553">
        <v>2026</v>
      </c>
      <c r="V2553" t="s">
        <v>92</v>
      </c>
      <c r="W2553">
        <v>12</v>
      </c>
      <c r="X2553" t="s">
        <v>95</v>
      </c>
    </row>
    <row r="2554" spans="1:24">
      <c r="A2554">
        <v>3662</v>
      </c>
      <c r="B2554" s="13">
        <v>46364</v>
      </c>
      <c r="C2554">
        <v>2026</v>
      </c>
      <c r="D2554" t="s">
        <v>92</v>
      </c>
      <c r="E2554">
        <v>12</v>
      </c>
      <c r="F2554" t="s">
        <v>95</v>
      </c>
      <c r="G2554" t="s">
        <v>6</v>
      </c>
      <c r="H2554" t="s">
        <v>27</v>
      </c>
      <c r="I2554" t="s">
        <v>2</v>
      </c>
      <c r="J2554" t="s">
        <v>16</v>
      </c>
      <c r="K2554" t="s">
        <v>23</v>
      </c>
      <c r="L2554" t="s">
        <v>29</v>
      </c>
      <c r="M2554">
        <v>1</v>
      </c>
      <c r="N2554">
        <v>199.66</v>
      </c>
      <c r="O2554">
        <v>0</v>
      </c>
      <c r="P2554">
        <v>103.15</v>
      </c>
      <c r="Q2554">
        <v>199.66</v>
      </c>
      <c r="R2554">
        <v>103.15</v>
      </c>
      <c r="S2554">
        <v>96.509999999999991</v>
      </c>
      <c r="T2554">
        <v>0.48337173194430527</v>
      </c>
      <c r="U2554">
        <v>2026</v>
      </c>
      <c r="V2554" t="s">
        <v>92</v>
      </c>
      <c r="W2554">
        <v>12</v>
      </c>
      <c r="X2554" t="s">
        <v>95</v>
      </c>
    </row>
    <row r="2555" spans="1:24">
      <c r="A2555">
        <v>3922</v>
      </c>
      <c r="B2555" s="13">
        <v>46364</v>
      </c>
      <c r="C2555">
        <v>2026</v>
      </c>
      <c r="D2555" t="s">
        <v>92</v>
      </c>
      <c r="E2555">
        <v>12</v>
      </c>
      <c r="F2555" t="s">
        <v>95</v>
      </c>
      <c r="G2555" t="s">
        <v>20</v>
      </c>
      <c r="H2555" t="s">
        <v>33</v>
      </c>
      <c r="I2555" t="s">
        <v>19</v>
      </c>
      <c r="J2555" t="s">
        <v>13</v>
      </c>
      <c r="K2555" t="s">
        <v>9</v>
      </c>
      <c r="L2555" t="s">
        <v>17</v>
      </c>
      <c r="M2555">
        <v>2</v>
      </c>
      <c r="N2555">
        <v>146.25</v>
      </c>
      <c r="O2555">
        <v>0.05</v>
      </c>
      <c r="P2555">
        <v>77.3</v>
      </c>
      <c r="Q2555">
        <v>277.875</v>
      </c>
      <c r="R2555">
        <v>154.6</v>
      </c>
      <c r="S2555">
        <v>123.27500000000001</v>
      </c>
      <c r="T2555">
        <v>0.44363472784525421</v>
      </c>
      <c r="U2555">
        <v>2026</v>
      </c>
      <c r="V2555" t="s">
        <v>92</v>
      </c>
      <c r="W2555">
        <v>12</v>
      </c>
      <c r="X2555" t="s">
        <v>95</v>
      </c>
    </row>
    <row r="2556" spans="1:24">
      <c r="A2556">
        <v>4022</v>
      </c>
      <c r="B2556" s="13">
        <v>46364</v>
      </c>
      <c r="C2556">
        <v>2026</v>
      </c>
      <c r="D2556" t="s">
        <v>92</v>
      </c>
      <c r="E2556">
        <v>12</v>
      </c>
      <c r="F2556" t="s">
        <v>95</v>
      </c>
      <c r="G2556" t="s">
        <v>0</v>
      </c>
      <c r="H2556" t="s">
        <v>36</v>
      </c>
      <c r="I2556" t="s">
        <v>28</v>
      </c>
      <c r="J2556" t="s">
        <v>3</v>
      </c>
      <c r="K2556" t="s">
        <v>23</v>
      </c>
      <c r="L2556" t="s">
        <v>24</v>
      </c>
      <c r="M2556">
        <v>1</v>
      </c>
      <c r="N2556">
        <v>333.51</v>
      </c>
      <c r="O2556">
        <v>0.2</v>
      </c>
      <c r="P2556">
        <v>199.91</v>
      </c>
      <c r="Q2556">
        <v>266.80799999999999</v>
      </c>
      <c r="R2556">
        <v>199.91</v>
      </c>
      <c r="S2556">
        <v>66.897999999999996</v>
      </c>
      <c r="T2556">
        <v>0.25073461065635211</v>
      </c>
      <c r="U2556">
        <v>2026</v>
      </c>
      <c r="V2556" t="s">
        <v>92</v>
      </c>
      <c r="W2556">
        <v>12</v>
      </c>
      <c r="X2556" t="s">
        <v>95</v>
      </c>
    </row>
    <row r="2557" spans="1:24">
      <c r="A2557">
        <v>4366</v>
      </c>
      <c r="B2557" s="13">
        <v>46364</v>
      </c>
      <c r="C2557">
        <v>2026</v>
      </c>
      <c r="D2557" t="s">
        <v>92</v>
      </c>
      <c r="E2557">
        <v>12</v>
      </c>
      <c r="F2557" t="s">
        <v>95</v>
      </c>
      <c r="G2557" t="s">
        <v>6</v>
      </c>
      <c r="H2557" t="s">
        <v>43</v>
      </c>
      <c r="I2557" t="s">
        <v>19</v>
      </c>
      <c r="J2557" t="s">
        <v>13</v>
      </c>
      <c r="K2557" t="s">
        <v>9</v>
      </c>
      <c r="L2557" t="s">
        <v>37</v>
      </c>
      <c r="M2557">
        <v>1</v>
      </c>
      <c r="N2557">
        <v>151.97</v>
      </c>
      <c r="O2557">
        <v>0.05</v>
      </c>
      <c r="P2557">
        <v>80.239999999999995</v>
      </c>
      <c r="Q2557">
        <v>144.3715</v>
      </c>
      <c r="R2557">
        <v>80.239999999999995</v>
      </c>
      <c r="S2557">
        <v>64.131500000000003</v>
      </c>
      <c r="T2557">
        <v>0.44421163456776441</v>
      </c>
      <c r="U2557">
        <v>2026</v>
      </c>
      <c r="V2557" t="s">
        <v>92</v>
      </c>
      <c r="W2557">
        <v>12</v>
      </c>
      <c r="X2557" t="s">
        <v>95</v>
      </c>
    </row>
    <row r="2558" spans="1:24">
      <c r="A2558">
        <v>4880</v>
      </c>
      <c r="B2558" s="13">
        <v>46364</v>
      </c>
      <c r="C2558">
        <v>2026</v>
      </c>
      <c r="D2558" t="s">
        <v>92</v>
      </c>
      <c r="E2558">
        <v>12</v>
      </c>
      <c r="F2558" t="s">
        <v>95</v>
      </c>
      <c r="G2558" t="s">
        <v>20</v>
      </c>
      <c r="H2558" t="s">
        <v>47</v>
      </c>
      <c r="I2558" t="s">
        <v>19</v>
      </c>
      <c r="J2558" t="s">
        <v>13</v>
      </c>
      <c r="K2558" t="s">
        <v>4</v>
      </c>
      <c r="L2558" t="s">
        <v>26</v>
      </c>
      <c r="M2558">
        <v>1</v>
      </c>
      <c r="N2558">
        <v>41.07</v>
      </c>
      <c r="O2558">
        <v>0</v>
      </c>
      <c r="P2558">
        <v>16.600000000000001</v>
      </c>
      <c r="Q2558">
        <v>41.07</v>
      </c>
      <c r="R2558">
        <v>16.600000000000001</v>
      </c>
      <c r="S2558">
        <v>24.47</v>
      </c>
      <c r="T2558">
        <v>0.59581202824446067</v>
      </c>
      <c r="U2558">
        <v>2026</v>
      </c>
      <c r="V2558" t="s">
        <v>92</v>
      </c>
      <c r="W2558">
        <v>12</v>
      </c>
      <c r="X2558" t="s">
        <v>95</v>
      </c>
    </row>
    <row r="2559" spans="1:24">
      <c r="A2559">
        <v>5127</v>
      </c>
      <c r="B2559" s="13">
        <v>46364</v>
      </c>
      <c r="C2559">
        <v>2026</v>
      </c>
      <c r="D2559" t="s">
        <v>92</v>
      </c>
      <c r="E2559">
        <v>12</v>
      </c>
      <c r="F2559" t="s">
        <v>95</v>
      </c>
      <c r="G2559" t="s">
        <v>6</v>
      </c>
      <c r="H2559" t="s">
        <v>41</v>
      </c>
      <c r="I2559" t="s">
        <v>28</v>
      </c>
      <c r="J2559" t="s">
        <v>3</v>
      </c>
      <c r="K2559" t="s">
        <v>23</v>
      </c>
      <c r="L2559" t="s">
        <v>51</v>
      </c>
      <c r="M2559">
        <v>1</v>
      </c>
      <c r="N2559">
        <v>122.65</v>
      </c>
      <c r="O2559">
        <v>0</v>
      </c>
      <c r="P2559">
        <v>58.9</v>
      </c>
      <c r="Q2559">
        <v>122.65</v>
      </c>
      <c r="R2559">
        <v>58.9</v>
      </c>
      <c r="S2559">
        <v>63.750000000000007</v>
      </c>
      <c r="T2559">
        <v>0.51977170811251527</v>
      </c>
      <c r="U2559">
        <v>2026</v>
      </c>
      <c r="V2559" t="s">
        <v>92</v>
      </c>
      <c r="W2559">
        <v>12</v>
      </c>
      <c r="X2559" t="s">
        <v>95</v>
      </c>
    </row>
    <row r="2560" spans="1:24">
      <c r="A2560">
        <v>13</v>
      </c>
      <c r="B2560" s="13">
        <v>46365</v>
      </c>
      <c r="C2560">
        <v>2026</v>
      </c>
      <c r="D2560" t="s">
        <v>92</v>
      </c>
      <c r="E2560">
        <v>12</v>
      </c>
      <c r="F2560" t="s">
        <v>95</v>
      </c>
      <c r="G2560" t="s">
        <v>6</v>
      </c>
      <c r="H2560" t="s">
        <v>27</v>
      </c>
      <c r="I2560" t="s">
        <v>2</v>
      </c>
      <c r="J2560" t="s">
        <v>3</v>
      </c>
      <c r="K2560" t="s">
        <v>9</v>
      </c>
      <c r="L2560" t="s">
        <v>17</v>
      </c>
      <c r="M2560">
        <v>6</v>
      </c>
      <c r="N2560">
        <v>143.16</v>
      </c>
      <c r="O2560">
        <v>0.15</v>
      </c>
      <c r="P2560">
        <v>80.349999999999994</v>
      </c>
      <c r="Q2560">
        <v>730.11599999999999</v>
      </c>
      <c r="R2560">
        <v>482.09999999999997</v>
      </c>
      <c r="S2560">
        <v>248.01600000000002</v>
      </c>
      <c r="T2560">
        <v>0.33969396643820987</v>
      </c>
      <c r="U2560">
        <v>2026</v>
      </c>
      <c r="V2560" t="s">
        <v>92</v>
      </c>
      <c r="W2560">
        <v>12</v>
      </c>
      <c r="X2560" t="s">
        <v>95</v>
      </c>
    </row>
    <row r="2561" spans="1:24">
      <c r="A2561">
        <v>102</v>
      </c>
      <c r="B2561" s="13">
        <v>46365</v>
      </c>
      <c r="C2561">
        <v>2026</v>
      </c>
      <c r="D2561" t="s">
        <v>92</v>
      </c>
      <c r="E2561">
        <v>12</v>
      </c>
      <c r="F2561" t="s">
        <v>95</v>
      </c>
      <c r="G2561" t="s">
        <v>11</v>
      </c>
      <c r="H2561" t="s">
        <v>25</v>
      </c>
      <c r="I2561" t="s">
        <v>19</v>
      </c>
      <c r="J2561" t="s">
        <v>13</v>
      </c>
      <c r="K2561" t="s">
        <v>9</v>
      </c>
      <c r="L2561" t="s">
        <v>17</v>
      </c>
      <c r="M2561">
        <v>3</v>
      </c>
      <c r="N2561">
        <v>142.75</v>
      </c>
      <c r="O2561">
        <v>0.1</v>
      </c>
      <c r="P2561">
        <v>81.739999999999995</v>
      </c>
      <c r="Q2561">
        <v>385.42500000000001</v>
      </c>
      <c r="R2561">
        <v>245.21999999999997</v>
      </c>
      <c r="S2561">
        <v>140.20500000000004</v>
      </c>
      <c r="T2561">
        <v>0.3637672698968672</v>
      </c>
      <c r="U2561">
        <v>2026</v>
      </c>
      <c r="V2561" t="s">
        <v>92</v>
      </c>
      <c r="W2561">
        <v>12</v>
      </c>
      <c r="X2561" t="s">
        <v>95</v>
      </c>
    </row>
    <row r="2562" spans="1:24">
      <c r="A2562">
        <v>519</v>
      </c>
      <c r="B2562" s="13">
        <v>46365</v>
      </c>
      <c r="C2562">
        <v>2026</v>
      </c>
      <c r="D2562" t="s">
        <v>92</v>
      </c>
      <c r="E2562">
        <v>12</v>
      </c>
      <c r="F2562" t="s">
        <v>95</v>
      </c>
      <c r="G2562" t="s">
        <v>6</v>
      </c>
      <c r="H2562" t="s">
        <v>43</v>
      </c>
      <c r="I2562" t="s">
        <v>19</v>
      </c>
      <c r="J2562" t="s">
        <v>3</v>
      </c>
      <c r="K2562" t="s">
        <v>34</v>
      </c>
      <c r="L2562" t="s">
        <v>42</v>
      </c>
      <c r="M2562">
        <v>2</v>
      </c>
      <c r="N2562">
        <v>36.03</v>
      </c>
      <c r="O2562">
        <v>0.1</v>
      </c>
      <c r="P2562">
        <v>13.54</v>
      </c>
      <c r="Q2562">
        <v>64.853999999999999</v>
      </c>
      <c r="R2562">
        <v>27.08</v>
      </c>
      <c r="S2562">
        <v>37.774000000000001</v>
      </c>
      <c r="T2562">
        <v>0.58244672649335427</v>
      </c>
      <c r="U2562">
        <v>2026</v>
      </c>
      <c r="V2562" t="s">
        <v>92</v>
      </c>
      <c r="W2562">
        <v>12</v>
      </c>
      <c r="X2562" t="s">
        <v>95</v>
      </c>
    </row>
    <row r="2563" spans="1:24">
      <c r="A2563">
        <v>522</v>
      </c>
      <c r="B2563" s="13">
        <v>46365</v>
      </c>
      <c r="C2563">
        <v>2026</v>
      </c>
      <c r="D2563" t="s">
        <v>92</v>
      </c>
      <c r="E2563">
        <v>12</v>
      </c>
      <c r="F2563" t="s">
        <v>95</v>
      </c>
      <c r="G2563" t="s">
        <v>0</v>
      </c>
      <c r="H2563" t="s">
        <v>50</v>
      </c>
      <c r="I2563" t="s">
        <v>19</v>
      </c>
      <c r="J2563" t="s">
        <v>3</v>
      </c>
      <c r="K2563" t="s">
        <v>14</v>
      </c>
      <c r="L2563" t="s">
        <v>44</v>
      </c>
      <c r="M2563">
        <v>2</v>
      </c>
      <c r="N2563">
        <v>133.4</v>
      </c>
      <c r="O2563">
        <v>0</v>
      </c>
      <c r="P2563">
        <v>67.69</v>
      </c>
      <c r="Q2563">
        <v>266.8</v>
      </c>
      <c r="R2563">
        <v>135.38</v>
      </c>
      <c r="S2563">
        <v>131.42000000000002</v>
      </c>
      <c r="T2563">
        <v>0.49257871064467768</v>
      </c>
      <c r="U2563">
        <v>2026</v>
      </c>
      <c r="V2563" t="s">
        <v>92</v>
      </c>
      <c r="W2563">
        <v>12</v>
      </c>
      <c r="X2563" t="s">
        <v>95</v>
      </c>
    </row>
    <row r="2564" spans="1:24">
      <c r="A2564">
        <v>798</v>
      </c>
      <c r="B2564" s="13">
        <v>46365</v>
      </c>
      <c r="C2564">
        <v>2026</v>
      </c>
      <c r="D2564" t="s">
        <v>92</v>
      </c>
      <c r="E2564">
        <v>12</v>
      </c>
      <c r="F2564" t="s">
        <v>95</v>
      </c>
      <c r="G2564" t="s">
        <v>11</v>
      </c>
      <c r="H2564" t="s">
        <v>12</v>
      </c>
      <c r="I2564" t="s">
        <v>19</v>
      </c>
      <c r="J2564" t="s">
        <v>3</v>
      </c>
      <c r="K2564" t="s">
        <v>23</v>
      </c>
      <c r="L2564" t="s">
        <v>29</v>
      </c>
      <c r="M2564">
        <v>3</v>
      </c>
      <c r="N2564">
        <v>199.31</v>
      </c>
      <c r="O2564">
        <v>0.05</v>
      </c>
      <c r="P2564">
        <v>101.19</v>
      </c>
      <c r="Q2564">
        <v>568.0335</v>
      </c>
      <c r="R2564">
        <v>303.57</v>
      </c>
      <c r="S2564">
        <v>264.46350000000001</v>
      </c>
      <c r="T2564">
        <v>0.46557729429690325</v>
      </c>
      <c r="U2564">
        <v>2026</v>
      </c>
      <c r="V2564" t="s">
        <v>92</v>
      </c>
      <c r="W2564">
        <v>12</v>
      </c>
      <c r="X2564" t="s">
        <v>95</v>
      </c>
    </row>
    <row r="2565" spans="1:24">
      <c r="A2565">
        <v>1746</v>
      </c>
      <c r="B2565" s="13">
        <v>46365</v>
      </c>
      <c r="C2565">
        <v>2026</v>
      </c>
      <c r="D2565" t="s">
        <v>92</v>
      </c>
      <c r="E2565">
        <v>12</v>
      </c>
      <c r="F2565" t="s">
        <v>95</v>
      </c>
      <c r="G2565" t="s">
        <v>6</v>
      </c>
      <c r="H2565" t="s">
        <v>41</v>
      </c>
      <c r="I2565" t="s">
        <v>2</v>
      </c>
      <c r="J2565" t="s">
        <v>16</v>
      </c>
      <c r="K2565" t="s">
        <v>14</v>
      </c>
      <c r="L2565" t="s">
        <v>32</v>
      </c>
      <c r="M2565">
        <v>1</v>
      </c>
      <c r="N2565">
        <v>47.44</v>
      </c>
      <c r="O2565">
        <v>0.15</v>
      </c>
      <c r="P2565">
        <v>17.899999999999999</v>
      </c>
      <c r="Q2565">
        <v>40.323999999999998</v>
      </c>
      <c r="R2565">
        <v>17.899999999999999</v>
      </c>
      <c r="S2565">
        <v>22.423999999999999</v>
      </c>
      <c r="T2565">
        <v>0.55609562543398472</v>
      </c>
      <c r="U2565">
        <v>2026</v>
      </c>
      <c r="V2565" t="s">
        <v>92</v>
      </c>
      <c r="W2565">
        <v>12</v>
      </c>
      <c r="X2565" t="s">
        <v>95</v>
      </c>
    </row>
    <row r="2566" spans="1:24">
      <c r="A2566">
        <v>3412</v>
      </c>
      <c r="B2566" s="13">
        <v>46365</v>
      </c>
      <c r="C2566">
        <v>2026</v>
      </c>
      <c r="D2566" t="s">
        <v>92</v>
      </c>
      <c r="E2566">
        <v>12</v>
      </c>
      <c r="F2566" t="s">
        <v>95</v>
      </c>
      <c r="G2566" t="s">
        <v>0</v>
      </c>
      <c r="H2566" t="s">
        <v>1</v>
      </c>
      <c r="I2566" t="s">
        <v>8</v>
      </c>
      <c r="J2566" t="s">
        <v>16</v>
      </c>
      <c r="K2566" t="s">
        <v>9</v>
      </c>
      <c r="L2566" t="s">
        <v>17</v>
      </c>
      <c r="M2566">
        <v>10</v>
      </c>
      <c r="N2566">
        <v>145.30000000000001</v>
      </c>
      <c r="O2566">
        <v>0.1</v>
      </c>
      <c r="P2566">
        <v>79.7</v>
      </c>
      <c r="Q2566">
        <v>1307.7</v>
      </c>
      <c r="R2566">
        <v>797</v>
      </c>
      <c r="S2566">
        <v>510.70000000000005</v>
      </c>
      <c r="T2566">
        <v>0.39053299686472437</v>
      </c>
      <c r="U2566">
        <v>2026</v>
      </c>
      <c r="V2566" t="s">
        <v>92</v>
      </c>
      <c r="W2566">
        <v>12</v>
      </c>
      <c r="X2566" t="s">
        <v>95</v>
      </c>
    </row>
    <row r="2567" spans="1:24">
      <c r="A2567">
        <v>175</v>
      </c>
      <c r="B2567" s="13">
        <v>46366</v>
      </c>
      <c r="C2567">
        <v>2026</v>
      </c>
      <c r="D2567" t="s">
        <v>92</v>
      </c>
      <c r="E2567">
        <v>12</v>
      </c>
      <c r="F2567" t="s">
        <v>95</v>
      </c>
      <c r="G2567" t="s">
        <v>0</v>
      </c>
      <c r="H2567" t="s">
        <v>1</v>
      </c>
      <c r="I2567" t="s">
        <v>28</v>
      </c>
      <c r="J2567" t="s">
        <v>13</v>
      </c>
      <c r="K2567" t="s">
        <v>4</v>
      </c>
      <c r="L2567" t="s">
        <v>5</v>
      </c>
      <c r="M2567">
        <v>1</v>
      </c>
      <c r="N2567">
        <v>81.010000000000005</v>
      </c>
      <c r="O2567">
        <v>0.2</v>
      </c>
      <c r="P2567">
        <v>41.51</v>
      </c>
      <c r="Q2567">
        <v>64.808000000000007</v>
      </c>
      <c r="R2567">
        <v>41.51</v>
      </c>
      <c r="S2567">
        <v>23.298000000000009</v>
      </c>
      <c r="T2567">
        <v>0.35949265522774976</v>
      </c>
      <c r="U2567">
        <v>2026</v>
      </c>
      <c r="V2567" t="s">
        <v>92</v>
      </c>
      <c r="W2567">
        <v>12</v>
      </c>
      <c r="X2567" t="s">
        <v>95</v>
      </c>
    </row>
    <row r="2568" spans="1:24">
      <c r="A2568">
        <v>1014</v>
      </c>
      <c r="B2568" s="13">
        <v>46366</v>
      </c>
      <c r="C2568">
        <v>2026</v>
      </c>
      <c r="D2568" t="s">
        <v>92</v>
      </c>
      <c r="E2568">
        <v>12</v>
      </c>
      <c r="F2568" t="s">
        <v>95</v>
      </c>
      <c r="G2568" t="s">
        <v>20</v>
      </c>
      <c r="H2568" t="s">
        <v>31</v>
      </c>
      <c r="I2568" t="s">
        <v>28</v>
      </c>
      <c r="J2568" t="s">
        <v>13</v>
      </c>
      <c r="K2568" t="s">
        <v>14</v>
      </c>
      <c r="L2568" t="s">
        <v>15</v>
      </c>
      <c r="M2568">
        <v>2</v>
      </c>
      <c r="N2568">
        <v>35.619999999999997</v>
      </c>
      <c r="O2568">
        <v>0</v>
      </c>
      <c r="P2568">
        <v>13.62</v>
      </c>
      <c r="Q2568">
        <v>71.239999999999995</v>
      </c>
      <c r="R2568">
        <v>27.24</v>
      </c>
      <c r="S2568">
        <v>44</v>
      </c>
      <c r="T2568">
        <v>0.61763054463784395</v>
      </c>
      <c r="U2568">
        <v>2026</v>
      </c>
      <c r="V2568" t="s">
        <v>92</v>
      </c>
      <c r="W2568">
        <v>12</v>
      </c>
      <c r="X2568" t="s">
        <v>95</v>
      </c>
    </row>
    <row r="2569" spans="1:24">
      <c r="A2569">
        <v>1763</v>
      </c>
      <c r="B2569" s="13">
        <v>46366</v>
      </c>
      <c r="C2569">
        <v>2026</v>
      </c>
      <c r="D2569" t="s">
        <v>92</v>
      </c>
      <c r="E2569">
        <v>12</v>
      </c>
      <c r="F2569" t="s">
        <v>95</v>
      </c>
      <c r="G2569" t="s">
        <v>0</v>
      </c>
      <c r="H2569" t="s">
        <v>1</v>
      </c>
      <c r="I2569" t="s">
        <v>2</v>
      </c>
      <c r="J2569" t="s">
        <v>13</v>
      </c>
      <c r="K2569" t="s">
        <v>4</v>
      </c>
      <c r="L2569" t="s">
        <v>22</v>
      </c>
      <c r="M2569">
        <v>2</v>
      </c>
      <c r="N2569">
        <v>49.88</v>
      </c>
      <c r="O2569">
        <v>0.05</v>
      </c>
      <c r="P2569">
        <v>22.31</v>
      </c>
      <c r="Q2569">
        <v>94.772000000000006</v>
      </c>
      <c r="R2569">
        <v>44.62</v>
      </c>
      <c r="S2569">
        <v>50.152000000000008</v>
      </c>
      <c r="T2569">
        <v>0.52918583547883347</v>
      </c>
      <c r="U2569">
        <v>2026</v>
      </c>
      <c r="V2569" t="s">
        <v>92</v>
      </c>
      <c r="W2569">
        <v>12</v>
      </c>
      <c r="X2569" t="s">
        <v>95</v>
      </c>
    </row>
    <row r="2570" spans="1:24">
      <c r="A2570">
        <v>1863</v>
      </c>
      <c r="B2570" s="13">
        <v>46366</v>
      </c>
      <c r="C2570">
        <v>2026</v>
      </c>
      <c r="D2570" t="s">
        <v>92</v>
      </c>
      <c r="E2570">
        <v>12</v>
      </c>
      <c r="F2570" t="s">
        <v>95</v>
      </c>
      <c r="G2570" t="s">
        <v>20</v>
      </c>
      <c r="H2570" t="s">
        <v>31</v>
      </c>
      <c r="I2570" t="s">
        <v>28</v>
      </c>
      <c r="J2570" t="s">
        <v>3</v>
      </c>
      <c r="K2570" t="s">
        <v>4</v>
      </c>
      <c r="L2570" t="s">
        <v>30</v>
      </c>
      <c r="M2570">
        <v>1</v>
      </c>
      <c r="N2570">
        <v>101.18</v>
      </c>
      <c r="O2570">
        <v>0.05</v>
      </c>
      <c r="P2570">
        <v>49.12</v>
      </c>
      <c r="Q2570">
        <v>96.120999999999995</v>
      </c>
      <c r="R2570">
        <v>49.12</v>
      </c>
      <c r="S2570">
        <v>47.000999999999998</v>
      </c>
      <c r="T2570">
        <v>0.48897743469169069</v>
      </c>
      <c r="U2570">
        <v>2026</v>
      </c>
      <c r="V2570" t="s">
        <v>92</v>
      </c>
      <c r="W2570">
        <v>12</v>
      </c>
      <c r="X2570" t="s">
        <v>95</v>
      </c>
    </row>
    <row r="2571" spans="1:24">
      <c r="A2571">
        <v>3466</v>
      </c>
      <c r="B2571" s="13">
        <v>46366</v>
      </c>
      <c r="C2571">
        <v>2026</v>
      </c>
      <c r="D2571" t="s">
        <v>92</v>
      </c>
      <c r="E2571">
        <v>12</v>
      </c>
      <c r="F2571" t="s">
        <v>95</v>
      </c>
      <c r="G2571" t="s">
        <v>6</v>
      </c>
      <c r="H2571" t="s">
        <v>43</v>
      </c>
      <c r="I2571" t="s">
        <v>19</v>
      </c>
      <c r="J2571" t="s">
        <v>16</v>
      </c>
      <c r="K2571" t="s">
        <v>34</v>
      </c>
      <c r="L2571" t="s">
        <v>42</v>
      </c>
      <c r="M2571">
        <v>2</v>
      </c>
      <c r="N2571">
        <v>36.64</v>
      </c>
      <c r="O2571">
        <v>0</v>
      </c>
      <c r="P2571">
        <v>13.7</v>
      </c>
      <c r="Q2571">
        <v>73.28</v>
      </c>
      <c r="R2571">
        <v>27.4</v>
      </c>
      <c r="S2571">
        <v>45.88</v>
      </c>
      <c r="T2571">
        <v>0.62609170305676853</v>
      </c>
      <c r="U2571">
        <v>2026</v>
      </c>
      <c r="V2571" t="s">
        <v>92</v>
      </c>
      <c r="W2571">
        <v>12</v>
      </c>
      <c r="X2571" t="s">
        <v>95</v>
      </c>
    </row>
    <row r="2572" spans="1:24">
      <c r="A2572">
        <v>3630</v>
      </c>
      <c r="B2572" s="13">
        <v>46366</v>
      </c>
      <c r="C2572">
        <v>2026</v>
      </c>
      <c r="D2572" t="s">
        <v>92</v>
      </c>
      <c r="E2572">
        <v>12</v>
      </c>
      <c r="F2572" t="s">
        <v>95</v>
      </c>
      <c r="G2572" t="s">
        <v>6</v>
      </c>
      <c r="H2572" t="s">
        <v>43</v>
      </c>
      <c r="I2572" t="s">
        <v>19</v>
      </c>
      <c r="J2572" t="s">
        <v>3</v>
      </c>
      <c r="K2572" t="s">
        <v>4</v>
      </c>
      <c r="L2572" t="s">
        <v>26</v>
      </c>
      <c r="M2572">
        <v>3</v>
      </c>
      <c r="N2572">
        <v>39.979999999999997</v>
      </c>
      <c r="O2572">
        <v>0.1</v>
      </c>
      <c r="P2572">
        <v>16.989999999999998</v>
      </c>
      <c r="Q2572">
        <v>107.946</v>
      </c>
      <c r="R2572">
        <v>50.97</v>
      </c>
      <c r="S2572">
        <v>56.975999999999999</v>
      </c>
      <c r="T2572">
        <v>0.52781946528819967</v>
      </c>
      <c r="U2572">
        <v>2026</v>
      </c>
      <c r="V2572" t="s">
        <v>92</v>
      </c>
      <c r="W2572">
        <v>12</v>
      </c>
      <c r="X2572" t="s">
        <v>95</v>
      </c>
    </row>
    <row r="2573" spans="1:24">
      <c r="A2573">
        <v>3633</v>
      </c>
      <c r="B2573" s="13">
        <v>46366</v>
      </c>
      <c r="C2573">
        <v>2026</v>
      </c>
      <c r="D2573" t="s">
        <v>92</v>
      </c>
      <c r="E2573">
        <v>12</v>
      </c>
      <c r="F2573" t="s">
        <v>95</v>
      </c>
      <c r="G2573" t="s">
        <v>20</v>
      </c>
      <c r="H2573" t="s">
        <v>21</v>
      </c>
      <c r="I2573" t="s">
        <v>28</v>
      </c>
      <c r="J2573" t="s">
        <v>16</v>
      </c>
      <c r="K2573" t="s">
        <v>9</v>
      </c>
      <c r="L2573" t="s">
        <v>17</v>
      </c>
      <c r="M2573">
        <v>3</v>
      </c>
      <c r="N2573">
        <v>144.16</v>
      </c>
      <c r="O2573">
        <v>0</v>
      </c>
      <c r="P2573">
        <v>77.36</v>
      </c>
      <c r="Q2573">
        <v>432.48</v>
      </c>
      <c r="R2573">
        <v>232.07999999999998</v>
      </c>
      <c r="S2573">
        <v>200.40000000000003</v>
      </c>
      <c r="T2573">
        <v>0.46337402885682583</v>
      </c>
      <c r="U2573">
        <v>2026</v>
      </c>
      <c r="V2573" t="s">
        <v>92</v>
      </c>
      <c r="W2573">
        <v>12</v>
      </c>
      <c r="X2573" t="s">
        <v>95</v>
      </c>
    </row>
    <row r="2574" spans="1:24">
      <c r="A2574">
        <v>4</v>
      </c>
      <c r="B2574" s="13">
        <v>46367</v>
      </c>
      <c r="C2574">
        <v>2026</v>
      </c>
      <c r="D2574" t="s">
        <v>92</v>
      </c>
      <c r="E2574">
        <v>12</v>
      </c>
      <c r="F2574" t="s">
        <v>95</v>
      </c>
      <c r="G2574" t="s">
        <v>20</v>
      </c>
      <c r="H2574" t="s">
        <v>21</v>
      </c>
      <c r="I2574" t="s">
        <v>2</v>
      </c>
      <c r="J2574" t="s">
        <v>13</v>
      </c>
      <c r="K2574" t="s">
        <v>4</v>
      </c>
      <c r="L2574" t="s">
        <v>30</v>
      </c>
      <c r="M2574">
        <v>1</v>
      </c>
      <c r="N2574">
        <v>102.98</v>
      </c>
      <c r="O2574">
        <v>0.1</v>
      </c>
      <c r="P2574">
        <v>51.45</v>
      </c>
      <c r="Q2574">
        <v>92.682000000000002</v>
      </c>
      <c r="R2574">
        <v>51.45</v>
      </c>
      <c r="S2574">
        <v>41.231999999999999</v>
      </c>
      <c r="T2574">
        <v>0.4448760277076455</v>
      </c>
      <c r="U2574">
        <v>2026</v>
      </c>
      <c r="V2574" t="s">
        <v>92</v>
      </c>
      <c r="W2574">
        <v>12</v>
      </c>
      <c r="X2574" t="s">
        <v>95</v>
      </c>
    </row>
    <row r="2575" spans="1:24">
      <c r="A2575">
        <v>70</v>
      </c>
      <c r="B2575" s="13">
        <v>46367</v>
      </c>
      <c r="C2575">
        <v>2026</v>
      </c>
      <c r="D2575" t="s">
        <v>92</v>
      </c>
      <c r="E2575">
        <v>12</v>
      </c>
      <c r="F2575" t="s">
        <v>95</v>
      </c>
      <c r="G2575" t="s">
        <v>20</v>
      </c>
      <c r="H2575" t="s">
        <v>47</v>
      </c>
      <c r="I2575" t="s">
        <v>2</v>
      </c>
      <c r="J2575" t="s">
        <v>13</v>
      </c>
      <c r="K2575" t="s">
        <v>34</v>
      </c>
      <c r="L2575" t="s">
        <v>38</v>
      </c>
      <c r="M2575">
        <v>2</v>
      </c>
      <c r="N2575">
        <v>122.49</v>
      </c>
      <c r="O2575">
        <v>0.15</v>
      </c>
      <c r="P2575">
        <v>70.930000000000007</v>
      </c>
      <c r="Q2575">
        <v>208.23299999999998</v>
      </c>
      <c r="R2575">
        <v>141.86000000000001</v>
      </c>
      <c r="S2575">
        <v>66.372999999999962</v>
      </c>
      <c r="T2575">
        <v>0.31874390706564265</v>
      </c>
      <c r="U2575">
        <v>2026</v>
      </c>
      <c r="V2575" t="s">
        <v>92</v>
      </c>
      <c r="W2575">
        <v>12</v>
      </c>
      <c r="X2575" t="s">
        <v>95</v>
      </c>
    </row>
    <row r="2576" spans="1:24">
      <c r="A2576">
        <v>948</v>
      </c>
      <c r="B2576" s="13">
        <v>46367</v>
      </c>
      <c r="C2576">
        <v>2026</v>
      </c>
      <c r="D2576" t="s">
        <v>92</v>
      </c>
      <c r="E2576">
        <v>12</v>
      </c>
      <c r="F2576" t="s">
        <v>95</v>
      </c>
      <c r="G2576" t="s">
        <v>6</v>
      </c>
      <c r="H2576" t="s">
        <v>41</v>
      </c>
      <c r="I2576" t="s">
        <v>28</v>
      </c>
      <c r="J2576" t="s">
        <v>13</v>
      </c>
      <c r="K2576" t="s">
        <v>9</v>
      </c>
      <c r="L2576" t="s">
        <v>17</v>
      </c>
      <c r="M2576">
        <v>1</v>
      </c>
      <c r="N2576">
        <v>141.74</v>
      </c>
      <c r="O2576">
        <v>0.15</v>
      </c>
      <c r="P2576">
        <v>78.97</v>
      </c>
      <c r="Q2576">
        <v>120.479</v>
      </c>
      <c r="R2576">
        <v>78.97</v>
      </c>
      <c r="S2576">
        <v>41.509</v>
      </c>
      <c r="T2576">
        <v>0.34453307215365336</v>
      </c>
      <c r="U2576">
        <v>2026</v>
      </c>
      <c r="V2576" t="s">
        <v>92</v>
      </c>
      <c r="W2576">
        <v>12</v>
      </c>
      <c r="X2576" t="s">
        <v>95</v>
      </c>
    </row>
    <row r="2577" spans="1:24">
      <c r="A2577">
        <v>1957</v>
      </c>
      <c r="B2577" s="13">
        <v>46367</v>
      </c>
      <c r="C2577">
        <v>2026</v>
      </c>
      <c r="D2577" t="s">
        <v>92</v>
      </c>
      <c r="E2577">
        <v>12</v>
      </c>
      <c r="F2577" t="s">
        <v>95</v>
      </c>
      <c r="G2577" t="s">
        <v>20</v>
      </c>
      <c r="H2577" t="s">
        <v>31</v>
      </c>
      <c r="I2577" t="s">
        <v>2</v>
      </c>
      <c r="J2577" t="s">
        <v>3</v>
      </c>
      <c r="K2577" t="s">
        <v>4</v>
      </c>
      <c r="L2577" t="s">
        <v>26</v>
      </c>
      <c r="M2577">
        <v>6</v>
      </c>
      <c r="N2577">
        <v>39.44</v>
      </c>
      <c r="O2577">
        <v>0.1</v>
      </c>
      <c r="P2577">
        <v>16.89</v>
      </c>
      <c r="Q2577">
        <v>212.976</v>
      </c>
      <c r="R2577">
        <v>101.34</v>
      </c>
      <c r="S2577">
        <v>111.636</v>
      </c>
      <c r="T2577">
        <v>0.52417173766058145</v>
      </c>
      <c r="U2577">
        <v>2026</v>
      </c>
      <c r="V2577" t="s">
        <v>92</v>
      </c>
      <c r="W2577">
        <v>12</v>
      </c>
      <c r="X2577" t="s">
        <v>95</v>
      </c>
    </row>
    <row r="2578" spans="1:24">
      <c r="A2578">
        <v>3097</v>
      </c>
      <c r="B2578" s="13">
        <v>46367</v>
      </c>
      <c r="C2578">
        <v>2026</v>
      </c>
      <c r="D2578" t="s">
        <v>92</v>
      </c>
      <c r="E2578">
        <v>12</v>
      </c>
      <c r="F2578" t="s">
        <v>95</v>
      </c>
      <c r="G2578" t="s">
        <v>11</v>
      </c>
      <c r="H2578" t="s">
        <v>18</v>
      </c>
      <c r="I2578" t="s">
        <v>19</v>
      </c>
      <c r="J2578" t="s">
        <v>3</v>
      </c>
      <c r="K2578" t="s">
        <v>4</v>
      </c>
      <c r="L2578" t="s">
        <v>22</v>
      </c>
      <c r="M2578">
        <v>1</v>
      </c>
      <c r="N2578">
        <v>49.64</v>
      </c>
      <c r="O2578">
        <v>0.1</v>
      </c>
      <c r="P2578">
        <v>22</v>
      </c>
      <c r="Q2578">
        <v>44.676000000000002</v>
      </c>
      <c r="R2578">
        <v>22</v>
      </c>
      <c r="S2578">
        <v>22.676000000000002</v>
      </c>
      <c r="T2578">
        <v>0.50756558331094992</v>
      </c>
      <c r="U2578">
        <v>2026</v>
      </c>
      <c r="V2578" t="s">
        <v>92</v>
      </c>
      <c r="W2578">
        <v>12</v>
      </c>
      <c r="X2578" t="s">
        <v>95</v>
      </c>
    </row>
    <row r="2579" spans="1:24">
      <c r="A2579">
        <v>3649</v>
      </c>
      <c r="B2579" s="13">
        <v>46367</v>
      </c>
      <c r="C2579">
        <v>2026</v>
      </c>
      <c r="D2579" t="s">
        <v>92</v>
      </c>
      <c r="E2579">
        <v>12</v>
      </c>
      <c r="F2579" t="s">
        <v>95</v>
      </c>
      <c r="G2579" t="s">
        <v>11</v>
      </c>
      <c r="H2579" t="s">
        <v>12</v>
      </c>
      <c r="I2579" t="s">
        <v>2</v>
      </c>
      <c r="J2579" t="s">
        <v>13</v>
      </c>
      <c r="K2579" t="s">
        <v>14</v>
      </c>
      <c r="L2579" t="s">
        <v>48</v>
      </c>
      <c r="M2579">
        <v>1</v>
      </c>
      <c r="N2579">
        <v>164.29</v>
      </c>
      <c r="O2579">
        <v>0.05</v>
      </c>
      <c r="P2579">
        <v>88.66</v>
      </c>
      <c r="Q2579">
        <v>156.07549999999998</v>
      </c>
      <c r="R2579">
        <v>88.66</v>
      </c>
      <c r="S2579">
        <v>67.41549999999998</v>
      </c>
      <c r="T2579">
        <v>0.43194159237035917</v>
      </c>
      <c r="U2579">
        <v>2026</v>
      </c>
      <c r="V2579" t="s">
        <v>92</v>
      </c>
      <c r="W2579">
        <v>12</v>
      </c>
      <c r="X2579" t="s">
        <v>95</v>
      </c>
    </row>
    <row r="2580" spans="1:24">
      <c r="A2580">
        <v>3963</v>
      </c>
      <c r="B2580" s="13">
        <v>46367</v>
      </c>
      <c r="C2580">
        <v>2026</v>
      </c>
      <c r="D2580" t="s">
        <v>92</v>
      </c>
      <c r="E2580">
        <v>12</v>
      </c>
      <c r="F2580" t="s">
        <v>95</v>
      </c>
      <c r="G2580" t="s">
        <v>20</v>
      </c>
      <c r="H2580" t="s">
        <v>33</v>
      </c>
      <c r="I2580" t="s">
        <v>2</v>
      </c>
      <c r="J2580" t="s">
        <v>3</v>
      </c>
      <c r="K2580" t="s">
        <v>14</v>
      </c>
      <c r="L2580" t="s">
        <v>15</v>
      </c>
      <c r="M2580">
        <v>1</v>
      </c>
      <c r="N2580">
        <v>35.81</v>
      </c>
      <c r="O2580">
        <v>0</v>
      </c>
      <c r="P2580">
        <v>13.28</v>
      </c>
      <c r="Q2580">
        <v>35.81</v>
      </c>
      <c r="R2580">
        <v>13.28</v>
      </c>
      <c r="S2580">
        <v>22.53</v>
      </c>
      <c r="T2580">
        <v>0.62915386763473891</v>
      </c>
      <c r="U2580">
        <v>2026</v>
      </c>
      <c r="V2580" t="s">
        <v>92</v>
      </c>
      <c r="W2580">
        <v>12</v>
      </c>
      <c r="X2580" t="s">
        <v>95</v>
      </c>
    </row>
    <row r="2581" spans="1:24">
      <c r="A2581">
        <v>4305</v>
      </c>
      <c r="B2581" s="13">
        <v>46367</v>
      </c>
      <c r="C2581">
        <v>2026</v>
      </c>
      <c r="D2581" t="s">
        <v>92</v>
      </c>
      <c r="E2581">
        <v>12</v>
      </c>
      <c r="F2581" t="s">
        <v>95</v>
      </c>
      <c r="G2581" t="s">
        <v>0</v>
      </c>
      <c r="H2581" t="s">
        <v>36</v>
      </c>
      <c r="I2581" t="s">
        <v>19</v>
      </c>
      <c r="J2581" t="s">
        <v>13</v>
      </c>
      <c r="K2581" t="s">
        <v>34</v>
      </c>
      <c r="L2581" t="s">
        <v>35</v>
      </c>
      <c r="M2581">
        <v>1</v>
      </c>
      <c r="N2581">
        <v>41.31</v>
      </c>
      <c r="O2581">
        <v>0.05</v>
      </c>
      <c r="P2581">
        <v>14.56</v>
      </c>
      <c r="Q2581">
        <v>39.244500000000002</v>
      </c>
      <c r="R2581">
        <v>14.56</v>
      </c>
      <c r="S2581">
        <v>24.6845</v>
      </c>
      <c r="T2581">
        <v>0.62899259768884808</v>
      </c>
      <c r="U2581">
        <v>2026</v>
      </c>
      <c r="V2581" t="s">
        <v>92</v>
      </c>
      <c r="W2581">
        <v>12</v>
      </c>
      <c r="X2581" t="s">
        <v>95</v>
      </c>
    </row>
    <row r="2582" spans="1:24">
      <c r="A2582">
        <v>4942</v>
      </c>
      <c r="B2582" s="13">
        <v>46367</v>
      </c>
      <c r="C2582">
        <v>2026</v>
      </c>
      <c r="D2582" t="s">
        <v>92</v>
      </c>
      <c r="E2582">
        <v>12</v>
      </c>
      <c r="F2582" t="s">
        <v>95</v>
      </c>
      <c r="G2582" t="s">
        <v>20</v>
      </c>
      <c r="H2582" t="s">
        <v>47</v>
      </c>
      <c r="I2582" t="s">
        <v>28</v>
      </c>
      <c r="J2582" t="s">
        <v>13</v>
      </c>
      <c r="K2582" t="s">
        <v>14</v>
      </c>
      <c r="L2582" t="s">
        <v>15</v>
      </c>
      <c r="M2582">
        <v>3</v>
      </c>
      <c r="N2582">
        <v>36.6</v>
      </c>
      <c r="O2582">
        <v>0.15</v>
      </c>
      <c r="P2582">
        <v>13.95</v>
      </c>
      <c r="Q2582">
        <v>93.330000000000013</v>
      </c>
      <c r="R2582">
        <v>41.849999999999994</v>
      </c>
      <c r="S2582">
        <v>51.480000000000018</v>
      </c>
      <c r="T2582">
        <v>0.55159112825458068</v>
      </c>
      <c r="U2582">
        <v>2026</v>
      </c>
      <c r="V2582" t="s">
        <v>92</v>
      </c>
      <c r="W2582">
        <v>12</v>
      </c>
      <c r="X2582" t="s">
        <v>95</v>
      </c>
    </row>
    <row r="2583" spans="1:24">
      <c r="A2583">
        <v>19</v>
      </c>
      <c r="B2583" s="13">
        <v>46368</v>
      </c>
      <c r="C2583">
        <v>2026</v>
      </c>
      <c r="D2583" t="s">
        <v>92</v>
      </c>
      <c r="E2583">
        <v>12</v>
      </c>
      <c r="F2583" t="s">
        <v>95</v>
      </c>
      <c r="G2583" t="s">
        <v>6</v>
      </c>
      <c r="H2583" t="s">
        <v>7</v>
      </c>
      <c r="I2583" t="s">
        <v>2</v>
      </c>
      <c r="J2583" t="s">
        <v>13</v>
      </c>
      <c r="K2583" t="s">
        <v>4</v>
      </c>
      <c r="L2583" t="s">
        <v>22</v>
      </c>
      <c r="M2583">
        <v>5</v>
      </c>
      <c r="N2583">
        <v>49.59</v>
      </c>
      <c r="O2583">
        <v>0</v>
      </c>
      <c r="P2583">
        <v>22.63</v>
      </c>
      <c r="Q2583">
        <v>247.95000000000002</v>
      </c>
      <c r="R2583">
        <v>113.14999999999999</v>
      </c>
      <c r="S2583">
        <v>134.80000000000001</v>
      </c>
      <c r="T2583">
        <v>0.54365799556362171</v>
      </c>
      <c r="U2583">
        <v>2026</v>
      </c>
      <c r="V2583" t="s">
        <v>92</v>
      </c>
      <c r="W2583">
        <v>12</v>
      </c>
      <c r="X2583" t="s">
        <v>95</v>
      </c>
    </row>
    <row r="2584" spans="1:24">
      <c r="A2584">
        <v>4963</v>
      </c>
      <c r="B2584" s="13">
        <v>46368</v>
      </c>
      <c r="C2584">
        <v>2026</v>
      </c>
      <c r="D2584" t="s">
        <v>92</v>
      </c>
      <c r="E2584">
        <v>12</v>
      </c>
      <c r="F2584" t="s">
        <v>95</v>
      </c>
      <c r="G2584" t="s">
        <v>0</v>
      </c>
      <c r="H2584" t="s">
        <v>1</v>
      </c>
      <c r="I2584" t="s">
        <v>2</v>
      </c>
      <c r="J2584" t="s">
        <v>13</v>
      </c>
      <c r="K2584" t="s">
        <v>9</v>
      </c>
      <c r="L2584" t="s">
        <v>46</v>
      </c>
      <c r="M2584">
        <v>5</v>
      </c>
      <c r="N2584">
        <v>72.3</v>
      </c>
      <c r="O2584">
        <v>0.05</v>
      </c>
      <c r="P2584">
        <v>31.73</v>
      </c>
      <c r="Q2584">
        <v>343.42500000000001</v>
      </c>
      <c r="R2584">
        <v>158.65</v>
      </c>
      <c r="S2584">
        <v>184.77500000000001</v>
      </c>
      <c r="T2584">
        <v>0.53803596127247577</v>
      </c>
      <c r="U2584">
        <v>2026</v>
      </c>
      <c r="V2584" t="s">
        <v>92</v>
      </c>
      <c r="W2584">
        <v>12</v>
      </c>
      <c r="X2584" t="s">
        <v>95</v>
      </c>
    </row>
    <row r="2585" spans="1:24">
      <c r="A2585">
        <v>5110</v>
      </c>
      <c r="B2585" s="13">
        <v>46368</v>
      </c>
      <c r="C2585">
        <v>2026</v>
      </c>
      <c r="D2585" t="s">
        <v>92</v>
      </c>
      <c r="E2585">
        <v>12</v>
      </c>
      <c r="F2585" t="s">
        <v>95</v>
      </c>
      <c r="G2585" t="s">
        <v>20</v>
      </c>
      <c r="H2585" t="s">
        <v>21</v>
      </c>
      <c r="I2585" t="s">
        <v>2</v>
      </c>
      <c r="J2585" t="s">
        <v>13</v>
      </c>
      <c r="K2585" t="s">
        <v>4</v>
      </c>
      <c r="L2585" t="s">
        <v>22</v>
      </c>
      <c r="M2585">
        <v>1</v>
      </c>
      <c r="N2585">
        <v>51.57</v>
      </c>
      <c r="O2585">
        <v>0.1</v>
      </c>
      <c r="P2585">
        <v>23.11</v>
      </c>
      <c r="Q2585">
        <v>46.413000000000004</v>
      </c>
      <c r="R2585">
        <v>23.11</v>
      </c>
      <c r="S2585">
        <v>23.303000000000004</v>
      </c>
      <c r="T2585">
        <v>0.5020791588563549</v>
      </c>
      <c r="U2585">
        <v>2026</v>
      </c>
      <c r="V2585" t="s">
        <v>92</v>
      </c>
      <c r="W2585">
        <v>12</v>
      </c>
      <c r="X2585" t="s">
        <v>95</v>
      </c>
    </row>
    <row r="2586" spans="1:24">
      <c r="A2586">
        <v>10</v>
      </c>
      <c r="B2586" s="13">
        <v>46369</v>
      </c>
      <c r="C2586">
        <v>2026</v>
      </c>
      <c r="D2586" t="s">
        <v>92</v>
      </c>
      <c r="E2586">
        <v>12</v>
      </c>
      <c r="F2586" t="s">
        <v>95</v>
      </c>
      <c r="G2586" t="s">
        <v>0</v>
      </c>
      <c r="H2586" t="s">
        <v>1</v>
      </c>
      <c r="I2586" t="s">
        <v>2</v>
      </c>
      <c r="J2586" t="s">
        <v>3</v>
      </c>
      <c r="K2586" t="s">
        <v>14</v>
      </c>
      <c r="L2586" t="s">
        <v>15</v>
      </c>
      <c r="M2586">
        <v>3</v>
      </c>
      <c r="N2586">
        <v>35.380000000000003</v>
      </c>
      <c r="O2586">
        <v>0</v>
      </c>
      <c r="P2586">
        <v>13.51</v>
      </c>
      <c r="Q2586">
        <v>106.14000000000001</v>
      </c>
      <c r="R2586">
        <v>40.53</v>
      </c>
      <c r="S2586">
        <v>65.610000000000014</v>
      </c>
      <c r="T2586">
        <v>0.61814584511023185</v>
      </c>
      <c r="U2586">
        <v>2026</v>
      </c>
      <c r="V2586" t="s">
        <v>92</v>
      </c>
      <c r="W2586">
        <v>12</v>
      </c>
      <c r="X2586" t="s">
        <v>95</v>
      </c>
    </row>
    <row r="2587" spans="1:24">
      <c r="A2587">
        <v>216</v>
      </c>
      <c r="B2587" s="13">
        <v>46369</v>
      </c>
      <c r="C2587">
        <v>2026</v>
      </c>
      <c r="D2587" t="s">
        <v>92</v>
      </c>
      <c r="E2587">
        <v>12</v>
      </c>
      <c r="F2587" t="s">
        <v>95</v>
      </c>
      <c r="G2587" t="s">
        <v>11</v>
      </c>
      <c r="H2587" t="s">
        <v>12</v>
      </c>
      <c r="I2587" t="s">
        <v>2</v>
      </c>
      <c r="J2587" t="s">
        <v>16</v>
      </c>
      <c r="K2587" t="s">
        <v>4</v>
      </c>
      <c r="L2587" t="s">
        <v>5</v>
      </c>
      <c r="M2587">
        <v>1</v>
      </c>
      <c r="N2587">
        <v>83.08</v>
      </c>
      <c r="O2587">
        <v>0.15</v>
      </c>
      <c r="P2587">
        <v>42.91</v>
      </c>
      <c r="Q2587">
        <v>70.617999999999995</v>
      </c>
      <c r="R2587">
        <v>42.91</v>
      </c>
      <c r="S2587">
        <v>27.707999999999998</v>
      </c>
      <c r="T2587">
        <v>0.39236455294684075</v>
      </c>
      <c r="U2587">
        <v>2026</v>
      </c>
      <c r="V2587" t="s">
        <v>92</v>
      </c>
      <c r="W2587">
        <v>12</v>
      </c>
      <c r="X2587" t="s">
        <v>95</v>
      </c>
    </row>
    <row r="2588" spans="1:24">
      <c r="A2588">
        <v>1937</v>
      </c>
      <c r="B2588" s="13">
        <v>46369</v>
      </c>
      <c r="C2588">
        <v>2026</v>
      </c>
      <c r="D2588" t="s">
        <v>92</v>
      </c>
      <c r="E2588">
        <v>12</v>
      </c>
      <c r="F2588" t="s">
        <v>95</v>
      </c>
      <c r="G2588" t="s">
        <v>6</v>
      </c>
      <c r="H2588" t="s">
        <v>43</v>
      </c>
      <c r="I2588" t="s">
        <v>8</v>
      </c>
      <c r="J2588" t="s">
        <v>16</v>
      </c>
      <c r="K2588" t="s">
        <v>23</v>
      </c>
      <c r="L2588" t="s">
        <v>51</v>
      </c>
      <c r="M2588">
        <v>3</v>
      </c>
      <c r="N2588">
        <v>120.5</v>
      </c>
      <c r="O2588">
        <v>0.15</v>
      </c>
      <c r="P2588">
        <v>61.44</v>
      </c>
      <c r="Q2588">
        <v>307.27499999999998</v>
      </c>
      <c r="R2588">
        <v>184.32</v>
      </c>
      <c r="S2588">
        <v>122.95499999999998</v>
      </c>
      <c r="T2588">
        <v>0.40014644862094212</v>
      </c>
      <c r="U2588">
        <v>2026</v>
      </c>
      <c r="V2588" t="s">
        <v>92</v>
      </c>
      <c r="W2588">
        <v>12</v>
      </c>
      <c r="X2588" t="s">
        <v>95</v>
      </c>
    </row>
    <row r="2589" spans="1:24">
      <c r="A2589">
        <v>4720</v>
      </c>
      <c r="B2589" s="13">
        <v>46369</v>
      </c>
      <c r="C2589">
        <v>2026</v>
      </c>
      <c r="D2589" t="s">
        <v>92</v>
      </c>
      <c r="E2589">
        <v>12</v>
      </c>
      <c r="F2589" t="s">
        <v>95</v>
      </c>
      <c r="G2589" t="s">
        <v>0</v>
      </c>
      <c r="H2589" t="s">
        <v>1</v>
      </c>
      <c r="I2589" t="s">
        <v>2</v>
      </c>
      <c r="J2589" t="s">
        <v>13</v>
      </c>
      <c r="K2589" t="s">
        <v>9</v>
      </c>
      <c r="L2589" t="s">
        <v>46</v>
      </c>
      <c r="M2589">
        <v>3</v>
      </c>
      <c r="N2589">
        <v>73.040000000000006</v>
      </c>
      <c r="O2589">
        <v>0.1</v>
      </c>
      <c r="P2589">
        <v>31.78</v>
      </c>
      <c r="Q2589">
        <v>197.208</v>
      </c>
      <c r="R2589">
        <v>95.34</v>
      </c>
      <c r="S2589">
        <v>101.86799999999999</v>
      </c>
      <c r="T2589">
        <v>0.51655105269563095</v>
      </c>
      <c r="U2589">
        <v>2026</v>
      </c>
      <c r="V2589" t="s">
        <v>92</v>
      </c>
      <c r="W2589">
        <v>12</v>
      </c>
      <c r="X2589" t="s">
        <v>95</v>
      </c>
    </row>
    <row r="2590" spans="1:24">
      <c r="A2590">
        <v>91</v>
      </c>
      <c r="B2590" s="13">
        <v>46370</v>
      </c>
      <c r="C2590">
        <v>2026</v>
      </c>
      <c r="D2590" t="s">
        <v>92</v>
      </c>
      <c r="E2590">
        <v>12</v>
      </c>
      <c r="F2590" t="s">
        <v>95</v>
      </c>
      <c r="G2590" t="s">
        <v>6</v>
      </c>
      <c r="H2590" t="s">
        <v>7</v>
      </c>
      <c r="I2590" t="s">
        <v>2</v>
      </c>
      <c r="J2590" t="s">
        <v>3</v>
      </c>
      <c r="K2590" t="s">
        <v>23</v>
      </c>
      <c r="L2590" t="s">
        <v>24</v>
      </c>
      <c r="M2590">
        <v>2</v>
      </c>
      <c r="N2590">
        <v>339.95</v>
      </c>
      <c r="O2590">
        <v>0</v>
      </c>
      <c r="P2590">
        <v>195.78</v>
      </c>
      <c r="Q2590">
        <v>679.9</v>
      </c>
      <c r="R2590">
        <v>391.56</v>
      </c>
      <c r="S2590">
        <v>288.33999999999997</v>
      </c>
      <c r="T2590">
        <v>0.42409177820267685</v>
      </c>
      <c r="U2590">
        <v>2026</v>
      </c>
      <c r="V2590" t="s">
        <v>92</v>
      </c>
      <c r="W2590">
        <v>12</v>
      </c>
      <c r="X2590" t="s">
        <v>95</v>
      </c>
    </row>
    <row r="2591" spans="1:24">
      <c r="A2591">
        <v>505</v>
      </c>
      <c r="B2591" s="13">
        <v>46370</v>
      </c>
      <c r="C2591">
        <v>2026</v>
      </c>
      <c r="D2591" t="s">
        <v>92</v>
      </c>
      <c r="E2591">
        <v>12</v>
      </c>
      <c r="F2591" t="s">
        <v>95</v>
      </c>
      <c r="G2591" t="s">
        <v>0</v>
      </c>
      <c r="H2591" t="s">
        <v>50</v>
      </c>
      <c r="I2591" t="s">
        <v>28</v>
      </c>
      <c r="J2591" t="s">
        <v>3</v>
      </c>
      <c r="K2591" t="s">
        <v>23</v>
      </c>
      <c r="L2591" t="s">
        <v>29</v>
      </c>
      <c r="M2591">
        <v>2</v>
      </c>
      <c r="N2591">
        <v>199.43</v>
      </c>
      <c r="O2591">
        <v>0.05</v>
      </c>
      <c r="P2591">
        <v>106.58</v>
      </c>
      <c r="Q2591">
        <v>378.91699999999997</v>
      </c>
      <c r="R2591">
        <v>213.16</v>
      </c>
      <c r="S2591">
        <v>165.75699999999998</v>
      </c>
      <c r="T2591">
        <v>0.4374493622613923</v>
      </c>
      <c r="U2591">
        <v>2026</v>
      </c>
      <c r="V2591" t="s">
        <v>92</v>
      </c>
      <c r="W2591">
        <v>12</v>
      </c>
      <c r="X2591" t="s">
        <v>95</v>
      </c>
    </row>
    <row r="2592" spans="1:24">
      <c r="A2592">
        <v>640</v>
      </c>
      <c r="B2592" s="13">
        <v>46370</v>
      </c>
      <c r="C2592">
        <v>2026</v>
      </c>
      <c r="D2592" t="s">
        <v>92</v>
      </c>
      <c r="E2592">
        <v>12</v>
      </c>
      <c r="F2592" t="s">
        <v>95</v>
      </c>
      <c r="G2592" t="s">
        <v>0</v>
      </c>
      <c r="H2592" t="s">
        <v>50</v>
      </c>
      <c r="I2592" t="s">
        <v>2</v>
      </c>
      <c r="J2592" t="s">
        <v>3</v>
      </c>
      <c r="K2592" t="s">
        <v>34</v>
      </c>
      <c r="L2592" t="s">
        <v>45</v>
      </c>
      <c r="M2592">
        <v>2</v>
      </c>
      <c r="N2592">
        <v>51.77</v>
      </c>
      <c r="O2592">
        <v>0.05</v>
      </c>
      <c r="P2592">
        <v>21.76</v>
      </c>
      <c r="Q2592">
        <v>98.363</v>
      </c>
      <c r="R2592">
        <v>43.52</v>
      </c>
      <c r="S2592">
        <v>54.842999999999996</v>
      </c>
      <c r="T2592">
        <v>0.55755721155312465</v>
      </c>
      <c r="U2592">
        <v>2026</v>
      </c>
      <c r="V2592" t="s">
        <v>92</v>
      </c>
      <c r="W2592">
        <v>12</v>
      </c>
      <c r="X2592" t="s">
        <v>95</v>
      </c>
    </row>
    <row r="2593" spans="1:24">
      <c r="A2593">
        <v>1408</v>
      </c>
      <c r="B2593" s="13">
        <v>46370</v>
      </c>
      <c r="C2593">
        <v>2026</v>
      </c>
      <c r="D2593" t="s">
        <v>92</v>
      </c>
      <c r="E2593">
        <v>12</v>
      </c>
      <c r="F2593" t="s">
        <v>95</v>
      </c>
      <c r="G2593" t="s">
        <v>6</v>
      </c>
      <c r="H2593" t="s">
        <v>7</v>
      </c>
      <c r="I2593" t="s">
        <v>2</v>
      </c>
      <c r="J2593" t="s">
        <v>13</v>
      </c>
      <c r="K2593" t="s">
        <v>14</v>
      </c>
      <c r="L2593" t="s">
        <v>48</v>
      </c>
      <c r="M2593">
        <v>1</v>
      </c>
      <c r="N2593">
        <v>161.53</v>
      </c>
      <c r="O2593">
        <v>0</v>
      </c>
      <c r="P2593">
        <v>87.43</v>
      </c>
      <c r="Q2593">
        <v>161.53</v>
      </c>
      <c r="R2593">
        <v>87.43</v>
      </c>
      <c r="S2593">
        <v>74.099999999999994</v>
      </c>
      <c r="T2593">
        <v>0.45873831486411187</v>
      </c>
      <c r="U2593">
        <v>2026</v>
      </c>
      <c r="V2593" t="s">
        <v>92</v>
      </c>
      <c r="W2593">
        <v>12</v>
      </c>
      <c r="X2593" t="s">
        <v>95</v>
      </c>
    </row>
    <row r="2594" spans="1:24">
      <c r="A2594">
        <v>2074</v>
      </c>
      <c r="B2594" s="13">
        <v>46370</v>
      </c>
      <c r="C2594">
        <v>2026</v>
      </c>
      <c r="D2594" t="s">
        <v>92</v>
      </c>
      <c r="E2594">
        <v>12</v>
      </c>
      <c r="F2594" t="s">
        <v>95</v>
      </c>
      <c r="G2594" t="s">
        <v>6</v>
      </c>
      <c r="H2594" t="s">
        <v>43</v>
      </c>
      <c r="I2594" t="s">
        <v>8</v>
      </c>
      <c r="J2594" t="s">
        <v>16</v>
      </c>
      <c r="K2594" t="s">
        <v>9</v>
      </c>
      <c r="L2594" t="s">
        <v>17</v>
      </c>
      <c r="M2594">
        <v>4</v>
      </c>
      <c r="N2594">
        <v>145.85</v>
      </c>
      <c r="O2594">
        <v>0.1</v>
      </c>
      <c r="P2594">
        <v>79.47</v>
      </c>
      <c r="Q2594">
        <v>525.05999999999995</v>
      </c>
      <c r="R2594">
        <v>317.88</v>
      </c>
      <c r="S2594">
        <v>207.17999999999995</v>
      </c>
      <c r="T2594">
        <v>0.39458347617415146</v>
      </c>
      <c r="U2594">
        <v>2026</v>
      </c>
      <c r="V2594" t="s">
        <v>92</v>
      </c>
      <c r="W2594">
        <v>12</v>
      </c>
      <c r="X2594" t="s">
        <v>95</v>
      </c>
    </row>
    <row r="2595" spans="1:24">
      <c r="A2595">
        <v>2639</v>
      </c>
      <c r="B2595" s="13">
        <v>46370</v>
      </c>
      <c r="C2595">
        <v>2026</v>
      </c>
      <c r="D2595" t="s">
        <v>92</v>
      </c>
      <c r="E2595">
        <v>12</v>
      </c>
      <c r="F2595" t="s">
        <v>95</v>
      </c>
      <c r="G2595" t="s">
        <v>20</v>
      </c>
      <c r="H2595" t="s">
        <v>47</v>
      </c>
      <c r="I2595" t="s">
        <v>2</v>
      </c>
      <c r="J2595" t="s">
        <v>3</v>
      </c>
      <c r="K2595" t="s">
        <v>23</v>
      </c>
      <c r="L2595" t="s">
        <v>29</v>
      </c>
      <c r="M2595">
        <v>1</v>
      </c>
      <c r="N2595">
        <v>197.18</v>
      </c>
      <c r="O2595">
        <v>0</v>
      </c>
      <c r="P2595">
        <v>105.28</v>
      </c>
      <c r="Q2595">
        <v>197.18</v>
      </c>
      <c r="R2595">
        <v>105.28</v>
      </c>
      <c r="S2595">
        <v>91.9</v>
      </c>
      <c r="T2595">
        <v>0.46607160969672384</v>
      </c>
      <c r="U2595">
        <v>2026</v>
      </c>
      <c r="V2595" t="s">
        <v>92</v>
      </c>
      <c r="W2595">
        <v>12</v>
      </c>
      <c r="X2595" t="s">
        <v>95</v>
      </c>
    </row>
    <row r="2596" spans="1:24">
      <c r="A2596">
        <v>2694</v>
      </c>
      <c r="B2596" s="13">
        <v>46370</v>
      </c>
      <c r="C2596">
        <v>2026</v>
      </c>
      <c r="D2596" t="s">
        <v>92</v>
      </c>
      <c r="E2596">
        <v>12</v>
      </c>
      <c r="F2596" t="s">
        <v>95</v>
      </c>
      <c r="G2596" t="s">
        <v>20</v>
      </c>
      <c r="H2596" t="s">
        <v>31</v>
      </c>
      <c r="I2596" t="s">
        <v>2</v>
      </c>
      <c r="J2596" t="s">
        <v>13</v>
      </c>
      <c r="K2596" t="s">
        <v>23</v>
      </c>
      <c r="L2596" t="s">
        <v>51</v>
      </c>
      <c r="M2596">
        <v>1</v>
      </c>
      <c r="N2596">
        <v>124.9</v>
      </c>
      <c r="O2596">
        <v>0</v>
      </c>
      <c r="P2596">
        <v>62.16</v>
      </c>
      <c r="Q2596">
        <v>124.9</v>
      </c>
      <c r="R2596">
        <v>62.16</v>
      </c>
      <c r="S2596">
        <v>62.740000000000009</v>
      </c>
      <c r="T2596">
        <v>0.50232185748598879</v>
      </c>
      <c r="U2596">
        <v>2026</v>
      </c>
      <c r="V2596" t="s">
        <v>92</v>
      </c>
      <c r="W2596">
        <v>12</v>
      </c>
      <c r="X2596" t="s">
        <v>95</v>
      </c>
    </row>
    <row r="2597" spans="1:24">
      <c r="A2597">
        <v>2797</v>
      </c>
      <c r="B2597" s="13">
        <v>46370</v>
      </c>
      <c r="C2597">
        <v>2026</v>
      </c>
      <c r="D2597" t="s">
        <v>92</v>
      </c>
      <c r="E2597">
        <v>12</v>
      </c>
      <c r="F2597" t="s">
        <v>95</v>
      </c>
      <c r="G2597" t="s">
        <v>11</v>
      </c>
      <c r="H2597" t="s">
        <v>52</v>
      </c>
      <c r="I2597" t="s">
        <v>19</v>
      </c>
      <c r="J2597" t="s">
        <v>13</v>
      </c>
      <c r="K2597" t="s">
        <v>9</v>
      </c>
      <c r="L2597" t="s">
        <v>46</v>
      </c>
      <c r="M2597">
        <v>2</v>
      </c>
      <c r="N2597">
        <v>70.239999999999995</v>
      </c>
      <c r="O2597">
        <v>0.1</v>
      </c>
      <c r="P2597">
        <v>32.130000000000003</v>
      </c>
      <c r="Q2597">
        <v>126.43199999999999</v>
      </c>
      <c r="R2597">
        <v>64.260000000000005</v>
      </c>
      <c r="S2597">
        <v>62.171999999999983</v>
      </c>
      <c r="T2597">
        <v>0.49174259681093385</v>
      </c>
      <c r="U2597">
        <v>2026</v>
      </c>
      <c r="V2597" t="s">
        <v>92</v>
      </c>
      <c r="W2597">
        <v>12</v>
      </c>
      <c r="X2597" t="s">
        <v>95</v>
      </c>
    </row>
    <row r="2598" spans="1:24">
      <c r="A2598">
        <v>2811</v>
      </c>
      <c r="B2598" s="13">
        <v>46370</v>
      </c>
      <c r="C2598">
        <v>2026</v>
      </c>
      <c r="D2598" t="s">
        <v>92</v>
      </c>
      <c r="E2598">
        <v>12</v>
      </c>
      <c r="F2598" t="s">
        <v>95</v>
      </c>
      <c r="G2598" t="s">
        <v>6</v>
      </c>
      <c r="H2598" t="s">
        <v>41</v>
      </c>
      <c r="I2598" t="s">
        <v>19</v>
      </c>
      <c r="J2598" t="s">
        <v>16</v>
      </c>
      <c r="K2598" t="s">
        <v>9</v>
      </c>
      <c r="L2598" t="s">
        <v>17</v>
      </c>
      <c r="M2598">
        <v>5</v>
      </c>
      <c r="N2598">
        <v>145.6</v>
      </c>
      <c r="O2598">
        <v>0.15</v>
      </c>
      <c r="P2598">
        <v>81.180000000000007</v>
      </c>
      <c r="Q2598">
        <v>618.79999999999995</v>
      </c>
      <c r="R2598">
        <v>405.90000000000003</v>
      </c>
      <c r="S2598">
        <v>212.89999999999992</v>
      </c>
      <c r="T2598">
        <v>0.34405300581771159</v>
      </c>
      <c r="U2598">
        <v>2026</v>
      </c>
      <c r="V2598" t="s">
        <v>92</v>
      </c>
      <c r="W2598">
        <v>12</v>
      </c>
      <c r="X2598" t="s">
        <v>95</v>
      </c>
    </row>
    <row r="2599" spans="1:24">
      <c r="A2599">
        <v>4037</v>
      </c>
      <c r="B2599" s="13">
        <v>46370</v>
      </c>
      <c r="C2599">
        <v>2026</v>
      </c>
      <c r="D2599" t="s">
        <v>92</v>
      </c>
      <c r="E2599">
        <v>12</v>
      </c>
      <c r="F2599" t="s">
        <v>95</v>
      </c>
      <c r="G2599" t="s">
        <v>20</v>
      </c>
      <c r="H2599" t="s">
        <v>33</v>
      </c>
      <c r="I2599" t="s">
        <v>19</v>
      </c>
      <c r="J2599" t="s">
        <v>3</v>
      </c>
      <c r="K2599" t="s">
        <v>9</v>
      </c>
      <c r="L2599" t="s">
        <v>37</v>
      </c>
      <c r="M2599">
        <v>1</v>
      </c>
      <c r="N2599">
        <v>152.4</v>
      </c>
      <c r="O2599">
        <v>0.05</v>
      </c>
      <c r="P2599">
        <v>77.98</v>
      </c>
      <c r="Q2599">
        <v>144.78</v>
      </c>
      <c r="R2599">
        <v>77.98</v>
      </c>
      <c r="S2599">
        <v>66.8</v>
      </c>
      <c r="T2599">
        <v>0.46138969470921398</v>
      </c>
      <c r="U2599">
        <v>2026</v>
      </c>
      <c r="V2599" t="s">
        <v>92</v>
      </c>
      <c r="W2599">
        <v>12</v>
      </c>
      <c r="X2599" t="s">
        <v>95</v>
      </c>
    </row>
    <row r="2600" spans="1:24">
      <c r="A2600">
        <v>4629</v>
      </c>
      <c r="B2600" s="13">
        <v>46370</v>
      </c>
      <c r="C2600">
        <v>2026</v>
      </c>
      <c r="D2600" t="s">
        <v>92</v>
      </c>
      <c r="E2600">
        <v>12</v>
      </c>
      <c r="F2600" t="s">
        <v>95</v>
      </c>
      <c r="G2600" t="s">
        <v>11</v>
      </c>
      <c r="H2600" t="s">
        <v>12</v>
      </c>
      <c r="I2600" t="s">
        <v>2</v>
      </c>
      <c r="J2600" t="s">
        <v>13</v>
      </c>
      <c r="K2600" t="s">
        <v>14</v>
      </c>
      <c r="L2600" t="s">
        <v>15</v>
      </c>
      <c r="M2600">
        <v>1</v>
      </c>
      <c r="N2600">
        <v>36.17</v>
      </c>
      <c r="O2600">
        <v>0.05</v>
      </c>
      <c r="P2600">
        <v>13.87</v>
      </c>
      <c r="Q2600">
        <v>34.361499999999999</v>
      </c>
      <c r="R2600">
        <v>13.87</v>
      </c>
      <c r="S2600">
        <v>20.491500000000002</v>
      </c>
      <c r="T2600">
        <v>0.59635056676803988</v>
      </c>
      <c r="U2600">
        <v>2026</v>
      </c>
      <c r="V2600" t="s">
        <v>92</v>
      </c>
      <c r="W2600">
        <v>12</v>
      </c>
      <c r="X2600" t="s">
        <v>95</v>
      </c>
    </row>
    <row r="2601" spans="1:24">
      <c r="A2601">
        <v>2455</v>
      </c>
      <c r="B2601" s="13">
        <v>46371</v>
      </c>
      <c r="C2601">
        <v>2026</v>
      </c>
      <c r="D2601" t="s">
        <v>92</v>
      </c>
      <c r="E2601">
        <v>12</v>
      </c>
      <c r="F2601" t="s">
        <v>95</v>
      </c>
      <c r="G2601" t="s">
        <v>6</v>
      </c>
      <c r="H2601" t="s">
        <v>43</v>
      </c>
      <c r="I2601" t="s">
        <v>2</v>
      </c>
      <c r="J2601" t="s">
        <v>3</v>
      </c>
      <c r="K2601" t="s">
        <v>23</v>
      </c>
      <c r="L2601" t="s">
        <v>51</v>
      </c>
      <c r="M2601">
        <v>3</v>
      </c>
      <c r="N2601">
        <v>126.21</v>
      </c>
      <c r="O2601">
        <v>0.1</v>
      </c>
      <c r="P2601">
        <v>60.65</v>
      </c>
      <c r="Q2601">
        <v>340.767</v>
      </c>
      <c r="R2601">
        <v>181.95</v>
      </c>
      <c r="S2601">
        <v>158.81700000000001</v>
      </c>
      <c r="T2601">
        <v>0.46605745274630467</v>
      </c>
      <c r="U2601">
        <v>2026</v>
      </c>
      <c r="V2601" t="s">
        <v>92</v>
      </c>
      <c r="W2601">
        <v>12</v>
      </c>
      <c r="X2601" t="s">
        <v>95</v>
      </c>
    </row>
    <row r="2602" spans="1:24">
      <c r="A2602">
        <v>3184</v>
      </c>
      <c r="B2602" s="13">
        <v>46371</v>
      </c>
      <c r="C2602">
        <v>2026</v>
      </c>
      <c r="D2602" t="s">
        <v>92</v>
      </c>
      <c r="E2602">
        <v>12</v>
      </c>
      <c r="F2602" t="s">
        <v>95</v>
      </c>
      <c r="G2602" t="s">
        <v>20</v>
      </c>
      <c r="H2602" t="s">
        <v>47</v>
      </c>
      <c r="I2602" t="s">
        <v>8</v>
      </c>
      <c r="J2602" t="s">
        <v>3</v>
      </c>
      <c r="K2602" t="s">
        <v>9</v>
      </c>
      <c r="L2602" t="s">
        <v>17</v>
      </c>
      <c r="M2602">
        <v>6</v>
      </c>
      <c r="N2602">
        <v>143.72999999999999</v>
      </c>
      <c r="O2602">
        <v>0.15</v>
      </c>
      <c r="P2602">
        <v>77.27</v>
      </c>
      <c r="Q2602">
        <v>733.02299999999991</v>
      </c>
      <c r="R2602">
        <v>463.62</v>
      </c>
      <c r="S2602">
        <v>269.40299999999991</v>
      </c>
      <c r="T2602">
        <v>0.36752325643260847</v>
      </c>
      <c r="U2602">
        <v>2026</v>
      </c>
      <c r="V2602" t="s">
        <v>92</v>
      </c>
      <c r="W2602">
        <v>12</v>
      </c>
      <c r="X2602" t="s">
        <v>95</v>
      </c>
    </row>
    <row r="2603" spans="1:24">
      <c r="A2603">
        <v>3363</v>
      </c>
      <c r="B2603" s="13">
        <v>46371</v>
      </c>
      <c r="C2603">
        <v>2026</v>
      </c>
      <c r="D2603" t="s">
        <v>92</v>
      </c>
      <c r="E2603">
        <v>12</v>
      </c>
      <c r="F2603" t="s">
        <v>95</v>
      </c>
      <c r="G2603" t="s">
        <v>6</v>
      </c>
      <c r="H2603" t="s">
        <v>43</v>
      </c>
      <c r="I2603" t="s">
        <v>28</v>
      </c>
      <c r="J2603" t="s">
        <v>13</v>
      </c>
      <c r="K2603" t="s">
        <v>9</v>
      </c>
      <c r="L2603" t="s">
        <v>17</v>
      </c>
      <c r="M2603">
        <v>4</v>
      </c>
      <c r="N2603">
        <v>146.38999999999999</v>
      </c>
      <c r="O2603">
        <v>0</v>
      </c>
      <c r="P2603">
        <v>78.95</v>
      </c>
      <c r="Q2603">
        <v>585.55999999999995</v>
      </c>
      <c r="R2603">
        <v>315.8</v>
      </c>
      <c r="S2603">
        <v>269.75999999999993</v>
      </c>
      <c r="T2603">
        <v>0.46068720541020552</v>
      </c>
      <c r="U2603">
        <v>2026</v>
      </c>
      <c r="V2603" t="s">
        <v>92</v>
      </c>
      <c r="W2603">
        <v>12</v>
      </c>
      <c r="X2603" t="s">
        <v>95</v>
      </c>
    </row>
    <row r="2604" spans="1:24">
      <c r="A2604">
        <v>3373</v>
      </c>
      <c r="B2604" s="13">
        <v>46371</v>
      </c>
      <c r="C2604">
        <v>2026</v>
      </c>
      <c r="D2604" t="s">
        <v>92</v>
      </c>
      <c r="E2604">
        <v>12</v>
      </c>
      <c r="F2604" t="s">
        <v>95</v>
      </c>
      <c r="G2604" t="s">
        <v>6</v>
      </c>
      <c r="H2604" t="s">
        <v>43</v>
      </c>
      <c r="I2604" t="s">
        <v>28</v>
      </c>
      <c r="J2604" t="s">
        <v>3</v>
      </c>
      <c r="K2604" t="s">
        <v>9</v>
      </c>
      <c r="L2604" t="s">
        <v>10</v>
      </c>
      <c r="M2604">
        <v>2</v>
      </c>
      <c r="N2604">
        <v>89.84</v>
      </c>
      <c r="O2604">
        <v>0.05</v>
      </c>
      <c r="P2604">
        <v>45.17</v>
      </c>
      <c r="Q2604">
        <v>170.696</v>
      </c>
      <c r="R2604">
        <v>90.34</v>
      </c>
      <c r="S2604">
        <v>80.355999999999995</v>
      </c>
      <c r="T2604">
        <v>0.47075502647982376</v>
      </c>
      <c r="U2604">
        <v>2026</v>
      </c>
      <c r="V2604" t="s">
        <v>92</v>
      </c>
      <c r="W2604">
        <v>12</v>
      </c>
      <c r="X2604" t="s">
        <v>95</v>
      </c>
    </row>
    <row r="2605" spans="1:24">
      <c r="A2605">
        <v>3799</v>
      </c>
      <c r="B2605" s="13">
        <v>46371</v>
      </c>
      <c r="C2605">
        <v>2026</v>
      </c>
      <c r="D2605" t="s">
        <v>92</v>
      </c>
      <c r="E2605">
        <v>12</v>
      </c>
      <c r="F2605" t="s">
        <v>95</v>
      </c>
      <c r="G2605" t="s">
        <v>11</v>
      </c>
      <c r="H2605" t="s">
        <v>39</v>
      </c>
      <c r="I2605" t="s">
        <v>19</v>
      </c>
      <c r="J2605" t="s">
        <v>13</v>
      </c>
      <c r="K2605" t="s">
        <v>34</v>
      </c>
      <c r="L2605" t="s">
        <v>45</v>
      </c>
      <c r="M2605">
        <v>3</v>
      </c>
      <c r="N2605">
        <v>49.67</v>
      </c>
      <c r="O2605">
        <v>0.05</v>
      </c>
      <c r="P2605">
        <v>21.5</v>
      </c>
      <c r="Q2605">
        <v>141.55949999999999</v>
      </c>
      <c r="R2605">
        <v>64.5</v>
      </c>
      <c r="S2605">
        <v>77.059499999999986</v>
      </c>
      <c r="T2605">
        <v>0.54436120500566898</v>
      </c>
      <c r="U2605">
        <v>2026</v>
      </c>
      <c r="V2605" t="s">
        <v>92</v>
      </c>
      <c r="W2605">
        <v>12</v>
      </c>
      <c r="X2605" t="s">
        <v>95</v>
      </c>
    </row>
    <row r="2606" spans="1:24">
      <c r="A2606">
        <v>5002</v>
      </c>
      <c r="B2606" s="13">
        <v>46371</v>
      </c>
      <c r="C2606">
        <v>2026</v>
      </c>
      <c r="D2606" t="s">
        <v>92</v>
      </c>
      <c r="E2606">
        <v>12</v>
      </c>
      <c r="F2606" t="s">
        <v>95</v>
      </c>
      <c r="G2606" t="s">
        <v>6</v>
      </c>
      <c r="H2606" t="s">
        <v>49</v>
      </c>
      <c r="I2606" t="s">
        <v>8</v>
      </c>
      <c r="J2606" t="s">
        <v>16</v>
      </c>
      <c r="K2606" t="s">
        <v>9</v>
      </c>
      <c r="L2606" t="s">
        <v>10</v>
      </c>
      <c r="M2606">
        <v>4</v>
      </c>
      <c r="N2606">
        <v>94.3</v>
      </c>
      <c r="O2606">
        <v>0.1</v>
      </c>
      <c r="P2606">
        <v>44.36</v>
      </c>
      <c r="Q2606">
        <v>339.48</v>
      </c>
      <c r="R2606">
        <v>177.44</v>
      </c>
      <c r="S2606">
        <v>162.04000000000002</v>
      </c>
      <c r="T2606">
        <v>0.47731825144338402</v>
      </c>
      <c r="U2606">
        <v>2026</v>
      </c>
      <c r="V2606" t="s">
        <v>92</v>
      </c>
      <c r="W2606">
        <v>12</v>
      </c>
      <c r="X2606" t="s">
        <v>95</v>
      </c>
    </row>
    <row r="2607" spans="1:24">
      <c r="A2607">
        <v>2896</v>
      </c>
      <c r="B2607" s="13">
        <v>46372</v>
      </c>
      <c r="C2607">
        <v>2026</v>
      </c>
      <c r="D2607" t="s">
        <v>92</v>
      </c>
      <c r="E2607">
        <v>12</v>
      </c>
      <c r="F2607" t="s">
        <v>95</v>
      </c>
      <c r="G2607" t="s">
        <v>6</v>
      </c>
      <c r="H2607" t="s">
        <v>43</v>
      </c>
      <c r="I2607" t="s">
        <v>19</v>
      </c>
      <c r="J2607" t="s">
        <v>16</v>
      </c>
      <c r="K2607" t="s">
        <v>34</v>
      </c>
      <c r="L2607" t="s">
        <v>42</v>
      </c>
      <c r="M2607">
        <v>2</v>
      </c>
      <c r="N2607">
        <v>36.020000000000003</v>
      </c>
      <c r="O2607">
        <v>0.1</v>
      </c>
      <c r="P2607">
        <v>13.59</v>
      </c>
      <c r="Q2607">
        <v>64.836000000000013</v>
      </c>
      <c r="R2607">
        <v>27.18</v>
      </c>
      <c r="S2607">
        <v>37.656000000000013</v>
      </c>
      <c r="T2607">
        <v>0.58078845086063302</v>
      </c>
      <c r="U2607">
        <v>2026</v>
      </c>
      <c r="V2607" t="s">
        <v>92</v>
      </c>
      <c r="W2607">
        <v>12</v>
      </c>
      <c r="X2607" t="s">
        <v>95</v>
      </c>
    </row>
    <row r="2608" spans="1:24">
      <c r="A2608">
        <v>3334</v>
      </c>
      <c r="B2608" s="13">
        <v>46372</v>
      </c>
      <c r="C2608">
        <v>2026</v>
      </c>
      <c r="D2608" t="s">
        <v>92</v>
      </c>
      <c r="E2608">
        <v>12</v>
      </c>
      <c r="F2608" t="s">
        <v>95</v>
      </c>
      <c r="G2608" t="s">
        <v>6</v>
      </c>
      <c r="H2608" t="s">
        <v>49</v>
      </c>
      <c r="I2608" t="s">
        <v>2</v>
      </c>
      <c r="J2608" t="s">
        <v>3</v>
      </c>
      <c r="K2608" t="s">
        <v>9</v>
      </c>
      <c r="L2608" t="s">
        <v>37</v>
      </c>
      <c r="M2608">
        <v>1</v>
      </c>
      <c r="N2608">
        <v>154.12</v>
      </c>
      <c r="O2608">
        <v>0</v>
      </c>
      <c r="P2608">
        <v>77.45</v>
      </c>
      <c r="Q2608">
        <v>154.12</v>
      </c>
      <c r="R2608">
        <v>77.45</v>
      </c>
      <c r="S2608">
        <v>76.67</v>
      </c>
      <c r="T2608">
        <v>0.49746950428237735</v>
      </c>
      <c r="U2608">
        <v>2026</v>
      </c>
      <c r="V2608" t="s">
        <v>92</v>
      </c>
      <c r="W2608">
        <v>12</v>
      </c>
      <c r="X2608" t="s">
        <v>95</v>
      </c>
    </row>
    <row r="2609" spans="1:24">
      <c r="A2609">
        <v>3469</v>
      </c>
      <c r="B2609" s="13">
        <v>46372</v>
      </c>
      <c r="C2609">
        <v>2026</v>
      </c>
      <c r="D2609" t="s">
        <v>92</v>
      </c>
      <c r="E2609">
        <v>12</v>
      </c>
      <c r="F2609" t="s">
        <v>95</v>
      </c>
      <c r="G2609" t="s">
        <v>0</v>
      </c>
      <c r="H2609" t="s">
        <v>36</v>
      </c>
      <c r="I2609" t="s">
        <v>2</v>
      </c>
      <c r="J2609" t="s">
        <v>3</v>
      </c>
      <c r="K2609" t="s">
        <v>9</v>
      </c>
      <c r="L2609" t="s">
        <v>37</v>
      </c>
      <c r="M2609">
        <v>1</v>
      </c>
      <c r="N2609">
        <v>150.88</v>
      </c>
      <c r="O2609">
        <v>0.05</v>
      </c>
      <c r="P2609">
        <v>81.02</v>
      </c>
      <c r="Q2609">
        <v>143.33599999999998</v>
      </c>
      <c r="R2609">
        <v>81.02</v>
      </c>
      <c r="S2609">
        <v>62.315999999999988</v>
      </c>
      <c r="T2609">
        <v>0.43475470223809787</v>
      </c>
      <c r="U2609">
        <v>2026</v>
      </c>
      <c r="V2609" t="s">
        <v>92</v>
      </c>
      <c r="W2609">
        <v>12</v>
      </c>
      <c r="X2609" t="s">
        <v>95</v>
      </c>
    </row>
    <row r="2610" spans="1:24">
      <c r="A2610">
        <v>569</v>
      </c>
      <c r="B2610" s="13">
        <v>46373</v>
      </c>
      <c r="C2610">
        <v>2026</v>
      </c>
      <c r="D2610" t="s">
        <v>92</v>
      </c>
      <c r="E2610">
        <v>12</v>
      </c>
      <c r="F2610" t="s">
        <v>95</v>
      </c>
      <c r="G2610" t="s">
        <v>11</v>
      </c>
      <c r="H2610" t="s">
        <v>12</v>
      </c>
      <c r="I2610" t="s">
        <v>28</v>
      </c>
      <c r="J2610" t="s">
        <v>13</v>
      </c>
      <c r="K2610" t="s">
        <v>4</v>
      </c>
      <c r="L2610" t="s">
        <v>26</v>
      </c>
      <c r="M2610">
        <v>2</v>
      </c>
      <c r="N2610">
        <v>40.479999999999997</v>
      </c>
      <c r="O2610">
        <v>0</v>
      </c>
      <c r="P2610">
        <v>16.23</v>
      </c>
      <c r="Q2610">
        <v>80.959999999999994</v>
      </c>
      <c r="R2610">
        <v>32.46</v>
      </c>
      <c r="S2610">
        <v>48.499999999999993</v>
      </c>
      <c r="T2610">
        <v>0.5990612648221344</v>
      </c>
      <c r="U2610">
        <v>2026</v>
      </c>
      <c r="V2610" t="s">
        <v>92</v>
      </c>
      <c r="W2610">
        <v>12</v>
      </c>
      <c r="X2610" t="s">
        <v>95</v>
      </c>
    </row>
    <row r="2611" spans="1:24">
      <c r="A2611">
        <v>2404</v>
      </c>
      <c r="B2611" s="13">
        <v>46373</v>
      </c>
      <c r="C2611">
        <v>2026</v>
      </c>
      <c r="D2611" t="s">
        <v>92</v>
      </c>
      <c r="E2611">
        <v>12</v>
      </c>
      <c r="F2611" t="s">
        <v>95</v>
      </c>
      <c r="G2611" t="s">
        <v>11</v>
      </c>
      <c r="H2611" t="s">
        <v>39</v>
      </c>
      <c r="I2611" t="s">
        <v>28</v>
      </c>
      <c r="J2611" t="s">
        <v>16</v>
      </c>
      <c r="K2611" t="s">
        <v>14</v>
      </c>
      <c r="L2611" t="s">
        <v>48</v>
      </c>
      <c r="M2611">
        <v>3</v>
      </c>
      <c r="N2611">
        <v>163.34</v>
      </c>
      <c r="O2611">
        <v>0.1</v>
      </c>
      <c r="P2611">
        <v>88.53</v>
      </c>
      <c r="Q2611">
        <v>441.01799999999997</v>
      </c>
      <c r="R2611">
        <v>265.59000000000003</v>
      </c>
      <c r="S2611">
        <v>175.42799999999994</v>
      </c>
      <c r="T2611">
        <v>0.39777968246194023</v>
      </c>
      <c r="U2611">
        <v>2026</v>
      </c>
      <c r="V2611" t="s">
        <v>92</v>
      </c>
      <c r="W2611">
        <v>12</v>
      </c>
      <c r="X2611" t="s">
        <v>95</v>
      </c>
    </row>
    <row r="2612" spans="1:24">
      <c r="A2612">
        <v>4682</v>
      </c>
      <c r="B2612" s="13">
        <v>46373</v>
      </c>
      <c r="C2612">
        <v>2026</v>
      </c>
      <c r="D2612" t="s">
        <v>92</v>
      </c>
      <c r="E2612">
        <v>12</v>
      </c>
      <c r="F2612" t="s">
        <v>95</v>
      </c>
      <c r="G2612" t="s">
        <v>20</v>
      </c>
      <c r="H2612" t="s">
        <v>21</v>
      </c>
      <c r="I2612" t="s">
        <v>19</v>
      </c>
      <c r="J2612" t="s">
        <v>13</v>
      </c>
      <c r="K2612" t="s">
        <v>34</v>
      </c>
      <c r="L2612" t="s">
        <v>35</v>
      </c>
      <c r="M2612">
        <v>2</v>
      </c>
      <c r="N2612">
        <v>40.89</v>
      </c>
      <c r="O2612">
        <v>0</v>
      </c>
      <c r="P2612">
        <v>14.95</v>
      </c>
      <c r="Q2612">
        <v>81.78</v>
      </c>
      <c r="R2612">
        <v>29.9</v>
      </c>
      <c r="S2612">
        <v>51.88</v>
      </c>
      <c r="T2612">
        <v>0.63438493519197847</v>
      </c>
      <c r="U2612">
        <v>2026</v>
      </c>
      <c r="V2612" t="s">
        <v>92</v>
      </c>
      <c r="W2612">
        <v>12</v>
      </c>
      <c r="X2612" t="s">
        <v>95</v>
      </c>
    </row>
    <row r="2613" spans="1:24">
      <c r="A2613">
        <v>4888</v>
      </c>
      <c r="B2613" s="13">
        <v>46373</v>
      </c>
      <c r="C2613">
        <v>2026</v>
      </c>
      <c r="D2613" t="s">
        <v>92</v>
      </c>
      <c r="E2613">
        <v>12</v>
      </c>
      <c r="F2613" t="s">
        <v>95</v>
      </c>
      <c r="G2613" t="s">
        <v>11</v>
      </c>
      <c r="H2613" t="s">
        <v>12</v>
      </c>
      <c r="I2613" t="s">
        <v>28</v>
      </c>
      <c r="J2613" t="s">
        <v>13</v>
      </c>
      <c r="K2613" t="s">
        <v>34</v>
      </c>
      <c r="L2613" t="s">
        <v>35</v>
      </c>
      <c r="M2613">
        <v>1</v>
      </c>
      <c r="N2613">
        <v>40.159999999999997</v>
      </c>
      <c r="O2613">
        <v>0.15</v>
      </c>
      <c r="P2613">
        <v>14.46</v>
      </c>
      <c r="Q2613">
        <v>34.135999999999996</v>
      </c>
      <c r="R2613">
        <v>14.46</v>
      </c>
      <c r="S2613">
        <v>19.675999999999995</v>
      </c>
      <c r="T2613">
        <v>0.576400281228029</v>
      </c>
      <c r="U2613">
        <v>2026</v>
      </c>
      <c r="V2613" t="s">
        <v>92</v>
      </c>
      <c r="W2613">
        <v>12</v>
      </c>
      <c r="X2613" t="s">
        <v>95</v>
      </c>
    </row>
    <row r="2614" spans="1:24">
      <c r="A2614">
        <v>4923</v>
      </c>
      <c r="B2614" s="13">
        <v>46373</v>
      </c>
      <c r="C2614">
        <v>2026</v>
      </c>
      <c r="D2614" t="s">
        <v>92</v>
      </c>
      <c r="E2614">
        <v>12</v>
      </c>
      <c r="F2614" t="s">
        <v>95</v>
      </c>
      <c r="G2614" t="s">
        <v>20</v>
      </c>
      <c r="H2614" t="s">
        <v>47</v>
      </c>
      <c r="I2614" t="s">
        <v>2</v>
      </c>
      <c r="J2614" t="s">
        <v>13</v>
      </c>
      <c r="K2614" t="s">
        <v>23</v>
      </c>
      <c r="L2614" t="s">
        <v>40</v>
      </c>
      <c r="M2614">
        <v>2</v>
      </c>
      <c r="N2614">
        <v>79.86</v>
      </c>
      <c r="O2614">
        <v>0</v>
      </c>
      <c r="P2614">
        <v>39.049999999999997</v>
      </c>
      <c r="Q2614">
        <v>159.72</v>
      </c>
      <c r="R2614">
        <v>78.099999999999994</v>
      </c>
      <c r="S2614">
        <v>81.62</v>
      </c>
      <c r="T2614">
        <v>0.51101928374655647</v>
      </c>
      <c r="U2614">
        <v>2026</v>
      </c>
      <c r="V2614" t="s">
        <v>92</v>
      </c>
      <c r="W2614">
        <v>12</v>
      </c>
      <c r="X2614" t="s">
        <v>95</v>
      </c>
    </row>
    <row r="2615" spans="1:24">
      <c r="A2615">
        <v>131</v>
      </c>
      <c r="B2615" s="13">
        <v>46374</v>
      </c>
      <c r="C2615">
        <v>2026</v>
      </c>
      <c r="D2615" t="s">
        <v>92</v>
      </c>
      <c r="E2615">
        <v>12</v>
      </c>
      <c r="F2615" t="s">
        <v>95</v>
      </c>
      <c r="G2615" t="s">
        <v>6</v>
      </c>
      <c r="H2615" t="s">
        <v>41</v>
      </c>
      <c r="I2615" t="s">
        <v>28</v>
      </c>
      <c r="J2615" t="s">
        <v>3</v>
      </c>
      <c r="K2615" t="s">
        <v>23</v>
      </c>
      <c r="L2615" t="s">
        <v>51</v>
      </c>
      <c r="M2615">
        <v>2</v>
      </c>
      <c r="N2615">
        <v>123.42</v>
      </c>
      <c r="O2615">
        <v>0.1</v>
      </c>
      <c r="P2615">
        <v>60.03</v>
      </c>
      <c r="Q2615">
        <v>222.15600000000001</v>
      </c>
      <c r="R2615">
        <v>120.06</v>
      </c>
      <c r="S2615">
        <v>102.096</v>
      </c>
      <c r="T2615">
        <v>0.45956895154756117</v>
      </c>
      <c r="U2615">
        <v>2026</v>
      </c>
      <c r="V2615" t="s">
        <v>92</v>
      </c>
      <c r="W2615">
        <v>12</v>
      </c>
      <c r="X2615" t="s">
        <v>95</v>
      </c>
    </row>
    <row r="2616" spans="1:24">
      <c r="A2616">
        <v>349</v>
      </c>
      <c r="B2616" s="13">
        <v>46374</v>
      </c>
      <c r="C2616">
        <v>2026</v>
      </c>
      <c r="D2616" t="s">
        <v>92</v>
      </c>
      <c r="E2616">
        <v>12</v>
      </c>
      <c r="F2616" t="s">
        <v>95</v>
      </c>
      <c r="G2616" t="s">
        <v>11</v>
      </c>
      <c r="H2616" t="s">
        <v>12</v>
      </c>
      <c r="I2616" t="s">
        <v>2</v>
      </c>
      <c r="J2616" t="s">
        <v>3</v>
      </c>
      <c r="K2616" t="s">
        <v>14</v>
      </c>
      <c r="L2616" t="s">
        <v>32</v>
      </c>
      <c r="M2616">
        <v>1</v>
      </c>
      <c r="N2616">
        <v>47.61</v>
      </c>
      <c r="O2616">
        <v>0.05</v>
      </c>
      <c r="P2616">
        <v>18.18</v>
      </c>
      <c r="Q2616">
        <v>45.229499999999994</v>
      </c>
      <c r="R2616">
        <v>18.18</v>
      </c>
      <c r="S2616">
        <v>27.049499999999995</v>
      </c>
      <c r="T2616">
        <v>0.59804994527907662</v>
      </c>
      <c r="U2616">
        <v>2026</v>
      </c>
      <c r="V2616" t="s">
        <v>92</v>
      </c>
      <c r="W2616">
        <v>12</v>
      </c>
      <c r="X2616" t="s">
        <v>95</v>
      </c>
    </row>
    <row r="2617" spans="1:24">
      <c r="A2617">
        <v>1131</v>
      </c>
      <c r="B2617" s="13">
        <v>46374</v>
      </c>
      <c r="C2617">
        <v>2026</v>
      </c>
      <c r="D2617" t="s">
        <v>92</v>
      </c>
      <c r="E2617">
        <v>12</v>
      </c>
      <c r="F2617" t="s">
        <v>95</v>
      </c>
      <c r="G2617" t="s">
        <v>20</v>
      </c>
      <c r="H2617" t="s">
        <v>33</v>
      </c>
      <c r="I2617" t="s">
        <v>2</v>
      </c>
      <c r="J2617" t="s">
        <v>3</v>
      </c>
      <c r="K2617" t="s">
        <v>9</v>
      </c>
      <c r="L2617" t="s">
        <v>10</v>
      </c>
      <c r="M2617">
        <v>2</v>
      </c>
      <c r="N2617">
        <v>93.88</v>
      </c>
      <c r="O2617">
        <v>0.1</v>
      </c>
      <c r="P2617">
        <v>45.89</v>
      </c>
      <c r="Q2617">
        <v>168.98400000000001</v>
      </c>
      <c r="R2617">
        <v>91.78</v>
      </c>
      <c r="S2617">
        <v>77.204000000000008</v>
      </c>
      <c r="T2617">
        <v>0.45687165648818823</v>
      </c>
      <c r="U2617">
        <v>2026</v>
      </c>
      <c r="V2617" t="s">
        <v>92</v>
      </c>
      <c r="W2617">
        <v>12</v>
      </c>
      <c r="X2617" t="s">
        <v>95</v>
      </c>
    </row>
    <row r="2618" spans="1:24">
      <c r="A2618">
        <v>2738</v>
      </c>
      <c r="B2618" s="13">
        <v>46374</v>
      </c>
      <c r="C2618">
        <v>2026</v>
      </c>
      <c r="D2618" t="s">
        <v>92</v>
      </c>
      <c r="E2618">
        <v>12</v>
      </c>
      <c r="F2618" t="s">
        <v>95</v>
      </c>
      <c r="G2618" t="s">
        <v>6</v>
      </c>
      <c r="H2618" t="s">
        <v>41</v>
      </c>
      <c r="I2618" t="s">
        <v>2</v>
      </c>
      <c r="J2618" t="s">
        <v>13</v>
      </c>
      <c r="K2618" t="s">
        <v>9</v>
      </c>
      <c r="L2618" t="s">
        <v>17</v>
      </c>
      <c r="M2618">
        <v>3</v>
      </c>
      <c r="N2618">
        <v>145.43</v>
      </c>
      <c r="O2618">
        <v>0.05</v>
      </c>
      <c r="P2618">
        <v>81.72</v>
      </c>
      <c r="Q2618">
        <v>414.47550000000001</v>
      </c>
      <c r="R2618">
        <v>245.16</v>
      </c>
      <c r="S2618">
        <v>169.31550000000001</v>
      </c>
      <c r="T2618">
        <v>0.40850544845232106</v>
      </c>
      <c r="U2618">
        <v>2026</v>
      </c>
      <c r="V2618" t="s">
        <v>92</v>
      </c>
      <c r="W2618">
        <v>12</v>
      </c>
      <c r="X2618" t="s">
        <v>95</v>
      </c>
    </row>
    <row r="2619" spans="1:24">
      <c r="A2619">
        <v>4400</v>
      </c>
      <c r="B2619" s="13">
        <v>46374</v>
      </c>
      <c r="C2619">
        <v>2026</v>
      </c>
      <c r="D2619" t="s">
        <v>92</v>
      </c>
      <c r="E2619">
        <v>12</v>
      </c>
      <c r="F2619" t="s">
        <v>95</v>
      </c>
      <c r="G2619" t="s">
        <v>20</v>
      </c>
      <c r="H2619" t="s">
        <v>21</v>
      </c>
      <c r="I2619" t="s">
        <v>2</v>
      </c>
      <c r="J2619" t="s">
        <v>3</v>
      </c>
      <c r="K2619" t="s">
        <v>14</v>
      </c>
      <c r="L2619" t="s">
        <v>15</v>
      </c>
      <c r="M2619">
        <v>2</v>
      </c>
      <c r="N2619">
        <v>36.89</v>
      </c>
      <c r="O2619">
        <v>0.1</v>
      </c>
      <c r="P2619">
        <v>13.74</v>
      </c>
      <c r="Q2619">
        <v>66.402000000000001</v>
      </c>
      <c r="R2619">
        <v>27.48</v>
      </c>
      <c r="S2619">
        <v>38.921999999999997</v>
      </c>
      <c r="T2619">
        <v>0.58615704346254627</v>
      </c>
      <c r="U2619">
        <v>2026</v>
      </c>
      <c r="V2619" t="s">
        <v>92</v>
      </c>
      <c r="W2619">
        <v>12</v>
      </c>
      <c r="X2619" t="s">
        <v>95</v>
      </c>
    </row>
    <row r="2620" spans="1:24">
      <c r="A2620">
        <v>3122</v>
      </c>
      <c r="B2620" s="13">
        <v>46375</v>
      </c>
      <c r="C2620">
        <v>2026</v>
      </c>
      <c r="D2620" t="s">
        <v>92</v>
      </c>
      <c r="E2620">
        <v>12</v>
      </c>
      <c r="F2620" t="s">
        <v>95</v>
      </c>
      <c r="G2620" t="s">
        <v>0</v>
      </c>
      <c r="H2620" t="s">
        <v>1</v>
      </c>
      <c r="I2620" t="s">
        <v>28</v>
      </c>
      <c r="J2620" t="s">
        <v>3</v>
      </c>
      <c r="K2620" t="s">
        <v>9</v>
      </c>
      <c r="L2620" t="s">
        <v>17</v>
      </c>
      <c r="M2620">
        <v>1</v>
      </c>
      <c r="N2620">
        <v>145.44</v>
      </c>
      <c r="O2620">
        <v>0.1</v>
      </c>
      <c r="P2620">
        <v>80.42</v>
      </c>
      <c r="Q2620">
        <v>130.89600000000002</v>
      </c>
      <c r="R2620">
        <v>80.42</v>
      </c>
      <c r="S2620">
        <v>50.476000000000013</v>
      </c>
      <c r="T2620">
        <v>0.38561911746730232</v>
      </c>
      <c r="U2620">
        <v>2026</v>
      </c>
      <c r="V2620" t="s">
        <v>92</v>
      </c>
      <c r="W2620">
        <v>12</v>
      </c>
      <c r="X2620" t="s">
        <v>95</v>
      </c>
    </row>
    <row r="2621" spans="1:24">
      <c r="A2621">
        <v>4572</v>
      </c>
      <c r="B2621" s="13">
        <v>46375</v>
      </c>
      <c r="C2621">
        <v>2026</v>
      </c>
      <c r="D2621" t="s">
        <v>92</v>
      </c>
      <c r="E2621">
        <v>12</v>
      </c>
      <c r="F2621" t="s">
        <v>95</v>
      </c>
      <c r="G2621" t="s">
        <v>0</v>
      </c>
      <c r="H2621" t="s">
        <v>50</v>
      </c>
      <c r="I2621" t="s">
        <v>2</v>
      </c>
      <c r="J2621" t="s">
        <v>13</v>
      </c>
      <c r="K2621" t="s">
        <v>34</v>
      </c>
      <c r="L2621" t="s">
        <v>45</v>
      </c>
      <c r="M2621">
        <v>2</v>
      </c>
      <c r="N2621">
        <v>51.56</v>
      </c>
      <c r="O2621">
        <v>0</v>
      </c>
      <c r="P2621">
        <v>21.9</v>
      </c>
      <c r="Q2621">
        <v>103.12</v>
      </c>
      <c r="R2621">
        <v>43.8</v>
      </c>
      <c r="S2621">
        <v>59.320000000000007</v>
      </c>
      <c r="T2621">
        <v>0.57525213343677273</v>
      </c>
      <c r="U2621">
        <v>2026</v>
      </c>
      <c r="V2621" t="s">
        <v>92</v>
      </c>
      <c r="W2621">
        <v>12</v>
      </c>
      <c r="X2621" t="s">
        <v>95</v>
      </c>
    </row>
    <row r="2622" spans="1:24">
      <c r="A2622">
        <v>4783</v>
      </c>
      <c r="B2622" s="13">
        <v>46375</v>
      </c>
      <c r="C2622">
        <v>2026</v>
      </c>
      <c r="D2622" t="s">
        <v>92</v>
      </c>
      <c r="E2622">
        <v>12</v>
      </c>
      <c r="F2622" t="s">
        <v>95</v>
      </c>
      <c r="G2622" t="s">
        <v>20</v>
      </c>
      <c r="H2622" t="s">
        <v>31</v>
      </c>
      <c r="I2622" t="s">
        <v>2</v>
      </c>
      <c r="J2622" t="s">
        <v>13</v>
      </c>
      <c r="K2622" t="s">
        <v>23</v>
      </c>
      <c r="L2622" t="s">
        <v>51</v>
      </c>
      <c r="M2622">
        <v>2</v>
      </c>
      <c r="N2622">
        <v>122</v>
      </c>
      <c r="O2622">
        <v>0.15</v>
      </c>
      <c r="P2622">
        <v>60.01</v>
      </c>
      <c r="Q2622">
        <v>207.4</v>
      </c>
      <c r="R2622">
        <v>120.02</v>
      </c>
      <c r="S2622">
        <v>87.38000000000001</v>
      </c>
      <c r="T2622">
        <v>0.4213114754098361</v>
      </c>
      <c r="U2622">
        <v>2026</v>
      </c>
      <c r="V2622" t="s">
        <v>92</v>
      </c>
      <c r="W2622">
        <v>12</v>
      </c>
      <c r="X2622" t="s">
        <v>95</v>
      </c>
    </row>
    <row r="2623" spans="1:24">
      <c r="A2623">
        <v>5055</v>
      </c>
      <c r="B2623" s="13">
        <v>46375</v>
      </c>
      <c r="C2623">
        <v>2026</v>
      </c>
      <c r="D2623" t="s">
        <v>92</v>
      </c>
      <c r="E2623">
        <v>12</v>
      </c>
      <c r="F2623" t="s">
        <v>95</v>
      </c>
      <c r="G2623" t="s">
        <v>11</v>
      </c>
      <c r="H2623" t="s">
        <v>18</v>
      </c>
      <c r="I2623" t="s">
        <v>28</v>
      </c>
      <c r="J2623" t="s">
        <v>13</v>
      </c>
      <c r="K2623" t="s">
        <v>9</v>
      </c>
      <c r="L2623" t="s">
        <v>46</v>
      </c>
      <c r="M2623">
        <v>1</v>
      </c>
      <c r="N2623">
        <v>71.89</v>
      </c>
      <c r="O2623">
        <v>0.15</v>
      </c>
      <c r="P2623">
        <v>32.409999999999997</v>
      </c>
      <c r="Q2623">
        <v>61.106499999999997</v>
      </c>
      <c r="R2623">
        <v>32.409999999999997</v>
      </c>
      <c r="S2623">
        <v>28.6965</v>
      </c>
      <c r="T2623">
        <v>0.46961452545964832</v>
      </c>
      <c r="U2623">
        <v>2026</v>
      </c>
      <c r="V2623" t="s">
        <v>92</v>
      </c>
      <c r="W2623">
        <v>12</v>
      </c>
      <c r="X2623" t="s">
        <v>95</v>
      </c>
    </row>
    <row r="2624" spans="1:24">
      <c r="A2624">
        <v>5100</v>
      </c>
      <c r="B2624" s="13">
        <v>46375</v>
      </c>
      <c r="C2624">
        <v>2026</v>
      </c>
      <c r="D2624" t="s">
        <v>92</v>
      </c>
      <c r="E2624">
        <v>12</v>
      </c>
      <c r="F2624" t="s">
        <v>95</v>
      </c>
      <c r="G2624" t="s">
        <v>11</v>
      </c>
      <c r="H2624" t="s">
        <v>25</v>
      </c>
      <c r="I2624" t="s">
        <v>2</v>
      </c>
      <c r="J2624" t="s">
        <v>3</v>
      </c>
      <c r="K2624" t="s">
        <v>9</v>
      </c>
      <c r="L2624" t="s">
        <v>46</v>
      </c>
      <c r="M2624">
        <v>2</v>
      </c>
      <c r="N2624">
        <v>70.59</v>
      </c>
      <c r="O2624">
        <v>0.15</v>
      </c>
      <c r="P2624">
        <v>31.56</v>
      </c>
      <c r="Q2624">
        <v>120.003</v>
      </c>
      <c r="R2624">
        <v>63.12</v>
      </c>
      <c r="S2624">
        <v>56.883000000000003</v>
      </c>
      <c r="T2624">
        <v>0.47401314967125824</v>
      </c>
      <c r="U2624">
        <v>2026</v>
      </c>
      <c r="V2624" t="s">
        <v>92</v>
      </c>
      <c r="W2624">
        <v>12</v>
      </c>
      <c r="X2624" t="s">
        <v>95</v>
      </c>
    </row>
    <row r="2625" spans="1:24">
      <c r="A2625">
        <v>488</v>
      </c>
      <c r="B2625" s="13">
        <v>46376</v>
      </c>
      <c r="C2625">
        <v>2026</v>
      </c>
      <c r="D2625" t="s">
        <v>92</v>
      </c>
      <c r="E2625">
        <v>12</v>
      </c>
      <c r="F2625" t="s">
        <v>95</v>
      </c>
      <c r="G2625" t="s">
        <v>20</v>
      </c>
      <c r="H2625" t="s">
        <v>31</v>
      </c>
      <c r="I2625" t="s">
        <v>2</v>
      </c>
      <c r="J2625" t="s">
        <v>3</v>
      </c>
      <c r="K2625" t="s">
        <v>9</v>
      </c>
      <c r="L2625" t="s">
        <v>17</v>
      </c>
      <c r="M2625">
        <v>4</v>
      </c>
      <c r="N2625">
        <v>141.91</v>
      </c>
      <c r="O2625">
        <v>0.05</v>
      </c>
      <c r="P2625">
        <v>80.260000000000005</v>
      </c>
      <c r="Q2625">
        <v>539.25799999999992</v>
      </c>
      <c r="R2625">
        <v>321.04000000000002</v>
      </c>
      <c r="S2625">
        <v>218.2179999999999</v>
      </c>
      <c r="T2625">
        <v>0.40466344495584661</v>
      </c>
      <c r="U2625">
        <v>2026</v>
      </c>
      <c r="V2625" t="s">
        <v>92</v>
      </c>
      <c r="W2625">
        <v>12</v>
      </c>
      <c r="X2625" t="s">
        <v>95</v>
      </c>
    </row>
    <row r="2626" spans="1:24">
      <c r="A2626">
        <v>710</v>
      </c>
      <c r="B2626" s="13">
        <v>46376</v>
      </c>
      <c r="C2626">
        <v>2026</v>
      </c>
      <c r="D2626" t="s">
        <v>92</v>
      </c>
      <c r="E2626">
        <v>12</v>
      </c>
      <c r="F2626" t="s">
        <v>95</v>
      </c>
      <c r="G2626" t="s">
        <v>6</v>
      </c>
      <c r="H2626" t="s">
        <v>27</v>
      </c>
      <c r="I2626" t="s">
        <v>8</v>
      </c>
      <c r="J2626" t="s">
        <v>16</v>
      </c>
      <c r="K2626" t="s">
        <v>9</v>
      </c>
      <c r="L2626" t="s">
        <v>17</v>
      </c>
      <c r="M2626">
        <v>3</v>
      </c>
      <c r="N2626">
        <v>140.4</v>
      </c>
      <c r="O2626">
        <v>0.2</v>
      </c>
      <c r="P2626">
        <v>81.760000000000005</v>
      </c>
      <c r="Q2626">
        <v>336.96000000000004</v>
      </c>
      <c r="R2626">
        <v>245.28000000000003</v>
      </c>
      <c r="S2626">
        <v>91.68</v>
      </c>
      <c r="T2626">
        <v>0.27207977207977208</v>
      </c>
      <c r="U2626">
        <v>2026</v>
      </c>
      <c r="V2626" t="s">
        <v>92</v>
      </c>
      <c r="W2626">
        <v>12</v>
      </c>
      <c r="X2626" t="s">
        <v>95</v>
      </c>
    </row>
    <row r="2627" spans="1:24">
      <c r="A2627">
        <v>1009</v>
      </c>
      <c r="B2627" s="13">
        <v>46376</v>
      </c>
      <c r="C2627">
        <v>2026</v>
      </c>
      <c r="D2627" t="s">
        <v>92</v>
      </c>
      <c r="E2627">
        <v>12</v>
      </c>
      <c r="F2627" t="s">
        <v>95</v>
      </c>
      <c r="G2627" t="s">
        <v>20</v>
      </c>
      <c r="H2627" t="s">
        <v>47</v>
      </c>
      <c r="I2627" t="s">
        <v>28</v>
      </c>
      <c r="J2627" t="s">
        <v>3</v>
      </c>
      <c r="K2627" t="s">
        <v>9</v>
      </c>
      <c r="L2627" t="s">
        <v>46</v>
      </c>
      <c r="M2627">
        <v>2</v>
      </c>
      <c r="N2627">
        <v>72.349999999999994</v>
      </c>
      <c r="O2627">
        <v>0.15</v>
      </c>
      <c r="P2627">
        <v>32.44</v>
      </c>
      <c r="Q2627">
        <v>122.99499999999999</v>
      </c>
      <c r="R2627">
        <v>64.88</v>
      </c>
      <c r="S2627">
        <v>58.114999999999995</v>
      </c>
      <c r="T2627">
        <v>0.47249888206837676</v>
      </c>
      <c r="U2627">
        <v>2026</v>
      </c>
      <c r="V2627" t="s">
        <v>92</v>
      </c>
      <c r="W2627">
        <v>12</v>
      </c>
      <c r="X2627" t="s">
        <v>95</v>
      </c>
    </row>
    <row r="2628" spans="1:24">
      <c r="A2628">
        <v>1231</v>
      </c>
      <c r="B2628" s="13">
        <v>46376</v>
      </c>
      <c r="C2628">
        <v>2026</v>
      </c>
      <c r="D2628" t="s">
        <v>92</v>
      </c>
      <c r="E2628">
        <v>12</v>
      </c>
      <c r="F2628" t="s">
        <v>95</v>
      </c>
      <c r="G2628" t="s">
        <v>20</v>
      </c>
      <c r="H2628" t="s">
        <v>33</v>
      </c>
      <c r="I2628" t="s">
        <v>2</v>
      </c>
      <c r="J2628" t="s">
        <v>13</v>
      </c>
      <c r="K2628" t="s">
        <v>23</v>
      </c>
      <c r="L2628" t="s">
        <v>51</v>
      </c>
      <c r="M2628">
        <v>4</v>
      </c>
      <c r="N2628">
        <v>120.8</v>
      </c>
      <c r="O2628">
        <v>0.1</v>
      </c>
      <c r="P2628">
        <v>59.93</v>
      </c>
      <c r="Q2628">
        <v>434.88</v>
      </c>
      <c r="R2628">
        <v>239.72</v>
      </c>
      <c r="S2628">
        <v>195.16</v>
      </c>
      <c r="T2628">
        <v>0.44876747608535689</v>
      </c>
      <c r="U2628">
        <v>2026</v>
      </c>
      <c r="V2628" t="s">
        <v>92</v>
      </c>
      <c r="W2628">
        <v>12</v>
      </c>
      <c r="X2628" t="s">
        <v>95</v>
      </c>
    </row>
    <row r="2629" spans="1:24">
      <c r="A2629">
        <v>1445</v>
      </c>
      <c r="B2629" s="13">
        <v>46376</v>
      </c>
      <c r="C2629">
        <v>2026</v>
      </c>
      <c r="D2629" t="s">
        <v>92</v>
      </c>
      <c r="E2629">
        <v>12</v>
      </c>
      <c r="F2629" t="s">
        <v>95</v>
      </c>
      <c r="G2629" t="s">
        <v>20</v>
      </c>
      <c r="H2629" t="s">
        <v>31</v>
      </c>
      <c r="I2629" t="s">
        <v>2</v>
      </c>
      <c r="J2629" t="s">
        <v>13</v>
      </c>
      <c r="K2629" t="s">
        <v>9</v>
      </c>
      <c r="L2629" t="s">
        <v>46</v>
      </c>
      <c r="M2629">
        <v>1</v>
      </c>
      <c r="N2629">
        <v>71.23</v>
      </c>
      <c r="O2629">
        <v>0</v>
      </c>
      <c r="P2629">
        <v>31.63</v>
      </c>
      <c r="Q2629">
        <v>71.23</v>
      </c>
      <c r="R2629">
        <v>31.63</v>
      </c>
      <c r="S2629">
        <v>39.600000000000009</v>
      </c>
      <c r="T2629">
        <v>0.55594552856942303</v>
      </c>
      <c r="U2629">
        <v>2026</v>
      </c>
      <c r="V2629" t="s">
        <v>92</v>
      </c>
      <c r="W2629">
        <v>12</v>
      </c>
      <c r="X2629" t="s">
        <v>95</v>
      </c>
    </row>
    <row r="2630" spans="1:24">
      <c r="A2630">
        <v>2842</v>
      </c>
      <c r="B2630" s="13">
        <v>46376</v>
      </c>
      <c r="C2630">
        <v>2026</v>
      </c>
      <c r="D2630" t="s">
        <v>92</v>
      </c>
      <c r="E2630">
        <v>12</v>
      </c>
      <c r="F2630" t="s">
        <v>95</v>
      </c>
      <c r="G2630" t="s">
        <v>11</v>
      </c>
      <c r="H2630" t="s">
        <v>39</v>
      </c>
      <c r="I2630" t="s">
        <v>8</v>
      </c>
      <c r="J2630" t="s">
        <v>16</v>
      </c>
      <c r="K2630" t="s">
        <v>4</v>
      </c>
      <c r="L2630" t="s">
        <v>22</v>
      </c>
      <c r="M2630">
        <v>5</v>
      </c>
      <c r="N2630">
        <v>51.02</v>
      </c>
      <c r="O2630">
        <v>0.05</v>
      </c>
      <c r="P2630">
        <v>22.56</v>
      </c>
      <c r="Q2630">
        <v>242.345</v>
      </c>
      <c r="R2630">
        <v>112.8</v>
      </c>
      <c r="S2630">
        <v>129.54500000000002</v>
      </c>
      <c r="T2630">
        <v>0.5345478553302111</v>
      </c>
      <c r="U2630">
        <v>2026</v>
      </c>
      <c r="V2630" t="s">
        <v>92</v>
      </c>
      <c r="W2630">
        <v>12</v>
      </c>
      <c r="X2630" t="s">
        <v>95</v>
      </c>
    </row>
    <row r="2631" spans="1:24">
      <c r="A2631">
        <v>3783</v>
      </c>
      <c r="B2631" s="13">
        <v>46376</v>
      </c>
      <c r="C2631">
        <v>2026</v>
      </c>
      <c r="D2631" t="s">
        <v>92</v>
      </c>
      <c r="E2631">
        <v>12</v>
      </c>
      <c r="F2631" t="s">
        <v>95</v>
      </c>
      <c r="G2631" t="s">
        <v>11</v>
      </c>
      <c r="H2631" t="s">
        <v>12</v>
      </c>
      <c r="I2631" t="s">
        <v>28</v>
      </c>
      <c r="J2631" t="s">
        <v>13</v>
      </c>
      <c r="K2631" t="s">
        <v>14</v>
      </c>
      <c r="L2631" t="s">
        <v>44</v>
      </c>
      <c r="M2631">
        <v>1</v>
      </c>
      <c r="N2631">
        <v>130.52000000000001</v>
      </c>
      <c r="O2631">
        <v>0.1</v>
      </c>
      <c r="P2631">
        <v>66.09</v>
      </c>
      <c r="Q2631">
        <v>117.46800000000002</v>
      </c>
      <c r="R2631">
        <v>66.09</v>
      </c>
      <c r="S2631">
        <v>51.378000000000014</v>
      </c>
      <c r="T2631">
        <v>0.43737869036673821</v>
      </c>
      <c r="U2631">
        <v>2026</v>
      </c>
      <c r="V2631" t="s">
        <v>92</v>
      </c>
      <c r="W2631">
        <v>12</v>
      </c>
      <c r="X2631" t="s">
        <v>95</v>
      </c>
    </row>
    <row r="2632" spans="1:24">
      <c r="A2632">
        <v>4484</v>
      </c>
      <c r="B2632" s="13">
        <v>46376</v>
      </c>
      <c r="C2632">
        <v>2026</v>
      </c>
      <c r="D2632" t="s">
        <v>92</v>
      </c>
      <c r="E2632">
        <v>12</v>
      </c>
      <c r="F2632" t="s">
        <v>95</v>
      </c>
      <c r="G2632" t="s">
        <v>6</v>
      </c>
      <c r="H2632" t="s">
        <v>49</v>
      </c>
      <c r="I2632" t="s">
        <v>2</v>
      </c>
      <c r="J2632" t="s">
        <v>3</v>
      </c>
      <c r="K2632" t="s">
        <v>4</v>
      </c>
      <c r="L2632" t="s">
        <v>5</v>
      </c>
      <c r="M2632">
        <v>2</v>
      </c>
      <c r="N2632">
        <v>79.87</v>
      </c>
      <c r="O2632">
        <v>0.15</v>
      </c>
      <c r="P2632">
        <v>41.9</v>
      </c>
      <c r="Q2632">
        <v>135.779</v>
      </c>
      <c r="R2632">
        <v>83.8</v>
      </c>
      <c r="S2632">
        <v>51.978999999999999</v>
      </c>
      <c r="T2632">
        <v>0.38282061290773978</v>
      </c>
      <c r="U2632">
        <v>2026</v>
      </c>
      <c r="V2632" t="s">
        <v>92</v>
      </c>
      <c r="W2632">
        <v>12</v>
      </c>
      <c r="X2632" t="s">
        <v>95</v>
      </c>
    </row>
    <row r="2633" spans="1:24">
      <c r="A2633">
        <v>4597</v>
      </c>
      <c r="B2633" s="13">
        <v>46376</v>
      </c>
      <c r="C2633">
        <v>2026</v>
      </c>
      <c r="D2633" t="s">
        <v>92</v>
      </c>
      <c r="E2633">
        <v>12</v>
      </c>
      <c r="F2633" t="s">
        <v>95</v>
      </c>
      <c r="G2633" t="s">
        <v>20</v>
      </c>
      <c r="H2633" t="s">
        <v>47</v>
      </c>
      <c r="I2633" t="s">
        <v>2</v>
      </c>
      <c r="J2633" t="s">
        <v>3</v>
      </c>
      <c r="K2633" t="s">
        <v>9</v>
      </c>
      <c r="L2633" t="s">
        <v>46</v>
      </c>
      <c r="M2633">
        <v>3</v>
      </c>
      <c r="N2633">
        <v>71.3</v>
      </c>
      <c r="O2633">
        <v>0.1</v>
      </c>
      <c r="P2633">
        <v>32.93</v>
      </c>
      <c r="Q2633">
        <v>192.51</v>
      </c>
      <c r="R2633">
        <v>98.789999999999992</v>
      </c>
      <c r="S2633">
        <v>93.72</v>
      </c>
      <c r="T2633">
        <v>0.48683185289075892</v>
      </c>
      <c r="U2633">
        <v>2026</v>
      </c>
      <c r="V2633" t="s">
        <v>92</v>
      </c>
      <c r="W2633">
        <v>12</v>
      </c>
      <c r="X2633" t="s">
        <v>95</v>
      </c>
    </row>
    <row r="2634" spans="1:24">
      <c r="A2634">
        <v>4917</v>
      </c>
      <c r="B2634" s="13">
        <v>46376</v>
      </c>
      <c r="C2634">
        <v>2026</v>
      </c>
      <c r="D2634" t="s">
        <v>92</v>
      </c>
      <c r="E2634">
        <v>12</v>
      </c>
      <c r="F2634" t="s">
        <v>95</v>
      </c>
      <c r="G2634" t="s">
        <v>0</v>
      </c>
      <c r="H2634" t="s">
        <v>36</v>
      </c>
      <c r="I2634" t="s">
        <v>2</v>
      </c>
      <c r="J2634" t="s">
        <v>3</v>
      </c>
      <c r="K2634" t="s">
        <v>23</v>
      </c>
      <c r="L2634" t="s">
        <v>51</v>
      </c>
      <c r="M2634">
        <v>2</v>
      </c>
      <c r="N2634">
        <v>122.95</v>
      </c>
      <c r="O2634">
        <v>0.1</v>
      </c>
      <c r="P2634">
        <v>59.79</v>
      </c>
      <c r="Q2634">
        <v>221.31</v>
      </c>
      <c r="R2634">
        <v>119.58</v>
      </c>
      <c r="S2634">
        <v>101.73</v>
      </c>
      <c r="T2634">
        <v>0.45967195336857802</v>
      </c>
      <c r="U2634">
        <v>2026</v>
      </c>
      <c r="V2634" t="s">
        <v>92</v>
      </c>
      <c r="W2634">
        <v>12</v>
      </c>
      <c r="X2634" t="s">
        <v>95</v>
      </c>
    </row>
    <row r="2635" spans="1:24">
      <c r="A2635">
        <v>629</v>
      </c>
      <c r="B2635" s="13">
        <v>46377</v>
      </c>
      <c r="C2635">
        <v>2026</v>
      </c>
      <c r="D2635" t="s">
        <v>92</v>
      </c>
      <c r="E2635">
        <v>12</v>
      </c>
      <c r="F2635" t="s">
        <v>95</v>
      </c>
      <c r="G2635" t="s">
        <v>20</v>
      </c>
      <c r="H2635" t="s">
        <v>47</v>
      </c>
      <c r="I2635" t="s">
        <v>2</v>
      </c>
      <c r="J2635" t="s">
        <v>16</v>
      </c>
      <c r="K2635" t="s">
        <v>34</v>
      </c>
      <c r="L2635" t="s">
        <v>45</v>
      </c>
      <c r="M2635">
        <v>2</v>
      </c>
      <c r="N2635">
        <v>50.04</v>
      </c>
      <c r="O2635">
        <v>0.05</v>
      </c>
      <c r="P2635">
        <v>22.43</v>
      </c>
      <c r="Q2635">
        <v>95.075999999999993</v>
      </c>
      <c r="R2635">
        <v>44.86</v>
      </c>
      <c r="S2635">
        <v>50.215999999999994</v>
      </c>
      <c r="T2635">
        <v>0.52816694013210486</v>
      </c>
      <c r="U2635">
        <v>2026</v>
      </c>
      <c r="V2635" t="s">
        <v>92</v>
      </c>
      <c r="W2635">
        <v>12</v>
      </c>
      <c r="X2635" t="s">
        <v>95</v>
      </c>
    </row>
    <row r="2636" spans="1:24">
      <c r="A2636">
        <v>1373</v>
      </c>
      <c r="B2636" s="13">
        <v>46377</v>
      </c>
      <c r="C2636">
        <v>2026</v>
      </c>
      <c r="D2636" t="s">
        <v>92</v>
      </c>
      <c r="E2636">
        <v>12</v>
      </c>
      <c r="F2636" t="s">
        <v>95</v>
      </c>
      <c r="G2636" t="s">
        <v>6</v>
      </c>
      <c r="H2636" t="s">
        <v>7</v>
      </c>
      <c r="I2636" t="s">
        <v>28</v>
      </c>
      <c r="J2636" t="s">
        <v>3</v>
      </c>
      <c r="K2636" t="s">
        <v>23</v>
      </c>
      <c r="L2636" t="s">
        <v>40</v>
      </c>
      <c r="M2636">
        <v>1</v>
      </c>
      <c r="N2636">
        <v>80.92</v>
      </c>
      <c r="O2636">
        <v>0.05</v>
      </c>
      <c r="P2636">
        <v>40.14</v>
      </c>
      <c r="Q2636">
        <v>76.873999999999995</v>
      </c>
      <c r="R2636">
        <v>40.14</v>
      </c>
      <c r="S2636">
        <v>36.733999999999995</v>
      </c>
      <c r="T2636">
        <v>0.47784686630069978</v>
      </c>
      <c r="U2636">
        <v>2026</v>
      </c>
      <c r="V2636" t="s">
        <v>92</v>
      </c>
      <c r="W2636">
        <v>12</v>
      </c>
      <c r="X2636" t="s">
        <v>95</v>
      </c>
    </row>
    <row r="2637" spans="1:24">
      <c r="A2637">
        <v>1668</v>
      </c>
      <c r="B2637" s="13">
        <v>46377</v>
      </c>
      <c r="C2637">
        <v>2026</v>
      </c>
      <c r="D2637" t="s">
        <v>92</v>
      </c>
      <c r="E2637">
        <v>12</v>
      </c>
      <c r="F2637" t="s">
        <v>95</v>
      </c>
      <c r="G2637" t="s">
        <v>11</v>
      </c>
      <c r="H2637" t="s">
        <v>25</v>
      </c>
      <c r="I2637" t="s">
        <v>2</v>
      </c>
      <c r="J2637" t="s">
        <v>16</v>
      </c>
      <c r="K2637" t="s">
        <v>4</v>
      </c>
      <c r="L2637" t="s">
        <v>22</v>
      </c>
      <c r="M2637">
        <v>6</v>
      </c>
      <c r="N2637">
        <v>50.35</v>
      </c>
      <c r="O2637">
        <v>0.15</v>
      </c>
      <c r="P2637">
        <v>22.91</v>
      </c>
      <c r="Q2637">
        <v>256.78500000000003</v>
      </c>
      <c r="R2637">
        <v>137.46</v>
      </c>
      <c r="S2637">
        <v>119.32500000000002</v>
      </c>
      <c r="T2637">
        <v>0.46468835796483443</v>
      </c>
      <c r="U2637">
        <v>2026</v>
      </c>
      <c r="V2637" t="s">
        <v>92</v>
      </c>
      <c r="W2637">
        <v>12</v>
      </c>
      <c r="X2637" t="s">
        <v>95</v>
      </c>
    </row>
    <row r="2638" spans="1:24">
      <c r="A2638">
        <v>2646</v>
      </c>
      <c r="B2638" s="13">
        <v>46377</v>
      </c>
      <c r="C2638">
        <v>2026</v>
      </c>
      <c r="D2638" t="s">
        <v>92</v>
      </c>
      <c r="E2638">
        <v>12</v>
      </c>
      <c r="F2638" t="s">
        <v>95</v>
      </c>
      <c r="G2638" t="s">
        <v>6</v>
      </c>
      <c r="H2638" t="s">
        <v>7</v>
      </c>
      <c r="I2638" t="s">
        <v>2</v>
      </c>
      <c r="J2638" t="s">
        <v>3</v>
      </c>
      <c r="K2638" t="s">
        <v>34</v>
      </c>
      <c r="L2638" t="s">
        <v>42</v>
      </c>
      <c r="M2638">
        <v>1</v>
      </c>
      <c r="N2638">
        <v>35.799999999999997</v>
      </c>
      <c r="O2638">
        <v>0.05</v>
      </c>
      <c r="P2638">
        <v>14.12</v>
      </c>
      <c r="Q2638">
        <v>34.01</v>
      </c>
      <c r="R2638">
        <v>14.12</v>
      </c>
      <c r="S2638">
        <v>19.89</v>
      </c>
      <c r="T2638">
        <v>0.58482799176712741</v>
      </c>
      <c r="U2638">
        <v>2026</v>
      </c>
      <c r="V2638" t="s">
        <v>92</v>
      </c>
      <c r="W2638">
        <v>12</v>
      </c>
      <c r="X2638" t="s">
        <v>95</v>
      </c>
    </row>
    <row r="2639" spans="1:24">
      <c r="A2639">
        <v>3044</v>
      </c>
      <c r="B2639" s="13">
        <v>46377</v>
      </c>
      <c r="C2639">
        <v>2026</v>
      </c>
      <c r="D2639" t="s">
        <v>92</v>
      </c>
      <c r="E2639">
        <v>12</v>
      </c>
      <c r="F2639" t="s">
        <v>95</v>
      </c>
      <c r="G2639" t="s">
        <v>6</v>
      </c>
      <c r="H2639" t="s">
        <v>27</v>
      </c>
      <c r="I2639" t="s">
        <v>8</v>
      </c>
      <c r="J2639" t="s">
        <v>16</v>
      </c>
      <c r="K2639" t="s">
        <v>4</v>
      </c>
      <c r="L2639" t="s">
        <v>26</v>
      </c>
      <c r="M2639">
        <v>4</v>
      </c>
      <c r="N2639">
        <v>40.64</v>
      </c>
      <c r="O2639">
        <v>0.1</v>
      </c>
      <c r="P2639">
        <v>16.260000000000002</v>
      </c>
      <c r="Q2639">
        <v>146.304</v>
      </c>
      <c r="R2639">
        <v>65.040000000000006</v>
      </c>
      <c r="S2639">
        <v>81.263999999999996</v>
      </c>
      <c r="T2639">
        <v>0.55544619422572172</v>
      </c>
      <c r="U2639">
        <v>2026</v>
      </c>
      <c r="V2639" t="s">
        <v>92</v>
      </c>
      <c r="W2639">
        <v>12</v>
      </c>
      <c r="X2639" t="s">
        <v>95</v>
      </c>
    </row>
    <row r="2640" spans="1:24">
      <c r="A2640">
        <v>3065</v>
      </c>
      <c r="B2640" s="13">
        <v>46377</v>
      </c>
      <c r="C2640">
        <v>2026</v>
      </c>
      <c r="D2640" t="s">
        <v>92</v>
      </c>
      <c r="E2640">
        <v>12</v>
      </c>
      <c r="F2640" t="s">
        <v>95</v>
      </c>
      <c r="G2640" t="s">
        <v>11</v>
      </c>
      <c r="H2640" t="s">
        <v>39</v>
      </c>
      <c r="I2640" t="s">
        <v>2</v>
      </c>
      <c r="J2640" t="s">
        <v>13</v>
      </c>
      <c r="K2640" t="s">
        <v>23</v>
      </c>
      <c r="L2640" t="s">
        <v>40</v>
      </c>
      <c r="M2640">
        <v>3</v>
      </c>
      <c r="N2640">
        <v>81.510000000000005</v>
      </c>
      <c r="O2640">
        <v>0.05</v>
      </c>
      <c r="P2640">
        <v>39.9</v>
      </c>
      <c r="Q2640">
        <v>232.30350000000001</v>
      </c>
      <c r="R2640">
        <v>119.69999999999999</v>
      </c>
      <c r="S2640">
        <v>112.60350000000003</v>
      </c>
      <c r="T2640">
        <v>0.48472580051527425</v>
      </c>
      <c r="U2640">
        <v>2026</v>
      </c>
      <c r="V2640" t="s">
        <v>92</v>
      </c>
      <c r="W2640">
        <v>12</v>
      </c>
      <c r="X2640" t="s">
        <v>95</v>
      </c>
    </row>
    <row r="2641" spans="1:24">
      <c r="A2641">
        <v>3365</v>
      </c>
      <c r="B2641" s="13">
        <v>46377</v>
      </c>
      <c r="C2641">
        <v>2026</v>
      </c>
      <c r="D2641" t="s">
        <v>92</v>
      </c>
      <c r="E2641">
        <v>12</v>
      </c>
      <c r="F2641" t="s">
        <v>95</v>
      </c>
      <c r="G2641" t="s">
        <v>20</v>
      </c>
      <c r="H2641" t="s">
        <v>31</v>
      </c>
      <c r="I2641" t="s">
        <v>19</v>
      </c>
      <c r="J2641" t="s">
        <v>13</v>
      </c>
      <c r="K2641" t="s">
        <v>34</v>
      </c>
      <c r="L2641" t="s">
        <v>38</v>
      </c>
      <c r="M2641">
        <v>2</v>
      </c>
      <c r="N2641">
        <v>122.4</v>
      </c>
      <c r="O2641">
        <v>0.1</v>
      </c>
      <c r="P2641">
        <v>71.09</v>
      </c>
      <c r="Q2641">
        <v>220.32000000000002</v>
      </c>
      <c r="R2641">
        <v>142.18</v>
      </c>
      <c r="S2641">
        <v>78.140000000000015</v>
      </c>
      <c r="T2641">
        <v>0.35466594045025424</v>
      </c>
      <c r="U2641">
        <v>2026</v>
      </c>
      <c r="V2641" t="s">
        <v>92</v>
      </c>
      <c r="W2641">
        <v>12</v>
      </c>
      <c r="X2641" t="s">
        <v>95</v>
      </c>
    </row>
    <row r="2642" spans="1:24">
      <c r="A2642">
        <v>4042</v>
      </c>
      <c r="B2642" s="13">
        <v>46377</v>
      </c>
      <c r="C2642">
        <v>2026</v>
      </c>
      <c r="D2642" t="s">
        <v>92</v>
      </c>
      <c r="E2642">
        <v>12</v>
      </c>
      <c r="F2642" t="s">
        <v>95</v>
      </c>
      <c r="G2642" t="s">
        <v>0</v>
      </c>
      <c r="H2642" t="s">
        <v>36</v>
      </c>
      <c r="I2642" t="s">
        <v>28</v>
      </c>
      <c r="J2642" t="s">
        <v>3</v>
      </c>
      <c r="K2642" t="s">
        <v>14</v>
      </c>
      <c r="L2642" t="s">
        <v>32</v>
      </c>
      <c r="M2642">
        <v>1</v>
      </c>
      <c r="N2642">
        <v>45.94</v>
      </c>
      <c r="O2642">
        <v>0.05</v>
      </c>
      <c r="P2642">
        <v>18.100000000000001</v>
      </c>
      <c r="Q2642">
        <v>43.642999999999994</v>
      </c>
      <c r="R2642">
        <v>18.100000000000001</v>
      </c>
      <c r="S2642">
        <v>25.542999999999992</v>
      </c>
      <c r="T2642">
        <v>0.58527140664024002</v>
      </c>
      <c r="U2642">
        <v>2026</v>
      </c>
      <c r="V2642" t="s">
        <v>92</v>
      </c>
      <c r="W2642">
        <v>12</v>
      </c>
      <c r="X2642" t="s">
        <v>95</v>
      </c>
    </row>
    <row r="2643" spans="1:24">
      <c r="A2643">
        <v>4635</v>
      </c>
      <c r="B2643" s="13">
        <v>46377</v>
      </c>
      <c r="C2643">
        <v>2026</v>
      </c>
      <c r="D2643" t="s">
        <v>92</v>
      </c>
      <c r="E2643">
        <v>12</v>
      </c>
      <c r="F2643" t="s">
        <v>95</v>
      </c>
      <c r="G2643" t="s">
        <v>20</v>
      </c>
      <c r="H2643" t="s">
        <v>47</v>
      </c>
      <c r="I2643" t="s">
        <v>8</v>
      </c>
      <c r="J2643" t="s">
        <v>3</v>
      </c>
      <c r="K2643" t="s">
        <v>23</v>
      </c>
      <c r="L2643" t="s">
        <v>29</v>
      </c>
      <c r="M2643">
        <v>15</v>
      </c>
      <c r="N2643">
        <v>196.89</v>
      </c>
      <c r="O2643">
        <v>0.15</v>
      </c>
      <c r="P2643">
        <v>105.09</v>
      </c>
      <c r="Q2643">
        <v>2510.3474999999999</v>
      </c>
      <c r="R2643">
        <v>1576.3500000000001</v>
      </c>
      <c r="S2643">
        <v>933.99749999999972</v>
      </c>
      <c r="T2643">
        <v>0.37205904760197533</v>
      </c>
      <c r="U2643">
        <v>2026</v>
      </c>
      <c r="V2643" t="s">
        <v>92</v>
      </c>
      <c r="W2643">
        <v>12</v>
      </c>
      <c r="X2643" t="s">
        <v>95</v>
      </c>
    </row>
    <row r="2644" spans="1:24">
      <c r="A2644">
        <v>4748</v>
      </c>
      <c r="B2644" s="13">
        <v>46377</v>
      </c>
      <c r="C2644">
        <v>2026</v>
      </c>
      <c r="D2644" t="s">
        <v>92</v>
      </c>
      <c r="E2644">
        <v>12</v>
      </c>
      <c r="F2644" t="s">
        <v>95</v>
      </c>
      <c r="G2644" t="s">
        <v>20</v>
      </c>
      <c r="H2644" t="s">
        <v>47</v>
      </c>
      <c r="I2644" t="s">
        <v>19</v>
      </c>
      <c r="J2644" t="s">
        <v>16</v>
      </c>
      <c r="K2644" t="s">
        <v>4</v>
      </c>
      <c r="L2644" t="s">
        <v>22</v>
      </c>
      <c r="M2644">
        <v>1</v>
      </c>
      <c r="N2644">
        <v>51.18</v>
      </c>
      <c r="O2644">
        <v>0.05</v>
      </c>
      <c r="P2644">
        <v>22.98</v>
      </c>
      <c r="Q2644">
        <v>48.620999999999995</v>
      </c>
      <c r="R2644">
        <v>22.98</v>
      </c>
      <c r="S2644">
        <v>25.640999999999995</v>
      </c>
      <c r="T2644">
        <v>0.52736471894860237</v>
      </c>
      <c r="U2644">
        <v>2026</v>
      </c>
      <c r="V2644" t="s">
        <v>92</v>
      </c>
      <c r="W2644">
        <v>12</v>
      </c>
      <c r="X2644" t="s">
        <v>95</v>
      </c>
    </row>
    <row r="2645" spans="1:24">
      <c r="A2645">
        <v>342</v>
      </c>
      <c r="B2645" s="13">
        <v>46378</v>
      </c>
      <c r="C2645">
        <v>2026</v>
      </c>
      <c r="D2645" t="s">
        <v>92</v>
      </c>
      <c r="E2645">
        <v>12</v>
      </c>
      <c r="F2645" t="s">
        <v>95</v>
      </c>
      <c r="G2645" t="s">
        <v>6</v>
      </c>
      <c r="H2645" t="s">
        <v>27</v>
      </c>
      <c r="I2645" t="s">
        <v>19</v>
      </c>
      <c r="J2645" t="s">
        <v>13</v>
      </c>
      <c r="K2645" t="s">
        <v>4</v>
      </c>
      <c r="L2645" t="s">
        <v>26</v>
      </c>
      <c r="M2645">
        <v>3</v>
      </c>
      <c r="N2645">
        <v>40.78</v>
      </c>
      <c r="O2645">
        <v>0.15</v>
      </c>
      <c r="P2645">
        <v>16.73</v>
      </c>
      <c r="Q2645">
        <v>103.989</v>
      </c>
      <c r="R2645">
        <v>50.19</v>
      </c>
      <c r="S2645">
        <v>53.799000000000007</v>
      </c>
      <c r="T2645">
        <v>0.51735279693044456</v>
      </c>
      <c r="U2645">
        <v>2026</v>
      </c>
      <c r="V2645" t="s">
        <v>92</v>
      </c>
      <c r="W2645">
        <v>12</v>
      </c>
      <c r="X2645" t="s">
        <v>95</v>
      </c>
    </row>
    <row r="2646" spans="1:24">
      <c r="A2646">
        <v>676</v>
      </c>
      <c r="B2646" s="13">
        <v>46378</v>
      </c>
      <c r="C2646">
        <v>2026</v>
      </c>
      <c r="D2646" t="s">
        <v>92</v>
      </c>
      <c r="E2646">
        <v>12</v>
      </c>
      <c r="F2646" t="s">
        <v>95</v>
      </c>
      <c r="G2646" t="s">
        <v>11</v>
      </c>
      <c r="H2646" t="s">
        <v>18</v>
      </c>
      <c r="I2646" t="s">
        <v>28</v>
      </c>
      <c r="J2646" t="s">
        <v>3</v>
      </c>
      <c r="K2646" t="s">
        <v>23</v>
      </c>
      <c r="L2646" t="s">
        <v>29</v>
      </c>
      <c r="M2646">
        <v>1</v>
      </c>
      <c r="N2646">
        <v>195.63</v>
      </c>
      <c r="O2646">
        <v>0.05</v>
      </c>
      <c r="P2646">
        <v>102.13</v>
      </c>
      <c r="Q2646">
        <v>185.84849999999997</v>
      </c>
      <c r="R2646">
        <v>102.13</v>
      </c>
      <c r="S2646">
        <v>83.718499999999977</v>
      </c>
      <c r="T2646">
        <v>0.45046637449320276</v>
      </c>
      <c r="U2646">
        <v>2026</v>
      </c>
      <c r="V2646" t="s">
        <v>92</v>
      </c>
      <c r="W2646">
        <v>12</v>
      </c>
      <c r="X2646" t="s">
        <v>95</v>
      </c>
    </row>
    <row r="2647" spans="1:24">
      <c r="A2647">
        <v>1912</v>
      </c>
      <c r="B2647" s="13">
        <v>46378</v>
      </c>
      <c r="C2647">
        <v>2026</v>
      </c>
      <c r="D2647" t="s">
        <v>92</v>
      </c>
      <c r="E2647">
        <v>12</v>
      </c>
      <c r="F2647" t="s">
        <v>95</v>
      </c>
      <c r="G2647" t="s">
        <v>11</v>
      </c>
      <c r="H2647" t="s">
        <v>25</v>
      </c>
      <c r="I2647" t="s">
        <v>8</v>
      </c>
      <c r="J2647" t="s">
        <v>3</v>
      </c>
      <c r="K2647" t="s">
        <v>14</v>
      </c>
      <c r="L2647" t="s">
        <v>44</v>
      </c>
      <c r="M2647">
        <v>10</v>
      </c>
      <c r="N2647">
        <v>134.86000000000001</v>
      </c>
      <c r="O2647">
        <v>0.1</v>
      </c>
      <c r="P2647">
        <v>65.3</v>
      </c>
      <c r="Q2647">
        <v>1213.7400000000002</v>
      </c>
      <c r="R2647">
        <v>653</v>
      </c>
      <c r="S2647">
        <v>560.74000000000024</v>
      </c>
      <c r="T2647">
        <v>0.46199350767050612</v>
      </c>
      <c r="U2647">
        <v>2026</v>
      </c>
      <c r="V2647" t="s">
        <v>92</v>
      </c>
      <c r="W2647">
        <v>12</v>
      </c>
      <c r="X2647" t="s">
        <v>95</v>
      </c>
    </row>
    <row r="2648" spans="1:24">
      <c r="A2648">
        <v>2065</v>
      </c>
      <c r="B2648" s="13">
        <v>46378</v>
      </c>
      <c r="C2648">
        <v>2026</v>
      </c>
      <c r="D2648" t="s">
        <v>92</v>
      </c>
      <c r="E2648">
        <v>12</v>
      </c>
      <c r="F2648" t="s">
        <v>95</v>
      </c>
      <c r="G2648" t="s">
        <v>20</v>
      </c>
      <c r="H2648" t="s">
        <v>21</v>
      </c>
      <c r="I2648" t="s">
        <v>2</v>
      </c>
      <c r="J2648" t="s">
        <v>13</v>
      </c>
      <c r="K2648" t="s">
        <v>4</v>
      </c>
      <c r="L2648" t="s">
        <v>5</v>
      </c>
      <c r="M2648">
        <v>1</v>
      </c>
      <c r="N2648">
        <v>83.15</v>
      </c>
      <c r="O2648">
        <v>0</v>
      </c>
      <c r="P2648">
        <v>42.3</v>
      </c>
      <c r="Q2648">
        <v>83.15</v>
      </c>
      <c r="R2648">
        <v>42.3</v>
      </c>
      <c r="S2648">
        <v>40.850000000000009</v>
      </c>
      <c r="T2648">
        <v>0.49128081779915822</v>
      </c>
      <c r="U2648">
        <v>2026</v>
      </c>
      <c r="V2648" t="s">
        <v>92</v>
      </c>
      <c r="W2648">
        <v>12</v>
      </c>
      <c r="X2648" t="s">
        <v>95</v>
      </c>
    </row>
    <row r="2649" spans="1:24">
      <c r="A2649">
        <v>3136</v>
      </c>
      <c r="B2649" s="13">
        <v>46378</v>
      </c>
      <c r="C2649">
        <v>2026</v>
      </c>
      <c r="D2649" t="s">
        <v>92</v>
      </c>
      <c r="E2649">
        <v>12</v>
      </c>
      <c r="F2649" t="s">
        <v>95</v>
      </c>
      <c r="G2649" t="s">
        <v>6</v>
      </c>
      <c r="H2649" t="s">
        <v>27</v>
      </c>
      <c r="I2649" t="s">
        <v>28</v>
      </c>
      <c r="J2649" t="s">
        <v>16</v>
      </c>
      <c r="K2649" t="s">
        <v>4</v>
      </c>
      <c r="L2649" t="s">
        <v>5</v>
      </c>
      <c r="M2649">
        <v>1</v>
      </c>
      <c r="N2649">
        <v>81.599999999999994</v>
      </c>
      <c r="O2649">
        <v>0.15</v>
      </c>
      <c r="P2649">
        <v>42</v>
      </c>
      <c r="Q2649">
        <v>69.36</v>
      </c>
      <c r="R2649">
        <v>42</v>
      </c>
      <c r="S2649">
        <v>27.36</v>
      </c>
      <c r="T2649">
        <v>0.3944636678200692</v>
      </c>
      <c r="U2649">
        <v>2026</v>
      </c>
      <c r="V2649" t="s">
        <v>92</v>
      </c>
      <c r="W2649">
        <v>12</v>
      </c>
      <c r="X2649" t="s">
        <v>95</v>
      </c>
    </row>
    <row r="2650" spans="1:24">
      <c r="A2650">
        <v>3423</v>
      </c>
      <c r="B2650" s="13">
        <v>46378</v>
      </c>
      <c r="C2650">
        <v>2026</v>
      </c>
      <c r="D2650" t="s">
        <v>92</v>
      </c>
      <c r="E2650">
        <v>12</v>
      </c>
      <c r="F2650" t="s">
        <v>95</v>
      </c>
      <c r="G2650" t="s">
        <v>20</v>
      </c>
      <c r="H2650" t="s">
        <v>31</v>
      </c>
      <c r="I2650" t="s">
        <v>19</v>
      </c>
      <c r="J2650" t="s">
        <v>16</v>
      </c>
      <c r="K2650" t="s">
        <v>14</v>
      </c>
      <c r="L2650" t="s">
        <v>32</v>
      </c>
      <c r="M2650">
        <v>5</v>
      </c>
      <c r="N2650">
        <v>47.67</v>
      </c>
      <c r="O2650">
        <v>0.1</v>
      </c>
      <c r="P2650">
        <v>17.84</v>
      </c>
      <c r="Q2650">
        <v>214.51500000000001</v>
      </c>
      <c r="R2650">
        <v>89.2</v>
      </c>
      <c r="S2650">
        <v>125.31500000000001</v>
      </c>
      <c r="T2650">
        <v>0.5841782625923595</v>
      </c>
      <c r="U2650">
        <v>2026</v>
      </c>
      <c r="V2650" t="s">
        <v>92</v>
      </c>
      <c r="W2650">
        <v>12</v>
      </c>
      <c r="X2650" t="s">
        <v>95</v>
      </c>
    </row>
    <row r="2651" spans="1:24">
      <c r="A2651">
        <v>3746</v>
      </c>
      <c r="B2651" s="13">
        <v>46378</v>
      </c>
      <c r="C2651">
        <v>2026</v>
      </c>
      <c r="D2651" t="s">
        <v>92</v>
      </c>
      <c r="E2651">
        <v>12</v>
      </c>
      <c r="F2651" t="s">
        <v>95</v>
      </c>
      <c r="G2651" t="s">
        <v>20</v>
      </c>
      <c r="H2651" t="s">
        <v>31</v>
      </c>
      <c r="I2651" t="s">
        <v>19</v>
      </c>
      <c r="J2651" t="s">
        <v>16</v>
      </c>
      <c r="K2651" t="s">
        <v>4</v>
      </c>
      <c r="L2651" t="s">
        <v>22</v>
      </c>
      <c r="M2651">
        <v>2</v>
      </c>
      <c r="N2651">
        <v>50.96</v>
      </c>
      <c r="O2651">
        <v>0.15</v>
      </c>
      <c r="P2651">
        <v>22.59</v>
      </c>
      <c r="Q2651">
        <v>86.632000000000005</v>
      </c>
      <c r="R2651">
        <v>45.18</v>
      </c>
      <c r="S2651">
        <v>41.452000000000005</v>
      </c>
      <c r="T2651">
        <v>0.47848370117277683</v>
      </c>
      <c r="U2651">
        <v>2026</v>
      </c>
      <c r="V2651" t="s">
        <v>92</v>
      </c>
      <c r="W2651">
        <v>12</v>
      </c>
      <c r="X2651" t="s">
        <v>95</v>
      </c>
    </row>
    <row r="2652" spans="1:24">
      <c r="A2652">
        <v>1198</v>
      </c>
      <c r="B2652" s="13">
        <v>46379</v>
      </c>
      <c r="C2652">
        <v>2026</v>
      </c>
      <c r="D2652" t="s">
        <v>92</v>
      </c>
      <c r="E2652">
        <v>12</v>
      </c>
      <c r="F2652" t="s">
        <v>95</v>
      </c>
      <c r="G2652" t="s">
        <v>20</v>
      </c>
      <c r="H2652" t="s">
        <v>31</v>
      </c>
      <c r="I2652" t="s">
        <v>19</v>
      </c>
      <c r="J2652" t="s">
        <v>13</v>
      </c>
      <c r="K2652" t="s">
        <v>14</v>
      </c>
      <c r="L2652" t="s">
        <v>32</v>
      </c>
      <c r="M2652">
        <v>5</v>
      </c>
      <c r="N2652">
        <v>47.69</v>
      </c>
      <c r="O2652">
        <v>0.05</v>
      </c>
      <c r="P2652">
        <v>18.23</v>
      </c>
      <c r="Q2652">
        <v>226.52749999999997</v>
      </c>
      <c r="R2652">
        <v>91.15</v>
      </c>
      <c r="S2652">
        <v>135.37749999999997</v>
      </c>
      <c r="T2652">
        <v>0.59762059794064726</v>
      </c>
      <c r="U2652">
        <v>2026</v>
      </c>
      <c r="V2652" t="s">
        <v>92</v>
      </c>
      <c r="W2652">
        <v>12</v>
      </c>
      <c r="X2652" t="s">
        <v>95</v>
      </c>
    </row>
    <row r="2653" spans="1:24">
      <c r="A2653">
        <v>2123</v>
      </c>
      <c r="B2653" s="13">
        <v>46379</v>
      </c>
      <c r="C2653">
        <v>2026</v>
      </c>
      <c r="D2653" t="s">
        <v>92</v>
      </c>
      <c r="E2653">
        <v>12</v>
      </c>
      <c r="F2653" t="s">
        <v>95</v>
      </c>
      <c r="G2653" t="s">
        <v>20</v>
      </c>
      <c r="H2653" t="s">
        <v>33</v>
      </c>
      <c r="I2653" t="s">
        <v>2</v>
      </c>
      <c r="J2653" t="s">
        <v>3</v>
      </c>
      <c r="K2653" t="s">
        <v>9</v>
      </c>
      <c r="L2653" t="s">
        <v>10</v>
      </c>
      <c r="M2653">
        <v>1</v>
      </c>
      <c r="N2653">
        <v>91.08</v>
      </c>
      <c r="O2653">
        <v>0.2</v>
      </c>
      <c r="P2653">
        <v>46.14</v>
      </c>
      <c r="Q2653">
        <v>72.864000000000004</v>
      </c>
      <c r="R2653">
        <v>46.14</v>
      </c>
      <c r="S2653">
        <v>26.724000000000004</v>
      </c>
      <c r="T2653">
        <v>0.36676548089591571</v>
      </c>
      <c r="U2653">
        <v>2026</v>
      </c>
      <c r="V2653" t="s">
        <v>92</v>
      </c>
      <c r="W2653">
        <v>12</v>
      </c>
      <c r="X2653" t="s">
        <v>95</v>
      </c>
    </row>
    <row r="2654" spans="1:24">
      <c r="A2654">
        <v>2586</v>
      </c>
      <c r="B2654" s="13">
        <v>46379</v>
      </c>
      <c r="C2654">
        <v>2026</v>
      </c>
      <c r="D2654" t="s">
        <v>92</v>
      </c>
      <c r="E2654">
        <v>12</v>
      </c>
      <c r="F2654" t="s">
        <v>95</v>
      </c>
      <c r="G2654" t="s">
        <v>6</v>
      </c>
      <c r="H2654" t="s">
        <v>49</v>
      </c>
      <c r="I2654" t="s">
        <v>19</v>
      </c>
      <c r="J2654" t="s">
        <v>13</v>
      </c>
      <c r="K2654" t="s">
        <v>9</v>
      </c>
      <c r="L2654" t="s">
        <v>17</v>
      </c>
      <c r="M2654">
        <v>1</v>
      </c>
      <c r="N2654">
        <v>143.84</v>
      </c>
      <c r="O2654">
        <v>0.15</v>
      </c>
      <c r="P2654">
        <v>78.17</v>
      </c>
      <c r="Q2654">
        <v>122.264</v>
      </c>
      <c r="R2654">
        <v>78.17</v>
      </c>
      <c r="S2654">
        <v>44.093999999999994</v>
      </c>
      <c r="T2654">
        <v>0.360645815612118</v>
      </c>
      <c r="U2654">
        <v>2026</v>
      </c>
      <c r="V2654" t="s">
        <v>92</v>
      </c>
      <c r="W2654">
        <v>12</v>
      </c>
      <c r="X2654" t="s">
        <v>95</v>
      </c>
    </row>
    <row r="2655" spans="1:24">
      <c r="A2655">
        <v>3048</v>
      </c>
      <c r="B2655" s="13">
        <v>46379</v>
      </c>
      <c r="C2655">
        <v>2026</v>
      </c>
      <c r="D2655" t="s">
        <v>92</v>
      </c>
      <c r="E2655">
        <v>12</v>
      </c>
      <c r="F2655" t="s">
        <v>95</v>
      </c>
      <c r="G2655" t="s">
        <v>6</v>
      </c>
      <c r="H2655" t="s">
        <v>27</v>
      </c>
      <c r="I2655" t="s">
        <v>2</v>
      </c>
      <c r="J2655" t="s">
        <v>13</v>
      </c>
      <c r="K2655" t="s">
        <v>4</v>
      </c>
      <c r="L2655" t="s">
        <v>30</v>
      </c>
      <c r="M2655">
        <v>1</v>
      </c>
      <c r="N2655">
        <v>102.66</v>
      </c>
      <c r="O2655">
        <v>0.05</v>
      </c>
      <c r="P2655">
        <v>49.2</v>
      </c>
      <c r="Q2655">
        <v>97.526999999999987</v>
      </c>
      <c r="R2655">
        <v>49.2</v>
      </c>
      <c r="S2655">
        <v>48.326999999999984</v>
      </c>
      <c r="T2655">
        <v>0.4955243163431664</v>
      </c>
      <c r="U2655">
        <v>2026</v>
      </c>
      <c r="V2655" t="s">
        <v>92</v>
      </c>
      <c r="W2655">
        <v>12</v>
      </c>
      <c r="X2655" t="s">
        <v>95</v>
      </c>
    </row>
    <row r="2656" spans="1:24">
      <c r="A2656">
        <v>3838</v>
      </c>
      <c r="B2656" s="13">
        <v>46379</v>
      </c>
      <c r="C2656">
        <v>2026</v>
      </c>
      <c r="D2656" t="s">
        <v>92</v>
      </c>
      <c r="E2656">
        <v>12</v>
      </c>
      <c r="F2656" t="s">
        <v>95</v>
      </c>
      <c r="G2656" t="s">
        <v>6</v>
      </c>
      <c r="H2656" t="s">
        <v>41</v>
      </c>
      <c r="I2656" t="s">
        <v>19</v>
      </c>
      <c r="J2656" t="s">
        <v>13</v>
      </c>
      <c r="K2656" t="s">
        <v>34</v>
      </c>
      <c r="L2656" t="s">
        <v>35</v>
      </c>
      <c r="M2656">
        <v>2</v>
      </c>
      <c r="N2656">
        <v>40.32</v>
      </c>
      <c r="O2656">
        <v>0</v>
      </c>
      <c r="P2656">
        <v>14.39</v>
      </c>
      <c r="Q2656">
        <v>80.64</v>
      </c>
      <c r="R2656">
        <v>28.78</v>
      </c>
      <c r="S2656">
        <v>51.86</v>
      </c>
      <c r="T2656">
        <v>0.64310515873015872</v>
      </c>
      <c r="U2656">
        <v>2026</v>
      </c>
      <c r="V2656" t="s">
        <v>92</v>
      </c>
      <c r="W2656">
        <v>12</v>
      </c>
      <c r="X2656" t="s">
        <v>95</v>
      </c>
    </row>
    <row r="2657" spans="1:24">
      <c r="A2657">
        <v>4718</v>
      </c>
      <c r="B2657" s="13">
        <v>46379</v>
      </c>
      <c r="C2657">
        <v>2026</v>
      </c>
      <c r="D2657" t="s">
        <v>92</v>
      </c>
      <c r="E2657">
        <v>12</v>
      </c>
      <c r="F2657" t="s">
        <v>95</v>
      </c>
      <c r="G2657" t="s">
        <v>0</v>
      </c>
      <c r="H2657" t="s">
        <v>1</v>
      </c>
      <c r="I2657" t="s">
        <v>19</v>
      </c>
      <c r="J2657" t="s">
        <v>3</v>
      </c>
      <c r="K2657" t="s">
        <v>9</v>
      </c>
      <c r="L2657" t="s">
        <v>37</v>
      </c>
      <c r="M2657">
        <v>1</v>
      </c>
      <c r="N2657">
        <v>157.58000000000001</v>
      </c>
      <c r="O2657">
        <v>0.1</v>
      </c>
      <c r="P2657">
        <v>80.37</v>
      </c>
      <c r="Q2657">
        <v>141.822</v>
      </c>
      <c r="R2657">
        <v>80.37</v>
      </c>
      <c r="S2657">
        <v>61.451999999999998</v>
      </c>
      <c r="T2657">
        <v>0.43330371874603374</v>
      </c>
      <c r="U2657">
        <v>2026</v>
      </c>
      <c r="V2657" t="s">
        <v>92</v>
      </c>
      <c r="W2657">
        <v>12</v>
      </c>
      <c r="X2657" t="s">
        <v>95</v>
      </c>
    </row>
    <row r="2658" spans="1:24">
      <c r="A2658">
        <v>4844</v>
      </c>
      <c r="B2658" s="13">
        <v>46379</v>
      </c>
      <c r="C2658">
        <v>2026</v>
      </c>
      <c r="D2658" t="s">
        <v>92</v>
      </c>
      <c r="E2658">
        <v>12</v>
      </c>
      <c r="F2658" t="s">
        <v>95</v>
      </c>
      <c r="G2658" t="s">
        <v>6</v>
      </c>
      <c r="H2658" t="s">
        <v>49</v>
      </c>
      <c r="I2658" t="s">
        <v>2</v>
      </c>
      <c r="J2658" t="s">
        <v>13</v>
      </c>
      <c r="K2658" t="s">
        <v>34</v>
      </c>
      <c r="L2658" t="s">
        <v>42</v>
      </c>
      <c r="M2658">
        <v>1</v>
      </c>
      <c r="N2658">
        <v>36.4</v>
      </c>
      <c r="O2658">
        <v>0</v>
      </c>
      <c r="P2658">
        <v>14.22</v>
      </c>
      <c r="Q2658">
        <v>36.4</v>
      </c>
      <c r="R2658">
        <v>14.22</v>
      </c>
      <c r="S2658">
        <v>22.18</v>
      </c>
      <c r="T2658">
        <v>0.6093406593406594</v>
      </c>
      <c r="U2658">
        <v>2026</v>
      </c>
      <c r="V2658" t="s">
        <v>92</v>
      </c>
      <c r="W2658">
        <v>12</v>
      </c>
      <c r="X2658" t="s">
        <v>95</v>
      </c>
    </row>
    <row r="2659" spans="1:24">
      <c r="A2659">
        <v>678</v>
      </c>
      <c r="B2659" s="13">
        <v>46380</v>
      </c>
      <c r="C2659">
        <v>2026</v>
      </c>
      <c r="D2659" t="s">
        <v>92</v>
      </c>
      <c r="E2659">
        <v>12</v>
      </c>
      <c r="F2659" t="s">
        <v>95</v>
      </c>
      <c r="G2659" t="s">
        <v>6</v>
      </c>
      <c r="H2659" t="s">
        <v>41</v>
      </c>
      <c r="I2659" t="s">
        <v>2</v>
      </c>
      <c r="J2659" t="s">
        <v>16</v>
      </c>
      <c r="K2659" t="s">
        <v>9</v>
      </c>
      <c r="L2659" t="s">
        <v>17</v>
      </c>
      <c r="M2659">
        <v>1</v>
      </c>
      <c r="N2659">
        <v>142.15</v>
      </c>
      <c r="O2659">
        <v>0.05</v>
      </c>
      <c r="P2659">
        <v>80.5</v>
      </c>
      <c r="Q2659">
        <v>135.04249999999999</v>
      </c>
      <c r="R2659">
        <v>80.5</v>
      </c>
      <c r="S2659">
        <v>54.54249999999999</v>
      </c>
      <c r="T2659">
        <v>0.40389136753244342</v>
      </c>
      <c r="U2659">
        <v>2026</v>
      </c>
      <c r="V2659" t="s">
        <v>92</v>
      </c>
      <c r="W2659">
        <v>12</v>
      </c>
      <c r="X2659" t="s">
        <v>95</v>
      </c>
    </row>
    <row r="2660" spans="1:24">
      <c r="A2660">
        <v>1706</v>
      </c>
      <c r="B2660" s="13">
        <v>46380</v>
      </c>
      <c r="C2660">
        <v>2026</v>
      </c>
      <c r="D2660" t="s">
        <v>92</v>
      </c>
      <c r="E2660">
        <v>12</v>
      </c>
      <c r="F2660" t="s">
        <v>95</v>
      </c>
      <c r="G2660" t="s">
        <v>0</v>
      </c>
      <c r="H2660" t="s">
        <v>1</v>
      </c>
      <c r="I2660" t="s">
        <v>2</v>
      </c>
      <c r="J2660" t="s">
        <v>3</v>
      </c>
      <c r="K2660" t="s">
        <v>23</v>
      </c>
      <c r="L2660" t="s">
        <v>24</v>
      </c>
      <c r="M2660">
        <v>2</v>
      </c>
      <c r="N2660">
        <v>332.38</v>
      </c>
      <c r="O2660">
        <v>0.05</v>
      </c>
      <c r="P2660">
        <v>192.16</v>
      </c>
      <c r="Q2660">
        <v>631.52199999999993</v>
      </c>
      <c r="R2660">
        <v>384.32</v>
      </c>
      <c r="S2660">
        <v>247.20199999999994</v>
      </c>
      <c r="T2660">
        <v>0.39143846136793331</v>
      </c>
      <c r="U2660">
        <v>2026</v>
      </c>
      <c r="V2660" t="s">
        <v>92</v>
      </c>
      <c r="W2660">
        <v>12</v>
      </c>
      <c r="X2660" t="s">
        <v>95</v>
      </c>
    </row>
    <row r="2661" spans="1:24">
      <c r="A2661">
        <v>3034</v>
      </c>
      <c r="B2661" s="13">
        <v>46380</v>
      </c>
      <c r="C2661">
        <v>2026</v>
      </c>
      <c r="D2661" t="s">
        <v>92</v>
      </c>
      <c r="E2661">
        <v>12</v>
      </c>
      <c r="F2661" t="s">
        <v>95</v>
      </c>
      <c r="G2661" t="s">
        <v>6</v>
      </c>
      <c r="H2661" t="s">
        <v>7</v>
      </c>
      <c r="I2661" t="s">
        <v>19</v>
      </c>
      <c r="J2661" t="s">
        <v>13</v>
      </c>
      <c r="K2661" t="s">
        <v>23</v>
      </c>
      <c r="L2661" t="s">
        <v>51</v>
      </c>
      <c r="M2661">
        <v>1</v>
      </c>
      <c r="N2661">
        <v>122.18</v>
      </c>
      <c r="O2661">
        <v>0.15</v>
      </c>
      <c r="P2661">
        <v>61.28</v>
      </c>
      <c r="Q2661">
        <v>103.85300000000001</v>
      </c>
      <c r="R2661">
        <v>61.28</v>
      </c>
      <c r="S2661">
        <v>42.573000000000008</v>
      </c>
      <c r="T2661">
        <v>0.40993519686479934</v>
      </c>
      <c r="U2661">
        <v>2026</v>
      </c>
      <c r="V2661" t="s">
        <v>92</v>
      </c>
      <c r="W2661">
        <v>12</v>
      </c>
      <c r="X2661" t="s">
        <v>95</v>
      </c>
    </row>
    <row r="2662" spans="1:24">
      <c r="A2662">
        <v>3883</v>
      </c>
      <c r="B2662" s="13">
        <v>46380</v>
      </c>
      <c r="C2662">
        <v>2026</v>
      </c>
      <c r="D2662" t="s">
        <v>92</v>
      </c>
      <c r="E2662">
        <v>12</v>
      </c>
      <c r="F2662" t="s">
        <v>95</v>
      </c>
      <c r="G2662" t="s">
        <v>0</v>
      </c>
      <c r="H2662" t="s">
        <v>1</v>
      </c>
      <c r="I2662" t="s">
        <v>2</v>
      </c>
      <c r="J2662" t="s">
        <v>13</v>
      </c>
      <c r="K2662" t="s">
        <v>23</v>
      </c>
      <c r="L2662" t="s">
        <v>51</v>
      </c>
      <c r="M2662">
        <v>1</v>
      </c>
      <c r="N2662">
        <v>125.66</v>
      </c>
      <c r="O2662">
        <v>0.15</v>
      </c>
      <c r="P2662">
        <v>60.6</v>
      </c>
      <c r="Q2662">
        <v>106.81099999999999</v>
      </c>
      <c r="R2662">
        <v>60.6</v>
      </c>
      <c r="S2662">
        <v>46.210999999999991</v>
      </c>
      <c r="T2662">
        <v>0.43264270533933763</v>
      </c>
      <c r="U2662">
        <v>2026</v>
      </c>
      <c r="V2662" t="s">
        <v>92</v>
      </c>
      <c r="W2662">
        <v>12</v>
      </c>
      <c r="X2662" t="s">
        <v>95</v>
      </c>
    </row>
    <row r="2663" spans="1:24">
      <c r="A2663">
        <v>4342</v>
      </c>
      <c r="B2663" s="13">
        <v>46380</v>
      </c>
      <c r="C2663">
        <v>2026</v>
      </c>
      <c r="D2663" t="s">
        <v>92</v>
      </c>
      <c r="E2663">
        <v>12</v>
      </c>
      <c r="F2663" t="s">
        <v>95</v>
      </c>
      <c r="G2663" t="s">
        <v>20</v>
      </c>
      <c r="H2663" t="s">
        <v>21</v>
      </c>
      <c r="I2663" t="s">
        <v>2</v>
      </c>
      <c r="J2663" t="s">
        <v>3</v>
      </c>
      <c r="K2663" t="s">
        <v>14</v>
      </c>
      <c r="L2663" t="s">
        <v>32</v>
      </c>
      <c r="M2663">
        <v>2</v>
      </c>
      <c r="N2663">
        <v>47.38</v>
      </c>
      <c r="O2663">
        <v>0.05</v>
      </c>
      <c r="P2663">
        <v>18.850000000000001</v>
      </c>
      <c r="Q2663">
        <v>90.022000000000006</v>
      </c>
      <c r="R2663">
        <v>37.700000000000003</v>
      </c>
      <c r="S2663">
        <v>52.322000000000003</v>
      </c>
      <c r="T2663">
        <v>0.58121348114905247</v>
      </c>
      <c r="U2663">
        <v>2026</v>
      </c>
      <c r="V2663" t="s">
        <v>92</v>
      </c>
      <c r="W2663">
        <v>12</v>
      </c>
      <c r="X2663" t="s">
        <v>95</v>
      </c>
    </row>
    <row r="2664" spans="1:24">
      <c r="A2664">
        <v>4468</v>
      </c>
      <c r="B2664" s="13">
        <v>46380</v>
      </c>
      <c r="C2664">
        <v>2026</v>
      </c>
      <c r="D2664" t="s">
        <v>92</v>
      </c>
      <c r="E2664">
        <v>12</v>
      </c>
      <c r="F2664" t="s">
        <v>95</v>
      </c>
      <c r="G2664" t="s">
        <v>0</v>
      </c>
      <c r="H2664" t="s">
        <v>1</v>
      </c>
      <c r="I2664" t="s">
        <v>2</v>
      </c>
      <c r="J2664" t="s">
        <v>16</v>
      </c>
      <c r="K2664" t="s">
        <v>23</v>
      </c>
      <c r="L2664" t="s">
        <v>40</v>
      </c>
      <c r="M2664">
        <v>1</v>
      </c>
      <c r="N2664">
        <v>80.8</v>
      </c>
      <c r="O2664">
        <v>0.05</v>
      </c>
      <c r="P2664">
        <v>38.33</v>
      </c>
      <c r="Q2664">
        <v>76.759999999999991</v>
      </c>
      <c r="R2664">
        <v>38.33</v>
      </c>
      <c r="S2664">
        <v>38.429999999999993</v>
      </c>
      <c r="T2664">
        <v>0.50065138092756645</v>
      </c>
      <c r="U2664">
        <v>2026</v>
      </c>
      <c r="V2664" t="s">
        <v>92</v>
      </c>
      <c r="W2664">
        <v>12</v>
      </c>
      <c r="X2664" t="s">
        <v>95</v>
      </c>
    </row>
    <row r="2665" spans="1:24">
      <c r="A2665">
        <v>7</v>
      </c>
      <c r="B2665" s="13">
        <v>46381</v>
      </c>
      <c r="C2665">
        <v>2026</v>
      </c>
      <c r="D2665" t="s">
        <v>92</v>
      </c>
      <c r="E2665">
        <v>12</v>
      </c>
      <c r="F2665" t="s">
        <v>95</v>
      </c>
      <c r="G2665" t="s">
        <v>20</v>
      </c>
      <c r="H2665" t="s">
        <v>33</v>
      </c>
      <c r="I2665" t="s">
        <v>2</v>
      </c>
      <c r="J2665" t="s">
        <v>3</v>
      </c>
      <c r="K2665" t="s">
        <v>4</v>
      </c>
      <c r="L2665" t="s">
        <v>30</v>
      </c>
      <c r="M2665">
        <v>5</v>
      </c>
      <c r="N2665">
        <v>103.52</v>
      </c>
      <c r="O2665">
        <v>0.1</v>
      </c>
      <c r="P2665">
        <v>49.1</v>
      </c>
      <c r="Q2665">
        <v>465.84000000000003</v>
      </c>
      <c r="R2665">
        <v>245.5</v>
      </c>
      <c r="S2665">
        <v>220.34000000000003</v>
      </c>
      <c r="T2665">
        <v>0.47299501974927016</v>
      </c>
      <c r="U2665">
        <v>2026</v>
      </c>
      <c r="V2665" t="s">
        <v>92</v>
      </c>
      <c r="W2665">
        <v>12</v>
      </c>
      <c r="X2665" t="s">
        <v>95</v>
      </c>
    </row>
    <row r="2666" spans="1:24">
      <c r="A2666">
        <v>658</v>
      </c>
      <c r="B2666" s="13">
        <v>46381</v>
      </c>
      <c r="C2666">
        <v>2026</v>
      </c>
      <c r="D2666" t="s">
        <v>92</v>
      </c>
      <c r="E2666">
        <v>12</v>
      </c>
      <c r="F2666" t="s">
        <v>95</v>
      </c>
      <c r="G2666" t="s">
        <v>6</v>
      </c>
      <c r="H2666" t="s">
        <v>27</v>
      </c>
      <c r="I2666" t="s">
        <v>19</v>
      </c>
      <c r="J2666" t="s">
        <v>16</v>
      </c>
      <c r="K2666" t="s">
        <v>9</v>
      </c>
      <c r="L2666" t="s">
        <v>37</v>
      </c>
      <c r="M2666">
        <v>2</v>
      </c>
      <c r="N2666">
        <v>153.38999999999999</v>
      </c>
      <c r="O2666">
        <v>0.05</v>
      </c>
      <c r="P2666">
        <v>78.06</v>
      </c>
      <c r="Q2666">
        <v>291.44099999999997</v>
      </c>
      <c r="R2666">
        <v>156.12</v>
      </c>
      <c r="S2666">
        <v>135.32099999999997</v>
      </c>
      <c r="T2666">
        <v>0.46431696295305047</v>
      </c>
      <c r="U2666">
        <v>2026</v>
      </c>
      <c r="V2666" t="s">
        <v>92</v>
      </c>
      <c r="W2666">
        <v>12</v>
      </c>
      <c r="X2666" t="s">
        <v>95</v>
      </c>
    </row>
    <row r="2667" spans="1:24">
      <c r="A2667">
        <v>1192</v>
      </c>
      <c r="B2667" s="13">
        <v>46381</v>
      </c>
      <c r="C2667">
        <v>2026</v>
      </c>
      <c r="D2667" t="s">
        <v>92</v>
      </c>
      <c r="E2667">
        <v>12</v>
      </c>
      <c r="F2667" t="s">
        <v>95</v>
      </c>
      <c r="G2667" t="s">
        <v>20</v>
      </c>
      <c r="H2667" t="s">
        <v>47</v>
      </c>
      <c r="I2667" t="s">
        <v>8</v>
      </c>
      <c r="J2667" t="s">
        <v>16</v>
      </c>
      <c r="K2667" t="s">
        <v>34</v>
      </c>
      <c r="L2667" t="s">
        <v>35</v>
      </c>
      <c r="M2667">
        <v>6</v>
      </c>
      <c r="N2667">
        <v>39.49</v>
      </c>
      <c r="O2667">
        <v>0.05</v>
      </c>
      <c r="P2667">
        <v>14.49</v>
      </c>
      <c r="Q2667">
        <v>225.09299999999999</v>
      </c>
      <c r="R2667">
        <v>86.94</v>
      </c>
      <c r="S2667">
        <v>138.15299999999999</v>
      </c>
      <c r="T2667">
        <v>0.61375964601298127</v>
      </c>
      <c r="U2667">
        <v>2026</v>
      </c>
      <c r="V2667" t="s">
        <v>92</v>
      </c>
      <c r="W2667">
        <v>12</v>
      </c>
      <c r="X2667" t="s">
        <v>95</v>
      </c>
    </row>
    <row r="2668" spans="1:24">
      <c r="A2668">
        <v>3852</v>
      </c>
      <c r="B2668" s="13">
        <v>46381</v>
      </c>
      <c r="C2668">
        <v>2026</v>
      </c>
      <c r="D2668" t="s">
        <v>92</v>
      </c>
      <c r="E2668">
        <v>12</v>
      </c>
      <c r="F2668" t="s">
        <v>95</v>
      </c>
      <c r="G2668" t="s">
        <v>11</v>
      </c>
      <c r="H2668" t="s">
        <v>12</v>
      </c>
      <c r="I2668" t="s">
        <v>19</v>
      </c>
      <c r="J2668" t="s">
        <v>16</v>
      </c>
      <c r="K2668" t="s">
        <v>34</v>
      </c>
      <c r="L2668" t="s">
        <v>42</v>
      </c>
      <c r="M2668">
        <v>1</v>
      </c>
      <c r="N2668">
        <v>35.54</v>
      </c>
      <c r="O2668">
        <v>0.1</v>
      </c>
      <c r="P2668">
        <v>13.63</v>
      </c>
      <c r="Q2668">
        <v>31.986000000000001</v>
      </c>
      <c r="R2668">
        <v>13.63</v>
      </c>
      <c r="S2668">
        <v>18.356000000000002</v>
      </c>
      <c r="T2668">
        <v>0.5738760707809667</v>
      </c>
      <c r="U2668">
        <v>2026</v>
      </c>
      <c r="V2668" t="s">
        <v>92</v>
      </c>
      <c r="W2668">
        <v>12</v>
      </c>
      <c r="X2668" t="s">
        <v>95</v>
      </c>
    </row>
    <row r="2669" spans="1:24">
      <c r="A2669">
        <v>4507</v>
      </c>
      <c r="B2669" s="13">
        <v>46381</v>
      </c>
      <c r="C2669">
        <v>2026</v>
      </c>
      <c r="D2669" t="s">
        <v>92</v>
      </c>
      <c r="E2669">
        <v>12</v>
      </c>
      <c r="F2669" t="s">
        <v>95</v>
      </c>
      <c r="G2669" t="s">
        <v>6</v>
      </c>
      <c r="H2669" t="s">
        <v>43</v>
      </c>
      <c r="I2669" t="s">
        <v>28</v>
      </c>
      <c r="J2669" t="s">
        <v>3</v>
      </c>
      <c r="K2669" t="s">
        <v>14</v>
      </c>
      <c r="L2669" t="s">
        <v>48</v>
      </c>
      <c r="M2669">
        <v>2</v>
      </c>
      <c r="N2669">
        <v>167.21</v>
      </c>
      <c r="O2669">
        <v>0.05</v>
      </c>
      <c r="P2669">
        <v>88.23</v>
      </c>
      <c r="Q2669">
        <v>317.69900000000001</v>
      </c>
      <c r="R2669">
        <v>176.46</v>
      </c>
      <c r="S2669">
        <v>141.239</v>
      </c>
      <c r="T2669">
        <v>0.44456860109726504</v>
      </c>
      <c r="U2669">
        <v>2026</v>
      </c>
      <c r="V2669" t="s">
        <v>92</v>
      </c>
      <c r="W2669">
        <v>12</v>
      </c>
      <c r="X2669" t="s">
        <v>95</v>
      </c>
    </row>
    <row r="2670" spans="1:24">
      <c r="A2670">
        <v>260</v>
      </c>
      <c r="B2670" s="13">
        <v>46382</v>
      </c>
      <c r="C2670">
        <v>2026</v>
      </c>
      <c r="D2670" t="s">
        <v>92</v>
      </c>
      <c r="E2670">
        <v>12</v>
      </c>
      <c r="F2670" t="s">
        <v>95</v>
      </c>
      <c r="G2670" t="s">
        <v>11</v>
      </c>
      <c r="H2670" t="s">
        <v>12</v>
      </c>
      <c r="I2670" t="s">
        <v>2</v>
      </c>
      <c r="J2670" t="s">
        <v>16</v>
      </c>
      <c r="K2670" t="s">
        <v>9</v>
      </c>
      <c r="L2670" t="s">
        <v>46</v>
      </c>
      <c r="M2670">
        <v>1</v>
      </c>
      <c r="N2670">
        <v>71.89</v>
      </c>
      <c r="O2670">
        <v>0.1</v>
      </c>
      <c r="P2670">
        <v>31.88</v>
      </c>
      <c r="Q2670">
        <v>64.701000000000008</v>
      </c>
      <c r="R2670">
        <v>31.88</v>
      </c>
      <c r="S2670">
        <v>32.821000000000012</v>
      </c>
      <c r="T2670">
        <v>0.50727191233520363</v>
      </c>
      <c r="U2670">
        <v>2026</v>
      </c>
      <c r="V2670" t="s">
        <v>92</v>
      </c>
      <c r="W2670">
        <v>12</v>
      </c>
      <c r="X2670" t="s">
        <v>95</v>
      </c>
    </row>
    <row r="2671" spans="1:24">
      <c r="A2671">
        <v>1659</v>
      </c>
      <c r="B2671" s="13">
        <v>46382</v>
      </c>
      <c r="C2671">
        <v>2026</v>
      </c>
      <c r="D2671" t="s">
        <v>92</v>
      </c>
      <c r="E2671">
        <v>12</v>
      </c>
      <c r="F2671" t="s">
        <v>95</v>
      </c>
      <c r="G2671" t="s">
        <v>0</v>
      </c>
      <c r="H2671" t="s">
        <v>50</v>
      </c>
      <c r="I2671" t="s">
        <v>19</v>
      </c>
      <c r="J2671" t="s">
        <v>13</v>
      </c>
      <c r="K2671" t="s">
        <v>14</v>
      </c>
      <c r="L2671" t="s">
        <v>44</v>
      </c>
      <c r="M2671">
        <v>1</v>
      </c>
      <c r="N2671">
        <v>133.56</v>
      </c>
      <c r="O2671">
        <v>0.05</v>
      </c>
      <c r="P2671">
        <v>68.739999999999995</v>
      </c>
      <c r="Q2671">
        <v>126.88199999999999</v>
      </c>
      <c r="R2671">
        <v>68.739999999999995</v>
      </c>
      <c r="S2671">
        <v>58.141999999999996</v>
      </c>
      <c r="T2671">
        <v>0.4582367869358932</v>
      </c>
      <c r="U2671">
        <v>2026</v>
      </c>
      <c r="V2671" t="s">
        <v>92</v>
      </c>
      <c r="W2671">
        <v>12</v>
      </c>
      <c r="X2671" t="s">
        <v>95</v>
      </c>
    </row>
    <row r="2672" spans="1:24">
      <c r="A2672">
        <v>3188</v>
      </c>
      <c r="B2672" s="13">
        <v>46382</v>
      </c>
      <c r="C2672">
        <v>2026</v>
      </c>
      <c r="D2672" t="s">
        <v>92</v>
      </c>
      <c r="E2672">
        <v>12</v>
      </c>
      <c r="F2672" t="s">
        <v>95</v>
      </c>
      <c r="G2672" t="s">
        <v>20</v>
      </c>
      <c r="H2672" t="s">
        <v>31</v>
      </c>
      <c r="I2672" t="s">
        <v>28</v>
      </c>
      <c r="J2672" t="s">
        <v>13</v>
      </c>
      <c r="K2672" t="s">
        <v>23</v>
      </c>
      <c r="L2672" t="s">
        <v>51</v>
      </c>
      <c r="M2672">
        <v>2</v>
      </c>
      <c r="N2672">
        <v>122.28</v>
      </c>
      <c r="O2672">
        <v>0.1</v>
      </c>
      <c r="P2672">
        <v>61.64</v>
      </c>
      <c r="Q2672">
        <v>220.10400000000001</v>
      </c>
      <c r="R2672">
        <v>123.28</v>
      </c>
      <c r="S2672">
        <v>96.824000000000012</v>
      </c>
      <c r="T2672">
        <v>0.43990113764402283</v>
      </c>
      <c r="U2672">
        <v>2026</v>
      </c>
      <c r="V2672" t="s">
        <v>92</v>
      </c>
      <c r="W2672">
        <v>12</v>
      </c>
      <c r="X2672" t="s">
        <v>95</v>
      </c>
    </row>
    <row r="2673" spans="1:24">
      <c r="A2673">
        <v>3673</v>
      </c>
      <c r="B2673" s="13">
        <v>46382</v>
      </c>
      <c r="C2673">
        <v>2026</v>
      </c>
      <c r="D2673" t="s">
        <v>92</v>
      </c>
      <c r="E2673">
        <v>12</v>
      </c>
      <c r="F2673" t="s">
        <v>95</v>
      </c>
      <c r="G2673" t="s">
        <v>0</v>
      </c>
      <c r="H2673" t="s">
        <v>50</v>
      </c>
      <c r="I2673" t="s">
        <v>2</v>
      </c>
      <c r="J2673" t="s">
        <v>16</v>
      </c>
      <c r="K2673" t="s">
        <v>34</v>
      </c>
      <c r="L2673" t="s">
        <v>35</v>
      </c>
      <c r="M2673">
        <v>1</v>
      </c>
      <c r="N2673">
        <v>40.619999999999997</v>
      </c>
      <c r="O2673">
        <v>0</v>
      </c>
      <c r="P2673">
        <v>14.62</v>
      </c>
      <c r="Q2673">
        <v>40.619999999999997</v>
      </c>
      <c r="R2673">
        <v>14.62</v>
      </c>
      <c r="S2673">
        <v>26</v>
      </c>
      <c r="T2673">
        <v>0.64007877892663712</v>
      </c>
      <c r="U2673">
        <v>2026</v>
      </c>
      <c r="V2673" t="s">
        <v>92</v>
      </c>
      <c r="W2673">
        <v>12</v>
      </c>
      <c r="X2673" t="s">
        <v>95</v>
      </c>
    </row>
    <row r="2674" spans="1:24">
      <c r="A2674">
        <v>3805</v>
      </c>
      <c r="B2674" s="13">
        <v>46382</v>
      </c>
      <c r="C2674">
        <v>2026</v>
      </c>
      <c r="D2674" t="s">
        <v>92</v>
      </c>
      <c r="E2674">
        <v>12</v>
      </c>
      <c r="F2674" t="s">
        <v>95</v>
      </c>
      <c r="G2674" t="s">
        <v>20</v>
      </c>
      <c r="H2674" t="s">
        <v>21</v>
      </c>
      <c r="I2674" t="s">
        <v>8</v>
      </c>
      <c r="J2674" t="s">
        <v>16</v>
      </c>
      <c r="K2674" t="s">
        <v>14</v>
      </c>
      <c r="L2674" t="s">
        <v>32</v>
      </c>
      <c r="M2674">
        <v>8</v>
      </c>
      <c r="N2674">
        <v>45.54</v>
      </c>
      <c r="O2674">
        <v>0.15</v>
      </c>
      <c r="P2674">
        <v>18.54</v>
      </c>
      <c r="Q2674">
        <v>309.67199999999997</v>
      </c>
      <c r="R2674">
        <v>148.32</v>
      </c>
      <c r="S2674">
        <v>161.35199999999998</v>
      </c>
      <c r="T2674">
        <v>0.52104161822831896</v>
      </c>
      <c r="U2674">
        <v>2026</v>
      </c>
      <c r="V2674" t="s">
        <v>92</v>
      </c>
      <c r="W2674">
        <v>12</v>
      </c>
      <c r="X2674" t="s">
        <v>95</v>
      </c>
    </row>
    <row r="2675" spans="1:24">
      <c r="A2675">
        <v>3945</v>
      </c>
      <c r="B2675" s="13">
        <v>46382</v>
      </c>
      <c r="C2675">
        <v>2026</v>
      </c>
      <c r="D2675" t="s">
        <v>92</v>
      </c>
      <c r="E2675">
        <v>12</v>
      </c>
      <c r="F2675" t="s">
        <v>95</v>
      </c>
      <c r="G2675" t="s">
        <v>20</v>
      </c>
      <c r="H2675" t="s">
        <v>47</v>
      </c>
      <c r="I2675" t="s">
        <v>8</v>
      </c>
      <c r="J2675" t="s">
        <v>16</v>
      </c>
      <c r="K2675" t="s">
        <v>4</v>
      </c>
      <c r="L2675" t="s">
        <v>22</v>
      </c>
      <c r="M2675">
        <v>4</v>
      </c>
      <c r="N2675">
        <v>50.96</v>
      </c>
      <c r="O2675">
        <v>0.1</v>
      </c>
      <c r="P2675">
        <v>22.14</v>
      </c>
      <c r="Q2675">
        <v>183.45600000000002</v>
      </c>
      <c r="R2675">
        <v>88.56</v>
      </c>
      <c r="S2675">
        <v>94.896000000000015</v>
      </c>
      <c r="T2675">
        <v>0.51726844583987441</v>
      </c>
      <c r="U2675">
        <v>2026</v>
      </c>
      <c r="V2675" t="s">
        <v>92</v>
      </c>
      <c r="W2675">
        <v>12</v>
      </c>
      <c r="X2675" t="s">
        <v>95</v>
      </c>
    </row>
    <row r="2676" spans="1:24">
      <c r="A2676">
        <v>4266</v>
      </c>
      <c r="B2676" s="13">
        <v>46382</v>
      </c>
      <c r="C2676">
        <v>2026</v>
      </c>
      <c r="D2676" t="s">
        <v>92</v>
      </c>
      <c r="E2676">
        <v>12</v>
      </c>
      <c r="F2676" t="s">
        <v>95</v>
      </c>
      <c r="G2676" t="s">
        <v>6</v>
      </c>
      <c r="H2676" t="s">
        <v>7</v>
      </c>
      <c r="I2676" t="s">
        <v>2</v>
      </c>
      <c r="J2676" t="s">
        <v>13</v>
      </c>
      <c r="K2676" t="s">
        <v>4</v>
      </c>
      <c r="L2676" t="s">
        <v>26</v>
      </c>
      <c r="M2676">
        <v>4</v>
      </c>
      <c r="N2676">
        <v>40.19</v>
      </c>
      <c r="O2676">
        <v>0.15</v>
      </c>
      <c r="P2676">
        <v>16.55</v>
      </c>
      <c r="Q2676">
        <v>136.64599999999999</v>
      </c>
      <c r="R2676">
        <v>66.2</v>
      </c>
      <c r="S2676">
        <v>70.445999999999984</v>
      </c>
      <c r="T2676">
        <v>0.51553649576277383</v>
      </c>
      <c r="U2676">
        <v>2026</v>
      </c>
      <c r="V2676" t="s">
        <v>92</v>
      </c>
      <c r="W2676">
        <v>12</v>
      </c>
      <c r="X2676" t="s">
        <v>95</v>
      </c>
    </row>
    <row r="2677" spans="1:24">
      <c r="A2677">
        <v>606</v>
      </c>
      <c r="B2677" s="13">
        <v>46383</v>
      </c>
      <c r="C2677">
        <v>2026</v>
      </c>
      <c r="D2677" t="s">
        <v>92</v>
      </c>
      <c r="E2677">
        <v>12</v>
      </c>
      <c r="F2677" t="s">
        <v>95</v>
      </c>
      <c r="G2677" t="s">
        <v>6</v>
      </c>
      <c r="H2677" t="s">
        <v>43</v>
      </c>
      <c r="I2677" t="s">
        <v>2</v>
      </c>
      <c r="J2677" t="s">
        <v>13</v>
      </c>
      <c r="K2677" t="s">
        <v>23</v>
      </c>
      <c r="L2677" t="s">
        <v>24</v>
      </c>
      <c r="M2677">
        <v>3</v>
      </c>
      <c r="N2677">
        <v>333.84</v>
      </c>
      <c r="O2677">
        <v>0</v>
      </c>
      <c r="P2677">
        <v>193.05</v>
      </c>
      <c r="Q2677">
        <v>1001.52</v>
      </c>
      <c r="R2677">
        <v>579.15000000000009</v>
      </c>
      <c r="S2677">
        <v>422.36999999999989</v>
      </c>
      <c r="T2677">
        <v>0.42172897196261672</v>
      </c>
      <c r="U2677">
        <v>2026</v>
      </c>
      <c r="V2677" t="s">
        <v>92</v>
      </c>
      <c r="W2677">
        <v>12</v>
      </c>
      <c r="X2677" t="s">
        <v>95</v>
      </c>
    </row>
    <row r="2678" spans="1:24">
      <c r="A2678">
        <v>1166</v>
      </c>
      <c r="B2678" s="13">
        <v>46383</v>
      </c>
      <c r="C2678">
        <v>2026</v>
      </c>
      <c r="D2678" t="s">
        <v>92</v>
      </c>
      <c r="E2678">
        <v>12</v>
      </c>
      <c r="F2678" t="s">
        <v>95</v>
      </c>
      <c r="G2678" t="s">
        <v>11</v>
      </c>
      <c r="H2678" t="s">
        <v>52</v>
      </c>
      <c r="I2678" t="s">
        <v>28</v>
      </c>
      <c r="J2678" t="s">
        <v>3</v>
      </c>
      <c r="K2678" t="s">
        <v>23</v>
      </c>
      <c r="L2678" t="s">
        <v>29</v>
      </c>
      <c r="M2678">
        <v>2</v>
      </c>
      <c r="N2678">
        <v>198.94</v>
      </c>
      <c r="O2678">
        <v>0.15</v>
      </c>
      <c r="P2678">
        <v>102.32</v>
      </c>
      <c r="Q2678">
        <v>338.19799999999998</v>
      </c>
      <c r="R2678">
        <v>204.64</v>
      </c>
      <c r="S2678">
        <v>133.55799999999999</v>
      </c>
      <c r="T2678">
        <v>0.39491067362905752</v>
      </c>
      <c r="U2678">
        <v>2026</v>
      </c>
      <c r="V2678" t="s">
        <v>92</v>
      </c>
      <c r="W2678">
        <v>12</v>
      </c>
      <c r="X2678" t="s">
        <v>95</v>
      </c>
    </row>
    <row r="2679" spans="1:24">
      <c r="A2679">
        <v>1913</v>
      </c>
      <c r="B2679" s="13">
        <v>46383</v>
      </c>
      <c r="C2679">
        <v>2026</v>
      </c>
      <c r="D2679" t="s">
        <v>92</v>
      </c>
      <c r="E2679">
        <v>12</v>
      </c>
      <c r="F2679" t="s">
        <v>95</v>
      </c>
      <c r="G2679" t="s">
        <v>11</v>
      </c>
      <c r="H2679" t="s">
        <v>25</v>
      </c>
      <c r="I2679" t="s">
        <v>28</v>
      </c>
      <c r="J2679" t="s">
        <v>13</v>
      </c>
      <c r="K2679" t="s">
        <v>34</v>
      </c>
      <c r="L2679" t="s">
        <v>42</v>
      </c>
      <c r="M2679">
        <v>3</v>
      </c>
      <c r="N2679">
        <v>35.979999999999997</v>
      </c>
      <c r="O2679">
        <v>0</v>
      </c>
      <c r="P2679">
        <v>13.6</v>
      </c>
      <c r="Q2679">
        <v>107.94</v>
      </c>
      <c r="R2679">
        <v>40.799999999999997</v>
      </c>
      <c r="S2679">
        <v>67.14</v>
      </c>
      <c r="T2679">
        <v>0.62201222901612008</v>
      </c>
      <c r="U2679">
        <v>2026</v>
      </c>
      <c r="V2679" t="s">
        <v>92</v>
      </c>
      <c r="W2679">
        <v>12</v>
      </c>
      <c r="X2679" t="s">
        <v>95</v>
      </c>
    </row>
    <row r="2680" spans="1:24">
      <c r="A2680">
        <v>2402</v>
      </c>
      <c r="B2680" s="13">
        <v>46383</v>
      </c>
      <c r="C2680">
        <v>2026</v>
      </c>
      <c r="D2680" t="s">
        <v>92</v>
      </c>
      <c r="E2680">
        <v>12</v>
      </c>
      <c r="F2680" t="s">
        <v>95</v>
      </c>
      <c r="G2680" t="s">
        <v>6</v>
      </c>
      <c r="H2680" t="s">
        <v>49</v>
      </c>
      <c r="I2680" t="s">
        <v>28</v>
      </c>
      <c r="J2680" t="s">
        <v>13</v>
      </c>
      <c r="K2680" t="s">
        <v>14</v>
      </c>
      <c r="L2680" t="s">
        <v>44</v>
      </c>
      <c r="M2680">
        <v>6</v>
      </c>
      <c r="N2680">
        <v>133.4</v>
      </c>
      <c r="O2680">
        <v>0.1</v>
      </c>
      <c r="P2680">
        <v>66.3</v>
      </c>
      <c r="Q2680">
        <v>720.36000000000013</v>
      </c>
      <c r="R2680">
        <v>397.79999999999995</v>
      </c>
      <c r="S2680">
        <v>322.56000000000017</v>
      </c>
      <c r="T2680">
        <v>0.44777611194402817</v>
      </c>
      <c r="U2680">
        <v>2026</v>
      </c>
      <c r="V2680" t="s">
        <v>92</v>
      </c>
      <c r="W2680">
        <v>12</v>
      </c>
      <c r="X2680" t="s">
        <v>95</v>
      </c>
    </row>
    <row r="2681" spans="1:24">
      <c r="A2681">
        <v>3192</v>
      </c>
      <c r="B2681" s="13">
        <v>46383</v>
      </c>
      <c r="C2681">
        <v>2026</v>
      </c>
      <c r="D2681" t="s">
        <v>92</v>
      </c>
      <c r="E2681">
        <v>12</v>
      </c>
      <c r="F2681" t="s">
        <v>95</v>
      </c>
      <c r="G2681" t="s">
        <v>20</v>
      </c>
      <c r="H2681" t="s">
        <v>31</v>
      </c>
      <c r="I2681" t="s">
        <v>2</v>
      </c>
      <c r="J2681" t="s">
        <v>3</v>
      </c>
      <c r="K2681" t="s">
        <v>9</v>
      </c>
      <c r="L2681" t="s">
        <v>10</v>
      </c>
      <c r="M2681">
        <v>2</v>
      </c>
      <c r="N2681">
        <v>93.45</v>
      </c>
      <c r="O2681">
        <v>0</v>
      </c>
      <c r="P2681">
        <v>45.75</v>
      </c>
      <c r="Q2681">
        <v>186.9</v>
      </c>
      <c r="R2681">
        <v>91.5</v>
      </c>
      <c r="S2681">
        <v>95.4</v>
      </c>
      <c r="T2681">
        <v>0.5104333868378812</v>
      </c>
      <c r="U2681">
        <v>2026</v>
      </c>
      <c r="V2681" t="s">
        <v>92</v>
      </c>
      <c r="W2681">
        <v>12</v>
      </c>
      <c r="X2681" t="s">
        <v>95</v>
      </c>
    </row>
    <row r="2682" spans="1:24">
      <c r="A2682">
        <v>3721</v>
      </c>
      <c r="B2682" s="13">
        <v>46383</v>
      </c>
      <c r="C2682">
        <v>2026</v>
      </c>
      <c r="D2682" t="s">
        <v>92</v>
      </c>
      <c r="E2682">
        <v>12</v>
      </c>
      <c r="F2682" t="s">
        <v>95</v>
      </c>
      <c r="G2682" t="s">
        <v>11</v>
      </c>
      <c r="H2682" t="s">
        <v>25</v>
      </c>
      <c r="I2682" t="s">
        <v>28</v>
      </c>
      <c r="J2682" t="s">
        <v>13</v>
      </c>
      <c r="K2682" t="s">
        <v>34</v>
      </c>
      <c r="L2682" t="s">
        <v>45</v>
      </c>
      <c r="M2682">
        <v>1</v>
      </c>
      <c r="N2682">
        <v>49.79</v>
      </c>
      <c r="O2682">
        <v>0.2</v>
      </c>
      <c r="P2682">
        <v>21.87</v>
      </c>
      <c r="Q2682">
        <v>39.832000000000001</v>
      </c>
      <c r="R2682">
        <v>21.87</v>
      </c>
      <c r="S2682">
        <v>17.962</v>
      </c>
      <c r="T2682">
        <v>0.45094396465153641</v>
      </c>
      <c r="U2682">
        <v>2026</v>
      </c>
      <c r="V2682" t="s">
        <v>92</v>
      </c>
      <c r="W2682">
        <v>12</v>
      </c>
      <c r="X2682" t="s">
        <v>95</v>
      </c>
    </row>
    <row r="2683" spans="1:24">
      <c r="A2683">
        <v>3882</v>
      </c>
      <c r="B2683" s="13">
        <v>46383</v>
      </c>
      <c r="C2683">
        <v>2026</v>
      </c>
      <c r="D2683" t="s">
        <v>92</v>
      </c>
      <c r="E2683">
        <v>12</v>
      </c>
      <c r="F2683" t="s">
        <v>95</v>
      </c>
      <c r="G2683" t="s">
        <v>20</v>
      </c>
      <c r="H2683" t="s">
        <v>33</v>
      </c>
      <c r="I2683" t="s">
        <v>28</v>
      </c>
      <c r="J2683" t="s">
        <v>3</v>
      </c>
      <c r="K2683" t="s">
        <v>9</v>
      </c>
      <c r="L2683" t="s">
        <v>46</v>
      </c>
      <c r="M2683">
        <v>3</v>
      </c>
      <c r="N2683">
        <v>70.430000000000007</v>
      </c>
      <c r="O2683">
        <v>0.1</v>
      </c>
      <c r="P2683">
        <v>32.869999999999997</v>
      </c>
      <c r="Q2683">
        <v>190.16100000000003</v>
      </c>
      <c r="R2683">
        <v>98.609999999999985</v>
      </c>
      <c r="S2683">
        <v>91.551000000000045</v>
      </c>
      <c r="T2683">
        <v>0.48143941186678674</v>
      </c>
      <c r="U2683">
        <v>2026</v>
      </c>
      <c r="V2683" t="s">
        <v>92</v>
      </c>
      <c r="W2683">
        <v>12</v>
      </c>
      <c r="X2683" t="s">
        <v>95</v>
      </c>
    </row>
    <row r="2684" spans="1:24">
      <c r="A2684">
        <v>4945</v>
      </c>
      <c r="B2684" s="13">
        <v>46383</v>
      </c>
      <c r="C2684">
        <v>2026</v>
      </c>
      <c r="D2684" t="s">
        <v>92</v>
      </c>
      <c r="E2684">
        <v>12</v>
      </c>
      <c r="F2684" t="s">
        <v>95</v>
      </c>
      <c r="G2684" t="s">
        <v>11</v>
      </c>
      <c r="H2684" t="s">
        <v>12</v>
      </c>
      <c r="I2684" t="s">
        <v>2</v>
      </c>
      <c r="J2684" t="s">
        <v>16</v>
      </c>
      <c r="K2684" t="s">
        <v>23</v>
      </c>
      <c r="L2684" t="s">
        <v>40</v>
      </c>
      <c r="M2684">
        <v>2</v>
      </c>
      <c r="N2684">
        <v>82.04</v>
      </c>
      <c r="O2684">
        <v>0.1</v>
      </c>
      <c r="P2684">
        <v>38.880000000000003</v>
      </c>
      <c r="Q2684">
        <v>147.67200000000003</v>
      </c>
      <c r="R2684">
        <v>77.760000000000005</v>
      </c>
      <c r="S2684">
        <v>69.91200000000002</v>
      </c>
      <c r="T2684">
        <v>0.47342759629449055</v>
      </c>
      <c r="U2684">
        <v>2026</v>
      </c>
      <c r="V2684" t="s">
        <v>92</v>
      </c>
      <c r="W2684">
        <v>12</v>
      </c>
      <c r="X2684" t="s">
        <v>95</v>
      </c>
    </row>
    <row r="2685" spans="1:24">
      <c r="A2685">
        <v>5084</v>
      </c>
      <c r="B2685" s="13">
        <v>46383</v>
      </c>
      <c r="C2685">
        <v>2026</v>
      </c>
      <c r="D2685" t="s">
        <v>92</v>
      </c>
      <c r="E2685">
        <v>12</v>
      </c>
      <c r="F2685" t="s">
        <v>95</v>
      </c>
      <c r="G2685" t="s">
        <v>6</v>
      </c>
      <c r="H2685" t="s">
        <v>41</v>
      </c>
      <c r="I2685" t="s">
        <v>28</v>
      </c>
      <c r="J2685" t="s">
        <v>3</v>
      </c>
      <c r="K2685" t="s">
        <v>14</v>
      </c>
      <c r="L2685" t="s">
        <v>15</v>
      </c>
      <c r="M2685">
        <v>1</v>
      </c>
      <c r="N2685">
        <v>35.409999999999997</v>
      </c>
      <c r="O2685">
        <v>0.2</v>
      </c>
      <c r="P2685">
        <v>13.54</v>
      </c>
      <c r="Q2685">
        <v>28.327999999999999</v>
      </c>
      <c r="R2685">
        <v>13.54</v>
      </c>
      <c r="S2685">
        <v>14.788</v>
      </c>
      <c r="T2685">
        <v>0.5220276757977973</v>
      </c>
      <c r="U2685">
        <v>2026</v>
      </c>
      <c r="V2685" t="s">
        <v>92</v>
      </c>
      <c r="W2685">
        <v>12</v>
      </c>
      <c r="X2685" t="s">
        <v>95</v>
      </c>
    </row>
    <row r="2686" spans="1:24">
      <c r="A2686">
        <v>246</v>
      </c>
      <c r="B2686" s="13">
        <v>46384</v>
      </c>
      <c r="C2686">
        <v>2026</v>
      </c>
      <c r="D2686" t="s">
        <v>92</v>
      </c>
      <c r="E2686">
        <v>12</v>
      </c>
      <c r="F2686" t="s">
        <v>95</v>
      </c>
      <c r="G2686" t="s">
        <v>20</v>
      </c>
      <c r="H2686" t="s">
        <v>31</v>
      </c>
      <c r="I2686" t="s">
        <v>28</v>
      </c>
      <c r="J2686" t="s">
        <v>16</v>
      </c>
      <c r="K2686" t="s">
        <v>4</v>
      </c>
      <c r="L2686" t="s">
        <v>26</v>
      </c>
      <c r="M2686">
        <v>1</v>
      </c>
      <c r="N2686">
        <v>41.06</v>
      </c>
      <c r="O2686">
        <v>0.1</v>
      </c>
      <c r="P2686">
        <v>16.23</v>
      </c>
      <c r="Q2686">
        <v>36.954000000000001</v>
      </c>
      <c r="R2686">
        <v>16.23</v>
      </c>
      <c r="S2686">
        <v>20.724</v>
      </c>
      <c r="T2686">
        <v>0.5608053255398604</v>
      </c>
      <c r="U2686">
        <v>2026</v>
      </c>
      <c r="V2686" t="s">
        <v>92</v>
      </c>
      <c r="W2686">
        <v>12</v>
      </c>
      <c r="X2686" t="s">
        <v>95</v>
      </c>
    </row>
    <row r="2687" spans="1:24">
      <c r="A2687">
        <v>537</v>
      </c>
      <c r="B2687" s="13">
        <v>46384</v>
      </c>
      <c r="C2687">
        <v>2026</v>
      </c>
      <c r="D2687" t="s">
        <v>92</v>
      </c>
      <c r="E2687">
        <v>12</v>
      </c>
      <c r="F2687" t="s">
        <v>95</v>
      </c>
      <c r="G2687" t="s">
        <v>20</v>
      </c>
      <c r="H2687" t="s">
        <v>33</v>
      </c>
      <c r="I2687" t="s">
        <v>8</v>
      </c>
      <c r="J2687" t="s">
        <v>16</v>
      </c>
      <c r="K2687" t="s">
        <v>9</v>
      </c>
      <c r="L2687" t="s">
        <v>10</v>
      </c>
      <c r="M2687">
        <v>12</v>
      </c>
      <c r="N2687">
        <v>90.29</v>
      </c>
      <c r="O2687">
        <v>0.1</v>
      </c>
      <c r="P2687">
        <v>45.76</v>
      </c>
      <c r="Q2687">
        <v>975.13200000000006</v>
      </c>
      <c r="R2687">
        <v>549.12</v>
      </c>
      <c r="S2687">
        <v>426.01200000000006</v>
      </c>
      <c r="T2687">
        <v>0.43687623829389255</v>
      </c>
      <c r="U2687">
        <v>2026</v>
      </c>
      <c r="V2687" t="s">
        <v>92</v>
      </c>
      <c r="W2687">
        <v>12</v>
      </c>
      <c r="X2687" t="s">
        <v>95</v>
      </c>
    </row>
    <row r="2688" spans="1:24">
      <c r="A2688">
        <v>968</v>
      </c>
      <c r="B2688" s="13">
        <v>46384</v>
      </c>
      <c r="C2688">
        <v>2026</v>
      </c>
      <c r="D2688" t="s">
        <v>92</v>
      </c>
      <c r="E2688">
        <v>12</v>
      </c>
      <c r="F2688" t="s">
        <v>95</v>
      </c>
      <c r="G2688" t="s">
        <v>6</v>
      </c>
      <c r="H2688" t="s">
        <v>43</v>
      </c>
      <c r="I2688" t="s">
        <v>19</v>
      </c>
      <c r="J2688" t="s">
        <v>13</v>
      </c>
      <c r="K2688" t="s">
        <v>4</v>
      </c>
      <c r="L2688" t="s">
        <v>30</v>
      </c>
      <c r="M2688">
        <v>1</v>
      </c>
      <c r="N2688">
        <v>103.13</v>
      </c>
      <c r="O2688">
        <v>0.15</v>
      </c>
      <c r="P2688">
        <v>50.06</v>
      </c>
      <c r="Q2688">
        <v>87.660499999999999</v>
      </c>
      <c r="R2688">
        <v>50.06</v>
      </c>
      <c r="S2688">
        <v>37.600499999999997</v>
      </c>
      <c r="T2688">
        <v>0.42893321393329947</v>
      </c>
      <c r="U2688">
        <v>2026</v>
      </c>
      <c r="V2688" t="s">
        <v>92</v>
      </c>
      <c r="W2688">
        <v>12</v>
      </c>
      <c r="X2688" t="s">
        <v>95</v>
      </c>
    </row>
    <row r="2689" spans="1:24">
      <c r="A2689">
        <v>1234</v>
      </c>
      <c r="B2689" s="13">
        <v>46384</v>
      </c>
      <c r="C2689">
        <v>2026</v>
      </c>
      <c r="D2689" t="s">
        <v>92</v>
      </c>
      <c r="E2689">
        <v>12</v>
      </c>
      <c r="F2689" t="s">
        <v>95</v>
      </c>
      <c r="G2689" t="s">
        <v>20</v>
      </c>
      <c r="H2689" t="s">
        <v>47</v>
      </c>
      <c r="I2689" t="s">
        <v>2</v>
      </c>
      <c r="J2689" t="s">
        <v>3</v>
      </c>
      <c r="K2689" t="s">
        <v>4</v>
      </c>
      <c r="L2689" t="s">
        <v>5</v>
      </c>
      <c r="M2689">
        <v>1</v>
      </c>
      <c r="N2689">
        <v>81.39</v>
      </c>
      <c r="O2689">
        <v>0.05</v>
      </c>
      <c r="P2689">
        <v>43.54</v>
      </c>
      <c r="Q2689">
        <v>77.320499999999996</v>
      </c>
      <c r="R2689">
        <v>43.54</v>
      </c>
      <c r="S2689">
        <v>33.780499999999996</v>
      </c>
      <c r="T2689">
        <v>0.43688931137279247</v>
      </c>
      <c r="U2689">
        <v>2026</v>
      </c>
      <c r="V2689" t="s">
        <v>92</v>
      </c>
      <c r="W2689">
        <v>12</v>
      </c>
      <c r="X2689" t="s">
        <v>95</v>
      </c>
    </row>
    <row r="2690" spans="1:24">
      <c r="A2690">
        <v>2061</v>
      </c>
      <c r="B2690" s="13">
        <v>46384</v>
      </c>
      <c r="C2690">
        <v>2026</v>
      </c>
      <c r="D2690" t="s">
        <v>92</v>
      </c>
      <c r="E2690">
        <v>12</v>
      </c>
      <c r="F2690" t="s">
        <v>95</v>
      </c>
      <c r="G2690" t="s">
        <v>0</v>
      </c>
      <c r="H2690" t="s">
        <v>50</v>
      </c>
      <c r="I2690" t="s">
        <v>28</v>
      </c>
      <c r="J2690" t="s">
        <v>3</v>
      </c>
      <c r="K2690" t="s">
        <v>23</v>
      </c>
      <c r="L2690" t="s">
        <v>24</v>
      </c>
      <c r="M2690">
        <v>2</v>
      </c>
      <c r="N2690">
        <v>342.78</v>
      </c>
      <c r="O2690">
        <v>0</v>
      </c>
      <c r="P2690">
        <v>197.89</v>
      </c>
      <c r="Q2690">
        <v>685.56</v>
      </c>
      <c r="R2690">
        <v>395.78</v>
      </c>
      <c r="S2690">
        <v>289.77999999999997</v>
      </c>
      <c r="T2690">
        <v>0.4226909387945621</v>
      </c>
      <c r="U2690">
        <v>2026</v>
      </c>
      <c r="V2690" t="s">
        <v>92</v>
      </c>
      <c r="W2690">
        <v>12</v>
      </c>
      <c r="X2690" t="s">
        <v>95</v>
      </c>
    </row>
    <row r="2691" spans="1:24">
      <c r="A2691">
        <v>2219</v>
      </c>
      <c r="B2691" s="13">
        <v>46384</v>
      </c>
      <c r="C2691">
        <v>2026</v>
      </c>
      <c r="D2691" t="s">
        <v>92</v>
      </c>
      <c r="E2691">
        <v>12</v>
      </c>
      <c r="F2691" t="s">
        <v>95</v>
      </c>
      <c r="G2691" t="s">
        <v>6</v>
      </c>
      <c r="H2691" t="s">
        <v>49</v>
      </c>
      <c r="I2691" t="s">
        <v>2</v>
      </c>
      <c r="J2691" t="s">
        <v>3</v>
      </c>
      <c r="K2691" t="s">
        <v>9</v>
      </c>
      <c r="L2691" t="s">
        <v>17</v>
      </c>
      <c r="M2691">
        <v>1</v>
      </c>
      <c r="N2691">
        <v>147</v>
      </c>
      <c r="O2691">
        <v>0.15</v>
      </c>
      <c r="P2691">
        <v>79.58</v>
      </c>
      <c r="Q2691">
        <v>124.95</v>
      </c>
      <c r="R2691">
        <v>79.58</v>
      </c>
      <c r="S2691">
        <v>45.370000000000005</v>
      </c>
      <c r="T2691">
        <v>0.36310524209683875</v>
      </c>
      <c r="U2691">
        <v>2026</v>
      </c>
      <c r="V2691" t="s">
        <v>92</v>
      </c>
      <c r="W2691">
        <v>12</v>
      </c>
      <c r="X2691" t="s">
        <v>95</v>
      </c>
    </row>
    <row r="2692" spans="1:24">
      <c r="A2692">
        <v>2651</v>
      </c>
      <c r="B2692" s="13">
        <v>46384</v>
      </c>
      <c r="C2692">
        <v>2026</v>
      </c>
      <c r="D2692" t="s">
        <v>92</v>
      </c>
      <c r="E2692">
        <v>12</v>
      </c>
      <c r="F2692" t="s">
        <v>95</v>
      </c>
      <c r="G2692" t="s">
        <v>0</v>
      </c>
      <c r="H2692" t="s">
        <v>50</v>
      </c>
      <c r="I2692" t="s">
        <v>2</v>
      </c>
      <c r="J2692" t="s">
        <v>13</v>
      </c>
      <c r="K2692" t="s">
        <v>14</v>
      </c>
      <c r="L2692" t="s">
        <v>32</v>
      </c>
      <c r="M2692">
        <v>1</v>
      </c>
      <c r="N2692">
        <v>45.69</v>
      </c>
      <c r="O2692">
        <v>0.2</v>
      </c>
      <c r="P2692">
        <v>18.829999999999998</v>
      </c>
      <c r="Q2692">
        <v>36.552</v>
      </c>
      <c r="R2692">
        <v>18.829999999999998</v>
      </c>
      <c r="S2692">
        <v>17.722000000000001</v>
      </c>
      <c r="T2692">
        <v>0.48484351061501429</v>
      </c>
      <c r="U2692">
        <v>2026</v>
      </c>
      <c r="V2692" t="s">
        <v>92</v>
      </c>
      <c r="W2692">
        <v>12</v>
      </c>
      <c r="X2692" t="s">
        <v>95</v>
      </c>
    </row>
    <row r="2693" spans="1:24">
      <c r="A2693">
        <v>3173</v>
      </c>
      <c r="B2693" s="13">
        <v>46384</v>
      </c>
      <c r="C2693">
        <v>2026</v>
      </c>
      <c r="D2693" t="s">
        <v>92</v>
      </c>
      <c r="E2693">
        <v>12</v>
      </c>
      <c r="F2693" t="s">
        <v>95</v>
      </c>
      <c r="G2693" t="s">
        <v>6</v>
      </c>
      <c r="H2693" t="s">
        <v>43</v>
      </c>
      <c r="I2693" t="s">
        <v>28</v>
      </c>
      <c r="J2693" t="s">
        <v>3</v>
      </c>
      <c r="K2693" t="s">
        <v>4</v>
      </c>
      <c r="L2693" t="s">
        <v>26</v>
      </c>
      <c r="M2693">
        <v>1</v>
      </c>
      <c r="N2693">
        <v>39.69</v>
      </c>
      <c r="O2693">
        <v>0</v>
      </c>
      <c r="P2693">
        <v>17.09</v>
      </c>
      <c r="Q2693">
        <v>39.69</v>
      </c>
      <c r="R2693">
        <v>17.09</v>
      </c>
      <c r="S2693">
        <v>22.599999999999998</v>
      </c>
      <c r="T2693">
        <v>0.56941295036533135</v>
      </c>
      <c r="U2693">
        <v>2026</v>
      </c>
      <c r="V2693" t="s">
        <v>92</v>
      </c>
      <c r="W2693">
        <v>12</v>
      </c>
      <c r="X2693" t="s">
        <v>95</v>
      </c>
    </row>
    <row r="2694" spans="1:24">
      <c r="A2694">
        <v>3409</v>
      </c>
      <c r="B2694" s="13">
        <v>46384</v>
      </c>
      <c r="C2694">
        <v>2026</v>
      </c>
      <c r="D2694" t="s">
        <v>92</v>
      </c>
      <c r="E2694">
        <v>12</v>
      </c>
      <c r="F2694" t="s">
        <v>95</v>
      </c>
      <c r="G2694" t="s">
        <v>20</v>
      </c>
      <c r="H2694" t="s">
        <v>21</v>
      </c>
      <c r="I2694" t="s">
        <v>2</v>
      </c>
      <c r="J2694" t="s">
        <v>13</v>
      </c>
      <c r="K2694" t="s">
        <v>23</v>
      </c>
      <c r="L2694" t="s">
        <v>51</v>
      </c>
      <c r="M2694">
        <v>5</v>
      </c>
      <c r="N2694">
        <v>122.42</v>
      </c>
      <c r="O2694">
        <v>0</v>
      </c>
      <c r="P2694">
        <v>60.8</v>
      </c>
      <c r="Q2694">
        <v>612.1</v>
      </c>
      <c r="R2694">
        <v>304</v>
      </c>
      <c r="S2694">
        <v>308.10000000000002</v>
      </c>
      <c r="T2694">
        <v>0.50334912595981052</v>
      </c>
      <c r="U2694">
        <v>2026</v>
      </c>
      <c r="V2694" t="s">
        <v>92</v>
      </c>
      <c r="W2694">
        <v>12</v>
      </c>
      <c r="X2694" t="s">
        <v>95</v>
      </c>
    </row>
    <row r="2695" spans="1:24">
      <c r="A2695">
        <v>3535</v>
      </c>
      <c r="B2695" s="13">
        <v>46384</v>
      </c>
      <c r="C2695">
        <v>2026</v>
      </c>
      <c r="D2695" t="s">
        <v>92</v>
      </c>
      <c r="E2695">
        <v>12</v>
      </c>
      <c r="F2695" t="s">
        <v>95</v>
      </c>
      <c r="G2695" t="s">
        <v>6</v>
      </c>
      <c r="H2695" t="s">
        <v>27</v>
      </c>
      <c r="I2695" t="s">
        <v>19</v>
      </c>
      <c r="J2695" t="s">
        <v>13</v>
      </c>
      <c r="K2695" t="s">
        <v>14</v>
      </c>
      <c r="L2695" t="s">
        <v>15</v>
      </c>
      <c r="M2695">
        <v>1</v>
      </c>
      <c r="N2695">
        <v>37.03</v>
      </c>
      <c r="O2695">
        <v>0.15</v>
      </c>
      <c r="P2695">
        <v>13.53</v>
      </c>
      <c r="Q2695">
        <v>31.4755</v>
      </c>
      <c r="R2695">
        <v>13.53</v>
      </c>
      <c r="S2695">
        <v>17.945500000000003</v>
      </c>
      <c r="T2695">
        <v>0.57014185636447401</v>
      </c>
      <c r="U2695">
        <v>2026</v>
      </c>
      <c r="V2695" t="s">
        <v>92</v>
      </c>
      <c r="W2695">
        <v>12</v>
      </c>
      <c r="X2695" t="s">
        <v>95</v>
      </c>
    </row>
    <row r="2696" spans="1:24">
      <c r="A2696">
        <v>5134</v>
      </c>
      <c r="B2696" s="13">
        <v>46384</v>
      </c>
      <c r="C2696">
        <v>2026</v>
      </c>
      <c r="D2696" t="s">
        <v>92</v>
      </c>
      <c r="E2696">
        <v>12</v>
      </c>
      <c r="F2696" t="s">
        <v>95</v>
      </c>
      <c r="G2696" t="s">
        <v>6</v>
      </c>
      <c r="H2696" t="s">
        <v>49</v>
      </c>
      <c r="I2696" t="s">
        <v>19</v>
      </c>
      <c r="J2696" t="s">
        <v>3</v>
      </c>
      <c r="K2696" t="s">
        <v>9</v>
      </c>
      <c r="L2696" t="s">
        <v>10</v>
      </c>
      <c r="M2696">
        <v>1</v>
      </c>
      <c r="N2696">
        <v>90.99</v>
      </c>
      <c r="O2696">
        <v>0.05</v>
      </c>
      <c r="P2696">
        <v>44.78</v>
      </c>
      <c r="Q2696">
        <v>86.440499999999986</v>
      </c>
      <c r="R2696">
        <v>44.78</v>
      </c>
      <c r="S2696">
        <v>41.660499999999985</v>
      </c>
      <c r="T2696">
        <v>0.48195579618350187</v>
      </c>
      <c r="U2696">
        <v>2026</v>
      </c>
      <c r="V2696" t="s">
        <v>92</v>
      </c>
      <c r="W2696">
        <v>12</v>
      </c>
      <c r="X2696" t="s">
        <v>95</v>
      </c>
    </row>
    <row r="2697" spans="1:24">
      <c r="A2697">
        <v>2011</v>
      </c>
      <c r="B2697" s="13">
        <v>46385</v>
      </c>
      <c r="C2697">
        <v>2026</v>
      </c>
      <c r="D2697" t="s">
        <v>92</v>
      </c>
      <c r="E2697">
        <v>12</v>
      </c>
      <c r="F2697" t="s">
        <v>95</v>
      </c>
      <c r="G2697" t="s">
        <v>6</v>
      </c>
      <c r="H2697" t="s">
        <v>41</v>
      </c>
      <c r="I2697" t="s">
        <v>2</v>
      </c>
      <c r="J2697" t="s">
        <v>3</v>
      </c>
      <c r="K2697" t="s">
        <v>9</v>
      </c>
      <c r="L2697" t="s">
        <v>10</v>
      </c>
      <c r="M2697">
        <v>1</v>
      </c>
      <c r="N2697">
        <v>90.81</v>
      </c>
      <c r="O2697">
        <v>0.1</v>
      </c>
      <c r="P2697">
        <v>46.53</v>
      </c>
      <c r="Q2697">
        <v>81.728999999999999</v>
      </c>
      <c r="R2697">
        <v>46.53</v>
      </c>
      <c r="S2697">
        <v>35.198999999999998</v>
      </c>
      <c r="T2697">
        <v>0.43067944059024332</v>
      </c>
      <c r="U2697">
        <v>2026</v>
      </c>
      <c r="V2697" t="s">
        <v>92</v>
      </c>
      <c r="W2697">
        <v>12</v>
      </c>
      <c r="X2697" t="s">
        <v>95</v>
      </c>
    </row>
    <row r="2698" spans="1:24">
      <c r="A2698">
        <v>2477</v>
      </c>
      <c r="B2698" s="13">
        <v>46385</v>
      </c>
      <c r="C2698">
        <v>2026</v>
      </c>
      <c r="D2698" t="s">
        <v>92</v>
      </c>
      <c r="E2698">
        <v>12</v>
      </c>
      <c r="F2698" t="s">
        <v>95</v>
      </c>
      <c r="G2698" t="s">
        <v>0</v>
      </c>
      <c r="H2698" t="s">
        <v>50</v>
      </c>
      <c r="I2698" t="s">
        <v>19</v>
      </c>
      <c r="J2698" t="s">
        <v>13</v>
      </c>
      <c r="K2698" t="s">
        <v>4</v>
      </c>
      <c r="L2698" t="s">
        <v>26</v>
      </c>
      <c r="M2698">
        <v>1</v>
      </c>
      <c r="N2698">
        <v>41.28</v>
      </c>
      <c r="O2698">
        <v>0.15</v>
      </c>
      <c r="P2698">
        <v>16.41</v>
      </c>
      <c r="Q2698">
        <v>35.088000000000001</v>
      </c>
      <c r="R2698">
        <v>16.41</v>
      </c>
      <c r="S2698">
        <v>18.678000000000001</v>
      </c>
      <c r="T2698">
        <v>0.53231874145006841</v>
      </c>
      <c r="U2698">
        <v>2026</v>
      </c>
      <c r="V2698" t="s">
        <v>92</v>
      </c>
      <c r="W2698">
        <v>12</v>
      </c>
      <c r="X2698" t="s">
        <v>95</v>
      </c>
    </row>
    <row r="2699" spans="1:24">
      <c r="A2699">
        <v>2745</v>
      </c>
      <c r="B2699" s="13">
        <v>46385</v>
      </c>
      <c r="C2699">
        <v>2026</v>
      </c>
      <c r="D2699" t="s">
        <v>92</v>
      </c>
      <c r="E2699">
        <v>12</v>
      </c>
      <c r="F2699" t="s">
        <v>95</v>
      </c>
      <c r="G2699" t="s">
        <v>20</v>
      </c>
      <c r="H2699" t="s">
        <v>47</v>
      </c>
      <c r="I2699" t="s">
        <v>28</v>
      </c>
      <c r="J2699" t="s">
        <v>16</v>
      </c>
      <c r="K2699" t="s">
        <v>14</v>
      </c>
      <c r="L2699" t="s">
        <v>32</v>
      </c>
      <c r="M2699">
        <v>1</v>
      </c>
      <c r="N2699">
        <v>46.07</v>
      </c>
      <c r="O2699">
        <v>0</v>
      </c>
      <c r="P2699">
        <v>18.420000000000002</v>
      </c>
      <c r="Q2699">
        <v>46.07</v>
      </c>
      <c r="R2699">
        <v>18.420000000000002</v>
      </c>
      <c r="S2699">
        <v>27.65</v>
      </c>
      <c r="T2699">
        <v>0.60017364879531143</v>
      </c>
      <c r="U2699">
        <v>2026</v>
      </c>
      <c r="V2699" t="s">
        <v>92</v>
      </c>
      <c r="W2699">
        <v>12</v>
      </c>
      <c r="X2699" t="s">
        <v>95</v>
      </c>
    </row>
    <row r="2700" spans="1:24">
      <c r="A2700">
        <v>4427</v>
      </c>
      <c r="B2700" s="13">
        <v>46385</v>
      </c>
      <c r="C2700">
        <v>2026</v>
      </c>
      <c r="D2700" t="s">
        <v>92</v>
      </c>
      <c r="E2700">
        <v>12</v>
      </c>
      <c r="F2700" t="s">
        <v>95</v>
      </c>
      <c r="G2700" t="s">
        <v>6</v>
      </c>
      <c r="H2700" t="s">
        <v>43</v>
      </c>
      <c r="I2700" t="s">
        <v>19</v>
      </c>
      <c r="J2700" t="s">
        <v>16</v>
      </c>
      <c r="K2700" t="s">
        <v>9</v>
      </c>
      <c r="L2700" t="s">
        <v>17</v>
      </c>
      <c r="M2700">
        <v>1</v>
      </c>
      <c r="N2700">
        <v>147.29</v>
      </c>
      <c r="O2700">
        <v>0.1</v>
      </c>
      <c r="P2700">
        <v>78.2</v>
      </c>
      <c r="Q2700">
        <v>132.56100000000001</v>
      </c>
      <c r="R2700">
        <v>78.2</v>
      </c>
      <c r="S2700">
        <v>54.361000000000004</v>
      </c>
      <c r="T2700">
        <v>0.4100829052285363</v>
      </c>
      <c r="U2700">
        <v>2026</v>
      </c>
      <c r="V2700" t="s">
        <v>92</v>
      </c>
      <c r="W2700">
        <v>12</v>
      </c>
      <c r="X2700" t="s">
        <v>95</v>
      </c>
    </row>
    <row r="2701" spans="1:24">
      <c r="A2701">
        <v>377</v>
      </c>
      <c r="B2701" s="13">
        <v>46386</v>
      </c>
      <c r="C2701">
        <v>2026</v>
      </c>
      <c r="D2701" t="s">
        <v>92</v>
      </c>
      <c r="E2701">
        <v>12</v>
      </c>
      <c r="F2701" t="s">
        <v>95</v>
      </c>
      <c r="G2701" t="s">
        <v>20</v>
      </c>
      <c r="H2701" t="s">
        <v>47</v>
      </c>
      <c r="I2701" t="s">
        <v>2</v>
      </c>
      <c r="J2701" t="s">
        <v>13</v>
      </c>
      <c r="K2701" t="s">
        <v>4</v>
      </c>
      <c r="L2701" t="s">
        <v>26</v>
      </c>
      <c r="M2701">
        <v>1</v>
      </c>
      <c r="N2701">
        <v>40.82</v>
      </c>
      <c r="O2701">
        <v>0.1</v>
      </c>
      <c r="P2701">
        <v>17.2</v>
      </c>
      <c r="Q2701">
        <v>36.738</v>
      </c>
      <c r="R2701">
        <v>17.2</v>
      </c>
      <c r="S2701">
        <v>19.538</v>
      </c>
      <c r="T2701">
        <v>0.53181991398551909</v>
      </c>
      <c r="U2701">
        <v>2026</v>
      </c>
      <c r="V2701" t="s">
        <v>92</v>
      </c>
      <c r="W2701">
        <v>12</v>
      </c>
      <c r="X2701" t="s">
        <v>95</v>
      </c>
    </row>
    <row r="2702" spans="1:24">
      <c r="A2702">
        <v>1530</v>
      </c>
      <c r="B2702" s="13">
        <v>46386</v>
      </c>
      <c r="C2702">
        <v>2026</v>
      </c>
      <c r="D2702" t="s">
        <v>92</v>
      </c>
      <c r="E2702">
        <v>12</v>
      </c>
      <c r="F2702" t="s">
        <v>95</v>
      </c>
      <c r="G2702" t="s">
        <v>20</v>
      </c>
      <c r="H2702" t="s">
        <v>31</v>
      </c>
      <c r="I2702" t="s">
        <v>2</v>
      </c>
      <c r="J2702" t="s">
        <v>13</v>
      </c>
      <c r="K2702" t="s">
        <v>34</v>
      </c>
      <c r="L2702" t="s">
        <v>45</v>
      </c>
      <c r="M2702">
        <v>3</v>
      </c>
      <c r="N2702">
        <v>50.72</v>
      </c>
      <c r="O2702">
        <v>0</v>
      </c>
      <c r="P2702">
        <v>22.3</v>
      </c>
      <c r="Q2702">
        <v>152.16</v>
      </c>
      <c r="R2702">
        <v>66.900000000000006</v>
      </c>
      <c r="S2702">
        <v>85.259999999999991</v>
      </c>
      <c r="T2702">
        <v>0.56033123028391163</v>
      </c>
      <c r="U2702">
        <v>2026</v>
      </c>
      <c r="V2702" t="s">
        <v>92</v>
      </c>
      <c r="W2702">
        <v>12</v>
      </c>
      <c r="X2702" t="s">
        <v>95</v>
      </c>
    </row>
    <row r="2703" spans="1:24">
      <c r="A2703">
        <v>2135</v>
      </c>
      <c r="B2703" s="13">
        <v>46386</v>
      </c>
      <c r="C2703">
        <v>2026</v>
      </c>
      <c r="D2703" t="s">
        <v>92</v>
      </c>
      <c r="E2703">
        <v>12</v>
      </c>
      <c r="F2703" t="s">
        <v>95</v>
      </c>
      <c r="G2703" t="s">
        <v>6</v>
      </c>
      <c r="H2703" t="s">
        <v>43</v>
      </c>
      <c r="I2703" t="s">
        <v>28</v>
      </c>
      <c r="J2703" t="s">
        <v>16</v>
      </c>
      <c r="K2703" t="s">
        <v>23</v>
      </c>
      <c r="L2703" t="s">
        <v>29</v>
      </c>
      <c r="M2703">
        <v>3</v>
      </c>
      <c r="N2703">
        <v>194.7</v>
      </c>
      <c r="O2703">
        <v>0.1</v>
      </c>
      <c r="P2703">
        <v>102.62</v>
      </c>
      <c r="Q2703">
        <v>525.68999999999994</v>
      </c>
      <c r="R2703">
        <v>307.86</v>
      </c>
      <c r="S2703">
        <v>217.82999999999993</v>
      </c>
      <c r="T2703">
        <v>0.41436968555612613</v>
      </c>
      <c r="U2703">
        <v>2026</v>
      </c>
      <c r="V2703" t="s">
        <v>92</v>
      </c>
      <c r="W2703">
        <v>12</v>
      </c>
      <c r="X2703" t="s">
        <v>95</v>
      </c>
    </row>
    <row r="2704" spans="1:24">
      <c r="A2704">
        <v>2916</v>
      </c>
      <c r="B2704" s="13">
        <v>46386</v>
      </c>
      <c r="C2704">
        <v>2026</v>
      </c>
      <c r="D2704" t="s">
        <v>92</v>
      </c>
      <c r="E2704">
        <v>12</v>
      </c>
      <c r="F2704" t="s">
        <v>95</v>
      </c>
      <c r="G2704" t="s">
        <v>6</v>
      </c>
      <c r="H2704" t="s">
        <v>27</v>
      </c>
      <c r="I2704" t="s">
        <v>19</v>
      </c>
      <c r="J2704" t="s">
        <v>13</v>
      </c>
      <c r="K2704" t="s">
        <v>14</v>
      </c>
      <c r="L2704" t="s">
        <v>15</v>
      </c>
      <c r="M2704">
        <v>1</v>
      </c>
      <c r="N2704">
        <v>36.64</v>
      </c>
      <c r="O2704">
        <v>0.05</v>
      </c>
      <c r="P2704">
        <v>13.59</v>
      </c>
      <c r="Q2704">
        <v>34.808</v>
      </c>
      <c r="R2704">
        <v>13.59</v>
      </c>
      <c r="S2704">
        <v>21.218</v>
      </c>
      <c r="T2704">
        <v>0.60957251206619167</v>
      </c>
      <c r="U2704">
        <v>2026</v>
      </c>
      <c r="V2704" t="s">
        <v>92</v>
      </c>
      <c r="W2704">
        <v>12</v>
      </c>
      <c r="X2704" t="s">
        <v>95</v>
      </c>
    </row>
    <row r="2705" spans="1:24">
      <c r="A2705">
        <v>3449</v>
      </c>
      <c r="B2705" s="13">
        <v>46386</v>
      </c>
      <c r="C2705">
        <v>2026</v>
      </c>
      <c r="D2705" t="s">
        <v>92</v>
      </c>
      <c r="E2705">
        <v>12</v>
      </c>
      <c r="F2705" t="s">
        <v>95</v>
      </c>
      <c r="G2705" t="s">
        <v>11</v>
      </c>
      <c r="H2705" t="s">
        <v>39</v>
      </c>
      <c r="I2705" t="s">
        <v>28</v>
      </c>
      <c r="J2705" t="s">
        <v>3</v>
      </c>
      <c r="K2705" t="s">
        <v>23</v>
      </c>
      <c r="L2705" t="s">
        <v>29</v>
      </c>
      <c r="M2705">
        <v>6</v>
      </c>
      <c r="N2705">
        <v>192.9</v>
      </c>
      <c r="O2705">
        <v>0.2</v>
      </c>
      <c r="P2705">
        <v>106.89</v>
      </c>
      <c r="Q2705">
        <v>925.92000000000007</v>
      </c>
      <c r="R2705">
        <v>641.34</v>
      </c>
      <c r="S2705">
        <v>284.58000000000004</v>
      </c>
      <c r="T2705">
        <v>0.30734836702954899</v>
      </c>
      <c r="U2705">
        <v>2026</v>
      </c>
      <c r="V2705" t="s">
        <v>92</v>
      </c>
      <c r="W2705">
        <v>12</v>
      </c>
      <c r="X2705" t="s">
        <v>95</v>
      </c>
    </row>
    <row r="2706" spans="1:24">
      <c r="A2706">
        <v>3498</v>
      </c>
      <c r="B2706" s="13">
        <v>46386</v>
      </c>
      <c r="C2706">
        <v>2026</v>
      </c>
      <c r="D2706" t="s">
        <v>92</v>
      </c>
      <c r="E2706">
        <v>12</v>
      </c>
      <c r="F2706" t="s">
        <v>95</v>
      </c>
      <c r="G2706" t="s">
        <v>20</v>
      </c>
      <c r="H2706" t="s">
        <v>31</v>
      </c>
      <c r="I2706" t="s">
        <v>28</v>
      </c>
      <c r="J2706" t="s">
        <v>3</v>
      </c>
      <c r="K2706" t="s">
        <v>9</v>
      </c>
      <c r="L2706" t="s">
        <v>46</v>
      </c>
      <c r="M2706">
        <v>2</v>
      </c>
      <c r="N2706">
        <v>71.56</v>
      </c>
      <c r="O2706">
        <v>0.1</v>
      </c>
      <c r="P2706">
        <v>32.99</v>
      </c>
      <c r="Q2706">
        <v>128.80800000000002</v>
      </c>
      <c r="R2706">
        <v>65.98</v>
      </c>
      <c r="S2706">
        <v>62.828000000000017</v>
      </c>
      <c r="T2706">
        <v>0.4877647351096206</v>
      </c>
      <c r="U2706">
        <v>2026</v>
      </c>
      <c r="V2706" t="s">
        <v>92</v>
      </c>
      <c r="W2706">
        <v>12</v>
      </c>
      <c r="X2706" t="s">
        <v>95</v>
      </c>
    </row>
    <row r="2707" spans="1:24">
      <c r="A2707">
        <v>4851</v>
      </c>
      <c r="B2707" s="13">
        <v>46386</v>
      </c>
      <c r="C2707">
        <v>2026</v>
      </c>
      <c r="D2707" t="s">
        <v>92</v>
      </c>
      <c r="E2707">
        <v>12</v>
      </c>
      <c r="F2707" t="s">
        <v>95</v>
      </c>
      <c r="G2707" t="s">
        <v>20</v>
      </c>
      <c r="H2707" t="s">
        <v>47</v>
      </c>
      <c r="I2707" t="s">
        <v>28</v>
      </c>
      <c r="J2707" t="s">
        <v>13</v>
      </c>
      <c r="K2707" t="s">
        <v>4</v>
      </c>
      <c r="L2707" t="s">
        <v>26</v>
      </c>
      <c r="M2707">
        <v>1</v>
      </c>
      <c r="N2707">
        <v>40.270000000000003</v>
      </c>
      <c r="O2707">
        <v>0.1</v>
      </c>
      <c r="P2707">
        <v>16.63</v>
      </c>
      <c r="Q2707">
        <v>36.243000000000002</v>
      </c>
      <c r="R2707">
        <v>16.63</v>
      </c>
      <c r="S2707">
        <v>19.613000000000003</v>
      </c>
      <c r="T2707">
        <v>0.54115277432883602</v>
      </c>
      <c r="U2707">
        <v>2026</v>
      </c>
      <c r="V2707" t="s">
        <v>92</v>
      </c>
      <c r="W2707">
        <v>12</v>
      </c>
      <c r="X2707" t="s">
        <v>95</v>
      </c>
    </row>
    <row r="2708" spans="1:24">
      <c r="A2708">
        <v>4926</v>
      </c>
      <c r="B2708" s="13">
        <v>46386</v>
      </c>
      <c r="C2708">
        <v>2026</v>
      </c>
      <c r="D2708" t="s">
        <v>92</v>
      </c>
      <c r="E2708">
        <v>12</v>
      </c>
      <c r="F2708" t="s">
        <v>95</v>
      </c>
      <c r="G2708" t="s">
        <v>20</v>
      </c>
      <c r="H2708" t="s">
        <v>31</v>
      </c>
      <c r="I2708" t="s">
        <v>19</v>
      </c>
      <c r="J2708" t="s">
        <v>16</v>
      </c>
      <c r="K2708" t="s">
        <v>4</v>
      </c>
      <c r="L2708" t="s">
        <v>5</v>
      </c>
      <c r="M2708">
        <v>6</v>
      </c>
      <c r="N2708">
        <v>81.180000000000007</v>
      </c>
      <c r="O2708">
        <v>0.05</v>
      </c>
      <c r="P2708">
        <v>43.3</v>
      </c>
      <c r="Q2708">
        <v>462.726</v>
      </c>
      <c r="R2708">
        <v>259.79999999999995</v>
      </c>
      <c r="S2708">
        <v>202.92600000000004</v>
      </c>
      <c r="T2708">
        <v>0.43854462468069666</v>
      </c>
      <c r="U2708">
        <v>2026</v>
      </c>
      <c r="V2708" t="s">
        <v>92</v>
      </c>
      <c r="W2708">
        <v>12</v>
      </c>
      <c r="X2708" t="s">
        <v>95</v>
      </c>
    </row>
    <row r="2709" spans="1:24">
      <c r="A2709">
        <v>5035</v>
      </c>
      <c r="B2709" s="13">
        <v>46386</v>
      </c>
      <c r="C2709">
        <v>2026</v>
      </c>
      <c r="D2709" t="s">
        <v>92</v>
      </c>
      <c r="E2709">
        <v>12</v>
      </c>
      <c r="F2709" t="s">
        <v>95</v>
      </c>
      <c r="G2709" t="s">
        <v>6</v>
      </c>
      <c r="H2709" t="s">
        <v>43</v>
      </c>
      <c r="I2709" t="s">
        <v>2</v>
      </c>
      <c r="J2709" t="s">
        <v>13</v>
      </c>
      <c r="K2709" t="s">
        <v>4</v>
      </c>
      <c r="L2709" t="s">
        <v>30</v>
      </c>
      <c r="M2709">
        <v>2</v>
      </c>
      <c r="N2709">
        <v>101.73</v>
      </c>
      <c r="O2709">
        <v>0.1</v>
      </c>
      <c r="P2709">
        <v>49.3</v>
      </c>
      <c r="Q2709">
        <v>183.114</v>
      </c>
      <c r="R2709">
        <v>98.6</v>
      </c>
      <c r="S2709">
        <v>84.51400000000001</v>
      </c>
      <c r="T2709">
        <v>0.46153762137247839</v>
      </c>
      <c r="U2709">
        <v>2026</v>
      </c>
      <c r="V2709" t="s">
        <v>92</v>
      </c>
      <c r="W2709">
        <v>12</v>
      </c>
      <c r="X2709" t="s">
        <v>95</v>
      </c>
    </row>
    <row r="2710" spans="1:24">
      <c r="A2710">
        <v>5135</v>
      </c>
      <c r="B2710" s="13">
        <v>46386</v>
      </c>
      <c r="C2710">
        <v>2026</v>
      </c>
      <c r="D2710" t="s">
        <v>92</v>
      </c>
      <c r="E2710">
        <v>12</v>
      </c>
      <c r="F2710" t="s">
        <v>95</v>
      </c>
      <c r="G2710" t="s">
        <v>11</v>
      </c>
      <c r="H2710" t="s">
        <v>39</v>
      </c>
      <c r="I2710" t="s">
        <v>2</v>
      </c>
      <c r="J2710" t="s">
        <v>13</v>
      </c>
      <c r="K2710" t="s">
        <v>4</v>
      </c>
      <c r="L2710" t="s">
        <v>22</v>
      </c>
      <c r="M2710">
        <v>5</v>
      </c>
      <c r="N2710">
        <v>51.78</v>
      </c>
      <c r="O2710">
        <v>0.15</v>
      </c>
      <c r="P2710">
        <v>22.37</v>
      </c>
      <c r="Q2710">
        <v>220.06499999999997</v>
      </c>
      <c r="R2710">
        <v>111.85000000000001</v>
      </c>
      <c r="S2710">
        <v>108.21499999999996</v>
      </c>
      <c r="T2710">
        <v>0.49174107650012483</v>
      </c>
      <c r="U2710">
        <v>2026</v>
      </c>
      <c r="V2710" t="s">
        <v>92</v>
      </c>
      <c r="W2710">
        <v>12</v>
      </c>
      <c r="X2710" t="s">
        <v>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04A7A-E727-4612-8A01-1DC4A73DE91F}">
  <dimension ref="A3:T29"/>
  <sheetViews>
    <sheetView topLeftCell="E1" zoomScaleNormal="100" workbookViewId="0">
      <selection activeCell="X34" sqref="X34"/>
    </sheetView>
  </sheetViews>
  <sheetFormatPr defaultRowHeight="14.4"/>
  <cols>
    <col min="1" max="1" width="14.109375" bestFit="1" customWidth="1"/>
    <col min="2" max="2" width="15.5546875" bestFit="1" customWidth="1"/>
    <col min="3" max="3" width="16.77734375" bestFit="1" customWidth="1"/>
    <col min="4" max="4" width="14.6640625" bestFit="1" customWidth="1"/>
    <col min="5" max="5" width="14.109375" bestFit="1" customWidth="1"/>
    <col min="6" max="6" width="10.5546875" bestFit="1" customWidth="1"/>
    <col min="7" max="7" width="16.77734375" bestFit="1" customWidth="1"/>
    <col min="9" max="9" width="15.5546875" bestFit="1" customWidth="1"/>
    <col min="10" max="10" width="12.44140625" bestFit="1" customWidth="1"/>
    <col min="11" max="11" width="12" bestFit="1" customWidth="1"/>
    <col min="12" max="12" width="12.77734375" bestFit="1" customWidth="1"/>
    <col min="13" max="13" width="12.44140625" bestFit="1" customWidth="1"/>
    <col min="15" max="15" width="13.5546875" bestFit="1" customWidth="1"/>
    <col min="16" max="16" width="12.44140625" bestFit="1" customWidth="1"/>
    <col min="18" max="19" width="13.5546875" bestFit="1" customWidth="1"/>
    <col min="20" max="20" width="12.109375" bestFit="1" customWidth="1"/>
  </cols>
  <sheetData>
    <row r="3" spans="1:20">
      <c r="A3" t="s">
        <v>79</v>
      </c>
      <c r="C3" t="s">
        <v>96</v>
      </c>
      <c r="E3" t="s">
        <v>97</v>
      </c>
      <c r="G3" t="s">
        <v>98</v>
      </c>
      <c r="I3" t="s">
        <v>99</v>
      </c>
      <c r="K3" t="s">
        <v>100</v>
      </c>
    </row>
    <row r="4" spans="1:20">
      <c r="A4" s="18">
        <v>645223.1794999995</v>
      </c>
      <c r="C4" s="18">
        <v>296384.2495000005</v>
      </c>
      <c r="E4" s="15">
        <f>C4/A4</f>
        <v>0.45935152194884954</v>
      </c>
      <c r="G4" s="16">
        <v>6698</v>
      </c>
      <c r="I4" s="20">
        <v>2707</v>
      </c>
      <c r="K4" s="18">
        <v>348838.93000000058</v>
      </c>
    </row>
    <row r="6" spans="1:20">
      <c r="D6" s="18"/>
    </row>
    <row r="7" spans="1:20">
      <c r="D7" s="18"/>
    </row>
    <row r="8" spans="1:20">
      <c r="D8" s="18"/>
    </row>
    <row r="9" spans="1:20">
      <c r="D9" s="18"/>
    </row>
    <row r="10" spans="1:20">
      <c r="A10" s="11" t="s">
        <v>78</v>
      </c>
      <c r="B10" t="s">
        <v>102</v>
      </c>
      <c r="C10" t="s">
        <v>103</v>
      </c>
      <c r="D10" s="18"/>
      <c r="E10" s="11" t="s">
        <v>78</v>
      </c>
      <c r="F10" t="s">
        <v>102</v>
      </c>
    </row>
    <row r="11" spans="1:20">
      <c r="A11" s="12" t="s">
        <v>81</v>
      </c>
      <c r="B11" s="19">
        <v>39091.819499999998</v>
      </c>
      <c r="C11" s="19">
        <v>17596.939500000004</v>
      </c>
      <c r="D11" s="18"/>
      <c r="E11" s="12" t="s">
        <v>47</v>
      </c>
      <c r="F11" s="19">
        <v>55102.048500000012</v>
      </c>
      <c r="I11" s="11" t="s">
        <v>78</v>
      </c>
      <c r="J11" t="s">
        <v>102</v>
      </c>
      <c r="L11" s="11" t="s">
        <v>78</v>
      </c>
      <c r="M11" t="s">
        <v>102</v>
      </c>
      <c r="O11" s="11" t="s">
        <v>78</v>
      </c>
      <c r="P11" t="s">
        <v>102</v>
      </c>
      <c r="S11" t="str">
        <f>O11</f>
        <v>Row Labels</v>
      </c>
      <c r="T11" t="str">
        <f>P11</f>
        <v>Total Revenue</v>
      </c>
    </row>
    <row r="12" spans="1:20">
      <c r="A12" s="12" t="s">
        <v>82</v>
      </c>
      <c r="B12" s="19">
        <v>35647.71699999999</v>
      </c>
      <c r="C12" s="19">
        <v>16561.507000000001</v>
      </c>
      <c r="D12" s="18"/>
      <c r="E12" s="12" t="s">
        <v>43</v>
      </c>
      <c r="F12" s="19">
        <v>70034.105500000005</v>
      </c>
      <c r="I12" s="12" t="s">
        <v>8</v>
      </c>
      <c r="J12" s="18">
        <v>179633.50449999995</v>
      </c>
      <c r="L12" s="12" t="s">
        <v>6</v>
      </c>
      <c r="M12" s="18">
        <v>191158.65549999985</v>
      </c>
      <c r="O12" s="12" t="s">
        <v>27</v>
      </c>
      <c r="P12" s="18">
        <v>32754.26549999999</v>
      </c>
      <c r="S12" t="str">
        <f>O12</f>
        <v>Austria</v>
      </c>
      <c r="T12">
        <f t="shared" ref="T12:T28" si="0">P12</f>
        <v>32754.26549999999</v>
      </c>
    </row>
    <row r="13" spans="1:20">
      <c r="A13" s="12" t="s">
        <v>83</v>
      </c>
      <c r="B13" s="19">
        <v>44696.898499999996</v>
      </c>
      <c r="C13" s="19">
        <v>21465.038499999991</v>
      </c>
      <c r="D13" s="18"/>
      <c r="E13" s="12" t="s">
        <v>50</v>
      </c>
      <c r="F13" s="19">
        <v>50319.473499999986</v>
      </c>
      <c r="I13" s="12" t="s">
        <v>28</v>
      </c>
      <c r="J13" s="18">
        <v>92836.006999999969</v>
      </c>
      <c r="L13" s="12" t="s">
        <v>11</v>
      </c>
      <c r="M13" s="18">
        <v>131488.62350000007</v>
      </c>
      <c r="O13" s="12" t="s">
        <v>21</v>
      </c>
      <c r="P13" s="18">
        <v>26318.221999999987</v>
      </c>
      <c r="S13" t="str">
        <f>O13</f>
        <v>Belgium</v>
      </c>
      <c r="T13">
        <f t="shared" si="0"/>
        <v>26318.221999999987</v>
      </c>
    </row>
    <row r="14" spans="1:20">
      <c r="A14" s="12" t="s">
        <v>85</v>
      </c>
      <c r="B14" s="19">
        <v>54688.639000000017</v>
      </c>
      <c r="C14" s="19">
        <v>25283.649000000012</v>
      </c>
      <c r="D14" s="18"/>
      <c r="E14" s="12" t="s">
        <v>1</v>
      </c>
      <c r="F14" s="19">
        <v>46624.590999999986</v>
      </c>
      <c r="I14" s="12" t="s">
        <v>2</v>
      </c>
      <c r="J14" s="18">
        <v>260307.05699999991</v>
      </c>
      <c r="L14" s="12" t="s">
        <v>0</v>
      </c>
      <c r="M14" s="18">
        <v>124535.48550000002</v>
      </c>
      <c r="O14" s="12" t="s">
        <v>7</v>
      </c>
      <c r="P14" s="18">
        <v>23348.653999999995</v>
      </c>
      <c r="S14" t="str">
        <f>O14</f>
        <v>Czechia</v>
      </c>
      <c r="T14">
        <f t="shared" si="0"/>
        <v>23348.653999999995</v>
      </c>
    </row>
    <row r="15" spans="1:20">
      <c r="A15" s="12" t="s">
        <v>86</v>
      </c>
      <c r="B15" s="19">
        <v>58235.185000000005</v>
      </c>
      <c r="C15" s="19">
        <v>27301.534999999993</v>
      </c>
      <c r="D15" s="18"/>
      <c r="E15" s="12" t="s">
        <v>33</v>
      </c>
      <c r="F15" s="19">
        <v>74427.368000000002</v>
      </c>
      <c r="I15" s="12" t="s">
        <v>19</v>
      </c>
      <c r="J15" s="18">
        <v>112446.61100000008</v>
      </c>
      <c r="L15" s="12" t="s">
        <v>20</v>
      </c>
      <c r="M15" s="18">
        <v>198040.41499999989</v>
      </c>
      <c r="O15" s="12" t="s">
        <v>25</v>
      </c>
      <c r="P15" s="18">
        <v>28462.138000000006</v>
      </c>
      <c r="S15" t="str">
        <f>O15</f>
        <v>Denmark</v>
      </c>
      <c r="T15">
        <f t="shared" si="0"/>
        <v>28462.138000000006</v>
      </c>
    </row>
    <row r="16" spans="1:20">
      <c r="A16" s="12" t="s">
        <v>87</v>
      </c>
      <c r="B16" s="19">
        <v>69504.337000000014</v>
      </c>
      <c r="C16" s="19">
        <v>31109.926999999985</v>
      </c>
      <c r="D16" s="18"/>
      <c r="E16" s="12" t="s">
        <v>77</v>
      </c>
      <c r="F16" s="18">
        <v>296507.58649999998</v>
      </c>
      <c r="I16" s="12" t="s">
        <v>77</v>
      </c>
      <c r="J16" s="18">
        <v>645223.17949999985</v>
      </c>
      <c r="L16" s="12" t="s">
        <v>77</v>
      </c>
      <c r="M16" s="18">
        <v>645223.17949999985</v>
      </c>
      <c r="O16" s="12" t="s">
        <v>39</v>
      </c>
      <c r="P16" s="18">
        <v>24075.482</v>
      </c>
      <c r="S16" t="str">
        <f>O16</f>
        <v>Finland</v>
      </c>
      <c r="T16">
        <f t="shared" si="0"/>
        <v>24075.482</v>
      </c>
    </row>
    <row r="17" spans="1:20">
      <c r="A17" s="12" t="s">
        <v>89</v>
      </c>
      <c r="B17" s="19">
        <v>66442.23599999999</v>
      </c>
      <c r="C17" s="19">
        <v>31035.085999999967</v>
      </c>
      <c r="D17" s="18"/>
      <c r="O17" s="12" t="s">
        <v>47</v>
      </c>
      <c r="P17" s="19">
        <v>55102.048500000012</v>
      </c>
      <c r="S17" t="str">
        <f>O17</f>
        <v>France</v>
      </c>
      <c r="T17">
        <f t="shared" si="0"/>
        <v>55102.048500000012</v>
      </c>
    </row>
    <row r="18" spans="1:20">
      <c r="A18" s="12" t="s">
        <v>90</v>
      </c>
      <c r="B18" s="19">
        <v>57609.044499999975</v>
      </c>
      <c r="C18" s="19">
        <v>27126.764499999972</v>
      </c>
      <c r="O18" s="12" t="s">
        <v>43</v>
      </c>
      <c r="P18" s="19">
        <v>70034.105500000005</v>
      </c>
      <c r="S18" t="str">
        <f>O18</f>
        <v>Germany</v>
      </c>
      <c r="T18">
        <f t="shared" si="0"/>
        <v>70034.105500000005</v>
      </c>
    </row>
    <row r="19" spans="1:20">
      <c r="A19" s="12" t="s">
        <v>91</v>
      </c>
      <c r="B19" s="19">
        <v>53609.278500000037</v>
      </c>
      <c r="C19" s="19">
        <v>25001.058499999999</v>
      </c>
      <c r="O19" s="12" t="s">
        <v>18</v>
      </c>
      <c r="P19" s="18">
        <v>16596.517499999994</v>
      </c>
      <c r="S19" t="str">
        <f>O19</f>
        <v>Ireland</v>
      </c>
      <c r="T19">
        <f t="shared" si="0"/>
        <v>16596.517499999994</v>
      </c>
    </row>
    <row r="20" spans="1:20">
      <c r="A20" s="12" t="s">
        <v>93</v>
      </c>
      <c r="B20" s="19">
        <v>49147.535000000003</v>
      </c>
      <c r="C20" s="19">
        <v>22793.035</v>
      </c>
      <c r="O20" s="12" t="s">
        <v>50</v>
      </c>
      <c r="P20" s="19">
        <v>50319.473499999986</v>
      </c>
      <c r="S20" t="str">
        <f>O20</f>
        <v>Italy</v>
      </c>
      <c r="T20">
        <f t="shared" si="0"/>
        <v>50319.473499999986</v>
      </c>
    </row>
    <row r="21" spans="1:20">
      <c r="A21" s="12" t="s">
        <v>94</v>
      </c>
      <c r="B21" s="19">
        <v>65523.639499999968</v>
      </c>
      <c r="C21" s="19">
        <v>28666.869500000012</v>
      </c>
      <c r="O21" s="12" t="s">
        <v>31</v>
      </c>
      <c r="P21" s="18">
        <v>42192.776500000007</v>
      </c>
      <c r="S21" t="str">
        <f>O21</f>
        <v>Netherlands</v>
      </c>
      <c r="T21">
        <f t="shared" si="0"/>
        <v>42192.776500000007</v>
      </c>
    </row>
    <row r="22" spans="1:20">
      <c r="A22" s="12" t="s">
        <v>95</v>
      </c>
      <c r="B22" s="19">
        <v>51026.850000000006</v>
      </c>
      <c r="C22" s="19">
        <v>22442.840000000007</v>
      </c>
      <c r="O22" s="12" t="s">
        <v>52</v>
      </c>
      <c r="P22" s="18">
        <v>26376.673999999999</v>
      </c>
      <c r="S22" t="str">
        <f>O22</f>
        <v>Norway</v>
      </c>
      <c r="T22">
        <f t="shared" si="0"/>
        <v>26376.673999999999</v>
      </c>
    </row>
    <row r="23" spans="1:20">
      <c r="A23" s="12" t="s">
        <v>77</v>
      </c>
      <c r="B23" s="18">
        <v>645223.17949999985</v>
      </c>
      <c r="C23" s="18">
        <v>296384.24949999998</v>
      </c>
      <c r="O23" s="12" t="s">
        <v>49</v>
      </c>
      <c r="P23" s="18">
        <v>40290.002</v>
      </c>
      <c r="S23" t="str">
        <f>O23</f>
        <v>Poland</v>
      </c>
      <c r="T23">
        <f t="shared" si="0"/>
        <v>40290.002</v>
      </c>
    </row>
    <row r="24" spans="1:20">
      <c r="O24" s="12" t="s">
        <v>36</v>
      </c>
      <c r="P24" s="18">
        <v>27591.421000000006</v>
      </c>
      <c r="S24" t="str">
        <f>O24</f>
        <v>Portugal</v>
      </c>
      <c r="T24">
        <f t="shared" si="0"/>
        <v>27591.421000000006</v>
      </c>
    </row>
    <row r="25" spans="1:20">
      <c r="O25" s="12" t="s">
        <v>1</v>
      </c>
      <c r="P25" s="19">
        <v>46624.590999999986</v>
      </c>
      <c r="S25" t="str">
        <f>O25</f>
        <v>Spain</v>
      </c>
      <c r="T25">
        <f t="shared" si="0"/>
        <v>46624.590999999986</v>
      </c>
    </row>
    <row r="26" spans="1:20">
      <c r="O26" s="12" t="s">
        <v>12</v>
      </c>
      <c r="P26" s="18">
        <v>35977.811999999991</v>
      </c>
      <c r="S26" t="str">
        <f>O26</f>
        <v>Sweden</v>
      </c>
      <c r="T26">
        <f t="shared" si="0"/>
        <v>35977.811999999991</v>
      </c>
    </row>
    <row r="27" spans="1:20">
      <c r="O27" s="12" t="s">
        <v>41</v>
      </c>
      <c r="P27" s="18">
        <v>24731.628500000003</v>
      </c>
      <c r="S27" t="str">
        <f>O27</f>
        <v>Switzerland</v>
      </c>
      <c r="T27">
        <f t="shared" si="0"/>
        <v>24731.628500000003</v>
      </c>
    </row>
    <row r="28" spans="1:20">
      <c r="O28" s="12" t="s">
        <v>33</v>
      </c>
      <c r="P28" s="19">
        <v>74427.368000000002</v>
      </c>
      <c r="S28" t="str">
        <f>O28</f>
        <v>United Kingdom</v>
      </c>
      <c r="T28">
        <f t="shared" si="0"/>
        <v>74427.368000000002</v>
      </c>
    </row>
    <row r="29" spans="1:20">
      <c r="O29" s="12" t="s">
        <v>77</v>
      </c>
      <c r="P29" s="18">
        <v>645223.17949999997</v>
      </c>
    </row>
  </sheetData>
  <sortState xmlns:xlrd2="http://schemas.microsoft.com/office/spreadsheetml/2017/richdata2" ref="A10:C23">
    <sortCondition ref="A11" customList="Jan,Feb,Mar,Apr,May,Jun,Jul,Aug,Sep,Oct,Nov,Dec"/>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08843-1D9C-408D-9EA7-86A30242B38A}">
  <dimension ref="A1:Z43"/>
  <sheetViews>
    <sheetView showGridLines="0" tabSelected="1" topLeftCell="A10" zoomScale="85" zoomScaleNormal="85" workbookViewId="0">
      <selection activeCell="AD34" sqref="AD34"/>
    </sheetView>
  </sheetViews>
  <sheetFormatPr defaultRowHeight="14.4"/>
  <sheetData>
    <row r="1" spans="1:26">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c r="A2" s="17"/>
      <c r="B2" s="17"/>
      <c r="C2" s="17"/>
      <c r="D2" s="17"/>
      <c r="E2" s="17"/>
      <c r="F2" s="17"/>
      <c r="G2" s="17"/>
      <c r="H2" s="17"/>
      <c r="I2" s="17"/>
      <c r="J2" s="17"/>
      <c r="K2" s="17"/>
      <c r="L2" s="17"/>
      <c r="M2" s="17"/>
      <c r="N2" s="17"/>
      <c r="O2" s="17"/>
      <c r="P2" s="17"/>
      <c r="Q2" s="17"/>
      <c r="R2" s="17"/>
      <c r="S2" s="17"/>
      <c r="T2" s="17"/>
      <c r="U2" s="17"/>
      <c r="V2" s="17"/>
      <c r="W2" s="17"/>
      <c r="X2" s="17"/>
      <c r="Y2" s="17"/>
      <c r="Z2" s="17"/>
    </row>
    <row r="3" spans="1:26">
      <c r="A3" s="17"/>
      <c r="B3" s="17"/>
      <c r="C3" s="17"/>
      <c r="D3" s="17"/>
      <c r="E3" s="17"/>
      <c r="F3" s="17"/>
      <c r="G3" s="17"/>
      <c r="H3" s="17"/>
      <c r="I3" s="17"/>
      <c r="J3" s="17"/>
      <c r="K3" s="17"/>
      <c r="L3" s="17"/>
      <c r="M3" s="17"/>
      <c r="N3" s="17"/>
      <c r="O3" s="17"/>
      <c r="P3" s="17"/>
      <c r="Q3" s="17"/>
      <c r="R3" s="17"/>
      <c r="S3" s="17"/>
      <c r="T3" s="17"/>
      <c r="U3" s="17"/>
      <c r="V3" s="17"/>
      <c r="W3" s="17"/>
      <c r="X3" s="17"/>
      <c r="Y3" s="17"/>
      <c r="Z3" s="17"/>
    </row>
    <row r="4" spans="1:26">
      <c r="A4" s="17"/>
      <c r="B4" s="17"/>
      <c r="C4" s="17"/>
      <c r="D4" s="17"/>
      <c r="E4" s="17"/>
      <c r="F4" s="17"/>
      <c r="G4" s="17"/>
      <c r="H4" s="17"/>
      <c r="I4" s="17"/>
      <c r="J4" s="17"/>
      <c r="K4" s="17"/>
      <c r="L4" s="17"/>
      <c r="M4" s="17"/>
      <c r="N4" s="17"/>
      <c r="O4" s="17"/>
      <c r="P4" s="17"/>
      <c r="Q4" s="17"/>
      <c r="R4" s="17"/>
      <c r="S4" s="17"/>
      <c r="T4" s="17"/>
      <c r="U4" s="17"/>
      <c r="V4" s="17"/>
      <c r="W4" s="17"/>
      <c r="X4" s="17"/>
      <c r="Y4" s="17"/>
      <c r="Z4" s="17"/>
    </row>
    <row r="5" spans="1:26">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c r="A6" s="17"/>
      <c r="B6" s="17"/>
      <c r="C6" s="17"/>
      <c r="D6" s="17"/>
      <c r="E6" s="17"/>
      <c r="F6" s="17"/>
      <c r="G6" s="17"/>
      <c r="H6" s="17"/>
      <c r="I6" s="17"/>
      <c r="J6" s="17"/>
      <c r="K6" s="17"/>
      <c r="L6" s="17"/>
      <c r="M6" s="17"/>
      <c r="N6" s="17"/>
      <c r="O6" s="17"/>
      <c r="P6" s="17"/>
      <c r="Q6" s="17"/>
      <c r="R6" s="17"/>
      <c r="S6" s="17"/>
      <c r="T6" s="17"/>
      <c r="U6" s="17"/>
      <c r="V6" s="17"/>
      <c r="W6" s="17"/>
      <c r="X6" s="17"/>
      <c r="Y6" s="17"/>
      <c r="Z6" s="17"/>
    </row>
    <row r="7" spans="1:26">
      <c r="A7" s="17"/>
      <c r="B7" s="17"/>
      <c r="C7" s="17"/>
      <c r="D7" s="17"/>
      <c r="E7" s="17"/>
      <c r="F7" s="17"/>
      <c r="G7" s="17"/>
      <c r="H7" s="17"/>
      <c r="I7" s="17"/>
      <c r="J7" s="17"/>
      <c r="K7" s="17"/>
      <c r="L7" s="17"/>
      <c r="M7" s="17"/>
      <c r="N7" s="17"/>
      <c r="O7" s="17"/>
      <c r="P7" s="17"/>
      <c r="Q7" s="17"/>
      <c r="R7" s="17"/>
      <c r="S7" s="17"/>
      <c r="T7" s="17"/>
      <c r="U7" s="17"/>
      <c r="V7" s="17"/>
      <c r="W7" s="17"/>
      <c r="X7" s="17"/>
      <c r="Y7" s="17"/>
      <c r="Z7" s="17"/>
    </row>
    <row r="8" spans="1:26">
      <c r="A8" s="17"/>
      <c r="B8" s="17"/>
      <c r="C8" s="17"/>
      <c r="D8" s="17"/>
      <c r="E8" s="17"/>
      <c r="F8" s="17"/>
      <c r="G8" s="17"/>
      <c r="H8" s="17"/>
      <c r="I8" s="17"/>
      <c r="J8" s="17"/>
      <c r="K8" s="17"/>
      <c r="L8" s="17"/>
      <c r="M8" s="17"/>
      <c r="N8" s="17"/>
      <c r="O8" s="17"/>
      <c r="P8" s="17"/>
      <c r="Q8" s="17"/>
      <c r="R8" s="17"/>
      <c r="S8" s="17"/>
      <c r="T8" s="17"/>
      <c r="U8" s="17"/>
      <c r="V8" s="17"/>
      <c r="W8" s="17"/>
      <c r="X8" s="17"/>
      <c r="Y8" s="17"/>
      <c r="Z8" s="17"/>
    </row>
    <row r="9" spans="1:26">
      <c r="A9" s="17"/>
      <c r="B9" s="17"/>
      <c r="C9" s="17"/>
      <c r="D9" s="17"/>
      <c r="E9" s="17"/>
      <c r="F9" s="17"/>
      <c r="G9" s="17"/>
      <c r="H9" s="17"/>
      <c r="I9" s="17"/>
      <c r="J9" s="17"/>
      <c r="K9" s="17"/>
      <c r="L9" s="17"/>
      <c r="M9" s="17"/>
      <c r="N9" s="17"/>
      <c r="O9" s="17"/>
      <c r="P9" s="17"/>
      <c r="Q9" s="17"/>
      <c r="R9" s="17"/>
      <c r="S9" s="17"/>
      <c r="T9" s="17"/>
      <c r="U9" s="17"/>
      <c r="V9" s="17"/>
      <c r="W9" s="17"/>
      <c r="X9" s="17"/>
      <c r="Y9" s="17"/>
      <c r="Z9" s="17"/>
    </row>
    <row r="10" spans="1:26">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spans="1:26">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6">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7734375" defaultRowHeight="14.4"/>
  <cols>
    <col min="1" max="1" width="5.44140625" bestFit="1" customWidth="1"/>
    <col min="2" max="2" width="13.21875" customWidth="1"/>
    <col min="3" max="3" width="5.44140625" bestFit="1" customWidth="1"/>
    <col min="4" max="4" width="8.109375" bestFit="1" customWidth="1"/>
    <col min="5" max="5" width="10.44140625" bestFit="1" customWidth="1"/>
    <col min="6" max="6" width="12.77734375" bestFit="1" customWidth="1"/>
    <col min="7" max="7" width="15.77734375" bestFit="1" customWidth="1"/>
    <col min="8" max="8" width="21.44140625" bestFit="1" customWidth="1"/>
    <col min="9" max="9" width="10.44140625" style="10" customWidth="1"/>
    <col min="10" max="10" width="13.33203125" customWidth="1"/>
    <col min="11" max="11" width="12.109375" customWidth="1"/>
    <col min="12" max="12" width="11.6640625" customWidth="1"/>
    <col min="13" max="13" width="15.44140625" customWidth="1"/>
    <col min="14" max="14" width="10.44140625" customWidth="1"/>
    <col min="15" max="15" width="14.44140625" customWidth="1"/>
    <col min="16" max="16" width="16.6640625" customWidth="1"/>
    <col min="17" max="17" width="7.109375" customWidth="1"/>
    <col min="18" max="18" width="9.77734375" style="10"/>
  </cols>
  <sheetData>
    <row r="1" spans="1:24" ht="21.6" customHeight="1">
      <c r="A1" s="1" t="s">
        <v>53</v>
      </c>
      <c r="B1" s="1" t="s">
        <v>54</v>
      </c>
      <c r="C1" s="1" t="s">
        <v>69</v>
      </c>
      <c r="D1" s="1" t="s">
        <v>70</v>
      </c>
      <c r="E1" s="1" t="s">
        <v>75</v>
      </c>
      <c r="F1" s="1" t="s">
        <v>74</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72</v>
      </c>
      <c r="V1" s="1" t="s">
        <v>76</v>
      </c>
      <c r="W1" s="1" t="s">
        <v>71</v>
      </c>
      <c r="X1" s="1" t="s">
        <v>73</v>
      </c>
    </row>
    <row r="2" spans="1:24" ht="15.6">
      <c r="A2" s="2">
        <v>3392</v>
      </c>
      <c r="B2" s="3">
        <v>46023</v>
      </c>
      <c r="C2" s="4">
        <f>YEAR(SalesDataTable[[#This Row],[Order Date]])</f>
        <v>2026</v>
      </c>
      <c r="D2" s="4" t="str">
        <f>"Q"&amp;ROUNDUP(MONTH(SalesDataTable[[#This Row],[Order Date]])/3,0)</f>
        <v>Q1</v>
      </c>
      <c r="E2" s="4">
        <f>MONTH(SalesDataTable[[#This Row],[Order Date]])</f>
        <v>1</v>
      </c>
      <c r="F2" s="4"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4">
        <f>YEAR(SalesDataTable[[#This Row],[Order Date]])</f>
        <v>2026</v>
      </c>
      <c r="D3" s="4" t="str">
        <f>"Q"&amp;ROUNDUP(MONTH(SalesDataTable[[#This Row],[Order Date]])/3,0)</f>
        <v>Q1</v>
      </c>
      <c r="E3" s="4">
        <f>MONTH(SalesDataTable[[#This Row],[Order Date]])</f>
        <v>1</v>
      </c>
      <c r="F3" s="4"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4">
        <f>YEAR(SalesDataTable[[#This Row],[Order Date]])</f>
        <v>2026</v>
      </c>
      <c r="D4" s="4" t="str">
        <f>"Q"&amp;ROUNDUP(MONTH(SalesDataTable[[#This Row],[Order Date]])/3,0)</f>
        <v>Q1</v>
      </c>
      <c r="E4" s="4">
        <f>MONTH(SalesDataTable[[#This Row],[Order Date]])</f>
        <v>1</v>
      </c>
      <c r="F4" s="4"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4">
        <f>YEAR(SalesDataTable[[#This Row],[Order Date]])</f>
        <v>2026</v>
      </c>
      <c r="D5" s="4" t="str">
        <f>"Q"&amp;ROUNDUP(MONTH(SalesDataTable[[#This Row],[Order Date]])/3,0)</f>
        <v>Q1</v>
      </c>
      <c r="E5" s="4">
        <f>MONTH(SalesDataTable[[#This Row],[Order Date]])</f>
        <v>1</v>
      </c>
      <c r="F5" s="4"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4">
        <f>YEAR(SalesDataTable[[#This Row],[Order Date]])</f>
        <v>2026</v>
      </c>
      <c r="D6" s="4" t="str">
        <f>"Q"&amp;ROUNDUP(MONTH(SalesDataTable[[#This Row],[Order Date]])/3,0)</f>
        <v>Q1</v>
      </c>
      <c r="E6" s="4">
        <f>MONTH(SalesDataTable[[#This Row],[Order Date]])</f>
        <v>1</v>
      </c>
      <c r="F6" s="4"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4">
        <f>YEAR(SalesDataTable[[#This Row],[Order Date]])</f>
        <v>2026</v>
      </c>
      <c r="D7" s="4" t="str">
        <f>"Q"&amp;ROUNDUP(MONTH(SalesDataTable[[#This Row],[Order Date]])/3,0)</f>
        <v>Q1</v>
      </c>
      <c r="E7" s="4">
        <f>MONTH(SalesDataTable[[#This Row],[Order Date]])</f>
        <v>1</v>
      </c>
      <c r="F7" s="4"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4">
        <f>YEAR(SalesDataTable[[#This Row],[Order Date]])</f>
        <v>2026</v>
      </c>
      <c r="D8" s="4" t="str">
        <f>"Q"&amp;ROUNDUP(MONTH(SalesDataTable[[#This Row],[Order Date]])/3,0)</f>
        <v>Q1</v>
      </c>
      <c r="E8" s="4">
        <f>MONTH(SalesDataTable[[#This Row],[Order Date]])</f>
        <v>1</v>
      </c>
      <c r="F8" s="4"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4">
        <f>YEAR(SalesDataTable[[#This Row],[Order Date]])</f>
        <v>2026</v>
      </c>
      <c r="D9" s="4" t="str">
        <f>"Q"&amp;ROUNDUP(MONTH(SalesDataTable[[#This Row],[Order Date]])/3,0)</f>
        <v>Q1</v>
      </c>
      <c r="E9" s="4">
        <f>MONTH(SalesDataTable[[#This Row],[Order Date]])</f>
        <v>1</v>
      </c>
      <c r="F9" s="4"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4">
        <f>YEAR(SalesDataTable[[#This Row],[Order Date]])</f>
        <v>2026</v>
      </c>
      <c r="D10" s="4" t="str">
        <f>"Q"&amp;ROUNDUP(MONTH(SalesDataTable[[#This Row],[Order Date]])/3,0)</f>
        <v>Q1</v>
      </c>
      <c r="E10" s="4">
        <f>MONTH(SalesDataTable[[#This Row],[Order Date]])</f>
        <v>1</v>
      </c>
      <c r="F10" s="4"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4">
        <f>YEAR(SalesDataTable[[#This Row],[Order Date]])</f>
        <v>2026</v>
      </c>
      <c r="D11" s="4" t="str">
        <f>"Q"&amp;ROUNDUP(MONTH(SalesDataTable[[#This Row],[Order Date]])/3,0)</f>
        <v>Q1</v>
      </c>
      <c r="E11" s="4">
        <f>MONTH(SalesDataTable[[#This Row],[Order Date]])</f>
        <v>1</v>
      </c>
      <c r="F11" s="4"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4">
        <f>YEAR(SalesDataTable[[#This Row],[Order Date]])</f>
        <v>2026</v>
      </c>
      <c r="D12" s="4" t="str">
        <f>"Q"&amp;ROUNDUP(MONTH(SalesDataTable[[#This Row],[Order Date]])/3,0)</f>
        <v>Q1</v>
      </c>
      <c r="E12" s="4">
        <f>MONTH(SalesDataTable[[#This Row],[Order Date]])</f>
        <v>1</v>
      </c>
      <c r="F12" s="4"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4">
        <f>YEAR(SalesDataTable[[#This Row],[Order Date]])</f>
        <v>2026</v>
      </c>
      <c r="D13" s="4" t="str">
        <f>"Q"&amp;ROUNDUP(MONTH(SalesDataTable[[#This Row],[Order Date]])/3,0)</f>
        <v>Q1</v>
      </c>
      <c r="E13" s="4">
        <f>MONTH(SalesDataTable[[#This Row],[Order Date]])</f>
        <v>1</v>
      </c>
      <c r="F13" s="4"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4">
        <f>YEAR(SalesDataTable[[#This Row],[Order Date]])</f>
        <v>2026</v>
      </c>
      <c r="D14" s="4" t="str">
        <f>"Q"&amp;ROUNDUP(MONTH(SalesDataTable[[#This Row],[Order Date]])/3,0)</f>
        <v>Q1</v>
      </c>
      <c r="E14" s="4">
        <f>MONTH(SalesDataTable[[#This Row],[Order Date]])</f>
        <v>1</v>
      </c>
      <c r="F14" s="4"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4">
        <f>YEAR(SalesDataTable[[#This Row],[Order Date]])</f>
        <v>2026</v>
      </c>
      <c r="D15" s="4" t="str">
        <f>"Q"&amp;ROUNDUP(MONTH(SalesDataTable[[#This Row],[Order Date]])/3,0)</f>
        <v>Q1</v>
      </c>
      <c r="E15" s="4">
        <f>MONTH(SalesDataTable[[#This Row],[Order Date]])</f>
        <v>1</v>
      </c>
      <c r="F15" s="4"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4">
        <f>YEAR(SalesDataTable[[#This Row],[Order Date]])</f>
        <v>2026</v>
      </c>
      <c r="D16" s="4" t="str">
        <f>"Q"&amp;ROUNDUP(MONTH(SalesDataTable[[#This Row],[Order Date]])/3,0)</f>
        <v>Q1</v>
      </c>
      <c r="E16" s="4">
        <f>MONTH(SalesDataTable[[#This Row],[Order Date]])</f>
        <v>1</v>
      </c>
      <c r="F16" s="4"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4">
        <f>YEAR(SalesDataTable[[#This Row],[Order Date]])</f>
        <v>2026</v>
      </c>
      <c r="D17" s="4" t="str">
        <f>"Q"&amp;ROUNDUP(MONTH(SalesDataTable[[#This Row],[Order Date]])/3,0)</f>
        <v>Q1</v>
      </c>
      <c r="E17" s="4">
        <f>MONTH(SalesDataTable[[#This Row],[Order Date]])</f>
        <v>1</v>
      </c>
      <c r="F17" s="4"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4">
        <f>YEAR(SalesDataTable[[#This Row],[Order Date]])</f>
        <v>2026</v>
      </c>
      <c r="D18" s="4" t="str">
        <f>"Q"&amp;ROUNDUP(MONTH(SalesDataTable[[#This Row],[Order Date]])/3,0)</f>
        <v>Q1</v>
      </c>
      <c r="E18" s="4">
        <f>MONTH(SalesDataTable[[#This Row],[Order Date]])</f>
        <v>1</v>
      </c>
      <c r="F18" s="4"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4">
        <f>YEAR(SalesDataTable[[#This Row],[Order Date]])</f>
        <v>2026</v>
      </c>
      <c r="D19" s="4" t="str">
        <f>"Q"&amp;ROUNDUP(MONTH(SalesDataTable[[#This Row],[Order Date]])/3,0)</f>
        <v>Q1</v>
      </c>
      <c r="E19" s="4">
        <f>MONTH(SalesDataTable[[#This Row],[Order Date]])</f>
        <v>1</v>
      </c>
      <c r="F19" s="4"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4">
        <f>YEAR(SalesDataTable[[#This Row],[Order Date]])</f>
        <v>2026</v>
      </c>
      <c r="D20" s="4" t="str">
        <f>"Q"&amp;ROUNDUP(MONTH(SalesDataTable[[#This Row],[Order Date]])/3,0)</f>
        <v>Q1</v>
      </c>
      <c r="E20" s="4">
        <f>MONTH(SalesDataTable[[#This Row],[Order Date]])</f>
        <v>1</v>
      </c>
      <c r="F20" s="4"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4">
        <f>YEAR(SalesDataTable[[#This Row],[Order Date]])</f>
        <v>2026</v>
      </c>
      <c r="D21" s="4" t="str">
        <f>"Q"&amp;ROUNDUP(MONTH(SalesDataTable[[#This Row],[Order Date]])/3,0)</f>
        <v>Q1</v>
      </c>
      <c r="E21" s="4">
        <f>MONTH(SalesDataTable[[#This Row],[Order Date]])</f>
        <v>1</v>
      </c>
      <c r="F21" s="4"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4">
        <f>YEAR(SalesDataTable[[#This Row],[Order Date]])</f>
        <v>2026</v>
      </c>
      <c r="D22" s="4" t="str">
        <f>"Q"&amp;ROUNDUP(MONTH(SalesDataTable[[#This Row],[Order Date]])/3,0)</f>
        <v>Q1</v>
      </c>
      <c r="E22" s="4">
        <f>MONTH(SalesDataTable[[#This Row],[Order Date]])</f>
        <v>1</v>
      </c>
      <c r="F22" s="4"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4">
        <f>YEAR(SalesDataTable[[#This Row],[Order Date]])</f>
        <v>2026</v>
      </c>
      <c r="D23" s="4" t="str">
        <f>"Q"&amp;ROUNDUP(MONTH(SalesDataTable[[#This Row],[Order Date]])/3,0)</f>
        <v>Q1</v>
      </c>
      <c r="E23" s="4">
        <f>MONTH(SalesDataTable[[#This Row],[Order Date]])</f>
        <v>1</v>
      </c>
      <c r="F23" s="4"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4">
        <f>YEAR(SalesDataTable[[#This Row],[Order Date]])</f>
        <v>2026</v>
      </c>
      <c r="D24" s="4" t="str">
        <f>"Q"&amp;ROUNDUP(MONTH(SalesDataTable[[#This Row],[Order Date]])/3,0)</f>
        <v>Q1</v>
      </c>
      <c r="E24" s="4">
        <f>MONTH(SalesDataTable[[#This Row],[Order Date]])</f>
        <v>1</v>
      </c>
      <c r="F24" s="4"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4">
        <f>YEAR(SalesDataTable[[#This Row],[Order Date]])</f>
        <v>2026</v>
      </c>
      <c r="D25" s="4" t="str">
        <f>"Q"&amp;ROUNDUP(MONTH(SalesDataTable[[#This Row],[Order Date]])/3,0)</f>
        <v>Q1</v>
      </c>
      <c r="E25" s="4">
        <f>MONTH(SalesDataTable[[#This Row],[Order Date]])</f>
        <v>1</v>
      </c>
      <c r="F25" s="4"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4">
        <f>YEAR(SalesDataTable[[#This Row],[Order Date]])</f>
        <v>2026</v>
      </c>
      <c r="D26" s="4" t="str">
        <f>"Q"&amp;ROUNDUP(MONTH(SalesDataTable[[#This Row],[Order Date]])/3,0)</f>
        <v>Q1</v>
      </c>
      <c r="E26" s="4">
        <f>MONTH(SalesDataTable[[#This Row],[Order Date]])</f>
        <v>1</v>
      </c>
      <c r="F26" s="4"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4">
        <f>YEAR(SalesDataTable[[#This Row],[Order Date]])</f>
        <v>2026</v>
      </c>
      <c r="D27" s="4" t="str">
        <f>"Q"&amp;ROUNDUP(MONTH(SalesDataTable[[#This Row],[Order Date]])/3,0)</f>
        <v>Q1</v>
      </c>
      <c r="E27" s="4">
        <f>MONTH(SalesDataTable[[#This Row],[Order Date]])</f>
        <v>1</v>
      </c>
      <c r="F27" s="4"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4">
        <f>YEAR(SalesDataTable[[#This Row],[Order Date]])</f>
        <v>2026</v>
      </c>
      <c r="D28" s="4" t="str">
        <f>"Q"&amp;ROUNDUP(MONTH(SalesDataTable[[#This Row],[Order Date]])/3,0)</f>
        <v>Q1</v>
      </c>
      <c r="E28" s="4">
        <f>MONTH(SalesDataTable[[#This Row],[Order Date]])</f>
        <v>1</v>
      </c>
      <c r="F28" s="4"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4">
        <f>YEAR(SalesDataTable[[#This Row],[Order Date]])</f>
        <v>2026</v>
      </c>
      <c r="D29" s="4" t="str">
        <f>"Q"&amp;ROUNDUP(MONTH(SalesDataTable[[#This Row],[Order Date]])/3,0)</f>
        <v>Q1</v>
      </c>
      <c r="E29" s="4">
        <f>MONTH(SalesDataTable[[#This Row],[Order Date]])</f>
        <v>1</v>
      </c>
      <c r="F29" s="4"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4">
        <f>YEAR(SalesDataTable[[#This Row],[Order Date]])</f>
        <v>2026</v>
      </c>
      <c r="D30" s="4" t="str">
        <f>"Q"&amp;ROUNDUP(MONTH(SalesDataTable[[#This Row],[Order Date]])/3,0)</f>
        <v>Q1</v>
      </c>
      <c r="E30" s="4">
        <f>MONTH(SalesDataTable[[#This Row],[Order Date]])</f>
        <v>1</v>
      </c>
      <c r="F30" s="4"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4">
        <f>YEAR(SalesDataTable[[#This Row],[Order Date]])</f>
        <v>2026</v>
      </c>
      <c r="D31" s="4" t="str">
        <f>"Q"&amp;ROUNDUP(MONTH(SalesDataTable[[#This Row],[Order Date]])/3,0)</f>
        <v>Q1</v>
      </c>
      <c r="E31" s="4">
        <f>MONTH(SalesDataTable[[#This Row],[Order Date]])</f>
        <v>1</v>
      </c>
      <c r="F31" s="4"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4">
        <f>YEAR(SalesDataTable[[#This Row],[Order Date]])</f>
        <v>2026</v>
      </c>
      <c r="D32" s="4" t="str">
        <f>"Q"&amp;ROUNDUP(MONTH(SalesDataTable[[#This Row],[Order Date]])/3,0)</f>
        <v>Q1</v>
      </c>
      <c r="E32" s="4">
        <f>MONTH(SalesDataTable[[#This Row],[Order Date]])</f>
        <v>1</v>
      </c>
      <c r="F32" s="4"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4">
        <f>YEAR(SalesDataTable[[#This Row],[Order Date]])</f>
        <v>2026</v>
      </c>
      <c r="D33" s="4" t="str">
        <f>"Q"&amp;ROUNDUP(MONTH(SalesDataTable[[#This Row],[Order Date]])/3,0)</f>
        <v>Q1</v>
      </c>
      <c r="E33" s="4">
        <f>MONTH(SalesDataTable[[#This Row],[Order Date]])</f>
        <v>1</v>
      </c>
      <c r="F33" s="4"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4">
        <f>YEAR(SalesDataTable[[#This Row],[Order Date]])</f>
        <v>2026</v>
      </c>
      <c r="D34" s="4" t="str">
        <f>"Q"&amp;ROUNDUP(MONTH(SalesDataTable[[#This Row],[Order Date]])/3,0)</f>
        <v>Q1</v>
      </c>
      <c r="E34" s="4">
        <f>MONTH(SalesDataTable[[#This Row],[Order Date]])</f>
        <v>1</v>
      </c>
      <c r="F34" s="4"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4">
        <f>YEAR(SalesDataTable[[#This Row],[Order Date]])</f>
        <v>2026</v>
      </c>
      <c r="D35" s="4" t="str">
        <f>"Q"&amp;ROUNDUP(MONTH(SalesDataTable[[#This Row],[Order Date]])/3,0)</f>
        <v>Q1</v>
      </c>
      <c r="E35" s="4">
        <f>MONTH(SalesDataTable[[#This Row],[Order Date]])</f>
        <v>1</v>
      </c>
      <c r="F35" s="4"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4">
        <f>YEAR(SalesDataTable[[#This Row],[Order Date]])</f>
        <v>2026</v>
      </c>
      <c r="D36" s="4" t="str">
        <f>"Q"&amp;ROUNDUP(MONTH(SalesDataTable[[#This Row],[Order Date]])/3,0)</f>
        <v>Q1</v>
      </c>
      <c r="E36" s="4">
        <f>MONTH(SalesDataTable[[#This Row],[Order Date]])</f>
        <v>1</v>
      </c>
      <c r="F36" s="4"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4">
        <f>YEAR(SalesDataTable[[#This Row],[Order Date]])</f>
        <v>2026</v>
      </c>
      <c r="D37" s="4" t="str">
        <f>"Q"&amp;ROUNDUP(MONTH(SalesDataTable[[#This Row],[Order Date]])/3,0)</f>
        <v>Q1</v>
      </c>
      <c r="E37" s="4">
        <f>MONTH(SalesDataTable[[#This Row],[Order Date]])</f>
        <v>1</v>
      </c>
      <c r="F37" s="4"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4">
        <f>YEAR(SalesDataTable[[#This Row],[Order Date]])</f>
        <v>2026</v>
      </c>
      <c r="D38" s="4" t="str">
        <f>"Q"&amp;ROUNDUP(MONTH(SalesDataTable[[#This Row],[Order Date]])/3,0)</f>
        <v>Q1</v>
      </c>
      <c r="E38" s="4">
        <f>MONTH(SalesDataTable[[#This Row],[Order Date]])</f>
        <v>1</v>
      </c>
      <c r="F38" s="4"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4">
        <f>YEAR(SalesDataTable[[#This Row],[Order Date]])</f>
        <v>2026</v>
      </c>
      <c r="D39" s="4" t="str">
        <f>"Q"&amp;ROUNDUP(MONTH(SalesDataTable[[#This Row],[Order Date]])/3,0)</f>
        <v>Q1</v>
      </c>
      <c r="E39" s="4">
        <f>MONTH(SalesDataTable[[#This Row],[Order Date]])</f>
        <v>1</v>
      </c>
      <c r="F39" s="4"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4">
        <f>YEAR(SalesDataTable[[#This Row],[Order Date]])</f>
        <v>2026</v>
      </c>
      <c r="D40" s="4" t="str">
        <f>"Q"&amp;ROUNDUP(MONTH(SalesDataTable[[#This Row],[Order Date]])/3,0)</f>
        <v>Q1</v>
      </c>
      <c r="E40" s="4">
        <f>MONTH(SalesDataTable[[#This Row],[Order Date]])</f>
        <v>1</v>
      </c>
      <c r="F40" s="4"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4">
        <f>YEAR(SalesDataTable[[#This Row],[Order Date]])</f>
        <v>2026</v>
      </c>
      <c r="D41" s="4" t="str">
        <f>"Q"&amp;ROUNDUP(MONTH(SalesDataTable[[#This Row],[Order Date]])/3,0)</f>
        <v>Q1</v>
      </c>
      <c r="E41" s="4">
        <f>MONTH(SalesDataTable[[#This Row],[Order Date]])</f>
        <v>1</v>
      </c>
      <c r="F41" s="4"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4">
        <f>YEAR(SalesDataTable[[#This Row],[Order Date]])</f>
        <v>2026</v>
      </c>
      <c r="D42" s="4" t="str">
        <f>"Q"&amp;ROUNDUP(MONTH(SalesDataTable[[#This Row],[Order Date]])/3,0)</f>
        <v>Q1</v>
      </c>
      <c r="E42" s="4">
        <f>MONTH(SalesDataTable[[#This Row],[Order Date]])</f>
        <v>1</v>
      </c>
      <c r="F42" s="4"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4">
        <f>YEAR(SalesDataTable[[#This Row],[Order Date]])</f>
        <v>2026</v>
      </c>
      <c r="D43" s="4" t="str">
        <f>"Q"&amp;ROUNDUP(MONTH(SalesDataTable[[#This Row],[Order Date]])/3,0)</f>
        <v>Q1</v>
      </c>
      <c r="E43" s="4">
        <f>MONTH(SalesDataTable[[#This Row],[Order Date]])</f>
        <v>1</v>
      </c>
      <c r="F43" s="4"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4">
        <f>YEAR(SalesDataTable[[#This Row],[Order Date]])</f>
        <v>2026</v>
      </c>
      <c r="D44" s="4" t="str">
        <f>"Q"&amp;ROUNDUP(MONTH(SalesDataTable[[#This Row],[Order Date]])/3,0)</f>
        <v>Q1</v>
      </c>
      <c r="E44" s="4">
        <f>MONTH(SalesDataTable[[#This Row],[Order Date]])</f>
        <v>1</v>
      </c>
      <c r="F44" s="4"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4">
        <f>YEAR(SalesDataTable[[#This Row],[Order Date]])</f>
        <v>2026</v>
      </c>
      <c r="D45" s="4" t="str">
        <f>"Q"&amp;ROUNDUP(MONTH(SalesDataTable[[#This Row],[Order Date]])/3,0)</f>
        <v>Q1</v>
      </c>
      <c r="E45" s="4">
        <f>MONTH(SalesDataTable[[#This Row],[Order Date]])</f>
        <v>1</v>
      </c>
      <c r="F45" s="4"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4">
        <f>YEAR(SalesDataTable[[#This Row],[Order Date]])</f>
        <v>2026</v>
      </c>
      <c r="D46" s="4" t="str">
        <f>"Q"&amp;ROUNDUP(MONTH(SalesDataTable[[#This Row],[Order Date]])/3,0)</f>
        <v>Q1</v>
      </c>
      <c r="E46" s="4">
        <f>MONTH(SalesDataTable[[#This Row],[Order Date]])</f>
        <v>1</v>
      </c>
      <c r="F46" s="4"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4">
        <f>YEAR(SalesDataTable[[#This Row],[Order Date]])</f>
        <v>2026</v>
      </c>
      <c r="D47" s="4" t="str">
        <f>"Q"&amp;ROUNDUP(MONTH(SalesDataTable[[#This Row],[Order Date]])/3,0)</f>
        <v>Q1</v>
      </c>
      <c r="E47" s="4">
        <f>MONTH(SalesDataTable[[#This Row],[Order Date]])</f>
        <v>1</v>
      </c>
      <c r="F47" s="4"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4">
        <f>YEAR(SalesDataTable[[#This Row],[Order Date]])</f>
        <v>2026</v>
      </c>
      <c r="D48" s="4" t="str">
        <f>"Q"&amp;ROUNDUP(MONTH(SalesDataTable[[#This Row],[Order Date]])/3,0)</f>
        <v>Q1</v>
      </c>
      <c r="E48" s="4">
        <f>MONTH(SalesDataTable[[#This Row],[Order Date]])</f>
        <v>1</v>
      </c>
      <c r="F48" s="4"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4">
        <f>YEAR(SalesDataTable[[#This Row],[Order Date]])</f>
        <v>2026</v>
      </c>
      <c r="D49" s="4" t="str">
        <f>"Q"&amp;ROUNDUP(MONTH(SalesDataTable[[#This Row],[Order Date]])/3,0)</f>
        <v>Q1</v>
      </c>
      <c r="E49" s="4">
        <f>MONTH(SalesDataTable[[#This Row],[Order Date]])</f>
        <v>1</v>
      </c>
      <c r="F49" s="4"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4">
        <f>YEAR(SalesDataTable[[#This Row],[Order Date]])</f>
        <v>2026</v>
      </c>
      <c r="D50" s="4" t="str">
        <f>"Q"&amp;ROUNDUP(MONTH(SalesDataTable[[#This Row],[Order Date]])/3,0)</f>
        <v>Q1</v>
      </c>
      <c r="E50" s="4">
        <f>MONTH(SalesDataTable[[#This Row],[Order Date]])</f>
        <v>1</v>
      </c>
      <c r="F50" s="4"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4">
        <f>YEAR(SalesDataTable[[#This Row],[Order Date]])</f>
        <v>2026</v>
      </c>
      <c r="D51" s="4" t="str">
        <f>"Q"&amp;ROUNDUP(MONTH(SalesDataTable[[#This Row],[Order Date]])/3,0)</f>
        <v>Q1</v>
      </c>
      <c r="E51" s="4">
        <f>MONTH(SalesDataTable[[#This Row],[Order Date]])</f>
        <v>1</v>
      </c>
      <c r="F51" s="4"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4">
        <f>YEAR(SalesDataTable[[#This Row],[Order Date]])</f>
        <v>2026</v>
      </c>
      <c r="D52" s="4" t="str">
        <f>"Q"&amp;ROUNDUP(MONTH(SalesDataTable[[#This Row],[Order Date]])/3,0)</f>
        <v>Q1</v>
      </c>
      <c r="E52" s="4">
        <f>MONTH(SalesDataTable[[#This Row],[Order Date]])</f>
        <v>1</v>
      </c>
      <c r="F52" s="4"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4">
        <f>YEAR(SalesDataTable[[#This Row],[Order Date]])</f>
        <v>2026</v>
      </c>
      <c r="D53" s="4" t="str">
        <f>"Q"&amp;ROUNDUP(MONTH(SalesDataTable[[#This Row],[Order Date]])/3,0)</f>
        <v>Q1</v>
      </c>
      <c r="E53" s="4">
        <f>MONTH(SalesDataTable[[#This Row],[Order Date]])</f>
        <v>1</v>
      </c>
      <c r="F53" s="4"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4">
        <f>YEAR(SalesDataTable[[#This Row],[Order Date]])</f>
        <v>2026</v>
      </c>
      <c r="D54" s="4" t="str">
        <f>"Q"&amp;ROUNDUP(MONTH(SalesDataTable[[#This Row],[Order Date]])/3,0)</f>
        <v>Q1</v>
      </c>
      <c r="E54" s="4">
        <f>MONTH(SalesDataTable[[#This Row],[Order Date]])</f>
        <v>1</v>
      </c>
      <c r="F54" s="4"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4">
        <f>YEAR(SalesDataTable[[#This Row],[Order Date]])</f>
        <v>2026</v>
      </c>
      <c r="D55" s="4" t="str">
        <f>"Q"&amp;ROUNDUP(MONTH(SalesDataTable[[#This Row],[Order Date]])/3,0)</f>
        <v>Q1</v>
      </c>
      <c r="E55" s="4">
        <f>MONTH(SalesDataTable[[#This Row],[Order Date]])</f>
        <v>1</v>
      </c>
      <c r="F55" s="4"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4">
        <f>YEAR(SalesDataTable[[#This Row],[Order Date]])</f>
        <v>2026</v>
      </c>
      <c r="D56" s="4" t="str">
        <f>"Q"&amp;ROUNDUP(MONTH(SalesDataTable[[#This Row],[Order Date]])/3,0)</f>
        <v>Q1</v>
      </c>
      <c r="E56" s="4">
        <f>MONTH(SalesDataTable[[#This Row],[Order Date]])</f>
        <v>1</v>
      </c>
      <c r="F56" s="4"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4">
        <f>YEAR(SalesDataTable[[#This Row],[Order Date]])</f>
        <v>2026</v>
      </c>
      <c r="D57" s="4" t="str">
        <f>"Q"&amp;ROUNDUP(MONTH(SalesDataTable[[#This Row],[Order Date]])/3,0)</f>
        <v>Q1</v>
      </c>
      <c r="E57" s="4">
        <f>MONTH(SalesDataTable[[#This Row],[Order Date]])</f>
        <v>1</v>
      </c>
      <c r="F57" s="4"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4">
        <f>YEAR(SalesDataTable[[#This Row],[Order Date]])</f>
        <v>2026</v>
      </c>
      <c r="D58" s="4" t="str">
        <f>"Q"&amp;ROUNDUP(MONTH(SalesDataTable[[#This Row],[Order Date]])/3,0)</f>
        <v>Q1</v>
      </c>
      <c r="E58" s="4">
        <f>MONTH(SalesDataTable[[#This Row],[Order Date]])</f>
        <v>1</v>
      </c>
      <c r="F58" s="4"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4">
        <f>YEAR(SalesDataTable[[#This Row],[Order Date]])</f>
        <v>2026</v>
      </c>
      <c r="D59" s="4" t="str">
        <f>"Q"&amp;ROUNDUP(MONTH(SalesDataTable[[#This Row],[Order Date]])/3,0)</f>
        <v>Q1</v>
      </c>
      <c r="E59" s="4">
        <f>MONTH(SalesDataTable[[#This Row],[Order Date]])</f>
        <v>1</v>
      </c>
      <c r="F59" s="4"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4">
        <f>YEAR(SalesDataTable[[#This Row],[Order Date]])</f>
        <v>2026</v>
      </c>
      <c r="D60" s="4" t="str">
        <f>"Q"&amp;ROUNDUP(MONTH(SalesDataTable[[#This Row],[Order Date]])/3,0)</f>
        <v>Q1</v>
      </c>
      <c r="E60" s="4">
        <f>MONTH(SalesDataTable[[#This Row],[Order Date]])</f>
        <v>1</v>
      </c>
      <c r="F60" s="4"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4">
        <f>YEAR(SalesDataTable[[#This Row],[Order Date]])</f>
        <v>2026</v>
      </c>
      <c r="D61" s="4" t="str">
        <f>"Q"&amp;ROUNDUP(MONTH(SalesDataTable[[#This Row],[Order Date]])/3,0)</f>
        <v>Q1</v>
      </c>
      <c r="E61" s="4">
        <f>MONTH(SalesDataTable[[#This Row],[Order Date]])</f>
        <v>1</v>
      </c>
      <c r="F61" s="4"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4">
        <f>YEAR(SalesDataTable[[#This Row],[Order Date]])</f>
        <v>2026</v>
      </c>
      <c r="D62" s="4" t="str">
        <f>"Q"&amp;ROUNDUP(MONTH(SalesDataTable[[#This Row],[Order Date]])/3,0)</f>
        <v>Q1</v>
      </c>
      <c r="E62" s="4">
        <f>MONTH(SalesDataTable[[#This Row],[Order Date]])</f>
        <v>1</v>
      </c>
      <c r="F62" s="4"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4">
        <f>YEAR(SalesDataTable[[#This Row],[Order Date]])</f>
        <v>2026</v>
      </c>
      <c r="D63" s="4" t="str">
        <f>"Q"&amp;ROUNDUP(MONTH(SalesDataTable[[#This Row],[Order Date]])/3,0)</f>
        <v>Q1</v>
      </c>
      <c r="E63" s="4">
        <f>MONTH(SalesDataTable[[#This Row],[Order Date]])</f>
        <v>1</v>
      </c>
      <c r="F63" s="4"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4">
        <f>YEAR(SalesDataTable[[#This Row],[Order Date]])</f>
        <v>2026</v>
      </c>
      <c r="D64" s="4" t="str">
        <f>"Q"&amp;ROUNDUP(MONTH(SalesDataTable[[#This Row],[Order Date]])/3,0)</f>
        <v>Q1</v>
      </c>
      <c r="E64" s="4">
        <f>MONTH(SalesDataTable[[#This Row],[Order Date]])</f>
        <v>1</v>
      </c>
      <c r="F64" s="4"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4">
        <f>YEAR(SalesDataTable[[#This Row],[Order Date]])</f>
        <v>2026</v>
      </c>
      <c r="D65" s="4" t="str">
        <f>"Q"&amp;ROUNDUP(MONTH(SalesDataTable[[#This Row],[Order Date]])/3,0)</f>
        <v>Q1</v>
      </c>
      <c r="E65" s="4">
        <f>MONTH(SalesDataTable[[#This Row],[Order Date]])</f>
        <v>1</v>
      </c>
      <c r="F65" s="4"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4">
        <f>YEAR(SalesDataTable[[#This Row],[Order Date]])</f>
        <v>2026</v>
      </c>
      <c r="D66" s="4" t="str">
        <f>"Q"&amp;ROUNDUP(MONTH(SalesDataTable[[#This Row],[Order Date]])/3,0)</f>
        <v>Q1</v>
      </c>
      <c r="E66" s="4">
        <f>MONTH(SalesDataTable[[#This Row],[Order Date]])</f>
        <v>1</v>
      </c>
      <c r="F66" s="4"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4">
        <f>YEAR(SalesDataTable[[#This Row],[Order Date]])</f>
        <v>2026</v>
      </c>
      <c r="D67" s="4" t="str">
        <f>"Q"&amp;ROUNDUP(MONTH(SalesDataTable[[#This Row],[Order Date]])/3,0)</f>
        <v>Q1</v>
      </c>
      <c r="E67" s="4">
        <f>MONTH(SalesDataTable[[#This Row],[Order Date]])</f>
        <v>1</v>
      </c>
      <c r="F67" s="4"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4">
        <f>YEAR(SalesDataTable[[#This Row],[Order Date]])</f>
        <v>2026</v>
      </c>
      <c r="D68" s="4" t="str">
        <f>"Q"&amp;ROUNDUP(MONTH(SalesDataTable[[#This Row],[Order Date]])/3,0)</f>
        <v>Q1</v>
      </c>
      <c r="E68" s="4">
        <f>MONTH(SalesDataTable[[#This Row],[Order Date]])</f>
        <v>1</v>
      </c>
      <c r="F68" s="4"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4">
        <f>YEAR(SalesDataTable[[#This Row],[Order Date]])</f>
        <v>2026</v>
      </c>
      <c r="D69" s="4" t="str">
        <f>"Q"&amp;ROUNDUP(MONTH(SalesDataTable[[#This Row],[Order Date]])/3,0)</f>
        <v>Q1</v>
      </c>
      <c r="E69" s="4">
        <f>MONTH(SalesDataTable[[#This Row],[Order Date]])</f>
        <v>1</v>
      </c>
      <c r="F69" s="4"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4">
        <f>YEAR(SalesDataTable[[#This Row],[Order Date]])</f>
        <v>2026</v>
      </c>
      <c r="D70" s="4" t="str">
        <f>"Q"&amp;ROUNDUP(MONTH(SalesDataTable[[#This Row],[Order Date]])/3,0)</f>
        <v>Q1</v>
      </c>
      <c r="E70" s="4">
        <f>MONTH(SalesDataTable[[#This Row],[Order Date]])</f>
        <v>1</v>
      </c>
      <c r="F70" s="4"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4">
        <f>YEAR(SalesDataTable[[#This Row],[Order Date]])</f>
        <v>2026</v>
      </c>
      <c r="D71" s="4" t="str">
        <f>"Q"&amp;ROUNDUP(MONTH(SalesDataTable[[#This Row],[Order Date]])/3,0)</f>
        <v>Q1</v>
      </c>
      <c r="E71" s="4">
        <f>MONTH(SalesDataTable[[#This Row],[Order Date]])</f>
        <v>1</v>
      </c>
      <c r="F71" s="4"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4">
        <f>YEAR(SalesDataTable[[#This Row],[Order Date]])</f>
        <v>2026</v>
      </c>
      <c r="D72" s="4" t="str">
        <f>"Q"&amp;ROUNDUP(MONTH(SalesDataTable[[#This Row],[Order Date]])/3,0)</f>
        <v>Q1</v>
      </c>
      <c r="E72" s="4">
        <f>MONTH(SalesDataTable[[#This Row],[Order Date]])</f>
        <v>1</v>
      </c>
      <c r="F72" s="4"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4">
        <f>YEAR(SalesDataTable[[#This Row],[Order Date]])</f>
        <v>2026</v>
      </c>
      <c r="D73" s="4" t="str">
        <f>"Q"&amp;ROUNDUP(MONTH(SalesDataTable[[#This Row],[Order Date]])/3,0)</f>
        <v>Q1</v>
      </c>
      <c r="E73" s="4">
        <f>MONTH(SalesDataTable[[#This Row],[Order Date]])</f>
        <v>1</v>
      </c>
      <c r="F73" s="4"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4">
        <f>YEAR(SalesDataTable[[#This Row],[Order Date]])</f>
        <v>2026</v>
      </c>
      <c r="D74" s="4" t="str">
        <f>"Q"&amp;ROUNDUP(MONTH(SalesDataTable[[#This Row],[Order Date]])/3,0)</f>
        <v>Q1</v>
      </c>
      <c r="E74" s="4">
        <f>MONTH(SalesDataTable[[#This Row],[Order Date]])</f>
        <v>1</v>
      </c>
      <c r="F74" s="4"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4">
        <f>YEAR(SalesDataTable[[#This Row],[Order Date]])</f>
        <v>2026</v>
      </c>
      <c r="D75" s="4" t="str">
        <f>"Q"&amp;ROUNDUP(MONTH(SalesDataTable[[#This Row],[Order Date]])/3,0)</f>
        <v>Q1</v>
      </c>
      <c r="E75" s="4">
        <f>MONTH(SalesDataTable[[#This Row],[Order Date]])</f>
        <v>1</v>
      </c>
      <c r="F75" s="4"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4">
        <f>YEAR(SalesDataTable[[#This Row],[Order Date]])</f>
        <v>2026</v>
      </c>
      <c r="D76" s="4" t="str">
        <f>"Q"&amp;ROUNDUP(MONTH(SalesDataTable[[#This Row],[Order Date]])/3,0)</f>
        <v>Q1</v>
      </c>
      <c r="E76" s="4">
        <f>MONTH(SalesDataTable[[#This Row],[Order Date]])</f>
        <v>1</v>
      </c>
      <c r="F76" s="4"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4">
        <f>YEAR(SalesDataTable[[#This Row],[Order Date]])</f>
        <v>2026</v>
      </c>
      <c r="D77" s="4" t="str">
        <f>"Q"&amp;ROUNDUP(MONTH(SalesDataTable[[#This Row],[Order Date]])/3,0)</f>
        <v>Q1</v>
      </c>
      <c r="E77" s="4">
        <f>MONTH(SalesDataTable[[#This Row],[Order Date]])</f>
        <v>1</v>
      </c>
      <c r="F77" s="4"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4">
        <f>YEAR(SalesDataTable[[#This Row],[Order Date]])</f>
        <v>2026</v>
      </c>
      <c r="D78" s="4" t="str">
        <f>"Q"&amp;ROUNDUP(MONTH(SalesDataTable[[#This Row],[Order Date]])/3,0)</f>
        <v>Q1</v>
      </c>
      <c r="E78" s="4">
        <f>MONTH(SalesDataTable[[#This Row],[Order Date]])</f>
        <v>1</v>
      </c>
      <c r="F78" s="4"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4">
        <f>YEAR(SalesDataTable[[#This Row],[Order Date]])</f>
        <v>2026</v>
      </c>
      <c r="D79" s="4" t="str">
        <f>"Q"&amp;ROUNDUP(MONTH(SalesDataTable[[#This Row],[Order Date]])/3,0)</f>
        <v>Q1</v>
      </c>
      <c r="E79" s="4">
        <f>MONTH(SalesDataTable[[#This Row],[Order Date]])</f>
        <v>1</v>
      </c>
      <c r="F79" s="4"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4">
        <f>YEAR(SalesDataTable[[#This Row],[Order Date]])</f>
        <v>2026</v>
      </c>
      <c r="D80" s="4" t="str">
        <f>"Q"&amp;ROUNDUP(MONTH(SalesDataTable[[#This Row],[Order Date]])/3,0)</f>
        <v>Q1</v>
      </c>
      <c r="E80" s="4">
        <f>MONTH(SalesDataTable[[#This Row],[Order Date]])</f>
        <v>1</v>
      </c>
      <c r="F80" s="4"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4">
        <f>YEAR(SalesDataTable[[#This Row],[Order Date]])</f>
        <v>2026</v>
      </c>
      <c r="D81" s="4" t="str">
        <f>"Q"&amp;ROUNDUP(MONTH(SalesDataTable[[#This Row],[Order Date]])/3,0)</f>
        <v>Q1</v>
      </c>
      <c r="E81" s="4">
        <f>MONTH(SalesDataTable[[#This Row],[Order Date]])</f>
        <v>1</v>
      </c>
      <c r="F81" s="4"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4">
        <f>YEAR(SalesDataTable[[#This Row],[Order Date]])</f>
        <v>2026</v>
      </c>
      <c r="D82" s="4" t="str">
        <f>"Q"&amp;ROUNDUP(MONTH(SalesDataTable[[#This Row],[Order Date]])/3,0)</f>
        <v>Q1</v>
      </c>
      <c r="E82" s="4">
        <f>MONTH(SalesDataTable[[#This Row],[Order Date]])</f>
        <v>1</v>
      </c>
      <c r="F82" s="4"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4">
        <f>YEAR(SalesDataTable[[#This Row],[Order Date]])</f>
        <v>2026</v>
      </c>
      <c r="D83" s="4" t="str">
        <f>"Q"&amp;ROUNDUP(MONTH(SalesDataTable[[#This Row],[Order Date]])/3,0)</f>
        <v>Q1</v>
      </c>
      <c r="E83" s="4">
        <f>MONTH(SalesDataTable[[#This Row],[Order Date]])</f>
        <v>1</v>
      </c>
      <c r="F83" s="4"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4">
        <f>YEAR(SalesDataTable[[#This Row],[Order Date]])</f>
        <v>2026</v>
      </c>
      <c r="D84" s="4" t="str">
        <f>"Q"&amp;ROUNDUP(MONTH(SalesDataTable[[#This Row],[Order Date]])/3,0)</f>
        <v>Q1</v>
      </c>
      <c r="E84" s="4">
        <f>MONTH(SalesDataTable[[#This Row],[Order Date]])</f>
        <v>1</v>
      </c>
      <c r="F84" s="4"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4">
        <f>YEAR(SalesDataTable[[#This Row],[Order Date]])</f>
        <v>2026</v>
      </c>
      <c r="D85" s="4" t="str">
        <f>"Q"&amp;ROUNDUP(MONTH(SalesDataTable[[#This Row],[Order Date]])/3,0)</f>
        <v>Q1</v>
      </c>
      <c r="E85" s="4">
        <f>MONTH(SalesDataTable[[#This Row],[Order Date]])</f>
        <v>1</v>
      </c>
      <c r="F85" s="4"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4">
        <f>YEAR(SalesDataTable[[#This Row],[Order Date]])</f>
        <v>2026</v>
      </c>
      <c r="D86" s="4" t="str">
        <f>"Q"&amp;ROUNDUP(MONTH(SalesDataTable[[#This Row],[Order Date]])/3,0)</f>
        <v>Q1</v>
      </c>
      <c r="E86" s="4">
        <f>MONTH(SalesDataTable[[#This Row],[Order Date]])</f>
        <v>1</v>
      </c>
      <c r="F86" s="4"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4">
        <f>YEAR(SalesDataTable[[#This Row],[Order Date]])</f>
        <v>2026</v>
      </c>
      <c r="D87" s="4" t="str">
        <f>"Q"&amp;ROUNDUP(MONTH(SalesDataTable[[#This Row],[Order Date]])/3,0)</f>
        <v>Q1</v>
      </c>
      <c r="E87" s="4">
        <f>MONTH(SalesDataTable[[#This Row],[Order Date]])</f>
        <v>1</v>
      </c>
      <c r="F87" s="4"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4">
        <f>YEAR(SalesDataTable[[#This Row],[Order Date]])</f>
        <v>2026</v>
      </c>
      <c r="D88" s="4" t="str">
        <f>"Q"&amp;ROUNDUP(MONTH(SalesDataTable[[#This Row],[Order Date]])/3,0)</f>
        <v>Q1</v>
      </c>
      <c r="E88" s="4">
        <f>MONTH(SalesDataTable[[#This Row],[Order Date]])</f>
        <v>1</v>
      </c>
      <c r="F88" s="4"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4">
        <f>YEAR(SalesDataTable[[#This Row],[Order Date]])</f>
        <v>2026</v>
      </c>
      <c r="D89" s="4" t="str">
        <f>"Q"&amp;ROUNDUP(MONTH(SalesDataTable[[#This Row],[Order Date]])/3,0)</f>
        <v>Q1</v>
      </c>
      <c r="E89" s="4">
        <f>MONTH(SalesDataTable[[#This Row],[Order Date]])</f>
        <v>1</v>
      </c>
      <c r="F89" s="4"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4">
        <f>YEAR(SalesDataTable[[#This Row],[Order Date]])</f>
        <v>2026</v>
      </c>
      <c r="D90" s="4" t="str">
        <f>"Q"&amp;ROUNDUP(MONTH(SalesDataTable[[#This Row],[Order Date]])/3,0)</f>
        <v>Q1</v>
      </c>
      <c r="E90" s="4">
        <f>MONTH(SalesDataTable[[#This Row],[Order Date]])</f>
        <v>1</v>
      </c>
      <c r="F90" s="4"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4">
        <f>YEAR(SalesDataTable[[#This Row],[Order Date]])</f>
        <v>2026</v>
      </c>
      <c r="D91" s="4" t="str">
        <f>"Q"&amp;ROUNDUP(MONTH(SalesDataTable[[#This Row],[Order Date]])/3,0)</f>
        <v>Q1</v>
      </c>
      <c r="E91" s="4">
        <f>MONTH(SalesDataTable[[#This Row],[Order Date]])</f>
        <v>1</v>
      </c>
      <c r="F91" s="4"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4">
        <f>YEAR(SalesDataTable[[#This Row],[Order Date]])</f>
        <v>2026</v>
      </c>
      <c r="D92" s="4" t="str">
        <f>"Q"&amp;ROUNDUP(MONTH(SalesDataTable[[#This Row],[Order Date]])/3,0)</f>
        <v>Q1</v>
      </c>
      <c r="E92" s="4">
        <f>MONTH(SalesDataTable[[#This Row],[Order Date]])</f>
        <v>1</v>
      </c>
      <c r="F92" s="4"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4">
        <f>YEAR(SalesDataTable[[#This Row],[Order Date]])</f>
        <v>2026</v>
      </c>
      <c r="D93" s="4" t="str">
        <f>"Q"&amp;ROUNDUP(MONTH(SalesDataTable[[#This Row],[Order Date]])/3,0)</f>
        <v>Q1</v>
      </c>
      <c r="E93" s="4">
        <f>MONTH(SalesDataTable[[#This Row],[Order Date]])</f>
        <v>1</v>
      </c>
      <c r="F93" s="4"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4">
        <f>YEAR(SalesDataTable[[#This Row],[Order Date]])</f>
        <v>2026</v>
      </c>
      <c r="D94" s="4" t="str">
        <f>"Q"&amp;ROUNDUP(MONTH(SalesDataTable[[#This Row],[Order Date]])/3,0)</f>
        <v>Q1</v>
      </c>
      <c r="E94" s="4">
        <f>MONTH(SalesDataTable[[#This Row],[Order Date]])</f>
        <v>1</v>
      </c>
      <c r="F94" s="4"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4">
        <f>YEAR(SalesDataTable[[#This Row],[Order Date]])</f>
        <v>2026</v>
      </c>
      <c r="D95" s="4" t="str">
        <f>"Q"&amp;ROUNDUP(MONTH(SalesDataTable[[#This Row],[Order Date]])/3,0)</f>
        <v>Q1</v>
      </c>
      <c r="E95" s="4">
        <f>MONTH(SalesDataTable[[#This Row],[Order Date]])</f>
        <v>1</v>
      </c>
      <c r="F95" s="4"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4">
        <f>YEAR(SalesDataTable[[#This Row],[Order Date]])</f>
        <v>2026</v>
      </c>
      <c r="D96" s="4" t="str">
        <f>"Q"&amp;ROUNDUP(MONTH(SalesDataTable[[#This Row],[Order Date]])/3,0)</f>
        <v>Q1</v>
      </c>
      <c r="E96" s="4">
        <f>MONTH(SalesDataTable[[#This Row],[Order Date]])</f>
        <v>1</v>
      </c>
      <c r="F96" s="4"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4">
        <f>YEAR(SalesDataTable[[#This Row],[Order Date]])</f>
        <v>2026</v>
      </c>
      <c r="D97" s="4" t="str">
        <f>"Q"&amp;ROUNDUP(MONTH(SalesDataTable[[#This Row],[Order Date]])/3,0)</f>
        <v>Q1</v>
      </c>
      <c r="E97" s="4">
        <f>MONTH(SalesDataTable[[#This Row],[Order Date]])</f>
        <v>1</v>
      </c>
      <c r="F97" s="4"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4">
        <f>YEAR(SalesDataTable[[#This Row],[Order Date]])</f>
        <v>2026</v>
      </c>
      <c r="D98" s="4" t="str">
        <f>"Q"&amp;ROUNDUP(MONTH(SalesDataTable[[#This Row],[Order Date]])/3,0)</f>
        <v>Q1</v>
      </c>
      <c r="E98" s="4">
        <f>MONTH(SalesDataTable[[#This Row],[Order Date]])</f>
        <v>1</v>
      </c>
      <c r="F98" s="4"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4">
        <f>YEAR(SalesDataTable[[#This Row],[Order Date]])</f>
        <v>2026</v>
      </c>
      <c r="D99" s="4" t="str">
        <f>"Q"&amp;ROUNDUP(MONTH(SalesDataTable[[#This Row],[Order Date]])/3,0)</f>
        <v>Q1</v>
      </c>
      <c r="E99" s="4">
        <f>MONTH(SalesDataTable[[#This Row],[Order Date]])</f>
        <v>1</v>
      </c>
      <c r="F99" s="4"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4">
        <f>YEAR(SalesDataTable[[#This Row],[Order Date]])</f>
        <v>2026</v>
      </c>
      <c r="D100" s="4" t="str">
        <f>"Q"&amp;ROUNDUP(MONTH(SalesDataTable[[#This Row],[Order Date]])/3,0)</f>
        <v>Q1</v>
      </c>
      <c r="E100" s="4">
        <f>MONTH(SalesDataTable[[#This Row],[Order Date]])</f>
        <v>1</v>
      </c>
      <c r="F100" s="4"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4">
        <f>YEAR(SalesDataTable[[#This Row],[Order Date]])</f>
        <v>2026</v>
      </c>
      <c r="D101" s="4" t="str">
        <f>"Q"&amp;ROUNDUP(MONTH(SalesDataTable[[#This Row],[Order Date]])/3,0)</f>
        <v>Q1</v>
      </c>
      <c r="E101" s="4">
        <f>MONTH(SalesDataTable[[#This Row],[Order Date]])</f>
        <v>1</v>
      </c>
      <c r="F101" s="4"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4">
        <f>YEAR(SalesDataTable[[#This Row],[Order Date]])</f>
        <v>2026</v>
      </c>
      <c r="D102" s="4" t="str">
        <f>"Q"&amp;ROUNDUP(MONTH(SalesDataTable[[#This Row],[Order Date]])/3,0)</f>
        <v>Q1</v>
      </c>
      <c r="E102" s="4">
        <f>MONTH(SalesDataTable[[#This Row],[Order Date]])</f>
        <v>1</v>
      </c>
      <c r="F102" s="4"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4">
        <f>YEAR(SalesDataTable[[#This Row],[Order Date]])</f>
        <v>2026</v>
      </c>
      <c r="D103" s="4" t="str">
        <f>"Q"&amp;ROUNDUP(MONTH(SalesDataTable[[#This Row],[Order Date]])/3,0)</f>
        <v>Q1</v>
      </c>
      <c r="E103" s="4">
        <f>MONTH(SalesDataTable[[#This Row],[Order Date]])</f>
        <v>1</v>
      </c>
      <c r="F103" s="4"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4">
        <f>YEAR(SalesDataTable[[#This Row],[Order Date]])</f>
        <v>2026</v>
      </c>
      <c r="D104" s="4" t="str">
        <f>"Q"&amp;ROUNDUP(MONTH(SalesDataTable[[#This Row],[Order Date]])/3,0)</f>
        <v>Q1</v>
      </c>
      <c r="E104" s="4">
        <f>MONTH(SalesDataTable[[#This Row],[Order Date]])</f>
        <v>1</v>
      </c>
      <c r="F104" s="4"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4">
        <f>YEAR(SalesDataTable[[#This Row],[Order Date]])</f>
        <v>2026</v>
      </c>
      <c r="D105" s="4" t="str">
        <f>"Q"&amp;ROUNDUP(MONTH(SalesDataTable[[#This Row],[Order Date]])/3,0)</f>
        <v>Q1</v>
      </c>
      <c r="E105" s="4">
        <f>MONTH(SalesDataTable[[#This Row],[Order Date]])</f>
        <v>1</v>
      </c>
      <c r="F105" s="4"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4">
        <f>YEAR(SalesDataTable[[#This Row],[Order Date]])</f>
        <v>2026</v>
      </c>
      <c r="D106" s="4" t="str">
        <f>"Q"&amp;ROUNDUP(MONTH(SalesDataTable[[#This Row],[Order Date]])/3,0)</f>
        <v>Q1</v>
      </c>
      <c r="E106" s="4">
        <f>MONTH(SalesDataTable[[#This Row],[Order Date]])</f>
        <v>1</v>
      </c>
      <c r="F106" s="4"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4">
        <f>YEAR(SalesDataTable[[#This Row],[Order Date]])</f>
        <v>2026</v>
      </c>
      <c r="D107" s="4" t="str">
        <f>"Q"&amp;ROUNDUP(MONTH(SalesDataTable[[#This Row],[Order Date]])/3,0)</f>
        <v>Q1</v>
      </c>
      <c r="E107" s="4">
        <f>MONTH(SalesDataTable[[#This Row],[Order Date]])</f>
        <v>1</v>
      </c>
      <c r="F107" s="4"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4">
        <f>YEAR(SalesDataTable[[#This Row],[Order Date]])</f>
        <v>2026</v>
      </c>
      <c r="D108" s="4" t="str">
        <f>"Q"&amp;ROUNDUP(MONTH(SalesDataTable[[#This Row],[Order Date]])/3,0)</f>
        <v>Q1</v>
      </c>
      <c r="E108" s="4">
        <f>MONTH(SalesDataTable[[#This Row],[Order Date]])</f>
        <v>1</v>
      </c>
      <c r="F108" s="4"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4">
        <f>YEAR(SalesDataTable[[#This Row],[Order Date]])</f>
        <v>2026</v>
      </c>
      <c r="D109" s="4" t="str">
        <f>"Q"&amp;ROUNDUP(MONTH(SalesDataTable[[#This Row],[Order Date]])/3,0)</f>
        <v>Q1</v>
      </c>
      <c r="E109" s="4">
        <f>MONTH(SalesDataTable[[#This Row],[Order Date]])</f>
        <v>1</v>
      </c>
      <c r="F109" s="4"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4">
        <f>YEAR(SalesDataTable[[#This Row],[Order Date]])</f>
        <v>2026</v>
      </c>
      <c r="D110" s="4" t="str">
        <f>"Q"&amp;ROUNDUP(MONTH(SalesDataTable[[#This Row],[Order Date]])/3,0)</f>
        <v>Q1</v>
      </c>
      <c r="E110" s="4">
        <f>MONTH(SalesDataTable[[#This Row],[Order Date]])</f>
        <v>1</v>
      </c>
      <c r="F110" s="4"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4">
        <f>YEAR(SalesDataTable[[#This Row],[Order Date]])</f>
        <v>2026</v>
      </c>
      <c r="D111" s="4" t="str">
        <f>"Q"&amp;ROUNDUP(MONTH(SalesDataTable[[#This Row],[Order Date]])/3,0)</f>
        <v>Q1</v>
      </c>
      <c r="E111" s="4">
        <f>MONTH(SalesDataTable[[#This Row],[Order Date]])</f>
        <v>1</v>
      </c>
      <c r="F111" s="4"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4">
        <f>YEAR(SalesDataTable[[#This Row],[Order Date]])</f>
        <v>2026</v>
      </c>
      <c r="D112" s="4" t="str">
        <f>"Q"&amp;ROUNDUP(MONTH(SalesDataTable[[#This Row],[Order Date]])/3,0)</f>
        <v>Q1</v>
      </c>
      <c r="E112" s="4">
        <f>MONTH(SalesDataTable[[#This Row],[Order Date]])</f>
        <v>1</v>
      </c>
      <c r="F112" s="4"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4">
        <f>YEAR(SalesDataTable[[#This Row],[Order Date]])</f>
        <v>2026</v>
      </c>
      <c r="D113" s="4" t="str">
        <f>"Q"&amp;ROUNDUP(MONTH(SalesDataTable[[#This Row],[Order Date]])/3,0)</f>
        <v>Q1</v>
      </c>
      <c r="E113" s="4">
        <f>MONTH(SalesDataTable[[#This Row],[Order Date]])</f>
        <v>1</v>
      </c>
      <c r="F113" s="4"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4">
        <f>YEAR(SalesDataTable[[#This Row],[Order Date]])</f>
        <v>2026</v>
      </c>
      <c r="D114" s="4" t="str">
        <f>"Q"&amp;ROUNDUP(MONTH(SalesDataTable[[#This Row],[Order Date]])/3,0)</f>
        <v>Q1</v>
      </c>
      <c r="E114" s="4">
        <f>MONTH(SalesDataTable[[#This Row],[Order Date]])</f>
        <v>1</v>
      </c>
      <c r="F114" s="4"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4">
        <f>YEAR(SalesDataTable[[#This Row],[Order Date]])</f>
        <v>2026</v>
      </c>
      <c r="D115" s="4" t="str">
        <f>"Q"&amp;ROUNDUP(MONTH(SalesDataTable[[#This Row],[Order Date]])/3,0)</f>
        <v>Q1</v>
      </c>
      <c r="E115" s="4">
        <f>MONTH(SalesDataTable[[#This Row],[Order Date]])</f>
        <v>1</v>
      </c>
      <c r="F115" s="4"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4">
        <f>YEAR(SalesDataTable[[#This Row],[Order Date]])</f>
        <v>2026</v>
      </c>
      <c r="D116" s="4" t="str">
        <f>"Q"&amp;ROUNDUP(MONTH(SalesDataTable[[#This Row],[Order Date]])/3,0)</f>
        <v>Q1</v>
      </c>
      <c r="E116" s="4">
        <f>MONTH(SalesDataTable[[#This Row],[Order Date]])</f>
        <v>1</v>
      </c>
      <c r="F116" s="4"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4">
        <f>YEAR(SalesDataTable[[#This Row],[Order Date]])</f>
        <v>2026</v>
      </c>
      <c r="D117" s="4" t="str">
        <f>"Q"&amp;ROUNDUP(MONTH(SalesDataTable[[#This Row],[Order Date]])/3,0)</f>
        <v>Q1</v>
      </c>
      <c r="E117" s="4">
        <f>MONTH(SalesDataTable[[#This Row],[Order Date]])</f>
        <v>1</v>
      </c>
      <c r="F117" s="4"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4">
        <f>YEAR(SalesDataTable[[#This Row],[Order Date]])</f>
        <v>2026</v>
      </c>
      <c r="D118" s="4" t="str">
        <f>"Q"&amp;ROUNDUP(MONTH(SalesDataTable[[#This Row],[Order Date]])/3,0)</f>
        <v>Q1</v>
      </c>
      <c r="E118" s="4">
        <f>MONTH(SalesDataTable[[#This Row],[Order Date]])</f>
        <v>1</v>
      </c>
      <c r="F118" s="4"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4">
        <f>YEAR(SalesDataTable[[#This Row],[Order Date]])</f>
        <v>2026</v>
      </c>
      <c r="D119" s="4" t="str">
        <f>"Q"&amp;ROUNDUP(MONTH(SalesDataTable[[#This Row],[Order Date]])/3,0)</f>
        <v>Q1</v>
      </c>
      <c r="E119" s="4">
        <f>MONTH(SalesDataTable[[#This Row],[Order Date]])</f>
        <v>1</v>
      </c>
      <c r="F119" s="4"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4">
        <f>YEAR(SalesDataTable[[#This Row],[Order Date]])</f>
        <v>2026</v>
      </c>
      <c r="D120" s="4" t="str">
        <f>"Q"&amp;ROUNDUP(MONTH(SalesDataTable[[#This Row],[Order Date]])/3,0)</f>
        <v>Q1</v>
      </c>
      <c r="E120" s="4">
        <f>MONTH(SalesDataTable[[#This Row],[Order Date]])</f>
        <v>1</v>
      </c>
      <c r="F120" s="4"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4">
        <f>YEAR(SalesDataTable[[#This Row],[Order Date]])</f>
        <v>2026</v>
      </c>
      <c r="D121" s="4" t="str">
        <f>"Q"&amp;ROUNDUP(MONTH(SalesDataTable[[#This Row],[Order Date]])/3,0)</f>
        <v>Q1</v>
      </c>
      <c r="E121" s="4">
        <f>MONTH(SalesDataTable[[#This Row],[Order Date]])</f>
        <v>1</v>
      </c>
      <c r="F121" s="4"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4">
        <f>YEAR(SalesDataTable[[#This Row],[Order Date]])</f>
        <v>2026</v>
      </c>
      <c r="D122" s="4" t="str">
        <f>"Q"&amp;ROUNDUP(MONTH(SalesDataTable[[#This Row],[Order Date]])/3,0)</f>
        <v>Q1</v>
      </c>
      <c r="E122" s="4">
        <f>MONTH(SalesDataTable[[#This Row],[Order Date]])</f>
        <v>1</v>
      </c>
      <c r="F122" s="4"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4">
        <f>YEAR(SalesDataTable[[#This Row],[Order Date]])</f>
        <v>2026</v>
      </c>
      <c r="D123" s="4" t="str">
        <f>"Q"&amp;ROUNDUP(MONTH(SalesDataTable[[#This Row],[Order Date]])/3,0)</f>
        <v>Q1</v>
      </c>
      <c r="E123" s="4">
        <f>MONTH(SalesDataTable[[#This Row],[Order Date]])</f>
        <v>1</v>
      </c>
      <c r="F123" s="4"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4">
        <f>YEAR(SalesDataTable[[#This Row],[Order Date]])</f>
        <v>2026</v>
      </c>
      <c r="D124" s="4" t="str">
        <f>"Q"&amp;ROUNDUP(MONTH(SalesDataTable[[#This Row],[Order Date]])/3,0)</f>
        <v>Q1</v>
      </c>
      <c r="E124" s="4">
        <f>MONTH(SalesDataTable[[#This Row],[Order Date]])</f>
        <v>1</v>
      </c>
      <c r="F124" s="4"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4">
        <f>YEAR(SalesDataTable[[#This Row],[Order Date]])</f>
        <v>2026</v>
      </c>
      <c r="D125" s="4" t="str">
        <f>"Q"&amp;ROUNDUP(MONTH(SalesDataTable[[#This Row],[Order Date]])/3,0)</f>
        <v>Q1</v>
      </c>
      <c r="E125" s="4">
        <f>MONTH(SalesDataTable[[#This Row],[Order Date]])</f>
        <v>1</v>
      </c>
      <c r="F125" s="4"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4">
        <f>YEAR(SalesDataTable[[#This Row],[Order Date]])</f>
        <v>2026</v>
      </c>
      <c r="D126" s="4" t="str">
        <f>"Q"&amp;ROUNDUP(MONTH(SalesDataTable[[#This Row],[Order Date]])/3,0)</f>
        <v>Q1</v>
      </c>
      <c r="E126" s="4">
        <f>MONTH(SalesDataTable[[#This Row],[Order Date]])</f>
        <v>1</v>
      </c>
      <c r="F126" s="4"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4">
        <f>YEAR(SalesDataTable[[#This Row],[Order Date]])</f>
        <v>2026</v>
      </c>
      <c r="D127" s="4" t="str">
        <f>"Q"&amp;ROUNDUP(MONTH(SalesDataTable[[#This Row],[Order Date]])/3,0)</f>
        <v>Q1</v>
      </c>
      <c r="E127" s="4">
        <f>MONTH(SalesDataTable[[#This Row],[Order Date]])</f>
        <v>1</v>
      </c>
      <c r="F127" s="4"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4">
        <f>YEAR(SalesDataTable[[#This Row],[Order Date]])</f>
        <v>2026</v>
      </c>
      <c r="D128" s="4" t="str">
        <f>"Q"&amp;ROUNDUP(MONTH(SalesDataTable[[#This Row],[Order Date]])/3,0)</f>
        <v>Q1</v>
      </c>
      <c r="E128" s="4">
        <f>MONTH(SalesDataTable[[#This Row],[Order Date]])</f>
        <v>1</v>
      </c>
      <c r="F128" s="4"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4">
        <f>YEAR(SalesDataTable[[#This Row],[Order Date]])</f>
        <v>2026</v>
      </c>
      <c r="D129" s="4" t="str">
        <f>"Q"&amp;ROUNDUP(MONTH(SalesDataTable[[#This Row],[Order Date]])/3,0)</f>
        <v>Q1</v>
      </c>
      <c r="E129" s="4">
        <f>MONTH(SalesDataTable[[#This Row],[Order Date]])</f>
        <v>1</v>
      </c>
      <c r="F129" s="4"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4">
        <f>YEAR(SalesDataTable[[#This Row],[Order Date]])</f>
        <v>2026</v>
      </c>
      <c r="D130" s="4" t="str">
        <f>"Q"&amp;ROUNDUP(MONTH(SalesDataTable[[#This Row],[Order Date]])/3,0)</f>
        <v>Q1</v>
      </c>
      <c r="E130" s="4">
        <f>MONTH(SalesDataTable[[#This Row],[Order Date]])</f>
        <v>1</v>
      </c>
      <c r="F130" s="4"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4">
        <f>YEAR(SalesDataTable[[#This Row],[Order Date]])</f>
        <v>2026</v>
      </c>
      <c r="D131" s="4" t="str">
        <f>"Q"&amp;ROUNDUP(MONTH(SalesDataTable[[#This Row],[Order Date]])/3,0)</f>
        <v>Q1</v>
      </c>
      <c r="E131" s="4">
        <f>MONTH(SalesDataTable[[#This Row],[Order Date]])</f>
        <v>1</v>
      </c>
      <c r="F131" s="4"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4">
        <f>YEAR(SalesDataTable[[#This Row],[Order Date]])</f>
        <v>2026</v>
      </c>
      <c r="D132" s="4" t="str">
        <f>"Q"&amp;ROUNDUP(MONTH(SalesDataTable[[#This Row],[Order Date]])/3,0)</f>
        <v>Q1</v>
      </c>
      <c r="E132" s="4">
        <f>MONTH(SalesDataTable[[#This Row],[Order Date]])</f>
        <v>1</v>
      </c>
      <c r="F132" s="4"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4">
        <f>YEAR(SalesDataTable[[#This Row],[Order Date]])</f>
        <v>2026</v>
      </c>
      <c r="D133" s="4" t="str">
        <f>"Q"&amp;ROUNDUP(MONTH(SalesDataTable[[#This Row],[Order Date]])/3,0)</f>
        <v>Q1</v>
      </c>
      <c r="E133" s="4">
        <f>MONTH(SalesDataTable[[#This Row],[Order Date]])</f>
        <v>1</v>
      </c>
      <c r="F133" s="4"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4">
        <f>YEAR(SalesDataTable[[#This Row],[Order Date]])</f>
        <v>2026</v>
      </c>
      <c r="D134" s="4" t="str">
        <f>"Q"&amp;ROUNDUP(MONTH(SalesDataTable[[#This Row],[Order Date]])/3,0)</f>
        <v>Q1</v>
      </c>
      <c r="E134" s="4">
        <f>MONTH(SalesDataTable[[#This Row],[Order Date]])</f>
        <v>1</v>
      </c>
      <c r="F134" s="4"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4">
        <f>YEAR(SalesDataTable[[#This Row],[Order Date]])</f>
        <v>2026</v>
      </c>
      <c r="D135" s="4" t="str">
        <f>"Q"&amp;ROUNDUP(MONTH(SalesDataTable[[#This Row],[Order Date]])/3,0)</f>
        <v>Q1</v>
      </c>
      <c r="E135" s="4">
        <f>MONTH(SalesDataTable[[#This Row],[Order Date]])</f>
        <v>1</v>
      </c>
      <c r="F135" s="4"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4">
        <f>YEAR(SalesDataTable[[#This Row],[Order Date]])</f>
        <v>2026</v>
      </c>
      <c r="D136" s="4" t="str">
        <f>"Q"&amp;ROUNDUP(MONTH(SalesDataTable[[#This Row],[Order Date]])/3,0)</f>
        <v>Q1</v>
      </c>
      <c r="E136" s="4">
        <f>MONTH(SalesDataTable[[#This Row],[Order Date]])</f>
        <v>1</v>
      </c>
      <c r="F136" s="4"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4">
        <f>YEAR(SalesDataTable[[#This Row],[Order Date]])</f>
        <v>2026</v>
      </c>
      <c r="D137" s="4" t="str">
        <f>"Q"&amp;ROUNDUP(MONTH(SalesDataTable[[#This Row],[Order Date]])/3,0)</f>
        <v>Q1</v>
      </c>
      <c r="E137" s="4">
        <f>MONTH(SalesDataTable[[#This Row],[Order Date]])</f>
        <v>1</v>
      </c>
      <c r="F137" s="4"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4">
        <f>YEAR(SalesDataTable[[#This Row],[Order Date]])</f>
        <v>2026</v>
      </c>
      <c r="D138" s="4" t="str">
        <f>"Q"&amp;ROUNDUP(MONTH(SalesDataTable[[#This Row],[Order Date]])/3,0)</f>
        <v>Q1</v>
      </c>
      <c r="E138" s="4">
        <f>MONTH(SalesDataTable[[#This Row],[Order Date]])</f>
        <v>1</v>
      </c>
      <c r="F138" s="4"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4">
        <f>YEAR(SalesDataTable[[#This Row],[Order Date]])</f>
        <v>2026</v>
      </c>
      <c r="D139" s="4" t="str">
        <f>"Q"&amp;ROUNDUP(MONTH(SalesDataTable[[#This Row],[Order Date]])/3,0)</f>
        <v>Q1</v>
      </c>
      <c r="E139" s="4">
        <f>MONTH(SalesDataTable[[#This Row],[Order Date]])</f>
        <v>1</v>
      </c>
      <c r="F139" s="4"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4">
        <f>YEAR(SalesDataTable[[#This Row],[Order Date]])</f>
        <v>2026</v>
      </c>
      <c r="D140" s="4" t="str">
        <f>"Q"&amp;ROUNDUP(MONTH(SalesDataTable[[#This Row],[Order Date]])/3,0)</f>
        <v>Q1</v>
      </c>
      <c r="E140" s="4">
        <f>MONTH(SalesDataTable[[#This Row],[Order Date]])</f>
        <v>1</v>
      </c>
      <c r="F140" s="4"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4">
        <f>YEAR(SalesDataTable[[#This Row],[Order Date]])</f>
        <v>2026</v>
      </c>
      <c r="D141" s="4" t="str">
        <f>"Q"&amp;ROUNDUP(MONTH(SalesDataTable[[#This Row],[Order Date]])/3,0)</f>
        <v>Q1</v>
      </c>
      <c r="E141" s="4">
        <f>MONTH(SalesDataTable[[#This Row],[Order Date]])</f>
        <v>1</v>
      </c>
      <c r="F141" s="4"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4">
        <f>YEAR(SalesDataTable[[#This Row],[Order Date]])</f>
        <v>2026</v>
      </c>
      <c r="D142" s="4" t="str">
        <f>"Q"&amp;ROUNDUP(MONTH(SalesDataTable[[#This Row],[Order Date]])/3,0)</f>
        <v>Q1</v>
      </c>
      <c r="E142" s="4">
        <f>MONTH(SalesDataTable[[#This Row],[Order Date]])</f>
        <v>1</v>
      </c>
      <c r="F142" s="4"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4">
        <f>YEAR(SalesDataTable[[#This Row],[Order Date]])</f>
        <v>2026</v>
      </c>
      <c r="D143" s="4" t="str">
        <f>"Q"&amp;ROUNDUP(MONTH(SalesDataTable[[#This Row],[Order Date]])/3,0)</f>
        <v>Q1</v>
      </c>
      <c r="E143" s="4">
        <f>MONTH(SalesDataTable[[#This Row],[Order Date]])</f>
        <v>1</v>
      </c>
      <c r="F143" s="4"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4">
        <f>YEAR(SalesDataTable[[#This Row],[Order Date]])</f>
        <v>2026</v>
      </c>
      <c r="D144" s="4" t="str">
        <f>"Q"&amp;ROUNDUP(MONTH(SalesDataTable[[#This Row],[Order Date]])/3,0)</f>
        <v>Q1</v>
      </c>
      <c r="E144" s="4">
        <f>MONTH(SalesDataTable[[#This Row],[Order Date]])</f>
        <v>1</v>
      </c>
      <c r="F144" s="4"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4">
        <f>YEAR(SalesDataTable[[#This Row],[Order Date]])</f>
        <v>2026</v>
      </c>
      <c r="D145" s="4" t="str">
        <f>"Q"&amp;ROUNDUP(MONTH(SalesDataTable[[#This Row],[Order Date]])/3,0)</f>
        <v>Q1</v>
      </c>
      <c r="E145" s="4">
        <f>MONTH(SalesDataTable[[#This Row],[Order Date]])</f>
        <v>1</v>
      </c>
      <c r="F145" s="4"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4">
        <f>YEAR(SalesDataTable[[#This Row],[Order Date]])</f>
        <v>2026</v>
      </c>
      <c r="D146" s="4" t="str">
        <f>"Q"&amp;ROUNDUP(MONTH(SalesDataTable[[#This Row],[Order Date]])/3,0)</f>
        <v>Q1</v>
      </c>
      <c r="E146" s="4">
        <f>MONTH(SalesDataTable[[#This Row],[Order Date]])</f>
        <v>1</v>
      </c>
      <c r="F146" s="4"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4">
        <f>YEAR(SalesDataTable[[#This Row],[Order Date]])</f>
        <v>2026</v>
      </c>
      <c r="D147" s="4" t="str">
        <f>"Q"&amp;ROUNDUP(MONTH(SalesDataTable[[#This Row],[Order Date]])/3,0)</f>
        <v>Q1</v>
      </c>
      <c r="E147" s="4">
        <f>MONTH(SalesDataTable[[#This Row],[Order Date]])</f>
        <v>1</v>
      </c>
      <c r="F147" s="4"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4">
        <f>YEAR(SalesDataTable[[#This Row],[Order Date]])</f>
        <v>2026</v>
      </c>
      <c r="D148" s="4" t="str">
        <f>"Q"&amp;ROUNDUP(MONTH(SalesDataTable[[#This Row],[Order Date]])/3,0)</f>
        <v>Q1</v>
      </c>
      <c r="E148" s="4">
        <f>MONTH(SalesDataTable[[#This Row],[Order Date]])</f>
        <v>1</v>
      </c>
      <c r="F148" s="4"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4">
        <f>YEAR(SalesDataTable[[#This Row],[Order Date]])</f>
        <v>2026</v>
      </c>
      <c r="D149" s="4" t="str">
        <f>"Q"&amp;ROUNDUP(MONTH(SalesDataTable[[#This Row],[Order Date]])/3,0)</f>
        <v>Q1</v>
      </c>
      <c r="E149" s="4">
        <f>MONTH(SalesDataTable[[#This Row],[Order Date]])</f>
        <v>1</v>
      </c>
      <c r="F149" s="4"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4">
        <f>YEAR(SalesDataTable[[#This Row],[Order Date]])</f>
        <v>2026</v>
      </c>
      <c r="D150" s="4" t="str">
        <f>"Q"&amp;ROUNDUP(MONTH(SalesDataTable[[#This Row],[Order Date]])/3,0)</f>
        <v>Q1</v>
      </c>
      <c r="E150" s="4">
        <f>MONTH(SalesDataTable[[#This Row],[Order Date]])</f>
        <v>1</v>
      </c>
      <c r="F150" s="4"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4">
        <f>YEAR(SalesDataTable[[#This Row],[Order Date]])</f>
        <v>2026</v>
      </c>
      <c r="D151" s="4" t="str">
        <f>"Q"&amp;ROUNDUP(MONTH(SalesDataTable[[#This Row],[Order Date]])/3,0)</f>
        <v>Q1</v>
      </c>
      <c r="E151" s="4">
        <f>MONTH(SalesDataTable[[#This Row],[Order Date]])</f>
        <v>1</v>
      </c>
      <c r="F151" s="4"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4">
        <f>YEAR(SalesDataTable[[#This Row],[Order Date]])</f>
        <v>2026</v>
      </c>
      <c r="D152" s="4" t="str">
        <f>"Q"&amp;ROUNDUP(MONTH(SalesDataTable[[#This Row],[Order Date]])/3,0)</f>
        <v>Q1</v>
      </c>
      <c r="E152" s="4">
        <f>MONTH(SalesDataTable[[#This Row],[Order Date]])</f>
        <v>2</v>
      </c>
      <c r="F152" s="4"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4">
        <f>YEAR(SalesDataTable[[#This Row],[Order Date]])</f>
        <v>2026</v>
      </c>
      <c r="D153" s="4" t="str">
        <f>"Q"&amp;ROUNDUP(MONTH(SalesDataTable[[#This Row],[Order Date]])/3,0)</f>
        <v>Q1</v>
      </c>
      <c r="E153" s="4">
        <f>MONTH(SalesDataTable[[#This Row],[Order Date]])</f>
        <v>2</v>
      </c>
      <c r="F153" s="4"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4">
        <f>YEAR(SalesDataTable[[#This Row],[Order Date]])</f>
        <v>2026</v>
      </c>
      <c r="D154" s="4" t="str">
        <f>"Q"&amp;ROUNDUP(MONTH(SalesDataTable[[#This Row],[Order Date]])/3,0)</f>
        <v>Q1</v>
      </c>
      <c r="E154" s="4">
        <f>MONTH(SalesDataTable[[#This Row],[Order Date]])</f>
        <v>2</v>
      </c>
      <c r="F154" s="4"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4">
        <f>YEAR(SalesDataTable[[#This Row],[Order Date]])</f>
        <v>2026</v>
      </c>
      <c r="D155" s="4" t="str">
        <f>"Q"&amp;ROUNDUP(MONTH(SalesDataTable[[#This Row],[Order Date]])/3,0)</f>
        <v>Q1</v>
      </c>
      <c r="E155" s="4">
        <f>MONTH(SalesDataTable[[#This Row],[Order Date]])</f>
        <v>2</v>
      </c>
      <c r="F155" s="4"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4">
        <f>YEAR(SalesDataTable[[#This Row],[Order Date]])</f>
        <v>2026</v>
      </c>
      <c r="D156" s="4" t="str">
        <f>"Q"&amp;ROUNDUP(MONTH(SalesDataTable[[#This Row],[Order Date]])/3,0)</f>
        <v>Q1</v>
      </c>
      <c r="E156" s="4">
        <f>MONTH(SalesDataTable[[#This Row],[Order Date]])</f>
        <v>2</v>
      </c>
      <c r="F156" s="4"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4">
        <f>YEAR(SalesDataTable[[#This Row],[Order Date]])</f>
        <v>2026</v>
      </c>
      <c r="D157" s="4" t="str">
        <f>"Q"&amp;ROUNDUP(MONTH(SalesDataTable[[#This Row],[Order Date]])/3,0)</f>
        <v>Q1</v>
      </c>
      <c r="E157" s="4">
        <f>MONTH(SalesDataTable[[#This Row],[Order Date]])</f>
        <v>2</v>
      </c>
      <c r="F157" s="4"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4">
        <f>YEAR(SalesDataTable[[#This Row],[Order Date]])</f>
        <v>2026</v>
      </c>
      <c r="D158" s="4" t="str">
        <f>"Q"&amp;ROUNDUP(MONTH(SalesDataTable[[#This Row],[Order Date]])/3,0)</f>
        <v>Q1</v>
      </c>
      <c r="E158" s="4">
        <f>MONTH(SalesDataTable[[#This Row],[Order Date]])</f>
        <v>2</v>
      </c>
      <c r="F158" s="4"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4">
        <f>YEAR(SalesDataTable[[#This Row],[Order Date]])</f>
        <v>2026</v>
      </c>
      <c r="D159" s="4" t="str">
        <f>"Q"&amp;ROUNDUP(MONTH(SalesDataTable[[#This Row],[Order Date]])/3,0)</f>
        <v>Q1</v>
      </c>
      <c r="E159" s="4">
        <f>MONTH(SalesDataTable[[#This Row],[Order Date]])</f>
        <v>2</v>
      </c>
      <c r="F159" s="4"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4">
        <f>YEAR(SalesDataTable[[#This Row],[Order Date]])</f>
        <v>2026</v>
      </c>
      <c r="D160" s="4" t="str">
        <f>"Q"&amp;ROUNDUP(MONTH(SalesDataTable[[#This Row],[Order Date]])/3,0)</f>
        <v>Q1</v>
      </c>
      <c r="E160" s="4">
        <f>MONTH(SalesDataTable[[#This Row],[Order Date]])</f>
        <v>2</v>
      </c>
      <c r="F160" s="4"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4">
        <f>YEAR(SalesDataTable[[#This Row],[Order Date]])</f>
        <v>2026</v>
      </c>
      <c r="D161" s="4" t="str">
        <f>"Q"&amp;ROUNDUP(MONTH(SalesDataTable[[#This Row],[Order Date]])/3,0)</f>
        <v>Q1</v>
      </c>
      <c r="E161" s="4">
        <f>MONTH(SalesDataTable[[#This Row],[Order Date]])</f>
        <v>2</v>
      </c>
      <c r="F161" s="4"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4">
        <f>YEAR(SalesDataTable[[#This Row],[Order Date]])</f>
        <v>2026</v>
      </c>
      <c r="D162" s="4" t="str">
        <f>"Q"&amp;ROUNDUP(MONTH(SalesDataTable[[#This Row],[Order Date]])/3,0)</f>
        <v>Q1</v>
      </c>
      <c r="E162" s="4">
        <f>MONTH(SalesDataTable[[#This Row],[Order Date]])</f>
        <v>2</v>
      </c>
      <c r="F162" s="4"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4">
        <f>YEAR(SalesDataTable[[#This Row],[Order Date]])</f>
        <v>2026</v>
      </c>
      <c r="D163" s="4" t="str">
        <f>"Q"&amp;ROUNDUP(MONTH(SalesDataTable[[#This Row],[Order Date]])/3,0)</f>
        <v>Q1</v>
      </c>
      <c r="E163" s="4">
        <f>MONTH(SalesDataTable[[#This Row],[Order Date]])</f>
        <v>2</v>
      </c>
      <c r="F163" s="4"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4">
        <f>YEAR(SalesDataTable[[#This Row],[Order Date]])</f>
        <v>2026</v>
      </c>
      <c r="D164" s="4" t="str">
        <f>"Q"&amp;ROUNDUP(MONTH(SalesDataTable[[#This Row],[Order Date]])/3,0)</f>
        <v>Q1</v>
      </c>
      <c r="E164" s="4">
        <f>MONTH(SalesDataTable[[#This Row],[Order Date]])</f>
        <v>2</v>
      </c>
      <c r="F164" s="4"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4">
        <f>YEAR(SalesDataTable[[#This Row],[Order Date]])</f>
        <v>2026</v>
      </c>
      <c r="D165" s="4" t="str">
        <f>"Q"&amp;ROUNDUP(MONTH(SalesDataTable[[#This Row],[Order Date]])/3,0)</f>
        <v>Q1</v>
      </c>
      <c r="E165" s="4">
        <f>MONTH(SalesDataTable[[#This Row],[Order Date]])</f>
        <v>2</v>
      </c>
      <c r="F165" s="4"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4">
        <f>YEAR(SalesDataTable[[#This Row],[Order Date]])</f>
        <v>2026</v>
      </c>
      <c r="D166" s="4" t="str">
        <f>"Q"&amp;ROUNDUP(MONTH(SalesDataTable[[#This Row],[Order Date]])/3,0)</f>
        <v>Q1</v>
      </c>
      <c r="E166" s="4">
        <f>MONTH(SalesDataTable[[#This Row],[Order Date]])</f>
        <v>2</v>
      </c>
      <c r="F166" s="4"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4">
        <f>YEAR(SalesDataTable[[#This Row],[Order Date]])</f>
        <v>2026</v>
      </c>
      <c r="D167" s="4" t="str">
        <f>"Q"&amp;ROUNDUP(MONTH(SalesDataTable[[#This Row],[Order Date]])/3,0)</f>
        <v>Q1</v>
      </c>
      <c r="E167" s="4">
        <f>MONTH(SalesDataTable[[#This Row],[Order Date]])</f>
        <v>2</v>
      </c>
      <c r="F167" s="4"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4">
        <f>YEAR(SalesDataTable[[#This Row],[Order Date]])</f>
        <v>2026</v>
      </c>
      <c r="D168" s="4" t="str">
        <f>"Q"&amp;ROUNDUP(MONTH(SalesDataTable[[#This Row],[Order Date]])/3,0)</f>
        <v>Q1</v>
      </c>
      <c r="E168" s="4">
        <f>MONTH(SalesDataTable[[#This Row],[Order Date]])</f>
        <v>2</v>
      </c>
      <c r="F168" s="4"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4">
        <f>YEAR(SalesDataTable[[#This Row],[Order Date]])</f>
        <v>2026</v>
      </c>
      <c r="D169" s="4" t="str">
        <f>"Q"&amp;ROUNDUP(MONTH(SalesDataTable[[#This Row],[Order Date]])/3,0)</f>
        <v>Q1</v>
      </c>
      <c r="E169" s="4">
        <f>MONTH(SalesDataTable[[#This Row],[Order Date]])</f>
        <v>2</v>
      </c>
      <c r="F169" s="4"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4">
        <f>YEAR(SalesDataTable[[#This Row],[Order Date]])</f>
        <v>2026</v>
      </c>
      <c r="D170" s="4" t="str">
        <f>"Q"&amp;ROUNDUP(MONTH(SalesDataTable[[#This Row],[Order Date]])/3,0)</f>
        <v>Q1</v>
      </c>
      <c r="E170" s="4">
        <f>MONTH(SalesDataTable[[#This Row],[Order Date]])</f>
        <v>2</v>
      </c>
      <c r="F170" s="4"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4">
        <f>YEAR(SalesDataTable[[#This Row],[Order Date]])</f>
        <v>2026</v>
      </c>
      <c r="D171" s="4" t="str">
        <f>"Q"&amp;ROUNDUP(MONTH(SalesDataTable[[#This Row],[Order Date]])/3,0)</f>
        <v>Q1</v>
      </c>
      <c r="E171" s="4">
        <f>MONTH(SalesDataTable[[#This Row],[Order Date]])</f>
        <v>2</v>
      </c>
      <c r="F171" s="4"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4">
        <f>YEAR(SalesDataTable[[#This Row],[Order Date]])</f>
        <v>2026</v>
      </c>
      <c r="D172" s="4" t="str">
        <f>"Q"&amp;ROUNDUP(MONTH(SalesDataTable[[#This Row],[Order Date]])/3,0)</f>
        <v>Q1</v>
      </c>
      <c r="E172" s="4">
        <f>MONTH(SalesDataTable[[#This Row],[Order Date]])</f>
        <v>2</v>
      </c>
      <c r="F172" s="4"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4">
        <f>YEAR(SalesDataTable[[#This Row],[Order Date]])</f>
        <v>2026</v>
      </c>
      <c r="D173" s="4" t="str">
        <f>"Q"&amp;ROUNDUP(MONTH(SalesDataTable[[#This Row],[Order Date]])/3,0)</f>
        <v>Q1</v>
      </c>
      <c r="E173" s="4">
        <f>MONTH(SalesDataTable[[#This Row],[Order Date]])</f>
        <v>2</v>
      </c>
      <c r="F173" s="4"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4">
        <f>YEAR(SalesDataTable[[#This Row],[Order Date]])</f>
        <v>2026</v>
      </c>
      <c r="D174" s="4" t="str">
        <f>"Q"&amp;ROUNDUP(MONTH(SalesDataTable[[#This Row],[Order Date]])/3,0)</f>
        <v>Q1</v>
      </c>
      <c r="E174" s="4">
        <f>MONTH(SalesDataTable[[#This Row],[Order Date]])</f>
        <v>2</v>
      </c>
      <c r="F174" s="4"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4">
        <f>YEAR(SalesDataTable[[#This Row],[Order Date]])</f>
        <v>2026</v>
      </c>
      <c r="D175" s="4" t="str">
        <f>"Q"&amp;ROUNDUP(MONTH(SalesDataTable[[#This Row],[Order Date]])/3,0)</f>
        <v>Q1</v>
      </c>
      <c r="E175" s="4">
        <f>MONTH(SalesDataTable[[#This Row],[Order Date]])</f>
        <v>2</v>
      </c>
      <c r="F175" s="4"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4">
        <f>YEAR(SalesDataTable[[#This Row],[Order Date]])</f>
        <v>2026</v>
      </c>
      <c r="D176" s="4" t="str">
        <f>"Q"&amp;ROUNDUP(MONTH(SalesDataTable[[#This Row],[Order Date]])/3,0)</f>
        <v>Q1</v>
      </c>
      <c r="E176" s="4">
        <f>MONTH(SalesDataTable[[#This Row],[Order Date]])</f>
        <v>2</v>
      </c>
      <c r="F176" s="4"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4">
        <f>YEAR(SalesDataTable[[#This Row],[Order Date]])</f>
        <v>2026</v>
      </c>
      <c r="D177" s="4" t="str">
        <f>"Q"&amp;ROUNDUP(MONTH(SalesDataTable[[#This Row],[Order Date]])/3,0)</f>
        <v>Q1</v>
      </c>
      <c r="E177" s="4">
        <f>MONTH(SalesDataTable[[#This Row],[Order Date]])</f>
        <v>2</v>
      </c>
      <c r="F177" s="4"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4">
        <f>YEAR(SalesDataTable[[#This Row],[Order Date]])</f>
        <v>2026</v>
      </c>
      <c r="D178" s="4" t="str">
        <f>"Q"&amp;ROUNDUP(MONTH(SalesDataTable[[#This Row],[Order Date]])/3,0)</f>
        <v>Q1</v>
      </c>
      <c r="E178" s="4">
        <f>MONTH(SalesDataTable[[#This Row],[Order Date]])</f>
        <v>2</v>
      </c>
      <c r="F178" s="4"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4">
        <f>YEAR(SalesDataTable[[#This Row],[Order Date]])</f>
        <v>2026</v>
      </c>
      <c r="D179" s="4" t="str">
        <f>"Q"&amp;ROUNDUP(MONTH(SalesDataTable[[#This Row],[Order Date]])/3,0)</f>
        <v>Q1</v>
      </c>
      <c r="E179" s="4">
        <f>MONTH(SalesDataTable[[#This Row],[Order Date]])</f>
        <v>2</v>
      </c>
      <c r="F179" s="4"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4">
        <f>YEAR(SalesDataTable[[#This Row],[Order Date]])</f>
        <v>2026</v>
      </c>
      <c r="D180" s="4" t="str">
        <f>"Q"&amp;ROUNDUP(MONTH(SalesDataTable[[#This Row],[Order Date]])/3,0)</f>
        <v>Q1</v>
      </c>
      <c r="E180" s="4">
        <f>MONTH(SalesDataTable[[#This Row],[Order Date]])</f>
        <v>2</v>
      </c>
      <c r="F180" s="4"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4">
        <f>YEAR(SalesDataTable[[#This Row],[Order Date]])</f>
        <v>2026</v>
      </c>
      <c r="D181" s="4" t="str">
        <f>"Q"&amp;ROUNDUP(MONTH(SalesDataTable[[#This Row],[Order Date]])/3,0)</f>
        <v>Q1</v>
      </c>
      <c r="E181" s="4">
        <f>MONTH(SalesDataTable[[#This Row],[Order Date]])</f>
        <v>2</v>
      </c>
      <c r="F181" s="4"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4">
        <f>YEAR(SalesDataTable[[#This Row],[Order Date]])</f>
        <v>2026</v>
      </c>
      <c r="D182" s="4" t="str">
        <f>"Q"&amp;ROUNDUP(MONTH(SalesDataTable[[#This Row],[Order Date]])/3,0)</f>
        <v>Q1</v>
      </c>
      <c r="E182" s="4">
        <f>MONTH(SalesDataTable[[#This Row],[Order Date]])</f>
        <v>2</v>
      </c>
      <c r="F182" s="4"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4">
        <f>YEAR(SalesDataTable[[#This Row],[Order Date]])</f>
        <v>2026</v>
      </c>
      <c r="D183" s="4" t="str">
        <f>"Q"&amp;ROUNDUP(MONTH(SalesDataTable[[#This Row],[Order Date]])/3,0)</f>
        <v>Q1</v>
      </c>
      <c r="E183" s="4">
        <f>MONTH(SalesDataTable[[#This Row],[Order Date]])</f>
        <v>2</v>
      </c>
      <c r="F183" s="4"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4">
        <f>YEAR(SalesDataTable[[#This Row],[Order Date]])</f>
        <v>2026</v>
      </c>
      <c r="D184" s="4" t="str">
        <f>"Q"&amp;ROUNDUP(MONTH(SalesDataTable[[#This Row],[Order Date]])/3,0)</f>
        <v>Q1</v>
      </c>
      <c r="E184" s="4">
        <f>MONTH(SalesDataTable[[#This Row],[Order Date]])</f>
        <v>2</v>
      </c>
      <c r="F184" s="4"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4">
        <f>YEAR(SalesDataTable[[#This Row],[Order Date]])</f>
        <v>2026</v>
      </c>
      <c r="D185" s="4" t="str">
        <f>"Q"&amp;ROUNDUP(MONTH(SalesDataTable[[#This Row],[Order Date]])/3,0)</f>
        <v>Q1</v>
      </c>
      <c r="E185" s="4">
        <f>MONTH(SalesDataTable[[#This Row],[Order Date]])</f>
        <v>2</v>
      </c>
      <c r="F185" s="4"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4">
        <f>YEAR(SalesDataTable[[#This Row],[Order Date]])</f>
        <v>2026</v>
      </c>
      <c r="D186" s="4" t="str">
        <f>"Q"&amp;ROUNDUP(MONTH(SalesDataTable[[#This Row],[Order Date]])/3,0)</f>
        <v>Q1</v>
      </c>
      <c r="E186" s="4">
        <f>MONTH(SalesDataTable[[#This Row],[Order Date]])</f>
        <v>2</v>
      </c>
      <c r="F186" s="4"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4">
        <f>YEAR(SalesDataTable[[#This Row],[Order Date]])</f>
        <v>2026</v>
      </c>
      <c r="D187" s="4" t="str">
        <f>"Q"&amp;ROUNDUP(MONTH(SalesDataTable[[#This Row],[Order Date]])/3,0)</f>
        <v>Q1</v>
      </c>
      <c r="E187" s="4">
        <f>MONTH(SalesDataTable[[#This Row],[Order Date]])</f>
        <v>2</v>
      </c>
      <c r="F187" s="4"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4">
        <f>YEAR(SalesDataTable[[#This Row],[Order Date]])</f>
        <v>2026</v>
      </c>
      <c r="D188" s="4" t="str">
        <f>"Q"&amp;ROUNDUP(MONTH(SalesDataTable[[#This Row],[Order Date]])/3,0)</f>
        <v>Q1</v>
      </c>
      <c r="E188" s="4">
        <f>MONTH(SalesDataTable[[#This Row],[Order Date]])</f>
        <v>2</v>
      </c>
      <c r="F188" s="4"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4">
        <f>YEAR(SalesDataTable[[#This Row],[Order Date]])</f>
        <v>2026</v>
      </c>
      <c r="D189" s="4" t="str">
        <f>"Q"&amp;ROUNDUP(MONTH(SalesDataTable[[#This Row],[Order Date]])/3,0)</f>
        <v>Q1</v>
      </c>
      <c r="E189" s="4">
        <f>MONTH(SalesDataTable[[#This Row],[Order Date]])</f>
        <v>2</v>
      </c>
      <c r="F189" s="4"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4">
        <f>YEAR(SalesDataTable[[#This Row],[Order Date]])</f>
        <v>2026</v>
      </c>
      <c r="D190" s="4" t="str">
        <f>"Q"&amp;ROUNDUP(MONTH(SalesDataTable[[#This Row],[Order Date]])/3,0)</f>
        <v>Q1</v>
      </c>
      <c r="E190" s="4">
        <f>MONTH(SalesDataTable[[#This Row],[Order Date]])</f>
        <v>2</v>
      </c>
      <c r="F190" s="4"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4">
        <f>YEAR(SalesDataTable[[#This Row],[Order Date]])</f>
        <v>2026</v>
      </c>
      <c r="D191" s="4" t="str">
        <f>"Q"&amp;ROUNDUP(MONTH(SalesDataTable[[#This Row],[Order Date]])/3,0)</f>
        <v>Q1</v>
      </c>
      <c r="E191" s="4">
        <f>MONTH(SalesDataTable[[#This Row],[Order Date]])</f>
        <v>2</v>
      </c>
      <c r="F191" s="4"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4">
        <f>YEAR(SalesDataTable[[#This Row],[Order Date]])</f>
        <v>2026</v>
      </c>
      <c r="D192" s="4" t="str">
        <f>"Q"&amp;ROUNDUP(MONTH(SalesDataTable[[#This Row],[Order Date]])/3,0)</f>
        <v>Q1</v>
      </c>
      <c r="E192" s="4">
        <f>MONTH(SalesDataTable[[#This Row],[Order Date]])</f>
        <v>2</v>
      </c>
      <c r="F192" s="4"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4">
        <f>YEAR(SalesDataTable[[#This Row],[Order Date]])</f>
        <v>2026</v>
      </c>
      <c r="D193" s="4" t="str">
        <f>"Q"&amp;ROUNDUP(MONTH(SalesDataTable[[#This Row],[Order Date]])/3,0)</f>
        <v>Q1</v>
      </c>
      <c r="E193" s="4">
        <f>MONTH(SalesDataTable[[#This Row],[Order Date]])</f>
        <v>2</v>
      </c>
      <c r="F193" s="4"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4">
        <f>YEAR(SalesDataTable[[#This Row],[Order Date]])</f>
        <v>2026</v>
      </c>
      <c r="D194" s="4" t="str">
        <f>"Q"&amp;ROUNDUP(MONTH(SalesDataTable[[#This Row],[Order Date]])/3,0)</f>
        <v>Q1</v>
      </c>
      <c r="E194" s="4">
        <f>MONTH(SalesDataTable[[#This Row],[Order Date]])</f>
        <v>2</v>
      </c>
      <c r="F194" s="4"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4">
        <f>YEAR(SalesDataTable[[#This Row],[Order Date]])</f>
        <v>2026</v>
      </c>
      <c r="D195" s="4" t="str">
        <f>"Q"&amp;ROUNDUP(MONTH(SalesDataTable[[#This Row],[Order Date]])/3,0)</f>
        <v>Q1</v>
      </c>
      <c r="E195" s="4">
        <f>MONTH(SalesDataTable[[#This Row],[Order Date]])</f>
        <v>2</v>
      </c>
      <c r="F195" s="4"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4">
        <f>YEAR(SalesDataTable[[#This Row],[Order Date]])</f>
        <v>2026</v>
      </c>
      <c r="D196" s="4" t="str">
        <f>"Q"&amp;ROUNDUP(MONTH(SalesDataTable[[#This Row],[Order Date]])/3,0)</f>
        <v>Q1</v>
      </c>
      <c r="E196" s="4">
        <f>MONTH(SalesDataTable[[#This Row],[Order Date]])</f>
        <v>2</v>
      </c>
      <c r="F196" s="4"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4">
        <f>YEAR(SalesDataTable[[#This Row],[Order Date]])</f>
        <v>2026</v>
      </c>
      <c r="D197" s="4" t="str">
        <f>"Q"&amp;ROUNDUP(MONTH(SalesDataTable[[#This Row],[Order Date]])/3,0)</f>
        <v>Q1</v>
      </c>
      <c r="E197" s="4">
        <f>MONTH(SalesDataTable[[#This Row],[Order Date]])</f>
        <v>2</v>
      </c>
      <c r="F197" s="4"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4">
        <f>YEAR(SalesDataTable[[#This Row],[Order Date]])</f>
        <v>2026</v>
      </c>
      <c r="D198" s="4" t="str">
        <f>"Q"&amp;ROUNDUP(MONTH(SalesDataTable[[#This Row],[Order Date]])/3,0)</f>
        <v>Q1</v>
      </c>
      <c r="E198" s="4">
        <f>MONTH(SalesDataTable[[#This Row],[Order Date]])</f>
        <v>2</v>
      </c>
      <c r="F198" s="4"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4">
        <f>YEAR(SalesDataTable[[#This Row],[Order Date]])</f>
        <v>2026</v>
      </c>
      <c r="D199" s="4" t="str">
        <f>"Q"&amp;ROUNDUP(MONTH(SalesDataTable[[#This Row],[Order Date]])/3,0)</f>
        <v>Q1</v>
      </c>
      <c r="E199" s="4">
        <f>MONTH(SalesDataTable[[#This Row],[Order Date]])</f>
        <v>2</v>
      </c>
      <c r="F199" s="4"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4">
        <f>YEAR(SalesDataTable[[#This Row],[Order Date]])</f>
        <v>2026</v>
      </c>
      <c r="D200" s="4" t="str">
        <f>"Q"&amp;ROUNDUP(MONTH(SalesDataTable[[#This Row],[Order Date]])/3,0)</f>
        <v>Q1</v>
      </c>
      <c r="E200" s="4">
        <f>MONTH(SalesDataTable[[#This Row],[Order Date]])</f>
        <v>2</v>
      </c>
      <c r="F200" s="4"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4">
        <f>YEAR(SalesDataTable[[#This Row],[Order Date]])</f>
        <v>2026</v>
      </c>
      <c r="D201" s="4" t="str">
        <f>"Q"&amp;ROUNDUP(MONTH(SalesDataTable[[#This Row],[Order Date]])/3,0)</f>
        <v>Q1</v>
      </c>
      <c r="E201" s="4">
        <f>MONTH(SalesDataTable[[#This Row],[Order Date]])</f>
        <v>2</v>
      </c>
      <c r="F201" s="4"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4">
        <f>YEAR(SalesDataTable[[#This Row],[Order Date]])</f>
        <v>2026</v>
      </c>
      <c r="D202" s="4" t="str">
        <f>"Q"&amp;ROUNDUP(MONTH(SalesDataTable[[#This Row],[Order Date]])/3,0)</f>
        <v>Q1</v>
      </c>
      <c r="E202" s="4">
        <f>MONTH(SalesDataTable[[#This Row],[Order Date]])</f>
        <v>2</v>
      </c>
      <c r="F202" s="4"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4">
        <f>YEAR(SalesDataTable[[#This Row],[Order Date]])</f>
        <v>2026</v>
      </c>
      <c r="D203" s="4" t="str">
        <f>"Q"&amp;ROUNDUP(MONTH(SalesDataTable[[#This Row],[Order Date]])/3,0)</f>
        <v>Q1</v>
      </c>
      <c r="E203" s="4">
        <f>MONTH(SalesDataTable[[#This Row],[Order Date]])</f>
        <v>2</v>
      </c>
      <c r="F203" s="4"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4">
        <f>YEAR(SalesDataTable[[#This Row],[Order Date]])</f>
        <v>2026</v>
      </c>
      <c r="D204" s="4" t="str">
        <f>"Q"&amp;ROUNDUP(MONTH(SalesDataTable[[#This Row],[Order Date]])/3,0)</f>
        <v>Q1</v>
      </c>
      <c r="E204" s="4">
        <f>MONTH(SalesDataTable[[#This Row],[Order Date]])</f>
        <v>2</v>
      </c>
      <c r="F204" s="4"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4">
        <f>YEAR(SalesDataTable[[#This Row],[Order Date]])</f>
        <v>2026</v>
      </c>
      <c r="D205" s="4" t="str">
        <f>"Q"&amp;ROUNDUP(MONTH(SalesDataTable[[#This Row],[Order Date]])/3,0)</f>
        <v>Q1</v>
      </c>
      <c r="E205" s="4">
        <f>MONTH(SalesDataTable[[#This Row],[Order Date]])</f>
        <v>2</v>
      </c>
      <c r="F205" s="4"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4">
        <f>YEAR(SalesDataTable[[#This Row],[Order Date]])</f>
        <v>2026</v>
      </c>
      <c r="D206" s="4" t="str">
        <f>"Q"&amp;ROUNDUP(MONTH(SalesDataTable[[#This Row],[Order Date]])/3,0)</f>
        <v>Q1</v>
      </c>
      <c r="E206" s="4">
        <f>MONTH(SalesDataTable[[#This Row],[Order Date]])</f>
        <v>2</v>
      </c>
      <c r="F206" s="4"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4">
        <f>YEAR(SalesDataTable[[#This Row],[Order Date]])</f>
        <v>2026</v>
      </c>
      <c r="D207" s="4" t="str">
        <f>"Q"&amp;ROUNDUP(MONTH(SalesDataTable[[#This Row],[Order Date]])/3,0)</f>
        <v>Q1</v>
      </c>
      <c r="E207" s="4">
        <f>MONTH(SalesDataTable[[#This Row],[Order Date]])</f>
        <v>2</v>
      </c>
      <c r="F207" s="4"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4">
        <f>YEAR(SalesDataTable[[#This Row],[Order Date]])</f>
        <v>2026</v>
      </c>
      <c r="D208" s="4" t="str">
        <f>"Q"&amp;ROUNDUP(MONTH(SalesDataTable[[#This Row],[Order Date]])/3,0)</f>
        <v>Q1</v>
      </c>
      <c r="E208" s="4">
        <f>MONTH(SalesDataTable[[#This Row],[Order Date]])</f>
        <v>2</v>
      </c>
      <c r="F208" s="4"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4">
        <f>YEAR(SalesDataTable[[#This Row],[Order Date]])</f>
        <v>2026</v>
      </c>
      <c r="D209" s="4" t="str">
        <f>"Q"&amp;ROUNDUP(MONTH(SalesDataTable[[#This Row],[Order Date]])/3,0)</f>
        <v>Q1</v>
      </c>
      <c r="E209" s="4">
        <f>MONTH(SalesDataTable[[#This Row],[Order Date]])</f>
        <v>2</v>
      </c>
      <c r="F209" s="4"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4">
        <f>YEAR(SalesDataTable[[#This Row],[Order Date]])</f>
        <v>2026</v>
      </c>
      <c r="D210" s="4" t="str">
        <f>"Q"&amp;ROUNDUP(MONTH(SalesDataTable[[#This Row],[Order Date]])/3,0)</f>
        <v>Q1</v>
      </c>
      <c r="E210" s="4">
        <f>MONTH(SalesDataTable[[#This Row],[Order Date]])</f>
        <v>2</v>
      </c>
      <c r="F210" s="4"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4">
        <f>YEAR(SalesDataTable[[#This Row],[Order Date]])</f>
        <v>2026</v>
      </c>
      <c r="D211" s="4" t="str">
        <f>"Q"&amp;ROUNDUP(MONTH(SalesDataTable[[#This Row],[Order Date]])/3,0)</f>
        <v>Q1</v>
      </c>
      <c r="E211" s="4">
        <f>MONTH(SalesDataTable[[#This Row],[Order Date]])</f>
        <v>2</v>
      </c>
      <c r="F211" s="4"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4">
        <f>YEAR(SalesDataTable[[#This Row],[Order Date]])</f>
        <v>2026</v>
      </c>
      <c r="D212" s="4" t="str">
        <f>"Q"&amp;ROUNDUP(MONTH(SalesDataTable[[#This Row],[Order Date]])/3,0)</f>
        <v>Q1</v>
      </c>
      <c r="E212" s="4">
        <f>MONTH(SalesDataTable[[#This Row],[Order Date]])</f>
        <v>2</v>
      </c>
      <c r="F212" s="4"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4">
        <f>YEAR(SalesDataTable[[#This Row],[Order Date]])</f>
        <v>2026</v>
      </c>
      <c r="D213" s="4" t="str">
        <f>"Q"&amp;ROUNDUP(MONTH(SalesDataTable[[#This Row],[Order Date]])/3,0)</f>
        <v>Q1</v>
      </c>
      <c r="E213" s="4">
        <f>MONTH(SalesDataTable[[#This Row],[Order Date]])</f>
        <v>2</v>
      </c>
      <c r="F213" s="4"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4">
        <f>YEAR(SalesDataTable[[#This Row],[Order Date]])</f>
        <v>2026</v>
      </c>
      <c r="D214" s="4" t="str">
        <f>"Q"&amp;ROUNDUP(MONTH(SalesDataTable[[#This Row],[Order Date]])/3,0)</f>
        <v>Q1</v>
      </c>
      <c r="E214" s="4">
        <f>MONTH(SalesDataTable[[#This Row],[Order Date]])</f>
        <v>2</v>
      </c>
      <c r="F214" s="4"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4">
        <f>YEAR(SalesDataTable[[#This Row],[Order Date]])</f>
        <v>2026</v>
      </c>
      <c r="D215" s="4" t="str">
        <f>"Q"&amp;ROUNDUP(MONTH(SalesDataTable[[#This Row],[Order Date]])/3,0)</f>
        <v>Q1</v>
      </c>
      <c r="E215" s="4">
        <f>MONTH(SalesDataTable[[#This Row],[Order Date]])</f>
        <v>2</v>
      </c>
      <c r="F215" s="4"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4">
        <f>YEAR(SalesDataTable[[#This Row],[Order Date]])</f>
        <v>2026</v>
      </c>
      <c r="D216" s="4" t="str">
        <f>"Q"&amp;ROUNDUP(MONTH(SalesDataTable[[#This Row],[Order Date]])/3,0)</f>
        <v>Q1</v>
      </c>
      <c r="E216" s="4">
        <f>MONTH(SalesDataTable[[#This Row],[Order Date]])</f>
        <v>2</v>
      </c>
      <c r="F216" s="4"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4">
        <f>YEAR(SalesDataTable[[#This Row],[Order Date]])</f>
        <v>2026</v>
      </c>
      <c r="D217" s="4" t="str">
        <f>"Q"&amp;ROUNDUP(MONTH(SalesDataTable[[#This Row],[Order Date]])/3,0)</f>
        <v>Q1</v>
      </c>
      <c r="E217" s="4">
        <f>MONTH(SalesDataTable[[#This Row],[Order Date]])</f>
        <v>2</v>
      </c>
      <c r="F217" s="4"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4">
        <f>YEAR(SalesDataTable[[#This Row],[Order Date]])</f>
        <v>2026</v>
      </c>
      <c r="D218" s="4" t="str">
        <f>"Q"&amp;ROUNDUP(MONTH(SalesDataTable[[#This Row],[Order Date]])/3,0)</f>
        <v>Q1</v>
      </c>
      <c r="E218" s="4">
        <f>MONTH(SalesDataTable[[#This Row],[Order Date]])</f>
        <v>2</v>
      </c>
      <c r="F218" s="4"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4">
        <f>YEAR(SalesDataTable[[#This Row],[Order Date]])</f>
        <v>2026</v>
      </c>
      <c r="D219" s="4" t="str">
        <f>"Q"&amp;ROUNDUP(MONTH(SalesDataTable[[#This Row],[Order Date]])/3,0)</f>
        <v>Q1</v>
      </c>
      <c r="E219" s="4">
        <f>MONTH(SalesDataTable[[#This Row],[Order Date]])</f>
        <v>2</v>
      </c>
      <c r="F219" s="4"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4">
        <f>YEAR(SalesDataTable[[#This Row],[Order Date]])</f>
        <v>2026</v>
      </c>
      <c r="D220" s="4" t="str">
        <f>"Q"&amp;ROUNDUP(MONTH(SalesDataTable[[#This Row],[Order Date]])/3,0)</f>
        <v>Q1</v>
      </c>
      <c r="E220" s="4">
        <f>MONTH(SalesDataTable[[#This Row],[Order Date]])</f>
        <v>2</v>
      </c>
      <c r="F220" s="4"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4">
        <f>YEAR(SalesDataTable[[#This Row],[Order Date]])</f>
        <v>2026</v>
      </c>
      <c r="D221" s="4" t="str">
        <f>"Q"&amp;ROUNDUP(MONTH(SalesDataTable[[#This Row],[Order Date]])/3,0)</f>
        <v>Q1</v>
      </c>
      <c r="E221" s="4">
        <f>MONTH(SalesDataTable[[#This Row],[Order Date]])</f>
        <v>2</v>
      </c>
      <c r="F221" s="4"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4">
        <f>YEAR(SalesDataTable[[#This Row],[Order Date]])</f>
        <v>2026</v>
      </c>
      <c r="D222" s="4" t="str">
        <f>"Q"&amp;ROUNDUP(MONTH(SalesDataTable[[#This Row],[Order Date]])/3,0)</f>
        <v>Q1</v>
      </c>
      <c r="E222" s="4">
        <f>MONTH(SalesDataTable[[#This Row],[Order Date]])</f>
        <v>2</v>
      </c>
      <c r="F222" s="4"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4">
        <f>YEAR(SalesDataTable[[#This Row],[Order Date]])</f>
        <v>2026</v>
      </c>
      <c r="D223" s="4" t="str">
        <f>"Q"&amp;ROUNDUP(MONTH(SalesDataTable[[#This Row],[Order Date]])/3,0)</f>
        <v>Q1</v>
      </c>
      <c r="E223" s="4">
        <f>MONTH(SalesDataTable[[#This Row],[Order Date]])</f>
        <v>2</v>
      </c>
      <c r="F223" s="4"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4">
        <f>YEAR(SalesDataTable[[#This Row],[Order Date]])</f>
        <v>2026</v>
      </c>
      <c r="D224" s="4" t="str">
        <f>"Q"&amp;ROUNDUP(MONTH(SalesDataTable[[#This Row],[Order Date]])/3,0)</f>
        <v>Q1</v>
      </c>
      <c r="E224" s="4">
        <f>MONTH(SalesDataTable[[#This Row],[Order Date]])</f>
        <v>2</v>
      </c>
      <c r="F224" s="4"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4">
        <f>YEAR(SalesDataTable[[#This Row],[Order Date]])</f>
        <v>2026</v>
      </c>
      <c r="D225" s="4" t="str">
        <f>"Q"&amp;ROUNDUP(MONTH(SalesDataTable[[#This Row],[Order Date]])/3,0)</f>
        <v>Q1</v>
      </c>
      <c r="E225" s="4">
        <f>MONTH(SalesDataTable[[#This Row],[Order Date]])</f>
        <v>2</v>
      </c>
      <c r="F225" s="4"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4">
        <f>YEAR(SalesDataTable[[#This Row],[Order Date]])</f>
        <v>2026</v>
      </c>
      <c r="D226" s="4" t="str">
        <f>"Q"&amp;ROUNDUP(MONTH(SalesDataTable[[#This Row],[Order Date]])/3,0)</f>
        <v>Q1</v>
      </c>
      <c r="E226" s="4">
        <f>MONTH(SalesDataTable[[#This Row],[Order Date]])</f>
        <v>2</v>
      </c>
      <c r="F226" s="4"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4">
        <f>YEAR(SalesDataTable[[#This Row],[Order Date]])</f>
        <v>2026</v>
      </c>
      <c r="D227" s="4" t="str">
        <f>"Q"&amp;ROUNDUP(MONTH(SalesDataTable[[#This Row],[Order Date]])/3,0)</f>
        <v>Q1</v>
      </c>
      <c r="E227" s="4">
        <f>MONTH(SalesDataTable[[#This Row],[Order Date]])</f>
        <v>2</v>
      </c>
      <c r="F227" s="4"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4">
        <f>YEAR(SalesDataTable[[#This Row],[Order Date]])</f>
        <v>2026</v>
      </c>
      <c r="D228" s="4" t="str">
        <f>"Q"&amp;ROUNDUP(MONTH(SalesDataTable[[#This Row],[Order Date]])/3,0)</f>
        <v>Q1</v>
      </c>
      <c r="E228" s="4">
        <f>MONTH(SalesDataTable[[#This Row],[Order Date]])</f>
        <v>2</v>
      </c>
      <c r="F228" s="4"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4">
        <f>YEAR(SalesDataTable[[#This Row],[Order Date]])</f>
        <v>2026</v>
      </c>
      <c r="D229" s="4" t="str">
        <f>"Q"&amp;ROUNDUP(MONTH(SalesDataTable[[#This Row],[Order Date]])/3,0)</f>
        <v>Q1</v>
      </c>
      <c r="E229" s="4">
        <f>MONTH(SalesDataTable[[#This Row],[Order Date]])</f>
        <v>2</v>
      </c>
      <c r="F229" s="4"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4">
        <f>YEAR(SalesDataTable[[#This Row],[Order Date]])</f>
        <v>2026</v>
      </c>
      <c r="D230" s="4" t="str">
        <f>"Q"&amp;ROUNDUP(MONTH(SalesDataTable[[#This Row],[Order Date]])/3,0)</f>
        <v>Q1</v>
      </c>
      <c r="E230" s="4">
        <f>MONTH(SalesDataTable[[#This Row],[Order Date]])</f>
        <v>2</v>
      </c>
      <c r="F230" s="4"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4">
        <f>YEAR(SalesDataTable[[#This Row],[Order Date]])</f>
        <v>2026</v>
      </c>
      <c r="D231" s="4" t="str">
        <f>"Q"&amp;ROUNDUP(MONTH(SalesDataTable[[#This Row],[Order Date]])/3,0)</f>
        <v>Q1</v>
      </c>
      <c r="E231" s="4">
        <f>MONTH(SalesDataTable[[#This Row],[Order Date]])</f>
        <v>2</v>
      </c>
      <c r="F231" s="4"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4">
        <f>YEAR(SalesDataTable[[#This Row],[Order Date]])</f>
        <v>2026</v>
      </c>
      <c r="D232" s="4" t="str">
        <f>"Q"&amp;ROUNDUP(MONTH(SalesDataTable[[#This Row],[Order Date]])/3,0)</f>
        <v>Q1</v>
      </c>
      <c r="E232" s="4">
        <f>MONTH(SalesDataTable[[#This Row],[Order Date]])</f>
        <v>2</v>
      </c>
      <c r="F232" s="4"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4">
        <f>YEAR(SalesDataTable[[#This Row],[Order Date]])</f>
        <v>2026</v>
      </c>
      <c r="D233" s="4" t="str">
        <f>"Q"&amp;ROUNDUP(MONTH(SalesDataTable[[#This Row],[Order Date]])/3,0)</f>
        <v>Q1</v>
      </c>
      <c r="E233" s="4">
        <f>MONTH(SalesDataTable[[#This Row],[Order Date]])</f>
        <v>2</v>
      </c>
      <c r="F233" s="4"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4">
        <f>YEAR(SalesDataTable[[#This Row],[Order Date]])</f>
        <v>2026</v>
      </c>
      <c r="D234" s="4" t="str">
        <f>"Q"&amp;ROUNDUP(MONTH(SalesDataTable[[#This Row],[Order Date]])/3,0)</f>
        <v>Q1</v>
      </c>
      <c r="E234" s="4">
        <f>MONTH(SalesDataTable[[#This Row],[Order Date]])</f>
        <v>2</v>
      </c>
      <c r="F234" s="4"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4">
        <f>YEAR(SalesDataTable[[#This Row],[Order Date]])</f>
        <v>2026</v>
      </c>
      <c r="D235" s="4" t="str">
        <f>"Q"&amp;ROUNDUP(MONTH(SalesDataTable[[#This Row],[Order Date]])/3,0)</f>
        <v>Q1</v>
      </c>
      <c r="E235" s="4">
        <f>MONTH(SalesDataTable[[#This Row],[Order Date]])</f>
        <v>2</v>
      </c>
      <c r="F235" s="4"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4">
        <f>YEAR(SalesDataTable[[#This Row],[Order Date]])</f>
        <v>2026</v>
      </c>
      <c r="D236" s="4" t="str">
        <f>"Q"&amp;ROUNDUP(MONTH(SalesDataTable[[#This Row],[Order Date]])/3,0)</f>
        <v>Q1</v>
      </c>
      <c r="E236" s="4">
        <f>MONTH(SalesDataTable[[#This Row],[Order Date]])</f>
        <v>2</v>
      </c>
      <c r="F236" s="4"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4">
        <f>YEAR(SalesDataTable[[#This Row],[Order Date]])</f>
        <v>2026</v>
      </c>
      <c r="D237" s="4" t="str">
        <f>"Q"&amp;ROUNDUP(MONTH(SalesDataTable[[#This Row],[Order Date]])/3,0)</f>
        <v>Q1</v>
      </c>
      <c r="E237" s="4">
        <f>MONTH(SalesDataTable[[#This Row],[Order Date]])</f>
        <v>2</v>
      </c>
      <c r="F237" s="4"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4">
        <f>YEAR(SalesDataTable[[#This Row],[Order Date]])</f>
        <v>2026</v>
      </c>
      <c r="D238" s="4" t="str">
        <f>"Q"&amp;ROUNDUP(MONTH(SalesDataTable[[#This Row],[Order Date]])/3,0)</f>
        <v>Q1</v>
      </c>
      <c r="E238" s="4">
        <f>MONTH(SalesDataTable[[#This Row],[Order Date]])</f>
        <v>2</v>
      </c>
      <c r="F238" s="4"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4">
        <f>YEAR(SalesDataTable[[#This Row],[Order Date]])</f>
        <v>2026</v>
      </c>
      <c r="D239" s="4" t="str">
        <f>"Q"&amp;ROUNDUP(MONTH(SalesDataTable[[#This Row],[Order Date]])/3,0)</f>
        <v>Q1</v>
      </c>
      <c r="E239" s="4">
        <f>MONTH(SalesDataTable[[#This Row],[Order Date]])</f>
        <v>2</v>
      </c>
      <c r="F239" s="4"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4">
        <f>YEAR(SalesDataTable[[#This Row],[Order Date]])</f>
        <v>2026</v>
      </c>
      <c r="D240" s="4" t="str">
        <f>"Q"&amp;ROUNDUP(MONTH(SalesDataTable[[#This Row],[Order Date]])/3,0)</f>
        <v>Q1</v>
      </c>
      <c r="E240" s="4">
        <f>MONTH(SalesDataTable[[#This Row],[Order Date]])</f>
        <v>2</v>
      </c>
      <c r="F240" s="4"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4">
        <f>YEAR(SalesDataTable[[#This Row],[Order Date]])</f>
        <v>2026</v>
      </c>
      <c r="D241" s="4" t="str">
        <f>"Q"&amp;ROUNDUP(MONTH(SalesDataTable[[#This Row],[Order Date]])/3,0)</f>
        <v>Q1</v>
      </c>
      <c r="E241" s="4">
        <f>MONTH(SalesDataTable[[#This Row],[Order Date]])</f>
        <v>2</v>
      </c>
      <c r="F241" s="4"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4">
        <f>YEAR(SalesDataTable[[#This Row],[Order Date]])</f>
        <v>2026</v>
      </c>
      <c r="D242" s="4" t="str">
        <f>"Q"&amp;ROUNDUP(MONTH(SalesDataTable[[#This Row],[Order Date]])/3,0)</f>
        <v>Q1</v>
      </c>
      <c r="E242" s="4">
        <f>MONTH(SalesDataTable[[#This Row],[Order Date]])</f>
        <v>2</v>
      </c>
      <c r="F242" s="4"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4">
        <f>YEAR(SalesDataTable[[#This Row],[Order Date]])</f>
        <v>2026</v>
      </c>
      <c r="D243" s="4" t="str">
        <f>"Q"&amp;ROUNDUP(MONTH(SalesDataTable[[#This Row],[Order Date]])/3,0)</f>
        <v>Q1</v>
      </c>
      <c r="E243" s="4">
        <f>MONTH(SalesDataTable[[#This Row],[Order Date]])</f>
        <v>2</v>
      </c>
      <c r="F243" s="4"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4">
        <f>YEAR(SalesDataTable[[#This Row],[Order Date]])</f>
        <v>2026</v>
      </c>
      <c r="D244" s="4" t="str">
        <f>"Q"&amp;ROUNDUP(MONTH(SalesDataTable[[#This Row],[Order Date]])/3,0)</f>
        <v>Q1</v>
      </c>
      <c r="E244" s="4">
        <f>MONTH(SalesDataTable[[#This Row],[Order Date]])</f>
        <v>2</v>
      </c>
      <c r="F244" s="4"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4">
        <f>YEAR(SalesDataTable[[#This Row],[Order Date]])</f>
        <v>2026</v>
      </c>
      <c r="D245" s="4" t="str">
        <f>"Q"&amp;ROUNDUP(MONTH(SalesDataTable[[#This Row],[Order Date]])/3,0)</f>
        <v>Q1</v>
      </c>
      <c r="E245" s="4">
        <f>MONTH(SalesDataTable[[#This Row],[Order Date]])</f>
        <v>2</v>
      </c>
      <c r="F245" s="4"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4">
        <f>YEAR(SalesDataTable[[#This Row],[Order Date]])</f>
        <v>2026</v>
      </c>
      <c r="D246" s="4" t="str">
        <f>"Q"&amp;ROUNDUP(MONTH(SalesDataTable[[#This Row],[Order Date]])/3,0)</f>
        <v>Q1</v>
      </c>
      <c r="E246" s="4">
        <f>MONTH(SalesDataTable[[#This Row],[Order Date]])</f>
        <v>2</v>
      </c>
      <c r="F246" s="4"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4">
        <f>YEAR(SalesDataTable[[#This Row],[Order Date]])</f>
        <v>2026</v>
      </c>
      <c r="D247" s="4" t="str">
        <f>"Q"&amp;ROUNDUP(MONTH(SalesDataTable[[#This Row],[Order Date]])/3,0)</f>
        <v>Q1</v>
      </c>
      <c r="E247" s="4">
        <f>MONTH(SalesDataTable[[#This Row],[Order Date]])</f>
        <v>2</v>
      </c>
      <c r="F247" s="4"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4">
        <f>YEAR(SalesDataTable[[#This Row],[Order Date]])</f>
        <v>2026</v>
      </c>
      <c r="D248" s="4" t="str">
        <f>"Q"&amp;ROUNDUP(MONTH(SalesDataTable[[#This Row],[Order Date]])/3,0)</f>
        <v>Q1</v>
      </c>
      <c r="E248" s="4">
        <f>MONTH(SalesDataTable[[#This Row],[Order Date]])</f>
        <v>2</v>
      </c>
      <c r="F248" s="4"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4">
        <f>YEAR(SalesDataTable[[#This Row],[Order Date]])</f>
        <v>2026</v>
      </c>
      <c r="D249" s="4" t="str">
        <f>"Q"&amp;ROUNDUP(MONTH(SalesDataTable[[#This Row],[Order Date]])/3,0)</f>
        <v>Q1</v>
      </c>
      <c r="E249" s="4">
        <f>MONTH(SalesDataTable[[#This Row],[Order Date]])</f>
        <v>2</v>
      </c>
      <c r="F249" s="4"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4">
        <f>YEAR(SalesDataTable[[#This Row],[Order Date]])</f>
        <v>2026</v>
      </c>
      <c r="D250" s="4" t="str">
        <f>"Q"&amp;ROUNDUP(MONTH(SalesDataTable[[#This Row],[Order Date]])/3,0)</f>
        <v>Q1</v>
      </c>
      <c r="E250" s="4">
        <f>MONTH(SalesDataTable[[#This Row],[Order Date]])</f>
        <v>2</v>
      </c>
      <c r="F250" s="4"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4">
        <f>YEAR(SalesDataTable[[#This Row],[Order Date]])</f>
        <v>2026</v>
      </c>
      <c r="D251" s="4" t="str">
        <f>"Q"&amp;ROUNDUP(MONTH(SalesDataTable[[#This Row],[Order Date]])/3,0)</f>
        <v>Q1</v>
      </c>
      <c r="E251" s="4">
        <f>MONTH(SalesDataTable[[#This Row],[Order Date]])</f>
        <v>2</v>
      </c>
      <c r="F251" s="4"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4">
        <f>YEAR(SalesDataTable[[#This Row],[Order Date]])</f>
        <v>2026</v>
      </c>
      <c r="D252" s="4" t="str">
        <f>"Q"&amp;ROUNDUP(MONTH(SalesDataTable[[#This Row],[Order Date]])/3,0)</f>
        <v>Q1</v>
      </c>
      <c r="E252" s="4">
        <f>MONTH(SalesDataTable[[#This Row],[Order Date]])</f>
        <v>2</v>
      </c>
      <c r="F252" s="4"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4">
        <f>YEAR(SalesDataTable[[#This Row],[Order Date]])</f>
        <v>2026</v>
      </c>
      <c r="D253" s="4" t="str">
        <f>"Q"&amp;ROUNDUP(MONTH(SalesDataTable[[#This Row],[Order Date]])/3,0)</f>
        <v>Q1</v>
      </c>
      <c r="E253" s="4">
        <f>MONTH(SalesDataTable[[#This Row],[Order Date]])</f>
        <v>2</v>
      </c>
      <c r="F253" s="4"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4">
        <f>YEAR(SalesDataTable[[#This Row],[Order Date]])</f>
        <v>2026</v>
      </c>
      <c r="D254" s="4" t="str">
        <f>"Q"&amp;ROUNDUP(MONTH(SalesDataTable[[#This Row],[Order Date]])/3,0)</f>
        <v>Q1</v>
      </c>
      <c r="E254" s="4">
        <f>MONTH(SalesDataTable[[#This Row],[Order Date]])</f>
        <v>2</v>
      </c>
      <c r="F254" s="4"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4">
        <f>YEAR(SalesDataTable[[#This Row],[Order Date]])</f>
        <v>2026</v>
      </c>
      <c r="D255" s="4" t="str">
        <f>"Q"&amp;ROUNDUP(MONTH(SalesDataTable[[#This Row],[Order Date]])/3,0)</f>
        <v>Q1</v>
      </c>
      <c r="E255" s="4">
        <f>MONTH(SalesDataTable[[#This Row],[Order Date]])</f>
        <v>2</v>
      </c>
      <c r="F255" s="4"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4">
        <f>YEAR(SalesDataTable[[#This Row],[Order Date]])</f>
        <v>2026</v>
      </c>
      <c r="D256" s="4" t="str">
        <f>"Q"&amp;ROUNDUP(MONTH(SalesDataTable[[#This Row],[Order Date]])/3,0)</f>
        <v>Q1</v>
      </c>
      <c r="E256" s="4">
        <f>MONTH(SalesDataTable[[#This Row],[Order Date]])</f>
        <v>2</v>
      </c>
      <c r="F256" s="4"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4">
        <f>YEAR(SalesDataTable[[#This Row],[Order Date]])</f>
        <v>2026</v>
      </c>
      <c r="D257" s="4" t="str">
        <f>"Q"&amp;ROUNDUP(MONTH(SalesDataTable[[#This Row],[Order Date]])/3,0)</f>
        <v>Q1</v>
      </c>
      <c r="E257" s="4">
        <f>MONTH(SalesDataTable[[#This Row],[Order Date]])</f>
        <v>2</v>
      </c>
      <c r="F257" s="4"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4">
        <f>YEAR(SalesDataTable[[#This Row],[Order Date]])</f>
        <v>2026</v>
      </c>
      <c r="D258" s="4" t="str">
        <f>"Q"&amp;ROUNDUP(MONTH(SalesDataTable[[#This Row],[Order Date]])/3,0)</f>
        <v>Q1</v>
      </c>
      <c r="E258" s="4">
        <f>MONTH(SalesDataTable[[#This Row],[Order Date]])</f>
        <v>2</v>
      </c>
      <c r="F258" s="4"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4">
        <f>YEAR(SalesDataTable[[#This Row],[Order Date]])</f>
        <v>2026</v>
      </c>
      <c r="D259" s="4" t="str">
        <f>"Q"&amp;ROUNDUP(MONTH(SalesDataTable[[#This Row],[Order Date]])/3,0)</f>
        <v>Q1</v>
      </c>
      <c r="E259" s="4">
        <f>MONTH(SalesDataTable[[#This Row],[Order Date]])</f>
        <v>2</v>
      </c>
      <c r="F259" s="4"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4">
        <f>YEAR(SalesDataTable[[#This Row],[Order Date]])</f>
        <v>2026</v>
      </c>
      <c r="D260" s="4" t="str">
        <f>"Q"&amp;ROUNDUP(MONTH(SalesDataTable[[#This Row],[Order Date]])/3,0)</f>
        <v>Q1</v>
      </c>
      <c r="E260" s="4">
        <f>MONTH(SalesDataTable[[#This Row],[Order Date]])</f>
        <v>2</v>
      </c>
      <c r="F260" s="4"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4">
        <f>YEAR(SalesDataTable[[#This Row],[Order Date]])</f>
        <v>2026</v>
      </c>
      <c r="D261" s="4" t="str">
        <f>"Q"&amp;ROUNDUP(MONTH(SalesDataTable[[#This Row],[Order Date]])/3,0)</f>
        <v>Q1</v>
      </c>
      <c r="E261" s="4">
        <f>MONTH(SalesDataTable[[#This Row],[Order Date]])</f>
        <v>2</v>
      </c>
      <c r="F261" s="4"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4">
        <f>YEAR(SalesDataTable[[#This Row],[Order Date]])</f>
        <v>2026</v>
      </c>
      <c r="D262" s="4" t="str">
        <f>"Q"&amp;ROUNDUP(MONTH(SalesDataTable[[#This Row],[Order Date]])/3,0)</f>
        <v>Q1</v>
      </c>
      <c r="E262" s="4">
        <f>MONTH(SalesDataTable[[#This Row],[Order Date]])</f>
        <v>2</v>
      </c>
      <c r="F262" s="4"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4">
        <f>YEAR(SalesDataTable[[#This Row],[Order Date]])</f>
        <v>2026</v>
      </c>
      <c r="D263" s="4" t="str">
        <f>"Q"&amp;ROUNDUP(MONTH(SalesDataTable[[#This Row],[Order Date]])/3,0)</f>
        <v>Q1</v>
      </c>
      <c r="E263" s="4">
        <f>MONTH(SalesDataTable[[#This Row],[Order Date]])</f>
        <v>2</v>
      </c>
      <c r="F263" s="4"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4">
        <f>YEAR(SalesDataTable[[#This Row],[Order Date]])</f>
        <v>2026</v>
      </c>
      <c r="D264" s="4" t="str">
        <f>"Q"&amp;ROUNDUP(MONTH(SalesDataTable[[#This Row],[Order Date]])/3,0)</f>
        <v>Q1</v>
      </c>
      <c r="E264" s="4">
        <f>MONTH(SalesDataTable[[#This Row],[Order Date]])</f>
        <v>2</v>
      </c>
      <c r="F264" s="4"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4">
        <f>YEAR(SalesDataTable[[#This Row],[Order Date]])</f>
        <v>2026</v>
      </c>
      <c r="D265" s="4" t="str">
        <f>"Q"&amp;ROUNDUP(MONTH(SalesDataTable[[#This Row],[Order Date]])/3,0)</f>
        <v>Q1</v>
      </c>
      <c r="E265" s="4">
        <f>MONTH(SalesDataTable[[#This Row],[Order Date]])</f>
        <v>2</v>
      </c>
      <c r="F265" s="4"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4">
        <f>YEAR(SalesDataTable[[#This Row],[Order Date]])</f>
        <v>2026</v>
      </c>
      <c r="D266" s="4" t="str">
        <f>"Q"&amp;ROUNDUP(MONTH(SalesDataTable[[#This Row],[Order Date]])/3,0)</f>
        <v>Q1</v>
      </c>
      <c r="E266" s="4">
        <f>MONTH(SalesDataTable[[#This Row],[Order Date]])</f>
        <v>2</v>
      </c>
      <c r="F266" s="4"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4">
        <f>YEAR(SalesDataTable[[#This Row],[Order Date]])</f>
        <v>2026</v>
      </c>
      <c r="D267" s="4" t="str">
        <f>"Q"&amp;ROUNDUP(MONTH(SalesDataTable[[#This Row],[Order Date]])/3,0)</f>
        <v>Q1</v>
      </c>
      <c r="E267" s="4">
        <f>MONTH(SalesDataTable[[#This Row],[Order Date]])</f>
        <v>2</v>
      </c>
      <c r="F267" s="4"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4">
        <f>YEAR(SalesDataTable[[#This Row],[Order Date]])</f>
        <v>2026</v>
      </c>
      <c r="D268" s="4" t="str">
        <f>"Q"&amp;ROUNDUP(MONTH(SalesDataTable[[#This Row],[Order Date]])/3,0)</f>
        <v>Q1</v>
      </c>
      <c r="E268" s="4">
        <f>MONTH(SalesDataTable[[#This Row],[Order Date]])</f>
        <v>2</v>
      </c>
      <c r="F268" s="4"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4">
        <f>YEAR(SalesDataTable[[#This Row],[Order Date]])</f>
        <v>2026</v>
      </c>
      <c r="D269" s="4" t="str">
        <f>"Q"&amp;ROUNDUP(MONTH(SalesDataTable[[#This Row],[Order Date]])/3,0)</f>
        <v>Q1</v>
      </c>
      <c r="E269" s="4">
        <f>MONTH(SalesDataTable[[#This Row],[Order Date]])</f>
        <v>2</v>
      </c>
      <c r="F269" s="4"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4">
        <f>YEAR(SalesDataTable[[#This Row],[Order Date]])</f>
        <v>2026</v>
      </c>
      <c r="D270" s="4" t="str">
        <f>"Q"&amp;ROUNDUP(MONTH(SalesDataTable[[#This Row],[Order Date]])/3,0)</f>
        <v>Q1</v>
      </c>
      <c r="E270" s="4">
        <f>MONTH(SalesDataTable[[#This Row],[Order Date]])</f>
        <v>2</v>
      </c>
      <c r="F270" s="4"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4">
        <f>YEAR(SalesDataTable[[#This Row],[Order Date]])</f>
        <v>2026</v>
      </c>
      <c r="D271" s="4" t="str">
        <f>"Q"&amp;ROUNDUP(MONTH(SalesDataTable[[#This Row],[Order Date]])/3,0)</f>
        <v>Q1</v>
      </c>
      <c r="E271" s="4">
        <f>MONTH(SalesDataTable[[#This Row],[Order Date]])</f>
        <v>2</v>
      </c>
      <c r="F271" s="4"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4">
        <f>YEAR(SalesDataTable[[#This Row],[Order Date]])</f>
        <v>2026</v>
      </c>
      <c r="D272" s="4" t="str">
        <f>"Q"&amp;ROUNDUP(MONTH(SalesDataTable[[#This Row],[Order Date]])/3,0)</f>
        <v>Q1</v>
      </c>
      <c r="E272" s="4">
        <f>MONTH(SalesDataTable[[#This Row],[Order Date]])</f>
        <v>2</v>
      </c>
      <c r="F272" s="4"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4">
        <f>YEAR(SalesDataTable[[#This Row],[Order Date]])</f>
        <v>2026</v>
      </c>
      <c r="D273" s="4" t="str">
        <f>"Q"&amp;ROUNDUP(MONTH(SalesDataTable[[#This Row],[Order Date]])/3,0)</f>
        <v>Q1</v>
      </c>
      <c r="E273" s="4">
        <f>MONTH(SalesDataTable[[#This Row],[Order Date]])</f>
        <v>2</v>
      </c>
      <c r="F273" s="4"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4">
        <f>YEAR(SalesDataTable[[#This Row],[Order Date]])</f>
        <v>2026</v>
      </c>
      <c r="D274" s="4" t="str">
        <f>"Q"&amp;ROUNDUP(MONTH(SalesDataTable[[#This Row],[Order Date]])/3,0)</f>
        <v>Q1</v>
      </c>
      <c r="E274" s="4">
        <f>MONTH(SalesDataTable[[#This Row],[Order Date]])</f>
        <v>2</v>
      </c>
      <c r="F274" s="4"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4">
        <f>YEAR(SalesDataTable[[#This Row],[Order Date]])</f>
        <v>2026</v>
      </c>
      <c r="D275" s="4" t="str">
        <f>"Q"&amp;ROUNDUP(MONTH(SalesDataTable[[#This Row],[Order Date]])/3,0)</f>
        <v>Q1</v>
      </c>
      <c r="E275" s="4">
        <f>MONTH(SalesDataTable[[#This Row],[Order Date]])</f>
        <v>2</v>
      </c>
      <c r="F275" s="4"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4">
        <f>YEAR(SalesDataTable[[#This Row],[Order Date]])</f>
        <v>2026</v>
      </c>
      <c r="D276" s="4" t="str">
        <f>"Q"&amp;ROUNDUP(MONTH(SalesDataTable[[#This Row],[Order Date]])/3,0)</f>
        <v>Q1</v>
      </c>
      <c r="E276" s="4">
        <f>MONTH(SalesDataTable[[#This Row],[Order Date]])</f>
        <v>3</v>
      </c>
      <c r="F276" s="4"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4">
        <f>YEAR(SalesDataTable[[#This Row],[Order Date]])</f>
        <v>2026</v>
      </c>
      <c r="D277" s="4" t="str">
        <f>"Q"&amp;ROUNDUP(MONTH(SalesDataTable[[#This Row],[Order Date]])/3,0)</f>
        <v>Q1</v>
      </c>
      <c r="E277" s="4">
        <f>MONTH(SalesDataTable[[#This Row],[Order Date]])</f>
        <v>3</v>
      </c>
      <c r="F277" s="4"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4">
        <f>YEAR(SalesDataTable[[#This Row],[Order Date]])</f>
        <v>2026</v>
      </c>
      <c r="D278" s="4" t="str">
        <f>"Q"&amp;ROUNDUP(MONTH(SalesDataTable[[#This Row],[Order Date]])/3,0)</f>
        <v>Q1</v>
      </c>
      <c r="E278" s="4">
        <f>MONTH(SalesDataTable[[#This Row],[Order Date]])</f>
        <v>3</v>
      </c>
      <c r="F278" s="4"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4">
        <f>YEAR(SalesDataTable[[#This Row],[Order Date]])</f>
        <v>2026</v>
      </c>
      <c r="D279" s="4" t="str">
        <f>"Q"&amp;ROUNDUP(MONTH(SalesDataTable[[#This Row],[Order Date]])/3,0)</f>
        <v>Q1</v>
      </c>
      <c r="E279" s="4">
        <f>MONTH(SalesDataTable[[#This Row],[Order Date]])</f>
        <v>3</v>
      </c>
      <c r="F279" s="4"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4">
        <f>YEAR(SalesDataTable[[#This Row],[Order Date]])</f>
        <v>2026</v>
      </c>
      <c r="D280" s="4" t="str">
        <f>"Q"&amp;ROUNDUP(MONTH(SalesDataTable[[#This Row],[Order Date]])/3,0)</f>
        <v>Q1</v>
      </c>
      <c r="E280" s="4">
        <f>MONTH(SalesDataTable[[#This Row],[Order Date]])</f>
        <v>3</v>
      </c>
      <c r="F280" s="4"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4">
        <f>YEAR(SalesDataTable[[#This Row],[Order Date]])</f>
        <v>2026</v>
      </c>
      <c r="D281" s="4" t="str">
        <f>"Q"&amp;ROUNDUP(MONTH(SalesDataTable[[#This Row],[Order Date]])/3,0)</f>
        <v>Q1</v>
      </c>
      <c r="E281" s="4">
        <f>MONTH(SalesDataTable[[#This Row],[Order Date]])</f>
        <v>3</v>
      </c>
      <c r="F281" s="4"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4">
        <f>YEAR(SalesDataTable[[#This Row],[Order Date]])</f>
        <v>2026</v>
      </c>
      <c r="D282" s="4" t="str">
        <f>"Q"&amp;ROUNDUP(MONTH(SalesDataTable[[#This Row],[Order Date]])/3,0)</f>
        <v>Q1</v>
      </c>
      <c r="E282" s="4">
        <f>MONTH(SalesDataTable[[#This Row],[Order Date]])</f>
        <v>3</v>
      </c>
      <c r="F282" s="4"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4">
        <f>YEAR(SalesDataTable[[#This Row],[Order Date]])</f>
        <v>2026</v>
      </c>
      <c r="D283" s="4" t="str">
        <f>"Q"&amp;ROUNDUP(MONTH(SalesDataTable[[#This Row],[Order Date]])/3,0)</f>
        <v>Q1</v>
      </c>
      <c r="E283" s="4">
        <f>MONTH(SalesDataTable[[#This Row],[Order Date]])</f>
        <v>3</v>
      </c>
      <c r="F283" s="4"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4">
        <f>YEAR(SalesDataTable[[#This Row],[Order Date]])</f>
        <v>2026</v>
      </c>
      <c r="D284" s="4" t="str">
        <f>"Q"&amp;ROUNDUP(MONTH(SalesDataTable[[#This Row],[Order Date]])/3,0)</f>
        <v>Q1</v>
      </c>
      <c r="E284" s="4">
        <f>MONTH(SalesDataTable[[#This Row],[Order Date]])</f>
        <v>3</v>
      </c>
      <c r="F284" s="4"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4">
        <f>YEAR(SalesDataTable[[#This Row],[Order Date]])</f>
        <v>2026</v>
      </c>
      <c r="D285" s="4" t="str">
        <f>"Q"&amp;ROUNDUP(MONTH(SalesDataTable[[#This Row],[Order Date]])/3,0)</f>
        <v>Q1</v>
      </c>
      <c r="E285" s="4">
        <f>MONTH(SalesDataTable[[#This Row],[Order Date]])</f>
        <v>3</v>
      </c>
      <c r="F285" s="4"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4">
        <f>YEAR(SalesDataTable[[#This Row],[Order Date]])</f>
        <v>2026</v>
      </c>
      <c r="D286" s="4" t="str">
        <f>"Q"&amp;ROUNDUP(MONTH(SalesDataTable[[#This Row],[Order Date]])/3,0)</f>
        <v>Q1</v>
      </c>
      <c r="E286" s="4">
        <f>MONTH(SalesDataTable[[#This Row],[Order Date]])</f>
        <v>3</v>
      </c>
      <c r="F286" s="4"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4">
        <f>YEAR(SalesDataTable[[#This Row],[Order Date]])</f>
        <v>2026</v>
      </c>
      <c r="D287" s="4" t="str">
        <f>"Q"&amp;ROUNDUP(MONTH(SalesDataTable[[#This Row],[Order Date]])/3,0)</f>
        <v>Q1</v>
      </c>
      <c r="E287" s="4">
        <f>MONTH(SalesDataTable[[#This Row],[Order Date]])</f>
        <v>3</v>
      </c>
      <c r="F287" s="4"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4">
        <f>YEAR(SalesDataTable[[#This Row],[Order Date]])</f>
        <v>2026</v>
      </c>
      <c r="D288" s="4" t="str">
        <f>"Q"&amp;ROUNDUP(MONTH(SalesDataTable[[#This Row],[Order Date]])/3,0)</f>
        <v>Q1</v>
      </c>
      <c r="E288" s="4">
        <f>MONTH(SalesDataTable[[#This Row],[Order Date]])</f>
        <v>3</v>
      </c>
      <c r="F288" s="4"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4">
        <f>YEAR(SalesDataTable[[#This Row],[Order Date]])</f>
        <v>2026</v>
      </c>
      <c r="D289" s="4" t="str">
        <f>"Q"&amp;ROUNDUP(MONTH(SalesDataTable[[#This Row],[Order Date]])/3,0)</f>
        <v>Q1</v>
      </c>
      <c r="E289" s="4">
        <f>MONTH(SalesDataTable[[#This Row],[Order Date]])</f>
        <v>3</v>
      </c>
      <c r="F289" s="4"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4">
        <f>YEAR(SalesDataTable[[#This Row],[Order Date]])</f>
        <v>2026</v>
      </c>
      <c r="D290" s="4" t="str">
        <f>"Q"&amp;ROUNDUP(MONTH(SalesDataTable[[#This Row],[Order Date]])/3,0)</f>
        <v>Q1</v>
      </c>
      <c r="E290" s="4">
        <f>MONTH(SalesDataTable[[#This Row],[Order Date]])</f>
        <v>3</v>
      </c>
      <c r="F290" s="4"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4">
        <f>YEAR(SalesDataTable[[#This Row],[Order Date]])</f>
        <v>2026</v>
      </c>
      <c r="D291" s="4" t="str">
        <f>"Q"&amp;ROUNDUP(MONTH(SalesDataTable[[#This Row],[Order Date]])/3,0)</f>
        <v>Q1</v>
      </c>
      <c r="E291" s="4">
        <f>MONTH(SalesDataTable[[#This Row],[Order Date]])</f>
        <v>3</v>
      </c>
      <c r="F291" s="4"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4">
        <f>YEAR(SalesDataTable[[#This Row],[Order Date]])</f>
        <v>2026</v>
      </c>
      <c r="D292" s="4" t="str">
        <f>"Q"&amp;ROUNDUP(MONTH(SalesDataTable[[#This Row],[Order Date]])/3,0)</f>
        <v>Q1</v>
      </c>
      <c r="E292" s="4">
        <f>MONTH(SalesDataTable[[#This Row],[Order Date]])</f>
        <v>3</v>
      </c>
      <c r="F292" s="4"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4">
        <f>YEAR(SalesDataTable[[#This Row],[Order Date]])</f>
        <v>2026</v>
      </c>
      <c r="D293" s="4" t="str">
        <f>"Q"&amp;ROUNDUP(MONTH(SalesDataTable[[#This Row],[Order Date]])/3,0)</f>
        <v>Q1</v>
      </c>
      <c r="E293" s="4">
        <f>MONTH(SalesDataTable[[#This Row],[Order Date]])</f>
        <v>3</v>
      </c>
      <c r="F293" s="4"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4">
        <f>YEAR(SalesDataTable[[#This Row],[Order Date]])</f>
        <v>2026</v>
      </c>
      <c r="D294" s="4" t="str">
        <f>"Q"&amp;ROUNDUP(MONTH(SalesDataTable[[#This Row],[Order Date]])/3,0)</f>
        <v>Q1</v>
      </c>
      <c r="E294" s="4">
        <f>MONTH(SalesDataTable[[#This Row],[Order Date]])</f>
        <v>3</v>
      </c>
      <c r="F294" s="4"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4">
        <f>YEAR(SalesDataTable[[#This Row],[Order Date]])</f>
        <v>2026</v>
      </c>
      <c r="D295" s="4" t="str">
        <f>"Q"&amp;ROUNDUP(MONTH(SalesDataTable[[#This Row],[Order Date]])/3,0)</f>
        <v>Q1</v>
      </c>
      <c r="E295" s="4">
        <f>MONTH(SalesDataTable[[#This Row],[Order Date]])</f>
        <v>3</v>
      </c>
      <c r="F295" s="4"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4">
        <f>YEAR(SalesDataTable[[#This Row],[Order Date]])</f>
        <v>2026</v>
      </c>
      <c r="D296" s="4" t="str">
        <f>"Q"&amp;ROUNDUP(MONTH(SalesDataTable[[#This Row],[Order Date]])/3,0)</f>
        <v>Q1</v>
      </c>
      <c r="E296" s="4">
        <f>MONTH(SalesDataTable[[#This Row],[Order Date]])</f>
        <v>3</v>
      </c>
      <c r="F296" s="4"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4">
        <f>YEAR(SalesDataTable[[#This Row],[Order Date]])</f>
        <v>2026</v>
      </c>
      <c r="D297" s="4" t="str">
        <f>"Q"&amp;ROUNDUP(MONTH(SalesDataTable[[#This Row],[Order Date]])/3,0)</f>
        <v>Q1</v>
      </c>
      <c r="E297" s="4">
        <f>MONTH(SalesDataTable[[#This Row],[Order Date]])</f>
        <v>3</v>
      </c>
      <c r="F297" s="4"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4">
        <f>YEAR(SalesDataTable[[#This Row],[Order Date]])</f>
        <v>2026</v>
      </c>
      <c r="D298" s="4" t="str">
        <f>"Q"&amp;ROUNDUP(MONTH(SalesDataTable[[#This Row],[Order Date]])/3,0)</f>
        <v>Q1</v>
      </c>
      <c r="E298" s="4">
        <f>MONTH(SalesDataTable[[#This Row],[Order Date]])</f>
        <v>3</v>
      </c>
      <c r="F298" s="4"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4">
        <f>YEAR(SalesDataTable[[#This Row],[Order Date]])</f>
        <v>2026</v>
      </c>
      <c r="D299" s="4" t="str">
        <f>"Q"&amp;ROUNDUP(MONTH(SalesDataTable[[#This Row],[Order Date]])/3,0)</f>
        <v>Q1</v>
      </c>
      <c r="E299" s="4">
        <f>MONTH(SalesDataTable[[#This Row],[Order Date]])</f>
        <v>3</v>
      </c>
      <c r="F299" s="4"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4">
        <f>YEAR(SalesDataTable[[#This Row],[Order Date]])</f>
        <v>2026</v>
      </c>
      <c r="D300" s="4" t="str">
        <f>"Q"&amp;ROUNDUP(MONTH(SalesDataTable[[#This Row],[Order Date]])/3,0)</f>
        <v>Q1</v>
      </c>
      <c r="E300" s="4">
        <f>MONTH(SalesDataTable[[#This Row],[Order Date]])</f>
        <v>3</v>
      </c>
      <c r="F300" s="4"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4">
        <f>YEAR(SalesDataTable[[#This Row],[Order Date]])</f>
        <v>2026</v>
      </c>
      <c r="D301" s="4" t="str">
        <f>"Q"&amp;ROUNDUP(MONTH(SalesDataTable[[#This Row],[Order Date]])/3,0)</f>
        <v>Q1</v>
      </c>
      <c r="E301" s="4">
        <f>MONTH(SalesDataTable[[#This Row],[Order Date]])</f>
        <v>3</v>
      </c>
      <c r="F301" s="4"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4">
        <f>YEAR(SalesDataTable[[#This Row],[Order Date]])</f>
        <v>2026</v>
      </c>
      <c r="D302" s="4" t="str">
        <f>"Q"&amp;ROUNDUP(MONTH(SalesDataTable[[#This Row],[Order Date]])/3,0)</f>
        <v>Q1</v>
      </c>
      <c r="E302" s="4">
        <f>MONTH(SalesDataTable[[#This Row],[Order Date]])</f>
        <v>3</v>
      </c>
      <c r="F302" s="4"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4">
        <f>YEAR(SalesDataTable[[#This Row],[Order Date]])</f>
        <v>2026</v>
      </c>
      <c r="D303" s="4" t="str">
        <f>"Q"&amp;ROUNDUP(MONTH(SalesDataTable[[#This Row],[Order Date]])/3,0)</f>
        <v>Q1</v>
      </c>
      <c r="E303" s="4">
        <f>MONTH(SalesDataTable[[#This Row],[Order Date]])</f>
        <v>3</v>
      </c>
      <c r="F303" s="4"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4">
        <f>YEAR(SalesDataTable[[#This Row],[Order Date]])</f>
        <v>2026</v>
      </c>
      <c r="D304" s="4" t="str">
        <f>"Q"&amp;ROUNDUP(MONTH(SalesDataTable[[#This Row],[Order Date]])/3,0)</f>
        <v>Q1</v>
      </c>
      <c r="E304" s="4">
        <f>MONTH(SalesDataTable[[#This Row],[Order Date]])</f>
        <v>3</v>
      </c>
      <c r="F304" s="4"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4">
        <f>YEAR(SalesDataTable[[#This Row],[Order Date]])</f>
        <v>2026</v>
      </c>
      <c r="D305" s="4" t="str">
        <f>"Q"&amp;ROUNDUP(MONTH(SalesDataTable[[#This Row],[Order Date]])/3,0)</f>
        <v>Q1</v>
      </c>
      <c r="E305" s="4">
        <f>MONTH(SalesDataTable[[#This Row],[Order Date]])</f>
        <v>3</v>
      </c>
      <c r="F305" s="4"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4">
        <f>YEAR(SalesDataTable[[#This Row],[Order Date]])</f>
        <v>2026</v>
      </c>
      <c r="D306" s="4" t="str">
        <f>"Q"&amp;ROUNDUP(MONTH(SalesDataTable[[#This Row],[Order Date]])/3,0)</f>
        <v>Q1</v>
      </c>
      <c r="E306" s="4">
        <f>MONTH(SalesDataTable[[#This Row],[Order Date]])</f>
        <v>3</v>
      </c>
      <c r="F306" s="4"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4">
        <f>YEAR(SalesDataTable[[#This Row],[Order Date]])</f>
        <v>2026</v>
      </c>
      <c r="D307" s="4" t="str">
        <f>"Q"&amp;ROUNDUP(MONTH(SalesDataTable[[#This Row],[Order Date]])/3,0)</f>
        <v>Q1</v>
      </c>
      <c r="E307" s="4">
        <f>MONTH(SalesDataTable[[#This Row],[Order Date]])</f>
        <v>3</v>
      </c>
      <c r="F307" s="4"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4">
        <f>YEAR(SalesDataTable[[#This Row],[Order Date]])</f>
        <v>2026</v>
      </c>
      <c r="D308" s="4" t="str">
        <f>"Q"&amp;ROUNDUP(MONTH(SalesDataTable[[#This Row],[Order Date]])/3,0)</f>
        <v>Q1</v>
      </c>
      <c r="E308" s="4">
        <f>MONTH(SalesDataTable[[#This Row],[Order Date]])</f>
        <v>3</v>
      </c>
      <c r="F308" s="4"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4">
        <f>YEAR(SalesDataTable[[#This Row],[Order Date]])</f>
        <v>2026</v>
      </c>
      <c r="D309" s="4" t="str">
        <f>"Q"&amp;ROUNDUP(MONTH(SalesDataTable[[#This Row],[Order Date]])/3,0)</f>
        <v>Q1</v>
      </c>
      <c r="E309" s="4">
        <f>MONTH(SalesDataTable[[#This Row],[Order Date]])</f>
        <v>3</v>
      </c>
      <c r="F309" s="4"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4">
        <f>YEAR(SalesDataTable[[#This Row],[Order Date]])</f>
        <v>2026</v>
      </c>
      <c r="D310" s="4" t="str">
        <f>"Q"&amp;ROUNDUP(MONTH(SalesDataTable[[#This Row],[Order Date]])/3,0)</f>
        <v>Q1</v>
      </c>
      <c r="E310" s="4">
        <f>MONTH(SalesDataTable[[#This Row],[Order Date]])</f>
        <v>3</v>
      </c>
      <c r="F310" s="4"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4">
        <f>YEAR(SalesDataTable[[#This Row],[Order Date]])</f>
        <v>2026</v>
      </c>
      <c r="D311" s="4" t="str">
        <f>"Q"&amp;ROUNDUP(MONTH(SalesDataTable[[#This Row],[Order Date]])/3,0)</f>
        <v>Q1</v>
      </c>
      <c r="E311" s="4">
        <f>MONTH(SalesDataTable[[#This Row],[Order Date]])</f>
        <v>3</v>
      </c>
      <c r="F311" s="4"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4">
        <f>YEAR(SalesDataTable[[#This Row],[Order Date]])</f>
        <v>2026</v>
      </c>
      <c r="D312" s="4" t="str">
        <f>"Q"&amp;ROUNDUP(MONTH(SalesDataTable[[#This Row],[Order Date]])/3,0)</f>
        <v>Q1</v>
      </c>
      <c r="E312" s="4">
        <f>MONTH(SalesDataTable[[#This Row],[Order Date]])</f>
        <v>3</v>
      </c>
      <c r="F312" s="4"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4">
        <f>YEAR(SalesDataTable[[#This Row],[Order Date]])</f>
        <v>2026</v>
      </c>
      <c r="D313" s="4" t="str">
        <f>"Q"&amp;ROUNDUP(MONTH(SalesDataTable[[#This Row],[Order Date]])/3,0)</f>
        <v>Q1</v>
      </c>
      <c r="E313" s="4">
        <f>MONTH(SalesDataTable[[#This Row],[Order Date]])</f>
        <v>3</v>
      </c>
      <c r="F313" s="4"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4">
        <f>YEAR(SalesDataTable[[#This Row],[Order Date]])</f>
        <v>2026</v>
      </c>
      <c r="D314" s="4" t="str">
        <f>"Q"&amp;ROUNDUP(MONTH(SalesDataTable[[#This Row],[Order Date]])/3,0)</f>
        <v>Q1</v>
      </c>
      <c r="E314" s="4">
        <f>MONTH(SalesDataTable[[#This Row],[Order Date]])</f>
        <v>3</v>
      </c>
      <c r="F314" s="4"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4">
        <f>YEAR(SalesDataTable[[#This Row],[Order Date]])</f>
        <v>2026</v>
      </c>
      <c r="D315" s="4" t="str">
        <f>"Q"&amp;ROUNDUP(MONTH(SalesDataTable[[#This Row],[Order Date]])/3,0)</f>
        <v>Q1</v>
      </c>
      <c r="E315" s="4">
        <f>MONTH(SalesDataTable[[#This Row],[Order Date]])</f>
        <v>3</v>
      </c>
      <c r="F315" s="4"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4">
        <f>YEAR(SalesDataTable[[#This Row],[Order Date]])</f>
        <v>2026</v>
      </c>
      <c r="D316" s="4" t="str">
        <f>"Q"&amp;ROUNDUP(MONTH(SalesDataTable[[#This Row],[Order Date]])/3,0)</f>
        <v>Q1</v>
      </c>
      <c r="E316" s="4">
        <f>MONTH(SalesDataTable[[#This Row],[Order Date]])</f>
        <v>3</v>
      </c>
      <c r="F316" s="4"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4">
        <f>YEAR(SalesDataTable[[#This Row],[Order Date]])</f>
        <v>2026</v>
      </c>
      <c r="D317" s="4" t="str">
        <f>"Q"&amp;ROUNDUP(MONTH(SalesDataTable[[#This Row],[Order Date]])/3,0)</f>
        <v>Q1</v>
      </c>
      <c r="E317" s="4">
        <f>MONTH(SalesDataTable[[#This Row],[Order Date]])</f>
        <v>3</v>
      </c>
      <c r="F317" s="4"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4">
        <f>YEAR(SalesDataTable[[#This Row],[Order Date]])</f>
        <v>2026</v>
      </c>
      <c r="D318" s="4" t="str">
        <f>"Q"&amp;ROUNDUP(MONTH(SalesDataTable[[#This Row],[Order Date]])/3,0)</f>
        <v>Q1</v>
      </c>
      <c r="E318" s="4">
        <f>MONTH(SalesDataTable[[#This Row],[Order Date]])</f>
        <v>3</v>
      </c>
      <c r="F318" s="4"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4">
        <f>YEAR(SalesDataTable[[#This Row],[Order Date]])</f>
        <v>2026</v>
      </c>
      <c r="D319" s="4" t="str">
        <f>"Q"&amp;ROUNDUP(MONTH(SalesDataTable[[#This Row],[Order Date]])/3,0)</f>
        <v>Q1</v>
      </c>
      <c r="E319" s="4">
        <f>MONTH(SalesDataTable[[#This Row],[Order Date]])</f>
        <v>3</v>
      </c>
      <c r="F319" s="4"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4">
        <f>YEAR(SalesDataTable[[#This Row],[Order Date]])</f>
        <v>2026</v>
      </c>
      <c r="D320" s="4" t="str">
        <f>"Q"&amp;ROUNDUP(MONTH(SalesDataTable[[#This Row],[Order Date]])/3,0)</f>
        <v>Q1</v>
      </c>
      <c r="E320" s="4">
        <f>MONTH(SalesDataTable[[#This Row],[Order Date]])</f>
        <v>3</v>
      </c>
      <c r="F320" s="4"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4">
        <f>YEAR(SalesDataTable[[#This Row],[Order Date]])</f>
        <v>2026</v>
      </c>
      <c r="D321" s="4" t="str">
        <f>"Q"&amp;ROUNDUP(MONTH(SalesDataTable[[#This Row],[Order Date]])/3,0)</f>
        <v>Q1</v>
      </c>
      <c r="E321" s="4">
        <f>MONTH(SalesDataTable[[#This Row],[Order Date]])</f>
        <v>3</v>
      </c>
      <c r="F321" s="4"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4">
        <f>YEAR(SalesDataTable[[#This Row],[Order Date]])</f>
        <v>2026</v>
      </c>
      <c r="D322" s="4" t="str">
        <f>"Q"&amp;ROUNDUP(MONTH(SalesDataTable[[#This Row],[Order Date]])/3,0)</f>
        <v>Q1</v>
      </c>
      <c r="E322" s="4">
        <f>MONTH(SalesDataTable[[#This Row],[Order Date]])</f>
        <v>3</v>
      </c>
      <c r="F322" s="4"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4">
        <f>YEAR(SalesDataTable[[#This Row],[Order Date]])</f>
        <v>2026</v>
      </c>
      <c r="D323" s="4" t="str">
        <f>"Q"&amp;ROUNDUP(MONTH(SalesDataTable[[#This Row],[Order Date]])/3,0)</f>
        <v>Q1</v>
      </c>
      <c r="E323" s="4">
        <f>MONTH(SalesDataTable[[#This Row],[Order Date]])</f>
        <v>3</v>
      </c>
      <c r="F323" s="4"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4">
        <f>YEAR(SalesDataTable[[#This Row],[Order Date]])</f>
        <v>2026</v>
      </c>
      <c r="D324" s="4" t="str">
        <f>"Q"&amp;ROUNDUP(MONTH(SalesDataTable[[#This Row],[Order Date]])/3,0)</f>
        <v>Q1</v>
      </c>
      <c r="E324" s="4">
        <f>MONTH(SalesDataTable[[#This Row],[Order Date]])</f>
        <v>3</v>
      </c>
      <c r="F324" s="4"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4">
        <f>YEAR(SalesDataTable[[#This Row],[Order Date]])</f>
        <v>2026</v>
      </c>
      <c r="D325" s="4" t="str">
        <f>"Q"&amp;ROUNDUP(MONTH(SalesDataTable[[#This Row],[Order Date]])/3,0)</f>
        <v>Q1</v>
      </c>
      <c r="E325" s="4">
        <f>MONTH(SalesDataTable[[#This Row],[Order Date]])</f>
        <v>3</v>
      </c>
      <c r="F325" s="4"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4">
        <f>YEAR(SalesDataTable[[#This Row],[Order Date]])</f>
        <v>2026</v>
      </c>
      <c r="D326" s="4" t="str">
        <f>"Q"&amp;ROUNDUP(MONTH(SalesDataTable[[#This Row],[Order Date]])/3,0)</f>
        <v>Q1</v>
      </c>
      <c r="E326" s="4">
        <f>MONTH(SalesDataTable[[#This Row],[Order Date]])</f>
        <v>3</v>
      </c>
      <c r="F326" s="4"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4">
        <f>YEAR(SalesDataTable[[#This Row],[Order Date]])</f>
        <v>2026</v>
      </c>
      <c r="D327" s="4" t="str">
        <f>"Q"&amp;ROUNDUP(MONTH(SalesDataTable[[#This Row],[Order Date]])/3,0)</f>
        <v>Q1</v>
      </c>
      <c r="E327" s="4">
        <f>MONTH(SalesDataTable[[#This Row],[Order Date]])</f>
        <v>3</v>
      </c>
      <c r="F327" s="4"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4">
        <f>YEAR(SalesDataTable[[#This Row],[Order Date]])</f>
        <v>2026</v>
      </c>
      <c r="D328" s="4" t="str">
        <f>"Q"&amp;ROUNDUP(MONTH(SalesDataTable[[#This Row],[Order Date]])/3,0)</f>
        <v>Q1</v>
      </c>
      <c r="E328" s="4">
        <f>MONTH(SalesDataTable[[#This Row],[Order Date]])</f>
        <v>3</v>
      </c>
      <c r="F328" s="4"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4">
        <f>YEAR(SalesDataTable[[#This Row],[Order Date]])</f>
        <v>2026</v>
      </c>
      <c r="D329" s="4" t="str">
        <f>"Q"&amp;ROUNDUP(MONTH(SalesDataTable[[#This Row],[Order Date]])/3,0)</f>
        <v>Q1</v>
      </c>
      <c r="E329" s="4">
        <f>MONTH(SalesDataTable[[#This Row],[Order Date]])</f>
        <v>3</v>
      </c>
      <c r="F329" s="4"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4">
        <f>YEAR(SalesDataTable[[#This Row],[Order Date]])</f>
        <v>2026</v>
      </c>
      <c r="D330" s="4" t="str">
        <f>"Q"&amp;ROUNDUP(MONTH(SalesDataTable[[#This Row],[Order Date]])/3,0)</f>
        <v>Q1</v>
      </c>
      <c r="E330" s="4">
        <f>MONTH(SalesDataTable[[#This Row],[Order Date]])</f>
        <v>3</v>
      </c>
      <c r="F330" s="4"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4">
        <f>YEAR(SalesDataTable[[#This Row],[Order Date]])</f>
        <v>2026</v>
      </c>
      <c r="D331" s="4" t="str">
        <f>"Q"&amp;ROUNDUP(MONTH(SalesDataTable[[#This Row],[Order Date]])/3,0)</f>
        <v>Q1</v>
      </c>
      <c r="E331" s="4">
        <f>MONTH(SalesDataTable[[#This Row],[Order Date]])</f>
        <v>3</v>
      </c>
      <c r="F331" s="4"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4">
        <f>YEAR(SalesDataTable[[#This Row],[Order Date]])</f>
        <v>2026</v>
      </c>
      <c r="D332" s="4" t="str">
        <f>"Q"&amp;ROUNDUP(MONTH(SalesDataTable[[#This Row],[Order Date]])/3,0)</f>
        <v>Q1</v>
      </c>
      <c r="E332" s="4">
        <f>MONTH(SalesDataTable[[#This Row],[Order Date]])</f>
        <v>3</v>
      </c>
      <c r="F332" s="4"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4">
        <f>YEAR(SalesDataTable[[#This Row],[Order Date]])</f>
        <v>2026</v>
      </c>
      <c r="D333" s="4" t="str">
        <f>"Q"&amp;ROUNDUP(MONTH(SalesDataTable[[#This Row],[Order Date]])/3,0)</f>
        <v>Q1</v>
      </c>
      <c r="E333" s="4">
        <f>MONTH(SalesDataTable[[#This Row],[Order Date]])</f>
        <v>3</v>
      </c>
      <c r="F333" s="4"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4">
        <f>YEAR(SalesDataTable[[#This Row],[Order Date]])</f>
        <v>2026</v>
      </c>
      <c r="D334" s="4" t="str">
        <f>"Q"&amp;ROUNDUP(MONTH(SalesDataTable[[#This Row],[Order Date]])/3,0)</f>
        <v>Q1</v>
      </c>
      <c r="E334" s="4">
        <f>MONTH(SalesDataTable[[#This Row],[Order Date]])</f>
        <v>3</v>
      </c>
      <c r="F334" s="4"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4">
        <f>YEAR(SalesDataTable[[#This Row],[Order Date]])</f>
        <v>2026</v>
      </c>
      <c r="D335" s="4" t="str">
        <f>"Q"&amp;ROUNDUP(MONTH(SalesDataTable[[#This Row],[Order Date]])/3,0)</f>
        <v>Q1</v>
      </c>
      <c r="E335" s="4">
        <f>MONTH(SalesDataTable[[#This Row],[Order Date]])</f>
        <v>3</v>
      </c>
      <c r="F335" s="4"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4">
        <f>YEAR(SalesDataTable[[#This Row],[Order Date]])</f>
        <v>2026</v>
      </c>
      <c r="D336" s="4" t="str">
        <f>"Q"&amp;ROUNDUP(MONTH(SalesDataTable[[#This Row],[Order Date]])/3,0)</f>
        <v>Q1</v>
      </c>
      <c r="E336" s="4">
        <f>MONTH(SalesDataTable[[#This Row],[Order Date]])</f>
        <v>3</v>
      </c>
      <c r="F336" s="4"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4">
        <f>YEAR(SalesDataTable[[#This Row],[Order Date]])</f>
        <v>2026</v>
      </c>
      <c r="D337" s="4" t="str">
        <f>"Q"&amp;ROUNDUP(MONTH(SalesDataTable[[#This Row],[Order Date]])/3,0)</f>
        <v>Q1</v>
      </c>
      <c r="E337" s="4">
        <f>MONTH(SalesDataTable[[#This Row],[Order Date]])</f>
        <v>3</v>
      </c>
      <c r="F337" s="4"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4">
        <f>YEAR(SalesDataTable[[#This Row],[Order Date]])</f>
        <v>2026</v>
      </c>
      <c r="D338" s="4" t="str">
        <f>"Q"&amp;ROUNDUP(MONTH(SalesDataTable[[#This Row],[Order Date]])/3,0)</f>
        <v>Q1</v>
      </c>
      <c r="E338" s="4">
        <f>MONTH(SalesDataTable[[#This Row],[Order Date]])</f>
        <v>3</v>
      </c>
      <c r="F338" s="4"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4">
        <f>YEAR(SalesDataTable[[#This Row],[Order Date]])</f>
        <v>2026</v>
      </c>
      <c r="D339" s="4" t="str">
        <f>"Q"&amp;ROUNDUP(MONTH(SalesDataTable[[#This Row],[Order Date]])/3,0)</f>
        <v>Q1</v>
      </c>
      <c r="E339" s="4">
        <f>MONTH(SalesDataTable[[#This Row],[Order Date]])</f>
        <v>3</v>
      </c>
      <c r="F339" s="4"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4">
        <f>YEAR(SalesDataTable[[#This Row],[Order Date]])</f>
        <v>2026</v>
      </c>
      <c r="D340" s="4" t="str">
        <f>"Q"&amp;ROUNDUP(MONTH(SalesDataTable[[#This Row],[Order Date]])/3,0)</f>
        <v>Q1</v>
      </c>
      <c r="E340" s="4">
        <f>MONTH(SalesDataTable[[#This Row],[Order Date]])</f>
        <v>3</v>
      </c>
      <c r="F340" s="4"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4">
        <f>YEAR(SalesDataTable[[#This Row],[Order Date]])</f>
        <v>2026</v>
      </c>
      <c r="D341" s="4" t="str">
        <f>"Q"&amp;ROUNDUP(MONTH(SalesDataTable[[#This Row],[Order Date]])/3,0)</f>
        <v>Q1</v>
      </c>
      <c r="E341" s="4">
        <f>MONTH(SalesDataTable[[#This Row],[Order Date]])</f>
        <v>3</v>
      </c>
      <c r="F341" s="4"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4">
        <f>YEAR(SalesDataTable[[#This Row],[Order Date]])</f>
        <v>2026</v>
      </c>
      <c r="D342" s="4" t="str">
        <f>"Q"&amp;ROUNDUP(MONTH(SalesDataTable[[#This Row],[Order Date]])/3,0)</f>
        <v>Q1</v>
      </c>
      <c r="E342" s="4">
        <f>MONTH(SalesDataTable[[#This Row],[Order Date]])</f>
        <v>3</v>
      </c>
      <c r="F342" s="4"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4">
        <f>YEAR(SalesDataTable[[#This Row],[Order Date]])</f>
        <v>2026</v>
      </c>
      <c r="D343" s="4" t="str">
        <f>"Q"&amp;ROUNDUP(MONTH(SalesDataTable[[#This Row],[Order Date]])/3,0)</f>
        <v>Q1</v>
      </c>
      <c r="E343" s="4">
        <f>MONTH(SalesDataTable[[#This Row],[Order Date]])</f>
        <v>3</v>
      </c>
      <c r="F343" s="4"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4">
        <f>YEAR(SalesDataTable[[#This Row],[Order Date]])</f>
        <v>2026</v>
      </c>
      <c r="D344" s="4" t="str">
        <f>"Q"&amp;ROUNDUP(MONTH(SalesDataTable[[#This Row],[Order Date]])/3,0)</f>
        <v>Q1</v>
      </c>
      <c r="E344" s="4">
        <f>MONTH(SalesDataTable[[#This Row],[Order Date]])</f>
        <v>3</v>
      </c>
      <c r="F344" s="4"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4">
        <f>YEAR(SalesDataTable[[#This Row],[Order Date]])</f>
        <v>2026</v>
      </c>
      <c r="D345" s="4" t="str">
        <f>"Q"&amp;ROUNDUP(MONTH(SalesDataTable[[#This Row],[Order Date]])/3,0)</f>
        <v>Q1</v>
      </c>
      <c r="E345" s="4">
        <f>MONTH(SalesDataTable[[#This Row],[Order Date]])</f>
        <v>3</v>
      </c>
      <c r="F345" s="4"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4">
        <f>YEAR(SalesDataTable[[#This Row],[Order Date]])</f>
        <v>2026</v>
      </c>
      <c r="D346" s="4" t="str">
        <f>"Q"&amp;ROUNDUP(MONTH(SalesDataTable[[#This Row],[Order Date]])/3,0)</f>
        <v>Q1</v>
      </c>
      <c r="E346" s="4">
        <f>MONTH(SalesDataTable[[#This Row],[Order Date]])</f>
        <v>3</v>
      </c>
      <c r="F346" s="4"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4">
        <f>YEAR(SalesDataTable[[#This Row],[Order Date]])</f>
        <v>2026</v>
      </c>
      <c r="D347" s="4" t="str">
        <f>"Q"&amp;ROUNDUP(MONTH(SalesDataTable[[#This Row],[Order Date]])/3,0)</f>
        <v>Q1</v>
      </c>
      <c r="E347" s="4">
        <f>MONTH(SalesDataTable[[#This Row],[Order Date]])</f>
        <v>3</v>
      </c>
      <c r="F347" s="4"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4">
        <f>YEAR(SalesDataTable[[#This Row],[Order Date]])</f>
        <v>2026</v>
      </c>
      <c r="D348" s="4" t="str">
        <f>"Q"&amp;ROUNDUP(MONTH(SalesDataTable[[#This Row],[Order Date]])/3,0)</f>
        <v>Q1</v>
      </c>
      <c r="E348" s="4">
        <f>MONTH(SalesDataTable[[#This Row],[Order Date]])</f>
        <v>3</v>
      </c>
      <c r="F348" s="4"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4">
        <f>YEAR(SalesDataTable[[#This Row],[Order Date]])</f>
        <v>2026</v>
      </c>
      <c r="D349" s="4" t="str">
        <f>"Q"&amp;ROUNDUP(MONTH(SalesDataTable[[#This Row],[Order Date]])/3,0)</f>
        <v>Q1</v>
      </c>
      <c r="E349" s="4">
        <f>MONTH(SalesDataTable[[#This Row],[Order Date]])</f>
        <v>3</v>
      </c>
      <c r="F349" s="4"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4">
        <f>YEAR(SalesDataTable[[#This Row],[Order Date]])</f>
        <v>2026</v>
      </c>
      <c r="D350" s="4" t="str">
        <f>"Q"&amp;ROUNDUP(MONTH(SalesDataTable[[#This Row],[Order Date]])/3,0)</f>
        <v>Q1</v>
      </c>
      <c r="E350" s="4">
        <f>MONTH(SalesDataTable[[#This Row],[Order Date]])</f>
        <v>3</v>
      </c>
      <c r="F350" s="4"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4">
        <f>YEAR(SalesDataTable[[#This Row],[Order Date]])</f>
        <v>2026</v>
      </c>
      <c r="D351" s="4" t="str">
        <f>"Q"&amp;ROUNDUP(MONTH(SalesDataTable[[#This Row],[Order Date]])/3,0)</f>
        <v>Q1</v>
      </c>
      <c r="E351" s="4">
        <f>MONTH(SalesDataTable[[#This Row],[Order Date]])</f>
        <v>3</v>
      </c>
      <c r="F351" s="4"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4">
        <f>YEAR(SalesDataTable[[#This Row],[Order Date]])</f>
        <v>2026</v>
      </c>
      <c r="D352" s="4" t="str">
        <f>"Q"&amp;ROUNDUP(MONTH(SalesDataTable[[#This Row],[Order Date]])/3,0)</f>
        <v>Q1</v>
      </c>
      <c r="E352" s="4">
        <f>MONTH(SalesDataTable[[#This Row],[Order Date]])</f>
        <v>3</v>
      </c>
      <c r="F352" s="4"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4">
        <f>YEAR(SalesDataTable[[#This Row],[Order Date]])</f>
        <v>2026</v>
      </c>
      <c r="D353" s="4" t="str">
        <f>"Q"&amp;ROUNDUP(MONTH(SalesDataTable[[#This Row],[Order Date]])/3,0)</f>
        <v>Q1</v>
      </c>
      <c r="E353" s="4">
        <f>MONTH(SalesDataTable[[#This Row],[Order Date]])</f>
        <v>3</v>
      </c>
      <c r="F353" s="4"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4">
        <f>YEAR(SalesDataTable[[#This Row],[Order Date]])</f>
        <v>2026</v>
      </c>
      <c r="D354" s="4" t="str">
        <f>"Q"&amp;ROUNDUP(MONTH(SalesDataTable[[#This Row],[Order Date]])/3,0)</f>
        <v>Q1</v>
      </c>
      <c r="E354" s="4">
        <f>MONTH(SalesDataTable[[#This Row],[Order Date]])</f>
        <v>3</v>
      </c>
      <c r="F354" s="4"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4">
        <f>YEAR(SalesDataTable[[#This Row],[Order Date]])</f>
        <v>2026</v>
      </c>
      <c r="D355" s="4" t="str">
        <f>"Q"&amp;ROUNDUP(MONTH(SalesDataTable[[#This Row],[Order Date]])/3,0)</f>
        <v>Q1</v>
      </c>
      <c r="E355" s="4">
        <f>MONTH(SalesDataTable[[#This Row],[Order Date]])</f>
        <v>3</v>
      </c>
      <c r="F355" s="4"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4">
        <f>YEAR(SalesDataTable[[#This Row],[Order Date]])</f>
        <v>2026</v>
      </c>
      <c r="D356" s="4" t="str">
        <f>"Q"&amp;ROUNDUP(MONTH(SalesDataTable[[#This Row],[Order Date]])/3,0)</f>
        <v>Q1</v>
      </c>
      <c r="E356" s="4">
        <f>MONTH(SalesDataTable[[#This Row],[Order Date]])</f>
        <v>3</v>
      </c>
      <c r="F356" s="4"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4">
        <f>YEAR(SalesDataTable[[#This Row],[Order Date]])</f>
        <v>2026</v>
      </c>
      <c r="D357" s="4" t="str">
        <f>"Q"&amp;ROUNDUP(MONTH(SalesDataTable[[#This Row],[Order Date]])/3,0)</f>
        <v>Q1</v>
      </c>
      <c r="E357" s="4">
        <f>MONTH(SalesDataTable[[#This Row],[Order Date]])</f>
        <v>3</v>
      </c>
      <c r="F357" s="4"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4">
        <f>YEAR(SalesDataTable[[#This Row],[Order Date]])</f>
        <v>2026</v>
      </c>
      <c r="D358" s="4" t="str">
        <f>"Q"&amp;ROUNDUP(MONTH(SalesDataTable[[#This Row],[Order Date]])/3,0)</f>
        <v>Q1</v>
      </c>
      <c r="E358" s="4">
        <f>MONTH(SalesDataTable[[#This Row],[Order Date]])</f>
        <v>3</v>
      </c>
      <c r="F358" s="4"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4">
        <f>YEAR(SalesDataTable[[#This Row],[Order Date]])</f>
        <v>2026</v>
      </c>
      <c r="D359" s="4" t="str">
        <f>"Q"&amp;ROUNDUP(MONTH(SalesDataTable[[#This Row],[Order Date]])/3,0)</f>
        <v>Q1</v>
      </c>
      <c r="E359" s="4">
        <f>MONTH(SalesDataTable[[#This Row],[Order Date]])</f>
        <v>3</v>
      </c>
      <c r="F359" s="4"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4">
        <f>YEAR(SalesDataTable[[#This Row],[Order Date]])</f>
        <v>2026</v>
      </c>
      <c r="D360" s="4" t="str">
        <f>"Q"&amp;ROUNDUP(MONTH(SalesDataTable[[#This Row],[Order Date]])/3,0)</f>
        <v>Q1</v>
      </c>
      <c r="E360" s="4">
        <f>MONTH(SalesDataTable[[#This Row],[Order Date]])</f>
        <v>3</v>
      </c>
      <c r="F360" s="4"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4">
        <f>YEAR(SalesDataTable[[#This Row],[Order Date]])</f>
        <v>2026</v>
      </c>
      <c r="D361" s="4" t="str">
        <f>"Q"&amp;ROUNDUP(MONTH(SalesDataTable[[#This Row],[Order Date]])/3,0)</f>
        <v>Q1</v>
      </c>
      <c r="E361" s="4">
        <f>MONTH(SalesDataTable[[#This Row],[Order Date]])</f>
        <v>3</v>
      </c>
      <c r="F361" s="4"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4">
        <f>YEAR(SalesDataTable[[#This Row],[Order Date]])</f>
        <v>2026</v>
      </c>
      <c r="D362" s="4" t="str">
        <f>"Q"&amp;ROUNDUP(MONTH(SalesDataTable[[#This Row],[Order Date]])/3,0)</f>
        <v>Q1</v>
      </c>
      <c r="E362" s="4">
        <f>MONTH(SalesDataTable[[#This Row],[Order Date]])</f>
        <v>3</v>
      </c>
      <c r="F362" s="4"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4">
        <f>YEAR(SalesDataTable[[#This Row],[Order Date]])</f>
        <v>2026</v>
      </c>
      <c r="D363" s="4" t="str">
        <f>"Q"&amp;ROUNDUP(MONTH(SalesDataTable[[#This Row],[Order Date]])/3,0)</f>
        <v>Q1</v>
      </c>
      <c r="E363" s="4">
        <f>MONTH(SalesDataTable[[#This Row],[Order Date]])</f>
        <v>3</v>
      </c>
      <c r="F363" s="4"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4">
        <f>YEAR(SalesDataTable[[#This Row],[Order Date]])</f>
        <v>2026</v>
      </c>
      <c r="D364" s="4" t="str">
        <f>"Q"&amp;ROUNDUP(MONTH(SalesDataTable[[#This Row],[Order Date]])/3,0)</f>
        <v>Q1</v>
      </c>
      <c r="E364" s="4">
        <f>MONTH(SalesDataTable[[#This Row],[Order Date]])</f>
        <v>3</v>
      </c>
      <c r="F364" s="4"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4">
        <f>YEAR(SalesDataTable[[#This Row],[Order Date]])</f>
        <v>2026</v>
      </c>
      <c r="D365" s="4" t="str">
        <f>"Q"&amp;ROUNDUP(MONTH(SalesDataTable[[#This Row],[Order Date]])/3,0)</f>
        <v>Q1</v>
      </c>
      <c r="E365" s="4">
        <f>MONTH(SalesDataTable[[#This Row],[Order Date]])</f>
        <v>3</v>
      </c>
      <c r="F365" s="4"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4">
        <f>YEAR(SalesDataTable[[#This Row],[Order Date]])</f>
        <v>2026</v>
      </c>
      <c r="D366" s="4" t="str">
        <f>"Q"&amp;ROUNDUP(MONTH(SalesDataTable[[#This Row],[Order Date]])/3,0)</f>
        <v>Q1</v>
      </c>
      <c r="E366" s="4">
        <f>MONTH(SalesDataTable[[#This Row],[Order Date]])</f>
        <v>3</v>
      </c>
      <c r="F366" s="4"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4">
        <f>YEAR(SalesDataTable[[#This Row],[Order Date]])</f>
        <v>2026</v>
      </c>
      <c r="D367" s="4" t="str">
        <f>"Q"&amp;ROUNDUP(MONTH(SalesDataTable[[#This Row],[Order Date]])/3,0)</f>
        <v>Q1</v>
      </c>
      <c r="E367" s="4">
        <f>MONTH(SalesDataTable[[#This Row],[Order Date]])</f>
        <v>3</v>
      </c>
      <c r="F367" s="4"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4">
        <f>YEAR(SalesDataTable[[#This Row],[Order Date]])</f>
        <v>2026</v>
      </c>
      <c r="D368" s="4" t="str">
        <f>"Q"&amp;ROUNDUP(MONTH(SalesDataTable[[#This Row],[Order Date]])/3,0)</f>
        <v>Q1</v>
      </c>
      <c r="E368" s="4">
        <f>MONTH(SalesDataTable[[#This Row],[Order Date]])</f>
        <v>3</v>
      </c>
      <c r="F368" s="4"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4">
        <f>YEAR(SalesDataTable[[#This Row],[Order Date]])</f>
        <v>2026</v>
      </c>
      <c r="D369" s="4" t="str">
        <f>"Q"&amp;ROUNDUP(MONTH(SalesDataTable[[#This Row],[Order Date]])/3,0)</f>
        <v>Q1</v>
      </c>
      <c r="E369" s="4">
        <f>MONTH(SalesDataTable[[#This Row],[Order Date]])</f>
        <v>3</v>
      </c>
      <c r="F369" s="4"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4">
        <f>YEAR(SalesDataTable[[#This Row],[Order Date]])</f>
        <v>2026</v>
      </c>
      <c r="D370" s="4" t="str">
        <f>"Q"&amp;ROUNDUP(MONTH(SalesDataTable[[#This Row],[Order Date]])/3,0)</f>
        <v>Q1</v>
      </c>
      <c r="E370" s="4">
        <f>MONTH(SalesDataTable[[#This Row],[Order Date]])</f>
        <v>3</v>
      </c>
      <c r="F370" s="4"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4">
        <f>YEAR(SalesDataTable[[#This Row],[Order Date]])</f>
        <v>2026</v>
      </c>
      <c r="D371" s="4" t="str">
        <f>"Q"&amp;ROUNDUP(MONTH(SalesDataTable[[#This Row],[Order Date]])/3,0)</f>
        <v>Q1</v>
      </c>
      <c r="E371" s="4">
        <f>MONTH(SalesDataTable[[#This Row],[Order Date]])</f>
        <v>3</v>
      </c>
      <c r="F371" s="4"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4">
        <f>YEAR(SalesDataTable[[#This Row],[Order Date]])</f>
        <v>2026</v>
      </c>
      <c r="D372" s="4" t="str">
        <f>"Q"&amp;ROUNDUP(MONTH(SalesDataTable[[#This Row],[Order Date]])/3,0)</f>
        <v>Q1</v>
      </c>
      <c r="E372" s="4">
        <f>MONTH(SalesDataTable[[#This Row],[Order Date]])</f>
        <v>3</v>
      </c>
      <c r="F372" s="4"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4">
        <f>YEAR(SalesDataTable[[#This Row],[Order Date]])</f>
        <v>2026</v>
      </c>
      <c r="D373" s="4" t="str">
        <f>"Q"&amp;ROUNDUP(MONTH(SalesDataTable[[#This Row],[Order Date]])/3,0)</f>
        <v>Q1</v>
      </c>
      <c r="E373" s="4">
        <f>MONTH(SalesDataTable[[#This Row],[Order Date]])</f>
        <v>3</v>
      </c>
      <c r="F373" s="4"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4">
        <f>YEAR(SalesDataTable[[#This Row],[Order Date]])</f>
        <v>2026</v>
      </c>
      <c r="D374" s="4" t="str">
        <f>"Q"&amp;ROUNDUP(MONTH(SalesDataTable[[#This Row],[Order Date]])/3,0)</f>
        <v>Q1</v>
      </c>
      <c r="E374" s="4">
        <f>MONTH(SalesDataTable[[#This Row],[Order Date]])</f>
        <v>3</v>
      </c>
      <c r="F374" s="4"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4">
        <f>YEAR(SalesDataTable[[#This Row],[Order Date]])</f>
        <v>2026</v>
      </c>
      <c r="D375" s="4" t="str">
        <f>"Q"&amp;ROUNDUP(MONTH(SalesDataTable[[#This Row],[Order Date]])/3,0)</f>
        <v>Q1</v>
      </c>
      <c r="E375" s="4">
        <f>MONTH(SalesDataTable[[#This Row],[Order Date]])</f>
        <v>3</v>
      </c>
      <c r="F375" s="4"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4">
        <f>YEAR(SalesDataTable[[#This Row],[Order Date]])</f>
        <v>2026</v>
      </c>
      <c r="D376" s="4" t="str">
        <f>"Q"&amp;ROUNDUP(MONTH(SalesDataTable[[#This Row],[Order Date]])/3,0)</f>
        <v>Q1</v>
      </c>
      <c r="E376" s="4">
        <f>MONTH(SalesDataTable[[#This Row],[Order Date]])</f>
        <v>3</v>
      </c>
      <c r="F376" s="4"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4">
        <f>YEAR(SalesDataTable[[#This Row],[Order Date]])</f>
        <v>2026</v>
      </c>
      <c r="D377" s="4" t="str">
        <f>"Q"&amp;ROUNDUP(MONTH(SalesDataTable[[#This Row],[Order Date]])/3,0)</f>
        <v>Q1</v>
      </c>
      <c r="E377" s="4">
        <f>MONTH(SalesDataTable[[#This Row],[Order Date]])</f>
        <v>3</v>
      </c>
      <c r="F377" s="4"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4">
        <f>YEAR(SalesDataTable[[#This Row],[Order Date]])</f>
        <v>2026</v>
      </c>
      <c r="D378" s="4" t="str">
        <f>"Q"&amp;ROUNDUP(MONTH(SalesDataTable[[#This Row],[Order Date]])/3,0)</f>
        <v>Q1</v>
      </c>
      <c r="E378" s="4">
        <f>MONTH(SalesDataTable[[#This Row],[Order Date]])</f>
        <v>3</v>
      </c>
      <c r="F378" s="4"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4">
        <f>YEAR(SalesDataTable[[#This Row],[Order Date]])</f>
        <v>2026</v>
      </c>
      <c r="D379" s="4" t="str">
        <f>"Q"&amp;ROUNDUP(MONTH(SalesDataTable[[#This Row],[Order Date]])/3,0)</f>
        <v>Q1</v>
      </c>
      <c r="E379" s="4">
        <f>MONTH(SalesDataTable[[#This Row],[Order Date]])</f>
        <v>3</v>
      </c>
      <c r="F379" s="4"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4">
        <f>YEAR(SalesDataTable[[#This Row],[Order Date]])</f>
        <v>2026</v>
      </c>
      <c r="D380" s="4" t="str">
        <f>"Q"&amp;ROUNDUP(MONTH(SalesDataTable[[#This Row],[Order Date]])/3,0)</f>
        <v>Q1</v>
      </c>
      <c r="E380" s="4">
        <f>MONTH(SalesDataTable[[#This Row],[Order Date]])</f>
        <v>3</v>
      </c>
      <c r="F380" s="4"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4">
        <f>YEAR(SalesDataTable[[#This Row],[Order Date]])</f>
        <v>2026</v>
      </c>
      <c r="D381" s="4" t="str">
        <f>"Q"&amp;ROUNDUP(MONTH(SalesDataTable[[#This Row],[Order Date]])/3,0)</f>
        <v>Q1</v>
      </c>
      <c r="E381" s="4">
        <f>MONTH(SalesDataTable[[#This Row],[Order Date]])</f>
        <v>3</v>
      </c>
      <c r="F381" s="4"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4">
        <f>YEAR(SalesDataTable[[#This Row],[Order Date]])</f>
        <v>2026</v>
      </c>
      <c r="D382" s="4" t="str">
        <f>"Q"&amp;ROUNDUP(MONTH(SalesDataTable[[#This Row],[Order Date]])/3,0)</f>
        <v>Q1</v>
      </c>
      <c r="E382" s="4">
        <f>MONTH(SalesDataTable[[#This Row],[Order Date]])</f>
        <v>3</v>
      </c>
      <c r="F382" s="4"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4">
        <f>YEAR(SalesDataTable[[#This Row],[Order Date]])</f>
        <v>2026</v>
      </c>
      <c r="D383" s="4" t="str">
        <f>"Q"&amp;ROUNDUP(MONTH(SalesDataTable[[#This Row],[Order Date]])/3,0)</f>
        <v>Q1</v>
      </c>
      <c r="E383" s="4">
        <f>MONTH(SalesDataTable[[#This Row],[Order Date]])</f>
        <v>3</v>
      </c>
      <c r="F383" s="4"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4">
        <f>YEAR(SalesDataTable[[#This Row],[Order Date]])</f>
        <v>2026</v>
      </c>
      <c r="D384" s="4" t="str">
        <f>"Q"&amp;ROUNDUP(MONTH(SalesDataTable[[#This Row],[Order Date]])/3,0)</f>
        <v>Q1</v>
      </c>
      <c r="E384" s="4">
        <f>MONTH(SalesDataTable[[#This Row],[Order Date]])</f>
        <v>3</v>
      </c>
      <c r="F384" s="4"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4">
        <f>YEAR(SalesDataTable[[#This Row],[Order Date]])</f>
        <v>2026</v>
      </c>
      <c r="D385" s="4" t="str">
        <f>"Q"&amp;ROUNDUP(MONTH(SalesDataTable[[#This Row],[Order Date]])/3,0)</f>
        <v>Q1</v>
      </c>
      <c r="E385" s="4">
        <f>MONTH(SalesDataTable[[#This Row],[Order Date]])</f>
        <v>3</v>
      </c>
      <c r="F385" s="4"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4">
        <f>YEAR(SalesDataTable[[#This Row],[Order Date]])</f>
        <v>2026</v>
      </c>
      <c r="D386" s="4" t="str">
        <f>"Q"&amp;ROUNDUP(MONTH(SalesDataTable[[#This Row],[Order Date]])/3,0)</f>
        <v>Q1</v>
      </c>
      <c r="E386" s="4">
        <f>MONTH(SalesDataTable[[#This Row],[Order Date]])</f>
        <v>3</v>
      </c>
      <c r="F386" s="4"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4">
        <f>YEAR(SalesDataTable[[#This Row],[Order Date]])</f>
        <v>2026</v>
      </c>
      <c r="D387" s="4" t="str">
        <f>"Q"&amp;ROUNDUP(MONTH(SalesDataTable[[#This Row],[Order Date]])/3,0)</f>
        <v>Q1</v>
      </c>
      <c r="E387" s="4">
        <f>MONTH(SalesDataTable[[#This Row],[Order Date]])</f>
        <v>3</v>
      </c>
      <c r="F387" s="4"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4">
        <f>YEAR(SalesDataTable[[#This Row],[Order Date]])</f>
        <v>2026</v>
      </c>
      <c r="D388" s="4" t="str">
        <f>"Q"&amp;ROUNDUP(MONTH(SalesDataTable[[#This Row],[Order Date]])/3,0)</f>
        <v>Q1</v>
      </c>
      <c r="E388" s="4">
        <f>MONTH(SalesDataTable[[#This Row],[Order Date]])</f>
        <v>3</v>
      </c>
      <c r="F388" s="4"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4">
        <f>YEAR(SalesDataTable[[#This Row],[Order Date]])</f>
        <v>2026</v>
      </c>
      <c r="D389" s="4" t="str">
        <f>"Q"&amp;ROUNDUP(MONTH(SalesDataTable[[#This Row],[Order Date]])/3,0)</f>
        <v>Q1</v>
      </c>
      <c r="E389" s="4">
        <f>MONTH(SalesDataTable[[#This Row],[Order Date]])</f>
        <v>3</v>
      </c>
      <c r="F389" s="4"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4">
        <f>YEAR(SalesDataTable[[#This Row],[Order Date]])</f>
        <v>2026</v>
      </c>
      <c r="D390" s="4" t="str">
        <f>"Q"&amp;ROUNDUP(MONTH(SalesDataTable[[#This Row],[Order Date]])/3,0)</f>
        <v>Q1</v>
      </c>
      <c r="E390" s="4">
        <f>MONTH(SalesDataTable[[#This Row],[Order Date]])</f>
        <v>3</v>
      </c>
      <c r="F390" s="4"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4">
        <f>YEAR(SalesDataTable[[#This Row],[Order Date]])</f>
        <v>2026</v>
      </c>
      <c r="D391" s="4" t="str">
        <f>"Q"&amp;ROUNDUP(MONTH(SalesDataTable[[#This Row],[Order Date]])/3,0)</f>
        <v>Q1</v>
      </c>
      <c r="E391" s="4">
        <f>MONTH(SalesDataTable[[#This Row],[Order Date]])</f>
        <v>3</v>
      </c>
      <c r="F391" s="4"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4">
        <f>YEAR(SalesDataTable[[#This Row],[Order Date]])</f>
        <v>2026</v>
      </c>
      <c r="D392" s="4" t="str">
        <f>"Q"&amp;ROUNDUP(MONTH(SalesDataTable[[#This Row],[Order Date]])/3,0)</f>
        <v>Q1</v>
      </c>
      <c r="E392" s="4">
        <f>MONTH(SalesDataTable[[#This Row],[Order Date]])</f>
        <v>3</v>
      </c>
      <c r="F392" s="4"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4">
        <f>YEAR(SalesDataTable[[#This Row],[Order Date]])</f>
        <v>2026</v>
      </c>
      <c r="D393" s="4" t="str">
        <f>"Q"&amp;ROUNDUP(MONTH(SalesDataTable[[#This Row],[Order Date]])/3,0)</f>
        <v>Q1</v>
      </c>
      <c r="E393" s="4">
        <f>MONTH(SalesDataTable[[#This Row],[Order Date]])</f>
        <v>3</v>
      </c>
      <c r="F393" s="4"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4">
        <f>YEAR(SalesDataTable[[#This Row],[Order Date]])</f>
        <v>2026</v>
      </c>
      <c r="D394" s="4" t="str">
        <f>"Q"&amp;ROUNDUP(MONTH(SalesDataTable[[#This Row],[Order Date]])/3,0)</f>
        <v>Q1</v>
      </c>
      <c r="E394" s="4">
        <f>MONTH(SalesDataTable[[#This Row],[Order Date]])</f>
        <v>3</v>
      </c>
      <c r="F394" s="4"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4">
        <f>YEAR(SalesDataTable[[#This Row],[Order Date]])</f>
        <v>2026</v>
      </c>
      <c r="D395" s="4" t="str">
        <f>"Q"&amp;ROUNDUP(MONTH(SalesDataTable[[#This Row],[Order Date]])/3,0)</f>
        <v>Q1</v>
      </c>
      <c r="E395" s="4">
        <f>MONTH(SalesDataTable[[#This Row],[Order Date]])</f>
        <v>3</v>
      </c>
      <c r="F395" s="4"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4">
        <f>YEAR(SalesDataTable[[#This Row],[Order Date]])</f>
        <v>2026</v>
      </c>
      <c r="D396" s="4" t="str">
        <f>"Q"&amp;ROUNDUP(MONTH(SalesDataTable[[#This Row],[Order Date]])/3,0)</f>
        <v>Q1</v>
      </c>
      <c r="E396" s="4">
        <f>MONTH(SalesDataTable[[#This Row],[Order Date]])</f>
        <v>3</v>
      </c>
      <c r="F396" s="4"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4">
        <f>YEAR(SalesDataTable[[#This Row],[Order Date]])</f>
        <v>2026</v>
      </c>
      <c r="D397" s="4" t="str">
        <f>"Q"&amp;ROUNDUP(MONTH(SalesDataTable[[#This Row],[Order Date]])/3,0)</f>
        <v>Q1</v>
      </c>
      <c r="E397" s="4">
        <f>MONTH(SalesDataTable[[#This Row],[Order Date]])</f>
        <v>3</v>
      </c>
      <c r="F397" s="4"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4">
        <f>YEAR(SalesDataTable[[#This Row],[Order Date]])</f>
        <v>2026</v>
      </c>
      <c r="D398" s="4" t="str">
        <f>"Q"&amp;ROUNDUP(MONTH(SalesDataTable[[#This Row],[Order Date]])/3,0)</f>
        <v>Q1</v>
      </c>
      <c r="E398" s="4">
        <f>MONTH(SalesDataTable[[#This Row],[Order Date]])</f>
        <v>3</v>
      </c>
      <c r="F398" s="4"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4">
        <f>YEAR(SalesDataTable[[#This Row],[Order Date]])</f>
        <v>2026</v>
      </c>
      <c r="D399" s="4" t="str">
        <f>"Q"&amp;ROUNDUP(MONTH(SalesDataTable[[#This Row],[Order Date]])/3,0)</f>
        <v>Q1</v>
      </c>
      <c r="E399" s="4">
        <f>MONTH(SalesDataTable[[#This Row],[Order Date]])</f>
        <v>3</v>
      </c>
      <c r="F399" s="4"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4">
        <f>YEAR(SalesDataTable[[#This Row],[Order Date]])</f>
        <v>2026</v>
      </c>
      <c r="D400" s="4" t="str">
        <f>"Q"&amp;ROUNDUP(MONTH(SalesDataTable[[#This Row],[Order Date]])/3,0)</f>
        <v>Q1</v>
      </c>
      <c r="E400" s="4">
        <f>MONTH(SalesDataTable[[#This Row],[Order Date]])</f>
        <v>3</v>
      </c>
      <c r="F400" s="4"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4">
        <f>YEAR(SalesDataTable[[#This Row],[Order Date]])</f>
        <v>2026</v>
      </c>
      <c r="D401" s="4" t="str">
        <f>"Q"&amp;ROUNDUP(MONTH(SalesDataTable[[#This Row],[Order Date]])/3,0)</f>
        <v>Q1</v>
      </c>
      <c r="E401" s="4">
        <f>MONTH(SalesDataTable[[#This Row],[Order Date]])</f>
        <v>3</v>
      </c>
      <c r="F401" s="4"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4">
        <f>YEAR(SalesDataTable[[#This Row],[Order Date]])</f>
        <v>2026</v>
      </c>
      <c r="D402" s="4" t="str">
        <f>"Q"&amp;ROUNDUP(MONTH(SalesDataTable[[#This Row],[Order Date]])/3,0)</f>
        <v>Q1</v>
      </c>
      <c r="E402" s="4">
        <f>MONTH(SalesDataTable[[#This Row],[Order Date]])</f>
        <v>3</v>
      </c>
      <c r="F402" s="4"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4">
        <f>YEAR(SalesDataTable[[#This Row],[Order Date]])</f>
        <v>2026</v>
      </c>
      <c r="D403" s="4" t="str">
        <f>"Q"&amp;ROUNDUP(MONTH(SalesDataTable[[#This Row],[Order Date]])/3,0)</f>
        <v>Q1</v>
      </c>
      <c r="E403" s="4">
        <f>MONTH(SalesDataTable[[#This Row],[Order Date]])</f>
        <v>3</v>
      </c>
      <c r="F403" s="4"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4">
        <f>YEAR(SalesDataTable[[#This Row],[Order Date]])</f>
        <v>2026</v>
      </c>
      <c r="D404" s="4" t="str">
        <f>"Q"&amp;ROUNDUP(MONTH(SalesDataTable[[#This Row],[Order Date]])/3,0)</f>
        <v>Q1</v>
      </c>
      <c r="E404" s="4">
        <f>MONTH(SalesDataTable[[#This Row],[Order Date]])</f>
        <v>3</v>
      </c>
      <c r="F404" s="4"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4">
        <f>YEAR(SalesDataTable[[#This Row],[Order Date]])</f>
        <v>2026</v>
      </c>
      <c r="D405" s="4" t="str">
        <f>"Q"&amp;ROUNDUP(MONTH(SalesDataTable[[#This Row],[Order Date]])/3,0)</f>
        <v>Q1</v>
      </c>
      <c r="E405" s="4">
        <f>MONTH(SalesDataTable[[#This Row],[Order Date]])</f>
        <v>3</v>
      </c>
      <c r="F405" s="4"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4">
        <f>YEAR(SalesDataTable[[#This Row],[Order Date]])</f>
        <v>2026</v>
      </c>
      <c r="D406" s="4" t="str">
        <f>"Q"&amp;ROUNDUP(MONTH(SalesDataTable[[#This Row],[Order Date]])/3,0)</f>
        <v>Q1</v>
      </c>
      <c r="E406" s="4">
        <f>MONTH(SalesDataTable[[#This Row],[Order Date]])</f>
        <v>3</v>
      </c>
      <c r="F406" s="4"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4">
        <f>YEAR(SalesDataTable[[#This Row],[Order Date]])</f>
        <v>2026</v>
      </c>
      <c r="D407" s="4" t="str">
        <f>"Q"&amp;ROUNDUP(MONTH(SalesDataTable[[#This Row],[Order Date]])/3,0)</f>
        <v>Q1</v>
      </c>
      <c r="E407" s="4">
        <f>MONTH(SalesDataTable[[#This Row],[Order Date]])</f>
        <v>3</v>
      </c>
      <c r="F407" s="4"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4">
        <f>YEAR(SalesDataTable[[#This Row],[Order Date]])</f>
        <v>2026</v>
      </c>
      <c r="D408" s="4" t="str">
        <f>"Q"&amp;ROUNDUP(MONTH(SalesDataTable[[#This Row],[Order Date]])/3,0)</f>
        <v>Q1</v>
      </c>
      <c r="E408" s="4">
        <f>MONTH(SalesDataTable[[#This Row],[Order Date]])</f>
        <v>3</v>
      </c>
      <c r="F408" s="4"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4">
        <f>YEAR(SalesDataTable[[#This Row],[Order Date]])</f>
        <v>2026</v>
      </c>
      <c r="D409" s="4" t="str">
        <f>"Q"&amp;ROUNDUP(MONTH(SalesDataTable[[#This Row],[Order Date]])/3,0)</f>
        <v>Q1</v>
      </c>
      <c r="E409" s="4">
        <f>MONTH(SalesDataTable[[#This Row],[Order Date]])</f>
        <v>3</v>
      </c>
      <c r="F409" s="4"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4">
        <f>YEAR(SalesDataTable[[#This Row],[Order Date]])</f>
        <v>2026</v>
      </c>
      <c r="D410" s="4" t="str">
        <f>"Q"&amp;ROUNDUP(MONTH(SalesDataTable[[#This Row],[Order Date]])/3,0)</f>
        <v>Q1</v>
      </c>
      <c r="E410" s="4">
        <f>MONTH(SalesDataTable[[#This Row],[Order Date]])</f>
        <v>3</v>
      </c>
      <c r="F410" s="4"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4">
        <f>YEAR(SalesDataTable[[#This Row],[Order Date]])</f>
        <v>2026</v>
      </c>
      <c r="D411" s="4" t="str">
        <f>"Q"&amp;ROUNDUP(MONTH(SalesDataTable[[#This Row],[Order Date]])/3,0)</f>
        <v>Q1</v>
      </c>
      <c r="E411" s="4">
        <f>MONTH(SalesDataTable[[#This Row],[Order Date]])</f>
        <v>3</v>
      </c>
      <c r="F411" s="4"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4">
        <f>YEAR(SalesDataTable[[#This Row],[Order Date]])</f>
        <v>2026</v>
      </c>
      <c r="D412" s="4" t="str">
        <f>"Q"&amp;ROUNDUP(MONTH(SalesDataTable[[#This Row],[Order Date]])/3,0)</f>
        <v>Q1</v>
      </c>
      <c r="E412" s="4">
        <f>MONTH(SalesDataTable[[#This Row],[Order Date]])</f>
        <v>3</v>
      </c>
      <c r="F412" s="4"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4">
        <f>YEAR(SalesDataTable[[#This Row],[Order Date]])</f>
        <v>2026</v>
      </c>
      <c r="D413" s="4" t="str">
        <f>"Q"&amp;ROUNDUP(MONTH(SalesDataTable[[#This Row],[Order Date]])/3,0)</f>
        <v>Q1</v>
      </c>
      <c r="E413" s="4">
        <f>MONTH(SalesDataTable[[#This Row],[Order Date]])</f>
        <v>3</v>
      </c>
      <c r="F413" s="4"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4">
        <f>YEAR(SalesDataTable[[#This Row],[Order Date]])</f>
        <v>2026</v>
      </c>
      <c r="D414" s="4" t="str">
        <f>"Q"&amp;ROUNDUP(MONTH(SalesDataTable[[#This Row],[Order Date]])/3,0)</f>
        <v>Q1</v>
      </c>
      <c r="E414" s="4">
        <f>MONTH(SalesDataTable[[#This Row],[Order Date]])</f>
        <v>3</v>
      </c>
      <c r="F414" s="4"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4">
        <f>YEAR(SalesDataTable[[#This Row],[Order Date]])</f>
        <v>2026</v>
      </c>
      <c r="D415" s="4" t="str">
        <f>"Q"&amp;ROUNDUP(MONTH(SalesDataTable[[#This Row],[Order Date]])/3,0)</f>
        <v>Q1</v>
      </c>
      <c r="E415" s="4">
        <f>MONTH(SalesDataTable[[#This Row],[Order Date]])</f>
        <v>3</v>
      </c>
      <c r="F415" s="4"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4">
        <f>YEAR(SalesDataTable[[#This Row],[Order Date]])</f>
        <v>2026</v>
      </c>
      <c r="D416" s="4" t="str">
        <f>"Q"&amp;ROUNDUP(MONTH(SalesDataTable[[#This Row],[Order Date]])/3,0)</f>
        <v>Q1</v>
      </c>
      <c r="E416" s="4">
        <f>MONTH(SalesDataTable[[#This Row],[Order Date]])</f>
        <v>3</v>
      </c>
      <c r="F416" s="4"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4">
        <f>YEAR(SalesDataTable[[#This Row],[Order Date]])</f>
        <v>2026</v>
      </c>
      <c r="D417" s="4" t="str">
        <f>"Q"&amp;ROUNDUP(MONTH(SalesDataTable[[#This Row],[Order Date]])/3,0)</f>
        <v>Q1</v>
      </c>
      <c r="E417" s="4">
        <f>MONTH(SalesDataTable[[#This Row],[Order Date]])</f>
        <v>3</v>
      </c>
      <c r="F417" s="4"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4">
        <f>YEAR(SalesDataTable[[#This Row],[Order Date]])</f>
        <v>2026</v>
      </c>
      <c r="D418" s="4" t="str">
        <f>"Q"&amp;ROUNDUP(MONTH(SalesDataTable[[#This Row],[Order Date]])/3,0)</f>
        <v>Q1</v>
      </c>
      <c r="E418" s="4">
        <f>MONTH(SalesDataTable[[#This Row],[Order Date]])</f>
        <v>3</v>
      </c>
      <c r="F418" s="4"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4">
        <f>YEAR(SalesDataTable[[#This Row],[Order Date]])</f>
        <v>2026</v>
      </c>
      <c r="D419" s="4" t="str">
        <f>"Q"&amp;ROUNDUP(MONTH(SalesDataTable[[#This Row],[Order Date]])/3,0)</f>
        <v>Q1</v>
      </c>
      <c r="E419" s="4">
        <f>MONTH(SalesDataTable[[#This Row],[Order Date]])</f>
        <v>3</v>
      </c>
      <c r="F419" s="4"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4">
        <f>YEAR(SalesDataTable[[#This Row],[Order Date]])</f>
        <v>2026</v>
      </c>
      <c r="D420" s="4" t="str">
        <f>"Q"&amp;ROUNDUP(MONTH(SalesDataTable[[#This Row],[Order Date]])/3,0)</f>
        <v>Q1</v>
      </c>
      <c r="E420" s="4">
        <f>MONTH(SalesDataTable[[#This Row],[Order Date]])</f>
        <v>3</v>
      </c>
      <c r="F420" s="4"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4">
        <f>YEAR(SalesDataTable[[#This Row],[Order Date]])</f>
        <v>2026</v>
      </c>
      <c r="D421" s="4" t="str">
        <f>"Q"&amp;ROUNDUP(MONTH(SalesDataTable[[#This Row],[Order Date]])/3,0)</f>
        <v>Q1</v>
      </c>
      <c r="E421" s="4">
        <f>MONTH(SalesDataTable[[#This Row],[Order Date]])</f>
        <v>3</v>
      </c>
      <c r="F421" s="4"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4">
        <f>YEAR(SalesDataTable[[#This Row],[Order Date]])</f>
        <v>2026</v>
      </c>
      <c r="D422" s="4" t="str">
        <f>"Q"&amp;ROUNDUP(MONTH(SalesDataTable[[#This Row],[Order Date]])/3,0)</f>
        <v>Q1</v>
      </c>
      <c r="E422" s="4">
        <f>MONTH(SalesDataTable[[#This Row],[Order Date]])</f>
        <v>3</v>
      </c>
      <c r="F422" s="4"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4">
        <f>YEAR(SalesDataTable[[#This Row],[Order Date]])</f>
        <v>2026</v>
      </c>
      <c r="D423" s="4" t="str">
        <f>"Q"&amp;ROUNDUP(MONTH(SalesDataTable[[#This Row],[Order Date]])/3,0)</f>
        <v>Q1</v>
      </c>
      <c r="E423" s="4">
        <f>MONTH(SalesDataTable[[#This Row],[Order Date]])</f>
        <v>3</v>
      </c>
      <c r="F423" s="4"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4">
        <f>YEAR(SalesDataTable[[#This Row],[Order Date]])</f>
        <v>2026</v>
      </c>
      <c r="D424" s="4" t="str">
        <f>"Q"&amp;ROUNDUP(MONTH(SalesDataTable[[#This Row],[Order Date]])/3,0)</f>
        <v>Q1</v>
      </c>
      <c r="E424" s="4">
        <f>MONTH(SalesDataTable[[#This Row],[Order Date]])</f>
        <v>3</v>
      </c>
      <c r="F424" s="4"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4">
        <f>YEAR(SalesDataTable[[#This Row],[Order Date]])</f>
        <v>2026</v>
      </c>
      <c r="D425" s="4" t="str">
        <f>"Q"&amp;ROUNDUP(MONTH(SalesDataTable[[#This Row],[Order Date]])/3,0)</f>
        <v>Q1</v>
      </c>
      <c r="E425" s="4">
        <f>MONTH(SalesDataTable[[#This Row],[Order Date]])</f>
        <v>3</v>
      </c>
      <c r="F425" s="4"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4">
        <f>YEAR(SalesDataTable[[#This Row],[Order Date]])</f>
        <v>2026</v>
      </c>
      <c r="D426" s="4" t="str">
        <f>"Q"&amp;ROUNDUP(MONTH(SalesDataTable[[#This Row],[Order Date]])/3,0)</f>
        <v>Q1</v>
      </c>
      <c r="E426" s="4">
        <f>MONTH(SalesDataTable[[#This Row],[Order Date]])</f>
        <v>3</v>
      </c>
      <c r="F426" s="4"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4">
        <f>YEAR(SalesDataTable[[#This Row],[Order Date]])</f>
        <v>2026</v>
      </c>
      <c r="D427" s="4" t="str">
        <f>"Q"&amp;ROUNDUP(MONTH(SalesDataTable[[#This Row],[Order Date]])/3,0)</f>
        <v>Q1</v>
      </c>
      <c r="E427" s="4">
        <f>MONTH(SalesDataTable[[#This Row],[Order Date]])</f>
        <v>3</v>
      </c>
      <c r="F427" s="4"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4">
        <f>YEAR(SalesDataTable[[#This Row],[Order Date]])</f>
        <v>2026</v>
      </c>
      <c r="D428" s="4" t="str">
        <f>"Q"&amp;ROUNDUP(MONTH(SalesDataTable[[#This Row],[Order Date]])/3,0)</f>
        <v>Q1</v>
      </c>
      <c r="E428" s="4">
        <f>MONTH(SalesDataTable[[#This Row],[Order Date]])</f>
        <v>3</v>
      </c>
      <c r="F428" s="4"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4">
        <f>YEAR(SalesDataTable[[#This Row],[Order Date]])</f>
        <v>2026</v>
      </c>
      <c r="D429" s="4" t="str">
        <f>"Q"&amp;ROUNDUP(MONTH(SalesDataTable[[#This Row],[Order Date]])/3,0)</f>
        <v>Q1</v>
      </c>
      <c r="E429" s="4">
        <f>MONTH(SalesDataTable[[#This Row],[Order Date]])</f>
        <v>3</v>
      </c>
      <c r="F429" s="4"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4">
        <f>YEAR(SalesDataTable[[#This Row],[Order Date]])</f>
        <v>2026</v>
      </c>
      <c r="D430" s="4" t="str">
        <f>"Q"&amp;ROUNDUP(MONTH(SalesDataTable[[#This Row],[Order Date]])/3,0)</f>
        <v>Q1</v>
      </c>
      <c r="E430" s="4">
        <f>MONTH(SalesDataTable[[#This Row],[Order Date]])</f>
        <v>3</v>
      </c>
      <c r="F430" s="4"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4">
        <f>YEAR(SalesDataTable[[#This Row],[Order Date]])</f>
        <v>2026</v>
      </c>
      <c r="D431" s="4" t="str">
        <f>"Q"&amp;ROUNDUP(MONTH(SalesDataTable[[#This Row],[Order Date]])/3,0)</f>
        <v>Q1</v>
      </c>
      <c r="E431" s="4">
        <f>MONTH(SalesDataTable[[#This Row],[Order Date]])</f>
        <v>3</v>
      </c>
      <c r="F431" s="4"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4">
        <f>YEAR(SalesDataTable[[#This Row],[Order Date]])</f>
        <v>2026</v>
      </c>
      <c r="D432" s="4" t="str">
        <f>"Q"&amp;ROUNDUP(MONTH(SalesDataTable[[#This Row],[Order Date]])/3,0)</f>
        <v>Q1</v>
      </c>
      <c r="E432" s="4">
        <f>MONTH(SalesDataTable[[#This Row],[Order Date]])</f>
        <v>3</v>
      </c>
      <c r="F432" s="4"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4">
        <f>YEAR(SalesDataTable[[#This Row],[Order Date]])</f>
        <v>2026</v>
      </c>
      <c r="D433" s="4" t="str">
        <f>"Q"&amp;ROUNDUP(MONTH(SalesDataTable[[#This Row],[Order Date]])/3,0)</f>
        <v>Q1</v>
      </c>
      <c r="E433" s="4">
        <f>MONTH(SalesDataTable[[#This Row],[Order Date]])</f>
        <v>3</v>
      </c>
      <c r="F433" s="4"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4">
        <f>YEAR(SalesDataTable[[#This Row],[Order Date]])</f>
        <v>2026</v>
      </c>
      <c r="D434" s="4" t="str">
        <f>"Q"&amp;ROUNDUP(MONTH(SalesDataTable[[#This Row],[Order Date]])/3,0)</f>
        <v>Q1</v>
      </c>
      <c r="E434" s="4">
        <f>MONTH(SalesDataTable[[#This Row],[Order Date]])</f>
        <v>3</v>
      </c>
      <c r="F434" s="4"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4">
        <f>YEAR(SalesDataTable[[#This Row],[Order Date]])</f>
        <v>2026</v>
      </c>
      <c r="D435" s="4" t="str">
        <f>"Q"&amp;ROUNDUP(MONTH(SalesDataTable[[#This Row],[Order Date]])/3,0)</f>
        <v>Q1</v>
      </c>
      <c r="E435" s="4">
        <f>MONTH(SalesDataTable[[#This Row],[Order Date]])</f>
        <v>3</v>
      </c>
      <c r="F435" s="4"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4">
        <f>YEAR(SalesDataTable[[#This Row],[Order Date]])</f>
        <v>2026</v>
      </c>
      <c r="D436" s="4" t="str">
        <f>"Q"&amp;ROUNDUP(MONTH(SalesDataTable[[#This Row],[Order Date]])/3,0)</f>
        <v>Q1</v>
      </c>
      <c r="E436" s="4">
        <f>MONTH(SalesDataTable[[#This Row],[Order Date]])</f>
        <v>3</v>
      </c>
      <c r="F436" s="4"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4">
        <f>YEAR(SalesDataTable[[#This Row],[Order Date]])</f>
        <v>2026</v>
      </c>
      <c r="D437" s="4" t="str">
        <f>"Q"&amp;ROUNDUP(MONTH(SalesDataTable[[#This Row],[Order Date]])/3,0)</f>
        <v>Q1</v>
      </c>
      <c r="E437" s="4">
        <f>MONTH(SalesDataTable[[#This Row],[Order Date]])</f>
        <v>3</v>
      </c>
      <c r="F437" s="4"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4">
        <f>YEAR(SalesDataTable[[#This Row],[Order Date]])</f>
        <v>2026</v>
      </c>
      <c r="D438" s="4" t="str">
        <f>"Q"&amp;ROUNDUP(MONTH(SalesDataTable[[#This Row],[Order Date]])/3,0)</f>
        <v>Q1</v>
      </c>
      <c r="E438" s="4">
        <f>MONTH(SalesDataTable[[#This Row],[Order Date]])</f>
        <v>3</v>
      </c>
      <c r="F438" s="4"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4">
        <f>YEAR(SalesDataTable[[#This Row],[Order Date]])</f>
        <v>2026</v>
      </c>
      <c r="D439" s="4" t="str">
        <f>"Q"&amp;ROUNDUP(MONTH(SalesDataTable[[#This Row],[Order Date]])/3,0)</f>
        <v>Q1</v>
      </c>
      <c r="E439" s="4">
        <f>MONTH(SalesDataTable[[#This Row],[Order Date]])</f>
        <v>3</v>
      </c>
      <c r="F439" s="4"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4">
        <f>YEAR(SalesDataTable[[#This Row],[Order Date]])</f>
        <v>2026</v>
      </c>
      <c r="D440" s="4" t="str">
        <f>"Q"&amp;ROUNDUP(MONTH(SalesDataTable[[#This Row],[Order Date]])/3,0)</f>
        <v>Q1</v>
      </c>
      <c r="E440" s="4">
        <f>MONTH(SalesDataTable[[#This Row],[Order Date]])</f>
        <v>3</v>
      </c>
      <c r="F440" s="4"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4">
        <f>YEAR(SalesDataTable[[#This Row],[Order Date]])</f>
        <v>2026</v>
      </c>
      <c r="D441" s="4" t="str">
        <f>"Q"&amp;ROUNDUP(MONTH(SalesDataTable[[#This Row],[Order Date]])/3,0)</f>
        <v>Q1</v>
      </c>
      <c r="E441" s="4">
        <f>MONTH(SalesDataTable[[#This Row],[Order Date]])</f>
        <v>3</v>
      </c>
      <c r="F441" s="4"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4">
        <f>YEAR(SalesDataTable[[#This Row],[Order Date]])</f>
        <v>2026</v>
      </c>
      <c r="D442" s="4" t="str">
        <f>"Q"&amp;ROUNDUP(MONTH(SalesDataTable[[#This Row],[Order Date]])/3,0)</f>
        <v>Q1</v>
      </c>
      <c r="E442" s="4">
        <f>MONTH(SalesDataTable[[#This Row],[Order Date]])</f>
        <v>3</v>
      </c>
      <c r="F442" s="4"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4">
        <f>YEAR(SalesDataTable[[#This Row],[Order Date]])</f>
        <v>2026</v>
      </c>
      <c r="D443" s="4" t="str">
        <f>"Q"&amp;ROUNDUP(MONTH(SalesDataTable[[#This Row],[Order Date]])/3,0)</f>
        <v>Q1</v>
      </c>
      <c r="E443" s="4">
        <f>MONTH(SalesDataTable[[#This Row],[Order Date]])</f>
        <v>3</v>
      </c>
      <c r="F443" s="4"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4">
        <f>YEAR(SalesDataTable[[#This Row],[Order Date]])</f>
        <v>2026</v>
      </c>
      <c r="D444" s="4" t="str">
        <f>"Q"&amp;ROUNDUP(MONTH(SalesDataTable[[#This Row],[Order Date]])/3,0)</f>
        <v>Q1</v>
      </c>
      <c r="E444" s="4">
        <f>MONTH(SalesDataTable[[#This Row],[Order Date]])</f>
        <v>3</v>
      </c>
      <c r="F444" s="4"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4">
        <f>YEAR(SalesDataTable[[#This Row],[Order Date]])</f>
        <v>2026</v>
      </c>
      <c r="D445" s="4" t="str">
        <f>"Q"&amp;ROUNDUP(MONTH(SalesDataTable[[#This Row],[Order Date]])/3,0)</f>
        <v>Q1</v>
      </c>
      <c r="E445" s="4">
        <f>MONTH(SalesDataTable[[#This Row],[Order Date]])</f>
        <v>3</v>
      </c>
      <c r="F445" s="4"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4">
        <f>YEAR(SalesDataTable[[#This Row],[Order Date]])</f>
        <v>2026</v>
      </c>
      <c r="D446" s="4" t="str">
        <f>"Q"&amp;ROUNDUP(MONTH(SalesDataTable[[#This Row],[Order Date]])/3,0)</f>
        <v>Q1</v>
      </c>
      <c r="E446" s="4">
        <f>MONTH(SalesDataTable[[#This Row],[Order Date]])</f>
        <v>3</v>
      </c>
      <c r="F446" s="4"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4">
        <f>YEAR(SalesDataTable[[#This Row],[Order Date]])</f>
        <v>2026</v>
      </c>
      <c r="D447" s="4" t="str">
        <f>"Q"&amp;ROUNDUP(MONTH(SalesDataTable[[#This Row],[Order Date]])/3,0)</f>
        <v>Q1</v>
      </c>
      <c r="E447" s="4">
        <f>MONTH(SalesDataTable[[#This Row],[Order Date]])</f>
        <v>3</v>
      </c>
      <c r="F447" s="4"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4">
        <f>YEAR(SalesDataTable[[#This Row],[Order Date]])</f>
        <v>2026</v>
      </c>
      <c r="D448" s="4" t="str">
        <f>"Q"&amp;ROUNDUP(MONTH(SalesDataTable[[#This Row],[Order Date]])/3,0)</f>
        <v>Q1</v>
      </c>
      <c r="E448" s="4">
        <f>MONTH(SalesDataTable[[#This Row],[Order Date]])</f>
        <v>3</v>
      </c>
      <c r="F448" s="4"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4">
        <f>YEAR(SalesDataTable[[#This Row],[Order Date]])</f>
        <v>2026</v>
      </c>
      <c r="D449" s="4" t="str">
        <f>"Q"&amp;ROUNDUP(MONTH(SalesDataTable[[#This Row],[Order Date]])/3,0)</f>
        <v>Q1</v>
      </c>
      <c r="E449" s="4">
        <f>MONTH(SalesDataTable[[#This Row],[Order Date]])</f>
        <v>3</v>
      </c>
      <c r="F449" s="4"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4">
        <f>YEAR(SalesDataTable[[#This Row],[Order Date]])</f>
        <v>2026</v>
      </c>
      <c r="D450" s="4" t="str">
        <f>"Q"&amp;ROUNDUP(MONTH(SalesDataTable[[#This Row],[Order Date]])/3,0)</f>
        <v>Q1</v>
      </c>
      <c r="E450" s="4">
        <f>MONTH(SalesDataTable[[#This Row],[Order Date]])</f>
        <v>3</v>
      </c>
      <c r="F450" s="4"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4">
        <f>YEAR(SalesDataTable[[#This Row],[Order Date]])</f>
        <v>2026</v>
      </c>
      <c r="D451" s="4" t="str">
        <f>"Q"&amp;ROUNDUP(MONTH(SalesDataTable[[#This Row],[Order Date]])/3,0)</f>
        <v>Q1</v>
      </c>
      <c r="E451" s="4">
        <f>MONTH(SalesDataTable[[#This Row],[Order Date]])</f>
        <v>3</v>
      </c>
      <c r="F451" s="4"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4">
        <f>YEAR(SalesDataTable[[#This Row],[Order Date]])</f>
        <v>2026</v>
      </c>
      <c r="D452" s="4" t="str">
        <f>"Q"&amp;ROUNDUP(MONTH(SalesDataTable[[#This Row],[Order Date]])/3,0)</f>
        <v>Q1</v>
      </c>
      <c r="E452" s="4">
        <f>MONTH(SalesDataTable[[#This Row],[Order Date]])</f>
        <v>3</v>
      </c>
      <c r="F452" s="4"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4">
        <f>YEAR(SalesDataTable[[#This Row],[Order Date]])</f>
        <v>2026</v>
      </c>
      <c r="D453" s="4" t="str">
        <f>"Q"&amp;ROUNDUP(MONTH(SalesDataTable[[#This Row],[Order Date]])/3,0)</f>
        <v>Q1</v>
      </c>
      <c r="E453" s="4">
        <f>MONTH(SalesDataTable[[#This Row],[Order Date]])</f>
        <v>3</v>
      </c>
      <c r="F453" s="4"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4">
        <f>YEAR(SalesDataTable[[#This Row],[Order Date]])</f>
        <v>2026</v>
      </c>
      <c r="D454" s="4" t="str">
        <f>"Q"&amp;ROUNDUP(MONTH(SalesDataTable[[#This Row],[Order Date]])/3,0)</f>
        <v>Q1</v>
      </c>
      <c r="E454" s="4">
        <f>MONTH(SalesDataTable[[#This Row],[Order Date]])</f>
        <v>3</v>
      </c>
      <c r="F454" s="4"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4">
        <f>YEAR(SalesDataTable[[#This Row],[Order Date]])</f>
        <v>2026</v>
      </c>
      <c r="D455" s="4" t="str">
        <f>"Q"&amp;ROUNDUP(MONTH(SalesDataTable[[#This Row],[Order Date]])/3,0)</f>
        <v>Q1</v>
      </c>
      <c r="E455" s="4">
        <f>MONTH(SalesDataTable[[#This Row],[Order Date]])</f>
        <v>3</v>
      </c>
      <c r="F455" s="4"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4">
        <f>YEAR(SalesDataTable[[#This Row],[Order Date]])</f>
        <v>2026</v>
      </c>
      <c r="D456" s="4" t="str">
        <f>"Q"&amp;ROUNDUP(MONTH(SalesDataTable[[#This Row],[Order Date]])/3,0)</f>
        <v>Q1</v>
      </c>
      <c r="E456" s="4">
        <f>MONTH(SalesDataTable[[#This Row],[Order Date]])</f>
        <v>3</v>
      </c>
      <c r="F456" s="4"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4">
        <f>YEAR(SalesDataTable[[#This Row],[Order Date]])</f>
        <v>2026</v>
      </c>
      <c r="D457" s="4" t="str">
        <f>"Q"&amp;ROUNDUP(MONTH(SalesDataTable[[#This Row],[Order Date]])/3,0)</f>
        <v>Q1</v>
      </c>
      <c r="E457" s="4">
        <f>MONTH(SalesDataTable[[#This Row],[Order Date]])</f>
        <v>3</v>
      </c>
      <c r="F457" s="4"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4">
        <f>YEAR(SalesDataTable[[#This Row],[Order Date]])</f>
        <v>2026</v>
      </c>
      <c r="D458" s="4" t="str">
        <f>"Q"&amp;ROUNDUP(MONTH(SalesDataTable[[#This Row],[Order Date]])/3,0)</f>
        <v>Q1</v>
      </c>
      <c r="E458" s="4">
        <f>MONTH(SalesDataTable[[#This Row],[Order Date]])</f>
        <v>3</v>
      </c>
      <c r="F458" s="4"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4">
        <f>YEAR(SalesDataTable[[#This Row],[Order Date]])</f>
        <v>2026</v>
      </c>
      <c r="D459" s="4" t="str">
        <f>"Q"&amp;ROUNDUP(MONTH(SalesDataTable[[#This Row],[Order Date]])/3,0)</f>
        <v>Q1</v>
      </c>
      <c r="E459" s="4">
        <f>MONTH(SalesDataTable[[#This Row],[Order Date]])</f>
        <v>3</v>
      </c>
      <c r="F459" s="4"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4">
        <f>YEAR(SalesDataTable[[#This Row],[Order Date]])</f>
        <v>2026</v>
      </c>
      <c r="D460" s="4" t="str">
        <f>"Q"&amp;ROUNDUP(MONTH(SalesDataTable[[#This Row],[Order Date]])/3,0)</f>
        <v>Q1</v>
      </c>
      <c r="E460" s="4">
        <f>MONTH(SalesDataTable[[#This Row],[Order Date]])</f>
        <v>3</v>
      </c>
      <c r="F460" s="4"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4">
        <f>YEAR(SalesDataTable[[#This Row],[Order Date]])</f>
        <v>2026</v>
      </c>
      <c r="D461" s="4" t="str">
        <f>"Q"&amp;ROUNDUP(MONTH(SalesDataTable[[#This Row],[Order Date]])/3,0)</f>
        <v>Q1</v>
      </c>
      <c r="E461" s="4">
        <f>MONTH(SalesDataTable[[#This Row],[Order Date]])</f>
        <v>3</v>
      </c>
      <c r="F461" s="4"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4">
        <f>YEAR(SalesDataTable[[#This Row],[Order Date]])</f>
        <v>2026</v>
      </c>
      <c r="D462" s="4" t="str">
        <f>"Q"&amp;ROUNDUP(MONTH(SalesDataTable[[#This Row],[Order Date]])/3,0)</f>
        <v>Q1</v>
      </c>
      <c r="E462" s="4">
        <f>MONTH(SalesDataTable[[#This Row],[Order Date]])</f>
        <v>3</v>
      </c>
      <c r="F462" s="4"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4">
        <f>YEAR(SalesDataTable[[#This Row],[Order Date]])</f>
        <v>2026</v>
      </c>
      <c r="D463" s="4" t="str">
        <f>"Q"&amp;ROUNDUP(MONTH(SalesDataTable[[#This Row],[Order Date]])/3,0)</f>
        <v>Q1</v>
      </c>
      <c r="E463" s="4">
        <f>MONTH(SalesDataTable[[#This Row],[Order Date]])</f>
        <v>3</v>
      </c>
      <c r="F463" s="4"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4">
        <f>YEAR(SalesDataTable[[#This Row],[Order Date]])</f>
        <v>2026</v>
      </c>
      <c r="D464" s="4" t="str">
        <f>"Q"&amp;ROUNDUP(MONTH(SalesDataTable[[#This Row],[Order Date]])/3,0)</f>
        <v>Q1</v>
      </c>
      <c r="E464" s="4">
        <f>MONTH(SalesDataTable[[#This Row],[Order Date]])</f>
        <v>3</v>
      </c>
      <c r="F464" s="4"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4">
        <f>YEAR(SalesDataTable[[#This Row],[Order Date]])</f>
        <v>2026</v>
      </c>
      <c r="D465" s="4" t="str">
        <f>"Q"&amp;ROUNDUP(MONTH(SalesDataTable[[#This Row],[Order Date]])/3,0)</f>
        <v>Q1</v>
      </c>
      <c r="E465" s="4">
        <f>MONTH(SalesDataTable[[#This Row],[Order Date]])</f>
        <v>3</v>
      </c>
      <c r="F465" s="4"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4">
        <f>YEAR(SalesDataTable[[#This Row],[Order Date]])</f>
        <v>2026</v>
      </c>
      <c r="D466" s="4" t="str">
        <f>"Q"&amp;ROUNDUP(MONTH(SalesDataTable[[#This Row],[Order Date]])/3,0)</f>
        <v>Q1</v>
      </c>
      <c r="E466" s="4">
        <f>MONTH(SalesDataTable[[#This Row],[Order Date]])</f>
        <v>3</v>
      </c>
      <c r="F466" s="4"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4">
        <f>YEAR(SalesDataTable[[#This Row],[Order Date]])</f>
        <v>2026</v>
      </c>
      <c r="D467" s="4" t="str">
        <f>"Q"&amp;ROUNDUP(MONTH(SalesDataTable[[#This Row],[Order Date]])/3,0)</f>
        <v>Q1</v>
      </c>
      <c r="E467" s="4">
        <f>MONTH(SalesDataTable[[#This Row],[Order Date]])</f>
        <v>3</v>
      </c>
      <c r="F467" s="4"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4">
        <f>YEAR(SalesDataTable[[#This Row],[Order Date]])</f>
        <v>2026</v>
      </c>
      <c r="D468" s="4" t="str">
        <f>"Q"&amp;ROUNDUP(MONTH(SalesDataTable[[#This Row],[Order Date]])/3,0)</f>
        <v>Q1</v>
      </c>
      <c r="E468" s="4">
        <f>MONTH(SalesDataTable[[#This Row],[Order Date]])</f>
        <v>3</v>
      </c>
      <c r="F468" s="4"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4">
        <f>YEAR(SalesDataTable[[#This Row],[Order Date]])</f>
        <v>2026</v>
      </c>
      <c r="D469" s="4" t="str">
        <f>"Q"&amp;ROUNDUP(MONTH(SalesDataTable[[#This Row],[Order Date]])/3,0)</f>
        <v>Q1</v>
      </c>
      <c r="E469" s="4">
        <f>MONTH(SalesDataTable[[#This Row],[Order Date]])</f>
        <v>3</v>
      </c>
      <c r="F469" s="4"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4">
        <f>YEAR(SalesDataTable[[#This Row],[Order Date]])</f>
        <v>2026</v>
      </c>
      <c r="D470" s="4" t="str">
        <f>"Q"&amp;ROUNDUP(MONTH(SalesDataTable[[#This Row],[Order Date]])/3,0)</f>
        <v>Q1</v>
      </c>
      <c r="E470" s="4">
        <f>MONTH(SalesDataTable[[#This Row],[Order Date]])</f>
        <v>3</v>
      </c>
      <c r="F470" s="4"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4">
        <f>YEAR(SalesDataTable[[#This Row],[Order Date]])</f>
        <v>2026</v>
      </c>
      <c r="D471" s="4" t="str">
        <f>"Q"&amp;ROUNDUP(MONTH(SalesDataTable[[#This Row],[Order Date]])/3,0)</f>
        <v>Q1</v>
      </c>
      <c r="E471" s="4">
        <f>MONTH(SalesDataTable[[#This Row],[Order Date]])</f>
        <v>3</v>
      </c>
      <c r="F471" s="4"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4">
        <f>YEAR(SalesDataTable[[#This Row],[Order Date]])</f>
        <v>2026</v>
      </c>
      <c r="D472" s="4" t="str">
        <f>"Q"&amp;ROUNDUP(MONTH(SalesDataTable[[#This Row],[Order Date]])/3,0)</f>
        <v>Q1</v>
      </c>
      <c r="E472" s="4">
        <f>MONTH(SalesDataTable[[#This Row],[Order Date]])</f>
        <v>3</v>
      </c>
      <c r="F472" s="4"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4">
        <f>YEAR(SalesDataTable[[#This Row],[Order Date]])</f>
        <v>2026</v>
      </c>
      <c r="D473" s="4" t="str">
        <f>"Q"&amp;ROUNDUP(MONTH(SalesDataTable[[#This Row],[Order Date]])/3,0)</f>
        <v>Q1</v>
      </c>
      <c r="E473" s="4">
        <f>MONTH(SalesDataTable[[#This Row],[Order Date]])</f>
        <v>3</v>
      </c>
      <c r="F473" s="4"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4">
        <f>YEAR(SalesDataTable[[#This Row],[Order Date]])</f>
        <v>2026</v>
      </c>
      <c r="D474" s="4" t="str">
        <f>"Q"&amp;ROUNDUP(MONTH(SalesDataTable[[#This Row],[Order Date]])/3,0)</f>
        <v>Q1</v>
      </c>
      <c r="E474" s="4">
        <f>MONTH(SalesDataTable[[#This Row],[Order Date]])</f>
        <v>3</v>
      </c>
      <c r="F474" s="4"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4">
        <f>YEAR(SalesDataTable[[#This Row],[Order Date]])</f>
        <v>2026</v>
      </c>
      <c r="D475" s="4" t="str">
        <f>"Q"&amp;ROUNDUP(MONTH(SalesDataTable[[#This Row],[Order Date]])/3,0)</f>
        <v>Q1</v>
      </c>
      <c r="E475" s="4">
        <f>MONTH(SalesDataTable[[#This Row],[Order Date]])</f>
        <v>3</v>
      </c>
      <c r="F475" s="4"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4">
        <f>YEAR(SalesDataTable[[#This Row],[Order Date]])</f>
        <v>2026</v>
      </c>
      <c r="D476" s="4" t="str">
        <f>"Q"&amp;ROUNDUP(MONTH(SalesDataTable[[#This Row],[Order Date]])/3,0)</f>
        <v>Q2</v>
      </c>
      <c r="E476" s="4">
        <f>MONTH(SalesDataTable[[#This Row],[Order Date]])</f>
        <v>4</v>
      </c>
      <c r="F476" s="4"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4">
        <f>YEAR(SalesDataTable[[#This Row],[Order Date]])</f>
        <v>2026</v>
      </c>
      <c r="D477" s="4" t="str">
        <f>"Q"&amp;ROUNDUP(MONTH(SalesDataTable[[#This Row],[Order Date]])/3,0)</f>
        <v>Q2</v>
      </c>
      <c r="E477" s="4">
        <f>MONTH(SalesDataTable[[#This Row],[Order Date]])</f>
        <v>4</v>
      </c>
      <c r="F477" s="4"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4">
        <f>YEAR(SalesDataTable[[#This Row],[Order Date]])</f>
        <v>2026</v>
      </c>
      <c r="D478" s="4" t="str">
        <f>"Q"&amp;ROUNDUP(MONTH(SalesDataTable[[#This Row],[Order Date]])/3,0)</f>
        <v>Q2</v>
      </c>
      <c r="E478" s="4">
        <f>MONTH(SalesDataTable[[#This Row],[Order Date]])</f>
        <v>4</v>
      </c>
      <c r="F478" s="4"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4">
        <f>YEAR(SalesDataTable[[#This Row],[Order Date]])</f>
        <v>2026</v>
      </c>
      <c r="D479" s="4" t="str">
        <f>"Q"&amp;ROUNDUP(MONTH(SalesDataTable[[#This Row],[Order Date]])/3,0)</f>
        <v>Q2</v>
      </c>
      <c r="E479" s="4">
        <f>MONTH(SalesDataTable[[#This Row],[Order Date]])</f>
        <v>4</v>
      </c>
      <c r="F479" s="4"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4">
        <f>YEAR(SalesDataTable[[#This Row],[Order Date]])</f>
        <v>2026</v>
      </c>
      <c r="D480" s="4" t="str">
        <f>"Q"&amp;ROUNDUP(MONTH(SalesDataTable[[#This Row],[Order Date]])/3,0)</f>
        <v>Q2</v>
      </c>
      <c r="E480" s="4">
        <f>MONTH(SalesDataTable[[#This Row],[Order Date]])</f>
        <v>4</v>
      </c>
      <c r="F480" s="4"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4">
        <f>YEAR(SalesDataTable[[#This Row],[Order Date]])</f>
        <v>2026</v>
      </c>
      <c r="D481" s="4" t="str">
        <f>"Q"&amp;ROUNDUP(MONTH(SalesDataTable[[#This Row],[Order Date]])/3,0)</f>
        <v>Q2</v>
      </c>
      <c r="E481" s="4">
        <f>MONTH(SalesDataTable[[#This Row],[Order Date]])</f>
        <v>4</v>
      </c>
      <c r="F481" s="4"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4">
        <f>YEAR(SalesDataTable[[#This Row],[Order Date]])</f>
        <v>2026</v>
      </c>
      <c r="D482" s="4" t="str">
        <f>"Q"&amp;ROUNDUP(MONTH(SalesDataTable[[#This Row],[Order Date]])/3,0)</f>
        <v>Q2</v>
      </c>
      <c r="E482" s="4">
        <f>MONTH(SalesDataTable[[#This Row],[Order Date]])</f>
        <v>4</v>
      </c>
      <c r="F482" s="4"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4">
        <f>YEAR(SalesDataTable[[#This Row],[Order Date]])</f>
        <v>2026</v>
      </c>
      <c r="D483" s="4" t="str">
        <f>"Q"&amp;ROUNDUP(MONTH(SalesDataTable[[#This Row],[Order Date]])/3,0)</f>
        <v>Q2</v>
      </c>
      <c r="E483" s="4">
        <f>MONTH(SalesDataTable[[#This Row],[Order Date]])</f>
        <v>4</v>
      </c>
      <c r="F483" s="4"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4">
        <f>YEAR(SalesDataTable[[#This Row],[Order Date]])</f>
        <v>2026</v>
      </c>
      <c r="D484" s="4" t="str">
        <f>"Q"&amp;ROUNDUP(MONTH(SalesDataTable[[#This Row],[Order Date]])/3,0)</f>
        <v>Q2</v>
      </c>
      <c r="E484" s="4">
        <f>MONTH(SalesDataTable[[#This Row],[Order Date]])</f>
        <v>4</v>
      </c>
      <c r="F484" s="4"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4">
        <f>YEAR(SalesDataTable[[#This Row],[Order Date]])</f>
        <v>2026</v>
      </c>
      <c r="D485" s="4" t="str">
        <f>"Q"&amp;ROUNDUP(MONTH(SalesDataTable[[#This Row],[Order Date]])/3,0)</f>
        <v>Q2</v>
      </c>
      <c r="E485" s="4">
        <f>MONTH(SalesDataTable[[#This Row],[Order Date]])</f>
        <v>4</v>
      </c>
      <c r="F485" s="4"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4">
        <f>YEAR(SalesDataTable[[#This Row],[Order Date]])</f>
        <v>2026</v>
      </c>
      <c r="D486" s="4" t="str">
        <f>"Q"&amp;ROUNDUP(MONTH(SalesDataTable[[#This Row],[Order Date]])/3,0)</f>
        <v>Q2</v>
      </c>
      <c r="E486" s="4">
        <f>MONTH(SalesDataTable[[#This Row],[Order Date]])</f>
        <v>4</v>
      </c>
      <c r="F486" s="4"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4">
        <f>YEAR(SalesDataTable[[#This Row],[Order Date]])</f>
        <v>2026</v>
      </c>
      <c r="D487" s="4" t="str">
        <f>"Q"&amp;ROUNDUP(MONTH(SalesDataTable[[#This Row],[Order Date]])/3,0)</f>
        <v>Q2</v>
      </c>
      <c r="E487" s="4">
        <f>MONTH(SalesDataTable[[#This Row],[Order Date]])</f>
        <v>4</v>
      </c>
      <c r="F487" s="4"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4">
        <f>YEAR(SalesDataTable[[#This Row],[Order Date]])</f>
        <v>2026</v>
      </c>
      <c r="D488" s="4" t="str">
        <f>"Q"&amp;ROUNDUP(MONTH(SalesDataTable[[#This Row],[Order Date]])/3,0)</f>
        <v>Q2</v>
      </c>
      <c r="E488" s="4">
        <f>MONTH(SalesDataTable[[#This Row],[Order Date]])</f>
        <v>4</v>
      </c>
      <c r="F488" s="4"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4">
        <f>YEAR(SalesDataTable[[#This Row],[Order Date]])</f>
        <v>2026</v>
      </c>
      <c r="D489" s="4" t="str">
        <f>"Q"&amp;ROUNDUP(MONTH(SalesDataTable[[#This Row],[Order Date]])/3,0)</f>
        <v>Q2</v>
      </c>
      <c r="E489" s="4">
        <f>MONTH(SalesDataTable[[#This Row],[Order Date]])</f>
        <v>4</v>
      </c>
      <c r="F489" s="4"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4">
        <f>YEAR(SalesDataTable[[#This Row],[Order Date]])</f>
        <v>2026</v>
      </c>
      <c r="D490" s="4" t="str">
        <f>"Q"&amp;ROUNDUP(MONTH(SalesDataTable[[#This Row],[Order Date]])/3,0)</f>
        <v>Q2</v>
      </c>
      <c r="E490" s="4">
        <f>MONTH(SalesDataTable[[#This Row],[Order Date]])</f>
        <v>4</v>
      </c>
      <c r="F490" s="4"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4">
        <f>YEAR(SalesDataTable[[#This Row],[Order Date]])</f>
        <v>2026</v>
      </c>
      <c r="D491" s="4" t="str">
        <f>"Q"&amp;ROUNDUP(MONTH(SalesDataTable[[#This Row],[Order Date]])/3,0)</f>
        <v>Q2</v>
      </c>
      <c r="E491" s="4">
        <f>MONTH(SalesDataTable[[#This Row],[Order Date]])</f>
        <v>4</v>
      </c>
      <c r="F491" s="4"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4">
        <f>YEAR(SalesDataTable[[#This Row],[Order Date]])</f>
        <v>2026</v>
      </c>
      <c r="D492" s="4" t="str">
        <f>"Q"&amp;ROUNDUP(MONTH(SalesDataTable[[#This Row],[Order Date]])/3,0)</f>
        <v>Q2</v>
      </c>
      <c r="E492" s="4">
        <f>MONTH(SalesDataTable[[#This Row],[Order Date]])</f>
        <v>4</v>
      </c>
      <c r="F492" s="4"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4">
        <f>YEAR(SalesDataTable[[#This Row],[Order Date]])</f>
        <v>2026</v>
      </c>
      <c r="D493" s="4" t="str">
        <f>"Q"&amp;ROUNDUP(MONTH(SalesDataTable[[#This Row],[Order Date]])/3,0)</f>
        <v>Q2</v>
      </c>
      <c r="E493" s="4">
        <f>MONTH(SalesDataTable[[#This Row],[Order Date]])</f>
        <v>4</v>
      </c>
      <c r="F493" s="4"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4">
        <f>YEAR(SalesDataTable[[#This Row],[Order Date]])</f>
        <v>2026</v>
      </c>
      <c r="D494" s="4" t="str">
        <f>"Q"&amp;ROUNDUP(MONTH(SalesDataTable[[#This Row],[Order Date]])/3,0)</f>
        <v>Q2</v>
      </c>
      <c r="E494" s="4">
        <f>MONTH(SalesDataTable[[#This Row],[Order Date]])</f>
        <v>4</v>
      </c>
      <c r="F494" s="4"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4">
        <f>YEAR(SalesDataTable[[#This Row],[Order Date]])</f>
        <v>2026</v>
      </c>
      <c r="D495" s="4" t="str">
        <f>"Q"&amp;ROUNDUP(MONTH(SalesDataTable[[#This Row],[Order Date]])/3,0)</f>
        <v>Q2</v>
      </c>
      <c r="E495" s="4">
        <f>MONTH(SalesDataTable[[#This Row],[Order Date]])</f>
        <v>4</v>
      </c>
      <c r="F495" s="4"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4">
        <f>YEAR(SalesDataTable[[#This Row],[Order Date]])</f>
        <v>2026</v>
      </c>
      <c r="D496" s="4" t="str">
        <f>"Q"&amp;ROUNDUP(MONTH(SalesDataTable[[#This Row],[Order Date]])/3,0)</f>
        <v>Q2</v>
      </c>
      <c r="E496" s="4">
        <f>MONTH(SalesDataTable[[#This Row],[Order Date]])</f>
        <v>4</v>
      </c>
      <c r="F496" s="4"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4">
        <f>YEAR(SalesDataTable[[#This Row],[Order Date]])</f>
        <v>2026</v>
      </c>
      <c r="D497" s="4" t="str">
        <f>"Q"&amp;ROUNDUP(MONTH(SalesDataTable[[#This Row],[Order Date]])/3,0)</f>
        <v>Q2</v>
      </c>
      <c r="E497" s="4">
        <f>MONTH(SalesDataTable[[#This Row],[Order Date]])</f>
        <v>4</v>
      </c>
      <c r="F497" s="4"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4">
        <f>YEAR(SalesDataTable[[#This Row],[Order Date]])</f>
        <v>2026</v>
      </c>
      <c r="D498" s="4" t="str">
        <f>"Q"&amp;ROUNDUP(MONTH(SalesDataTable[[#This Row],[Order Date]])/3,0)</f>
        <v>Q2</v>
      </c>
      <c r="E498" s="4">
        <f>MONTH(SalesDataTable[[#This Row],[Order Date]])</f>
        <v>4</v>
      </c>
      <c r="F498" s="4"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4">
        <f>YEAR(SalesDataTable[[#This Row],[Order Date]])</f>
        <v>2026</v>
      </c>
      <c r="D499" s="4" t="str">
        <f>"Q"&amp;ROUNDUP(MONTH(SalesDataTable[[#This Row],[Order Date]])/3,0)</f>
        <v>Q2</v>
      </c>
      <c r="E499" s="4">
        <f>MONTH(SalesDataTable[[#This Row],[Order Date]])</f>
        <v>4</v>
      </c>
      <c r="F499" s="4"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4">
        <f>YEAR(SalesDataTable[[#This Row],[Order Date]])</f>
        <v>2026</v>
      </c>
      <c r="D500" s="4" t="str">
        <f>"Q"&amp;ROUNDUP(MONTH(SalesDataTable[[#This Row],[Order Date]])/3,0)</f>
        <v>Q2</v>
      </c>
      <c r="E500" s="4">
        <f>MONTH(SalesDataTable[[#This Row],[Order Date]])</f>
        <v>4</v>
      </c>
      <c r="F500" s="4"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4">
        <f>YEAR(SalesDataTable[[#This Row],[Order Date]])</f>
        <v>2026</v>
      </c>
      <c r="D501" s="4" t="str">
        <f>"Q"&amp;ROUNDUP(MONTH(SalesDataTable[[#This Row],[Order Date]])/3,0)</f>
        <v>Q2</v>
      </c>
      <c r="E501" s="4">
        <f>MONTH(SalesDataTable[[#This Row],[Order Date]])</f>
        <v>4</v>
      </c>
      <c r="F501" s="4"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4">
        <f>YEAR(SalesDataTable[[#This Row],[Order Date]])</f>
        <v>2026</v>
      </c>
      <c r="D502" s="4" t="str">
        <f>"Q"&amp;ROUNDUP(MONTH(SalesDataTable[[#This Row],[Order Date]])/3,0)</f>
        <v>Q2</v>
      </c>
      <c r="E502" s="4">
        <f>MONTH(SalesDataTable[[#This Row],[Order Date]])</f>
        <v>4</v>
      </c>
      <c r="F502" s="4"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4">
        <f>YEAR(SalesDataTable[[#This Row],[Order Date]])</f>
        <v>2026</v>
      </c>
      <c r="D503" s="4" t="str">
        <f>"Q"&amp;ROUNDUP(MONTH(SalesDataTable[[#This Row],[Order Date]])/3,0)</f>
        <v>Q2</v>
      </c>
      <c r="E503" s="4">
        <f>MONTH(SalesDataTable[[#This Row],[Order Date]])</f>
        <v>4</v>
      </c>
      <c r="F503" s="4"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4">
        <f>YEAR(SalesDataTable[[#This Row],[Order Date]])</f>
        <v>2026</v>
      </c>
      <c r="D504" s="4" t="str">
        <f>"Q"&amp;ROUNDUP(MONTH(SalesDataTable[[#This Row],[Order Date]])/3,0)</f>
        <v>Q2</v>
      </c>
      <c r="E504" s="4">
        <f>MONTH(SalesDataTable[[#This Row],[Order Date]])</f>
        <v>4</v>
      </c>
      <c r="F504" s="4"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4">
        <f>YEAR(SalesDataTable[[#This Row],[Order Date]])</f>
        <v>2026</v>
      </c>
      <c r="D505" s="4" t="str">
        <f>"Q"&amp;ROUNDUP(MONTH(SalesDataTable[[#This Row],[Order Date]])/3,0)</f>
        <v>Q2</v>
      </c>
      <c r="E505" s="4">
        <f>MONTH(SalesDataTable[[#This Row],[Order Date]])</f>
        <v>4</v>
      </c>
      <c r="F505" s="4"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4">
        <f>YEAR(SalesDataTable[[#This Row],[Order Date]])</f>
        <v>2026</v>
      </c>
      <c r="D506" s="4" t="str">
        <f>"Q"&amp;ROUNDUP(MONTH(SalesDataTable[[#This Row],[Order Date]])/3,0)</f>
        <v>Q2</v>
      </c>
      <c r="E506" s="4">
        <f>MONTH(SalesDataTable[[#This Row],[Order Date]])</f>
        <v>4</v>
      </c>
      <c r="F506" s="4"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4">
        <f>YEAR(SalesDataTable[[#This Row],[Order Date]])</f>
        <v>2026</v>
      </c>
      <c r="D507" s="4" t="str">
        <f>"Q"&amp;ROUNDUP(MONTH(SalesDataTable[[#This Row],[Order Date]])/3,0)</f>
        <v>Q2</v>
      </c>
      <c r="E507" s="4">
        <f>MONTH(SalesDataTable[[#This Row],[Order Date]])</f>
        <v>4</v>
      </c>
      <c r="F507" s="4"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4">
        <f>YEAR(SalesDataTable[[#This Row],[Order Date]])</f>
        <v>2026</v>
      </c>
      <c r="D508" s="4" t="str">
        <f>"Q"&amp;ROUNDUP(MONTH(SalesDataTable[[#This Row],[Order Date]])/3,0)</f>
        <v>Q2</v>
      </c>
      <c r="E508" s="4">
        <f>MONTH(SalesDataTable[[#This Row],[Order Date]])</f>
        <v>4</v>
      </c>
      <c r="F508" s="4"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4">
        <f>YEAR(SalesDataTable[[#This Row],[Order Date]])</f>
        <v>2026</v>
      </c>
      <c r="D509" s="4" t="str">
        <f>"Q"&amp;ROUNDUP(MONTH(SalesDataTable[[#This Row],[Order Date]])/3,0)</f>
        <v>Q2</v>
      </c>
      <c r="E509" s="4">
        <f>MONTH(SalesDataTable[[#This Row],[Order Date]])</f>
        <v>4</v>
      </c>
      <c r="F509" s="4"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4">
        <f>YEAR(SalesDataTable[[#This Row],[Order Date]])</f>
        <v>2026</v>
      </c>
      <c r="D510" s="4" t="str">
        <f>"Q"&amp;ROUNDUP(MONTH(SalesDataTable[[#This Row],[Order Date]])/3,0)</f>
        <v>Q2</v>
      </c>
      <c r="E510" s="4">
        <f>MONTH(SalesDataTable[[#This Row],[Order Date]])</f>
        <v>4</v>
      </c>
      <c r="F510" s="4"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4">
        <f>YEAR(SalesDataTable[[#This Row],[Order Date]])</f>
        <v>2026</v>
      </c>
      <c r="D511" s="4" t="str">
        <f>"Q"&amp;ROUNDUP(MONTH(SalesDataTable[[#This Row],[Order Date]])/3,0)</f>
        <v>Q2</v>
      </c>
      <c r="E511" s="4">
        <f>MONTH(SalesDataTable[[#This Row],[Order Date]])</f>
        <v>4</v>
      </c>
      <c r="F511" s="4"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4">
        <f>YEAR(SalesDataTable[[#This Row],[Order Date]])</f>
        <v>2026</v>
      </c>
      <c r="D512" s="4" t="str">
        <f>"Q"&amp;ROUNDUP(MONTH(SalesDataTable[[#This Row],[Order Date]])/3,0)</f>
        <v>Q2</v>
      </c>
      <c r="E512" s="4">
        <f>MONTH(SalesDataTable[[#This Row],[Order Date]])</f>
        <v>4</v>
      </c>
      <c r="F512" s="4"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4">
        <f>YEAR(SalesDataTable[[#This Row],[Order Date]])</f>
        <v>2026</v>
      </c>
      <c r="D513" s="4" t="str">
        <f>"Q"&amp;ROUNDUP(MONTH(SalesDataTable[[#This Row],[Order Date]])/3,0)</f>
        <v>Q2</v>
      </c>
      <c r="E513" s="4">
        <f>MONTH(SalesDataTable[[#This Row],[Order Date]])</f>
        <v>4</v>
      </c>
      <c r="F513" s="4"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4">
        <f>YEAR(SalesDataTable[[#This Row],[Order Date]])</f>
        <v>2026</v>
      </c>
      <c r="D514" s="4" t="str">
        <f>"Q"&amp;ROUNDUP(MONTH(SalesDataTable[[#This Row],[Order Date]])/3,0)</f>
        <v>Q2</v>
      </c>
      <c r="E514" s="4">
        <f>MONTH(SalesDataTable[[#This Row],[Order Date]])</f>
        <v>4</v>
      </c>
      <c r="F514" s="4"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4">
        <f>YEAR(SalesDataTable[[#This Row],[Order Date]])</f>
        <v>2026</v>
      </c>
      <c r="D515" s="4" t="str">
        <f>"Q"&amp;ROUNDUP(MONTH(SalesDataTable[[#This Row],[Order Date]])/3,0)</f>
        <v>Q2</v>
      </c>
      <c r="E515" s="4">
        <f>MONTH(SalesDataTable[[#This Row],[Order Date]])</f>
        <v>4</v>
      </c>
      <c r="F515" s="4"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4">
        <f>YEAR(SalesDataTable[[#This Row],[Order Date]])</f>
        <v>2026</v>
      </c>
      <c r="D516" s="4" t="str">
        <f>"Q"&amp;ROUNDUP(MONTH(SalesDataTable[[#This Row],[Order Date]])/3,0)</f>
        <v>Q2</v>
      </c>
      <c r="E516" s="4">
        <f>MONTH(SalesDataTable[[#This Row],[Order Date]])</f>
        <v>4</v>
      </c>
      <c r="F516" s="4"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4">
        <f>YEAR(SalesDataTable[[#This Row],[Order Date]])</f>
        <v>2026</v>
      </c>
      <c r="D517" s="4" t="str">
        <f>"Q"&amp;ROUNDUP(MONTH(SalesDataTable[[#This Row],[Order Date]])/3,0)</f>
        <v>Q2</v>
      </c>
      <c r="E517" s="4">
        <f>MONTH(SalesDataTable[[#This Row],[Order Date]])</f>
        <v>4</v>
      </c>
      <c r="F517" s="4"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4">
        <f>YEAR(SalesDataTable[[#This Row],[Order Date]])</f>
        <v>2026</v>
      </c>
      <c r="D518" s="4" t="str">
        <f>"Q"&amp;ROUNDUP(MONTH(SalesDataTable[[#This Row],[Order Date]])/3,0)</f>
        <v>Q2</v>
      </c>
      <c r="E518" s="4">
        <f>MONTH(SalesDataTable[[#This Row],[Order Date]])</f>
        <v>4</v>
      </c>
      <c r="F518" s="4"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4">
        <f>YEAR(SalesDataTable[[#This Row],[Order Date]])</f>
        <v>2026</v>
      </c>
      <c r="D519" s="4" t="str">
        <f>"Q"&amp;ROUNDUP(MONTH(SalesDataTable[[#This Row],[Order Date]])/3,0)</f>
        <v>Q2</v>
      </c>
      <c r="E519" s="4">
        <f>MONTH(SalesDataTable[[#This Row],[Order Date]])</f>
        <v>4</v>
      </c>
      <c r="F519" s="4"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4">
        <f>YEAR(SalesDataTable[[#This Row],[Order Date]])</f>
        <v>2026</v>
      </c>
      <c r="D520" s="4" t="str">
        <f>"Q"&amp;ROUNDUP(MONTH(SalesDataTable[[#This Row],[Order Date]])/3,0)</f>
        <v>Q2</v>
      </c>
      <c r="E520" s="4">
        <f>MONTH(SalesDataTable[[#This Row],[Order Date]])</f>
        <v>4</v>
      </c>
      <c r="F520" s="4"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4">
        <f>YEAR(SalesDataTable[[#This Row],[Order Date]])</f>
        <v>2026</v>
      </c>
      <c r="D521" s="4" t="str">
        <f>"Q"&amp;ROUNDUP(MONTH(SalesDataTable[[#This Row],[Order Date]])/3,0)</f>
        <v>Q2</v>
      </c>
      <c r="E521" s="4">
        <f>MONTH(SalesDataTable[[#This Row],[Order Date]])</f>
        <v>4</v>
      </c>
      <c r="F521" s="4"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4">
        <f>YEAR(SalesDataTable[[#This Row],[Order Date]])</f>
        <v>2026</v>
      </c>
      <c r="D522" s="4" t="str">
        <f>"Q"&amp;ROUNDUP(MONTH(SalesDataTable[[#This Row],[Order Date]])/3,0)</f>
        <v>Q2</v>
      </c>
      <c r="E522" s="4">
        <f>MONTH(SalesDataTable[[#This Row],[Order Date]])</f>
        <v>4</v>
      </c>
      <c r="F522" s="4"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4">
        <f>YEAR(SalesDataTable[[#This Row],[Order Date]])</f>
        <v>2026</v>
      </c>
      <c r="D523" s="4" t="str">
        <f>"Q"&amp;ROUNDUP(MONTH(SalesDataTable[[#This Row],[Order Date]])/3,0)</f>
        <v>Q2</v>
      </c>
      <c r="E523" s="4">
        <f>MONTH(SalesDataTable[[#This Row],[Order Date]])</f>
        <v>4</v>
      </c>
      <c r="F523" s="4"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4">
        <f>YEAR(SalesDataTable[[#This Row],[Order Date]])</f>
        <v>2026</v>
      </c>
      <c r="D524" s="4" t="str">
        <f>"Q"&amp;ROUNDUP(MONTH(SalesDataTable[[#This Row],[Order Date]])/3,0)</f>
        <v>Q2</v>
      </c>
      <c r="E524" s="4">
        <f>MONTH(SalesDataTable[[#This Row],[Order Date]])</f>
        <v>4</v>
      </c>
      <c r="F524" s="4"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4">
        <f>YEAR(SalesDataTable[[#This Row],[Order Date]])</f>
        <v>2026</v>
      </c>
      <c r="D525" s="4" t="str">
        <f>"Q"&amp;ROUNDUP(MONTH(SalesDataTable[[#This Row],[Order Date]])/3,0)</f>
        <v>Q2</v>
      </c>
      <c r="E525" s="4">
        <f>MONTH(SalesDataTable[[#This Row],[Order Date]])</f>
        <v>4</v>
      </c>
      <c r="F525" s="4"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4">
        <f>YEAR(SalesDataTable[[#This Row],[Order Date]])</f>
        <v>2026</v>
      </c>
      <c r="D526" s="4" t="str">
        <f>"Q"&amp;ROUNDUP(MONTH(SalesDataTable[[#This Row],[Order Date]])/3,0)</f>
        <v>Q2</v>
      </c>
      <c r="E526" s="4">
        <f>MONTH(SalesDataTable[[#This Row],[Order Date]])</f>
        <v>4</v>
      </c>
      <c r="F526" s="4"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4">
        <f>YEAR(SalesDataTable[[#This Row],[Order Date]])</f>
        <v>2026</v>
      </c>
      <c r="D527" s="4" t="str">
        <f>"Q"&amp;ROUNDUP(MONTH(SalesDataTable[[#This Row],[Order Date]])/3,0)</f>
        <v>Q2</v>
      </c>
      <c r="E527" s="4">
        <f>MONTH(SalesDataTable[[#This Row],[Order Date]])</f>
        <v>4</v>
      </c>
      <c r="F527" s="4"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4">
        <f>YEAR(SalesDataTable[[#This Row],[Order Date]])</f>
        <v>2026</v>
      </c>
      <c r="D528" s="4" t="str">
        <f>"Q"&amp;ROUNDUP(MONTH(SalesDataTable[[#This Row],[Order Date]])/3,0)</f>
        <v>Q2</v>
      </c>
      <c r="E528" s="4">
        <f>MONTH(SalesDataTable[[#This Row],[Order Date]])</f>
        <v>4</v>
      </c>
      <c r="F528" s="4"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4">
        <f>YEAR(SalesDataTable[[#This Row],[Order Date]])</f>
        <v>2026</v>
      </c>
      <c r="D529" s="4" t="str">
        <f>"Q"&amp;ROUNDUP(MONTH(SalesDataTable[[#This Row],[Order Date]])/3,0)</f>
        <v>Q2</v>
      </c>
      <c r="E529" s="4">
        <f>MONTH(SalesDataTable[[#This Row],[Order Date]])</f>
        <v>4</v>
      </c>
      <c r="F529" s="4"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4">
        <f>YEAR(SalesDataTable[[#This Row],[Order Date]])</f>
        <v>2026</v>
      </c>
      <c r="D530" s="4" t="str">
        <f>"Q"&amp;ROUNDUP(MONTH(SalesDataTable[[#This Row],[Order Date]])/3,0)</f>
        <v>Q2</v>
      </c>
      <c r="E530" s="4">
        <f>MONTH(SalesDataTable[[#This Row],[Order Date]])</f>
        <v>4</v>
      </c>
      <c r="F530" s="4"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4">
        <f>YEAR(SalesDataTable[[#This Row],[Order Date]])</f>
        <v>2026</v>
      </c>
      <c r="D531" s="4" t="str">
        <f>"Q"&amp;ROUNDUP(MONTH(SalesDataTable[[#This Row],[Order Date]])/3,0)</f>
        <v>Q2</v>
      </c>
      <c r="E531" s="4">
        <f>MONTH(SalesDataTable[[#This Row],[Order Date]])</f>
        <v>4</v>
      </c>
      <c r="F531" s="4"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4">
        <f>YEAR(SalesDataTable[[#This Row],[Order Date]])</f>
        <v>2026</v>
      </c>
      <c r="D532" s="4" t="str">
        <f>"Q"&amp;ROUNDUP(MONTH(SalesDataTable[[#This Row],[Order Date]])/3,0)</f>
        <v>Q2</v>
      </c>
      <c r="E532" s="4">
        <f>MONTH(SalesDataTable[[#This Row],[Order Date]])</f>
        <v>4</v>
      </c>
      <c r="F532" s="4"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4">
        <f>YEAR(SalesDataTable[[#This Row],[Order Date]])</f>
        <v>2026</v>
      </c>
      <c r="D533" s="4" t="str">
        <f>"Q"&amp;ROUNDUP(MONTH(SalesDataTable[[#This Row],[Order Date]])/3,0)</f>
        <v>Q2</v>
      </c>
      <c r="E533" s="4">
        <f>MONTH(SalesDataTable[[#This Row],[Order Date]])</f>
        <v>4</v>
      </c>
      <c r="F533" s="4"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4">
        <f>YEAR(SalesDataTable[[#This Row],[Order Date]])</f>
        <v>2026</v>
      </c>
      <c r="D534" s="4" t="str">
        <f>"Q"&amp;ROUNDUP(MONTH(SalesDataTable[[#This Row],[Order Date]])/3,0)</f>
        <v>Q2</v>
      </c>
      <c r="E534" s="4">
        <f>MONTH(SalesDataTable[[#This Row],[Order Date]])</f>
        <v>4</v>
      </c>
      <c r="F534" s="4"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4">
        <f>YEAR(SalesDataTable[[#This Row],[Order Date]])</f>
        <v>2026</v>
      </c>
      <c r="D535" s="4" t="str">
        <f>"Q"&amp;ROUNDUP(MONTH(SalesDataTable[[#This Row],[Order Date]])/3,0)</f>
        <v>Q2</v>
      </c>
      <c r="E535" s="4">
        <f>MONTH(SalesDataTable[[#This Row],[Order Date]])</f>
        <v>4</v>
      </c>
      <c r="F535" s="4"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4">
        <f>YEAR(SalesDataTable[[#This Row],[Order Date]])</f>
        <v>2026</v>
      </c>
      <c r="D536" s="4" t="str">
        <f>"Q"&amp;ROUNDUP(MONTH(SalesDataTable[[#This Row],[Order Date]])/3,0)</f>
        <v>Q2</v>
      </c>
      <c r="E536" s="4">
        <f>MONTH(SalesDataTable[[#This Row],[Order Date]])</f>
        <v>4</v>
      </c>
      <c r="F536" s="4"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4">
        <f>YEAR(SalesDataTable[[#This Row],[Order Date]])</f>
        <v>2026</v>
      </c>
      <c r="D537" s="4" t="str">
        <f>"Q"&amp;ROUNDUP(MONTH(SalesDataTable[[#This Row],[Order Date]])/3,0)</f>
        <v>Q2</v>
      </c>
      <c r="E537" s="4">
        <f>MONTH(SalesDataTable[[#This Row],[Order Date]])</f>
        <v>4</v>
      </c>
      <c r="F537" s="4"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4">
        <f>YEAR(SalesDataTable[[#This Row],[Order Date]])</f>
        <v>2026</v>
      </c>
      <c r="D538" s="4" t="str">
        <f>"Q"&amp;ROUNDUP(MONTH(SalesDataTable[[#This Row],[Order Date]])/3,0)</f>
        <v>Q2</v>
      </c>
      <c r="E538" s="4">
        <f>MONTH(SalesDataTable[[#This Row],[Order Date]])</f>
        <v>4</v>
      </c>
      <c r="F538" s="4"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4">
        <f>YEAR(SalesDataTable[[#This Row],[Order Date]])</f>
        <v>2026</v>
      </c>
      <c r="D539" s="4" t="str">
        <f>"Q"&amp;ROUNDUP(MONTH(SalesDataTable[[#This Row],[Order Date]])/3,0)</f>
        <v>Q2</v>
      </c>
      <c r="E539" s="4">
        <f>MONTH(SalesDataTable[[#This Row],[Order Date]])</f>
        <v>4</v>
      </c>
      <c r="F539" s="4"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4">
        <f>YEAR(SalesDataTable[[#This Row],[Order Date]])</f>
        <v>2026</v>
      </c>
      <c r="D540" s="4" t="str">
        <f>"Q"&amp;ROUNDUP(MONTH(SalesDataTable[[#This Row],[Order Date]])/3,0)</f>
        <v>Q2</v>
      </c>
      <c r="E540" s="4">
        <f>MONTH(SalesDataTable[[#This Row],[Order Date]])</f>
        <v>4</v>
      </c>
      <c r="F540" s="4"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4">
        <f>YEAR(SalesDataTable[[#This Row],[Order Date]])</f>
        <v>2026</v>
      </c>
      <c r="D541" s="4" t="str">
        <f>"Q"&amp;ROUNDUP(MONTH(SalesDataTable[[#This Row],[Order Date]])/3,0)</f>
        <v>Q2</v>
      </c>
      <c r="E541" s="4">
        <f>MONTH(SalesDataTable[[#This Row],[Order Date]])</f>
        <v>4</v>
      </c>
      <c r="F541" s="4"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4">
        <f>YEAR(SalesDataTable[[#This Row],[Order Date]])</f>
        <v>2026</v>
      </c>
      <c r="D542" s="4" t="str">
        <f>"Q"&amp;ROUNDUP(MONTH(SalesDataTable[[#This Row],[Order Date]])/3,0)</f>
        <v>Q2</v>
      </c>
      <c r="E542" s="4">
        <f>MONTH(SalesDataTable[[#This Row],[Order Date]])</f>
        <v>4</v>
      </c>
      <c r="F542" s="4"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4">
        <f>YEAR(SalesDataTable[[#This Row],[Order Date]])</f>
        <v>2026</v>
      </c>
      <c r="D543" s="4" t="str">
        <f>"Q"&amp;ROUNDUP(MONTH(SalesDataTable[[#This Row],[Order Date]])/3,0)</f>
        <v>Q2</v>
      </c>
      <c r="E543" s="4">
        <f>MONTH(SalesDataTable[[#This Row],[Order Date]])</f>
        <v>4</v>
      </c>
      <c r="F543" s="4"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4">
        <f>YEAR(SalesDataTable[[#This Row],[Order Date]])</f>
        <v>2026</v>
      </c>
      <c r="D544" s="4" t="str">
        <f>"Q"&amp;ROUNDUP(MONTH(SalesDataTable[[#This Row],[Order Date]])/3,0)</f>
        <v>Q2</v>
      </c>
      <c r="E544" s="4">
        <f>MONTH(SalesDataTable[[#This Row],[Order Date]])</f>
        <v>4</v>
      </c>
      <c r="F544" s="4"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4">
        <f>YEAR(SalesDataTable[[#This Row],[Order Date]])</f>
        <v>2026</v>
      </c>
      <c r="D545" s="4" t="str">
        <f>"Q"&amp;ROUNDUP(MONTH(SalesDataTable[[#This Row],[Order Date]])/3,0)</f>
        <v>Q2</v>
      </c>
      <c r="E545" s="4">
        <f>MONTH(SalesDataTable[[#This Row],[Order Date]])</f>
        <v>4</v>
      </c>
      <c r="F545" s="4"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4">
        <f>YEAR(SalesDataTable[[#This Row],[Order Date]])</f>
        <v>2026</v>
      </c>
      <c r="D546" s="4" t="str">
        <f>"Q"&amp;ROUNDUP(MONTH(SalesDataTable[[#This Row],[Order Date]])/3,0)</f>
        <v>Q2</v>
      </c>
      <c r="E546" s="4">
        <f>MONTH(SalesDataTable[[#This Row],[Order Date]])</f>
        <v>4</v>
      </c>
      <c r="F546" s="4"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4">
        <f>YEAR(SalesDataTable[[#This Row],[Order Date]])</f>
        <v>2026</v>
      </c>
      <c r="D547" s="4" t="str">
        <f>"Q"&amp;ROUNDUP(MONTH(SalesDataTable[[#This Row],[Order Date]])/3,0)</f>
        <v>Q2</v>
      </c>
      <c r="E547" s="4">
        <f>MONTH(SalesDataTable[[#This Row],[Order Date]])</f>
        <v>4</v>
      </c>
      <c r="F547" s="4"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4">
        <f>YEAR(SalesDataTable[[#This Row],[Order Date]])</f>
        <v>2026</v>
      </c>
      <c r="D548" s="4" t="str">
        <f>"Q"&amp;ROUNDUP(MONTH(SalesDataTable[[#This Row],[Order Date]])/3,0)</f>
        <v>Q2</v>
      </c>
      <c r="E548" s="4">
        <f>MONTH(SalesDataTable[[#This Row],[Order Date]])</f>
        <v>4</v>
      </c>
      <c r="F548" s="4"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4">
        <f>YEAR(SalesDataTable[[#This Row],[Order Date]])</f>
        <v>2026</v>
      </c>
      <c r="D549" s="4" t="str">
        <f>"Q"&amp;ROUNDUP(MONTH(SalesDataTable[[#This Row],[Order Date]])/3,0)</f>
        <v>Q2</v>
      </c>
      <c r="E549" s="4">
        <f>MONTH(SalesDataTable[[#This Row],[Order Date]])</f>
        <v>4</v>
      </c>
      <c r="F549" s="4"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4">
        <f>YEAR(SalesDataTable[[#This Row],[Order Date]])</f>
        <v>2026</v>
      </c>
      <c r="D550" s="4" t="str">
        <f>"Q"&amp;ROUNDUP(MONTH(SalesDataTable[[#This Row],[Order Date]])/3,0)</f>
        <v>Q2</v>
      </c>
      <c r="E550" s="4">
        <f>MONTH(SalesDataTable[[#This Row],[Order Date]])</f>
        <v>4</v>
      </c>
      <c r="F550" s="4"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4">
        <f>YEAR(SalesDataTable[[#This Row],[Order Date]])</f>
        <v>2026</v>
      </c>
      <c r="D551" s="4" t="str">
        <f>"Q"&amp;ROUNDUP(MONTH(SalesDataTable[[#This Row],[Order Date]])/3,0)</f>
        <v>Q2</v>
      </c>
      <c r="E551" s="4">
        <f>MONTH(SalesDataTable[[#This Row],[Order Date]])</f>
        <v>4</v>
      </c>
      <c r="F551" s="4"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4">
        <f>YEAR(SalesDataTable[[#This Row],[Order Date]])</f>
        <v>2026</v>
      </c>
      <c r="D552" s="4" t="str">
        <f>"Q"&amp;ROUNDUP(MONTH(SalesDataTable[[#This Row],[Order Date]])/3,0)</f>
        <v>Q2</v>
      </c>
      <c r="E552" s="4">
        <f>MONTH(SalesDataTable[[#This Row],[Order Date]])</f>
        <v>4</v>
      </c>
      <c r="F552" s="4"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4">
        <f>YEAR(SalesDataTable[[#This Row],[Order Date]])</f>
        <v>2026</v>
      </c>
      <c r="D553" s="4" t="str">
        <f>"Q"&amp;ROUNDUP(MONTH(SalesDataTable[[#This Row],[Order Date]])/3,0)</f>
        <v>Q2</v>
      </c>
      <c r="E553" s="4">
        <f>MONTH(SalesDataTable[[#This Row],[Order Date]])</f>
        <v>4</v>
      </c>
      <c r="F553" s="4"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4">
        <f>YEAR(SalesDataTable[[#This Row],[Order Date]])</f>
        <v>2026</v>
      </c>
      <c r="D554" s="4" t="str">
        <f>"Q"&amp;ROUNDUP(MONTH(SalesDataTable[[#This Row],[Order Date]])/3,0)</f>
        <v>Q2</v>
      </c>
      <c r="E554" s="4">
        <f>MONTH(SalesDataTable[[#This Row],[Order Date]])</f>
        <v>4</v>
      </c>
      <c r="F554" s="4"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4">
        <f>YEAR(SalesDataTable[[#This Row],[Order Date]])</f>
        <v>2026</v>
      </c>
      <c r="D555" s="4" t="str">
        <f>"Q"&amp;ROUNDUP(MONTH(SalesDataTable[[#This Row],[Order Date]])/3,0)</f>
        <v>Q2</v>
      </c>
      <c r="E555" s="4">
        <f>MONTH(SalesDataTable[[#This Row],[Order Date]])</f>
        <v>4</v>
      </c>
      <c r="F555" s="4"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4">
        <f>YEAR(SalesDataTable[[#This Row],[Order Date]])</f>
        <v>2026</v>
      </c>
      <c r="D556" s="4" t="str">
        <f>"Q"&amp;ROUNDUP(MONTH(SalesDataTable[[#This Row],[Order Date]])/3,0)</f>
        <v>Q2</v>
      </c>
      <c r="E556" s="4">
        <f>MONTH(SalesDataTable[[#This Row],[Order Date]])</f>
        <v>4</v>
      </c>
      <c r="F556" s="4"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4">
        <f>YEAR(SalesDataTable[[#This Row],[Order Date]])</f>
        <v>2026</v>
      </c>
      <c r="D557" s="4" t="str">
        <f>"Q"&amp;ROUNDUP(MONTH(SalesDataTable[[#This Row],[Order Date]])/3,0)</f>
        <v>Q2</v>
      </c>
      <c r="E557" s="4">
        <f>MONTH(SalesDataTable[[#This Row],[Order Date]])</f>
        <v>4</v>
      </c>
      <c r="F557" s="4"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4">
        <f>YEAR(SalesDataTable[[#This Row],[Order Date]])</f>
        <v>2026</v>
      </c>
      <c r="D558" s="4" t="str">
        <f>"Q"&amp;ROUNDUP(MONTH(SalesDataTable[[#This Row],[Order Date]])/3,0)</f>
        <v>Q2</v>
      </c>
      <c r="E558" s="4">
        <f>MONTH(SalesDataTable[[#This Row],[Order Date]])</f>
        <v>4</v>
      </c>
      <c r="F558" s="4"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4">
        <f>YEAR(SalesDataTable[[#This Row],[Order Date]])</f>
        <v>2026</v>
      </c>
      <c r="D559" s="4" t="str">
        <f>"Q"&amp;ROUNDUP(MONTH(SalesDataTable[[#This Row],[Order Date]])/3,0)</f>
        <v>Q2</v>
      </c>
      <c r="E559" s="4">
        <f>MONTH(SalesDataTable[[#This Row],[Order Date]])</f>
        <v>4</v>
      </c>
      <c r="F559" s="4"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4">
        <f>YEAR(SalesDataTable[[#This Row],[Order Date]])</f>
        <v>2026</v>
      </c>
      <c r="D560" s="4" t="str">
        <f>"Q"&amp;ROUNDUP(MONTH(SalesDataTable[[#This Row],[Order Date]])/3,0)</f>
        <v>Q2</v>
      </c>
      <c r="E560" s="4">
        <f>MONTH(SalesDataTable[[#This Row],[Order Date]])</f>
        <v>4</v>
      </c>
      <c r="F560" s="4"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4">
        <f>YEAR(SalesDataTable[[#This Row],[Order Date]])</f>
        <v>2026</v>
      </c>
      <c r="D561" s="4" t="str">
        <f>"Q"&amp;ROUNDUP(MONTH(SalesDataTable[[#This Row],[Order Date]])/3,0)</f>
        <v>Q2</v>
      </c>
      <c r="E561" s="4">
        <f>MONTH(SalesDataTable[[#This Row],[Order Date]])</f>
        <v>4</v>
      </c>
      <c r="F561" s="4"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4">
        <f>YEAR(SalesDataTable[[#This Row],[Order Date]])</f>
        <v>2026</v>
      </c>
      <c r="D562" s="4" t="str">
        <f>"Q"&amp;ROUNDUP(MONTH(SalesDataTable[[#This Row],[Order Date]])/3,0)</f>
        <v>Q2</v>
      </c>
      <c r="E562" s="4">
        <f>MONTH(SalesDataTable[[#This Row],[Order Date]])</f>
        <v>4</v>
      </c>
      <c r="F562" s="4"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4">
        <f>YEAR(SalesDataTable[[#This Row],[Order Date]])</f>
        <v>2026</v>
      </c>
      <c r="D563" s="4" t="str">
        <f>"Q"&amp;ROUNDUP(MONTH(SalesDataTable[[#This Row],[Order Date]])/3,0)</f>
        <v>Q2</v>
      </c>
      <c r="E563" s="4">
        <f>MONTH(SalesDataTable[[#This Row],[Order Date]])</f>
        <v>4</v>
      </c>
      <c r="F563" s="4"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4">
        <f>YEAR(SalesDataTable[[#This Row],[Order Date]])</f>
        <v>2026</v>
      </c>
      <c r="D564" s="4" t="str">
        <f>"Q"&amp;ROUNDUP(MONTH(SalesDataTable[[#This Row],[Order Date]])/3,0)</f>
        <v>Q2</v>
      </c>
      <c r="E564" s="4">
        <f>MONTH(SalesDataTable[[#This Row],[Order Date]])</f>
        <v>4</v>
      </c>
      <c r="F564" s="4"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4">
        <f>YEAR(SalesDataTable[[#This Row],[Order Date]])</f>
        <v>2026</v>
      </c>
      <c r="D565" s="4" t="str">
        <f>"Q"&amp;ROUNDUP(MONTH(SalesDataTable[[#This Row],[Order Date]])/3,0)</f>
        <v>Q2</v>
      </c>
      <c r="E565" s="4">
        <f>MONTH(SalesDataTable[[#This Row],[Order Date]])</f>
        <v>4</v>
      </c>
      <c r="F565" s="4"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4">
        <f>YEAR(SalesDataTable[[#This Row],[Order Date]])</f>
        <v>2026</v>
      </c>
      <c r="D566" s="4" t="str">
        <f>"Q"&amp;ROUNDUP(MONTH(SalesDataTable[[#This Row],[Order Date]])/3,0)</f>
        <v>Q2</v>
      </c>
      <c r="E566" s="4">
        <f>MONTH(SalesDataTable[[#This Row],[Order Date]])</f>
        <v>4</v>
      </c>
      <c r="F566" s="4"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4">
        <f>YEAR(SalesDataTable[[#This Row],[Order Date]])</f>
        <v>2026</v>
      </c>
      <c r="D567" s="4" t="str">
        <f>"Q"&amp;ROUNDUP(MONTH(SalesDataTable[[#This Row],[Order Date]])/3,0)</f>
        <v>Q2</v>
      </c>
      <c r="E567" s="4">
        <f>MONTH(SalesDataTable[[#This Row],[Order Date]])</f>
        <v>4</v>
      </c>
      <c r="F567" s="4"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4">
        <f>YEAR(SalesDataTable[[#This Row],[Order Date]])</f>
        <v>2026</v>
      </c>
      <c r="D568" s="4" t="str">
        <f>"Q"&amp;ROUNDUP(MONTH(SalesDataTable[[#This Row],[Order Date]])/3,0)</f>
        <v>Q2</v>
      </c>
      <c r="E568" s="4">
        <f>MONTH(SalesDataTable[[#This Row],[Order Date]])</f>
        <v>4</v>
      </c>
      <c r="F568" s="4"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4">
        <f>YEAR(SalesDataTable[[#This Row],[Order Date]])</f>
        <v>2026</v>
      </c>
      <c r="D569" s="4" t="str">
        <f>"Q"&amp;ROUNDUP(MONTH(SalesDataTable[[#This Row],[Order Date]])/3,0)</f>
        <v>Q2</v>
      </c>
      <c r="E569" s="4">
        <f>MONTH(SalesDataTable[[#This Row],[Order Date]])</f>
        <v>4</v>
      </c>
      <c r="F569" s="4"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4">
        <f>YEAR(SalesDataTable[[#This Row],[Order Date]])</f>
        <v>2026</v>
      </c>
      <c r="D570" s="4" t="str">
        <f>"Q"&amp;ROUNDUP(MONTH(SalesDataTable[[#This Row],[Order Date]])/3,0)</f>
        <v>Q2</v>
      </c>
      <c r="E570" s="4">
        <f>MONTH(SalesDataTable[[#This Row],[Order Date]])</f>
        <v>4</v>
      </c>
      <c r="F570" s="4"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4">
        <f>YEAR(SalesDataTable[[#This Row],[Order Date]])</f>
        <v>2026</v>
      </c>
      <c r="D571" s="4" t="str">
        <f>"Q"&amp;ROUNDUP(MONTH(SalesDataTable[[#This Row],[Order Date]])/3,0)</f>
        <v>Q2</v>
      </c>
      <c r="E571" s="4">
        <f>MONTH(SalesDataTable[[#This Row],[Order Date]])</f>
        <v>4</v>
      </c>
      <c r="F571" s="4"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4">
        <f>YEAR(SalesDataTable[[#This Row],[Order Date]])</f>
        <v>2026</v>
      </c>
      <c r="D572" s="4" t="str">
        <f>"Q"&amp;ROUNDUP(MONTH(SalesDataTable[[#This Row],[Order Date]])/3,0)</f>
        <v>Q2</v>
      </c>
      <c r="E572" s="4">
        <f>MONTH(SalesDataTable[[#This Row],[Order Date]])</f>
        <v>4</v>
      </c>
      <c r="F572" s="4"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4">
        <f>YEAR(SalesDataTable[[#This Row],[Order Date]])</f>
        <v>2026</v>
      </c>
      <c r="D573" s="4" t="str">
        <f>"Q"&amp;ROUNDUP(MONTH(SalesDataTable[[#This Row],[Order Date]])/3,0)</f>
        <v>Q2</v>
      </c>
      <c r="E573" s="4">
        <f>MONTH(SalesDataTable[[#This Row],[Order Date]])</f>
        <v>4</v>
      </c>
      <c r="F573" s="4"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4">
        <f>YEAR(SalesDataTable[[#This Row],[Order Date]])</f>
        <v>2026</v>
      </c>
      <c r="D574" s="4" t="str">
        <f>"Q"&amp;ROUNDUP(MONTH(SalesDataTable[[#This Row],[Order Date]])/3,0)</f>
        <v>Q2</v>
      </c>
      <c r="E574" s="4">
        <f>MONTH(SalesDataTable[[#This Row],[Order Date]])</f>
        <v>4</v>
      </c>
      <c r="F574" s="4"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4">
        <f>YEAR(SalesDataTable[[#This Row],[Order Date]])</f>
        <v>2026</v>
      </c>
      <c r="D575" s="4" t="str">
        <f>"Q"&amp;ROUNDUP(MONTH(SalesDataTable[[#This Row],[Order Date]])/3,0)</f>
        <v>Q2</v>
      </c>
      <c r="E575" s="4">
        <f>MONTH(SalesDataTable[[#This Row],[Order Date]])</f>
        <v>4</v>
      </c>
      <c r="F575" s="4"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4">
        <f>YEAR(SalesDataTable[[#This Row],[Order Date]])</f>
        <v>2026</v>
      </c>
      <c r="D576" s="4" t="str">
        <f>"Q"&amp;ROUNDUP(MONTH(SalesDataTable[[#This Row],[Order Date]])/3,0)</f>
        <v>Q2</v>
      </c>
      <c r="E576" s="4">
        <f>MONTH(SalesDataTable[[#This Row],[Order Date]])</f>
        <v>4</v>
      </c>
      <c r="F576" s="4"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4">
        <f>YEAR(SalesDataTable[[#This Row],[Order Date]])</f>
        <v>2026</v>
      </c>
      <c r="D577" s="4" t="str">
        <f>"Q"&amp;ROUNDUP(MONTH(SalesDataTable[[#This Row],[Order Date]])/3,0)</f>
        <v>Q2</v>
      </c>
      <c r="E577" s="4">
        <f>MONTH(SalesDataTable[[#This Row],[Order Date]])</f>
        <v>4</v>
      </c>
      <c r="F577" s="4"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4">
        <f>YEAR(SalesDataTable[[#This Row],[Order Date]])</f>
        <v>2026</v>
      </c>
      <c r="D578" s="4" t="str">
        <f>"Q"&amp;ROUNDUP(MONTH(SalesDataTable[[#This Row],[Order Date]])/3,0)</f>
        <v>Q2</v>
      </c>
      <c r="E578" s="4">
        <f>MONTH(SalesDataTable[[#This Row],[Order Date]])</f>
        <v>4</v>
      </c>
      <c r="F578" s="4"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4">
        <f>YEAR(SalesDataTable[[#This Row],[Order Date]])</f>
        <v>2026</v>
      </c>
      <c r="D579" s="4" t="str">
        <f>"Q"&amp;ROUNDUP(MONTH(SalesDataTable[[#This Row],[Order Date]])/3,0)</f>
        <v>Q2</v>
      </c>
      <c r="E579" s="4">
        <f>MONTH(SalesDataTable[[#This Row],[Order Date]])</f>
        <v>4</v>
      </c>
      <c r="F579" s="4"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4">
        <f>YEAR(SalesDataTable[[#This Row],[Order Date]])</f>
        <v>2026</v>
      </c>
      <c r="D580" s="4" t="str">
        <f>"Q"&amp;ROUNDUP(MONTH(SalesDataTable[[#This Row],[Order Date]])/3,0)</f>
        <v>Q2</v>
      </c>
      <c r="E580" s="4">
        <f>MONTH(SalesDataTable[[#This Row],[Order Date]])</f>
        <v>4</v>
      </c>
      <c r="F580" s="4"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4">
        <f>YEAR(SalesDataTable[[#This Row],[Order Date]])</f>
        <v>2026</v>
      </c>
      <c r="D581" s="4" t="str">
        <f>"Q"&amp;ROUNDUP(MONTH(SalesDataTable[[#This Row],[Order Date]])/3,0)</f>
        <v>Q2</v>
      </c>
      <c r="E581" s="4">
        <f>MONTH(SalesDataTable[[#This Row],[Order Date]])</f>
        <v>4</v>
      </c>
      <c r="F581" s="4"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4">
        <f>YEAR(SalesDataTable[[#This Row],[Order Date]])</f>
        <v>2026</v>
      </c>
      <c r="D582" s="4" t="str">
        <f>"Q"&amp;ROUNDUP(MONTH(SalesDataTable[[#This Row],[Order Date]])/3,0)</f>
        <v>Q2</v>
      </c>
      <c r="E582" s="4">
        <f>MONTH(SalesDataTable[[#This Row],[Order Date]])</f>
        <v>4</v>
      </c>
      <c r="F582" s="4"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4">
        <f>YEAR(SalesDataTable[[#This Row],[Order Date]])</f>
        <v>2026</v>
      </c>
      <c r="D583" s="4" t="str">
        <f>"Q"&amp;ROUNDUP(MONTH(SalesDataTable[[#This Row],[Order Date]])/3,0)</f>
        <v>Q2</v>
      </c>
      <c r="E583" s="4">
        <f>MONTH(SalesDataTable[[#This Row],[Order Date]])</f>
        <v>4</v>
      </c>
      <c r="F583" s="4"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4">
        <f>YEAR(SalesDataTable[[#This Row],[Order Date]])</f>
        <v>2026</v>
      </c>
      <c r="D584" s="4" t="str">
        <f>"Q"&amp;ROUNDUP(MONTH(SalesDataTable[[#This Row],[Order Date]])/3,0)</f>
        <v>Q2</v>
      </c>
      <c r="E584" s="4">
        <f>MONTH(SalesDataTable[[#This Row],[Order Date]])</f>
        <v>4</v>
      </c>
      <c r="F584" s="4"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4">
        <f>YEAR(SalesDataTable[[#This Row],[Order Date]])</f>
        <v>2026</v>
      </c>
      <c r="D585" s="4" t="str">
        <f>"Q"&amp;ROUNDUP(MONTH(SalesDataTable[[#This Row],[Order Date]])/3,0)</f>
        <v>Q2</v>
      </c>
      <c r="E585" s="4">
        <f>MONTH(SalesDataTable[[#This Row],[Order Date]])</f>
        <v>4</v>
      </c>
      <c r="F585" s="4"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4">
        <f>YEAR(SalesDataTable[[#This Row],[Order Date]])</f>
        <v>2026</v>
      </c>
      <c r="D586" s="4" t="str">
        <f>"Q"&amp;ROUNDUP(MONTH(SalesDataTable[[#This Row],[Order Date]])/3,0)</f>
        <v>Q2</v>
      </c>
      <c r="E586" s="4">
        <f>MONTH(SalesDataTable[[#This Row],[Order Date]])</f>
        <v>4</v>
      </c>
      <c r="F586" s="4"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4">
        <f>YEAR(SalesDataTable[[#This Row],[Order Date]])</f>
        <v>2026</v>
      </c>
      <c r="D587" s="4" t="str">
        <f>"Q"&amp;ROUNDUP(MONTH(SalesDataTable[[#This Row],[Order Date]])/3,0)</f>
        <v>Q2</v>
      </c>
      <c r="E587" s="4">
        <f>MONTH(SalesDataTable[[#This Row],[Order Date]])</f>
        <v>4</v>
      </c>
      <c r="F587" s="4"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4">
        <f>YEAR(SalesDataTable[[#This Row],[Order Date]])</f>
        <v>2026</v>
      </c>
      <c r="D588" s="4" t="str">
        <f>"Q"&amp;ROUNDUP(MONTH(SalesDataTable[[#This Row],[Order Date]])/3,0)</f>
        <v>Q2</v>
      </c>
      <c r="E588" s="4">
        <f>MONTH(SalesDataTable[[#This Row],[Order Date]])</f>
        <v>4</v>
      </c>
      <c r="F588" s="4"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4">
        <f>YEAR(SalesDataTable[[#This Row],[Order Date]])</f>
        <v>2026</v>
      </c>
      <c r="D589" s="4" t="str">
        <f>"Q"&amp;ROUNDUP(MONTH(SalesDataTable[[#This Row],[Order Date]])/3,0)</f>
        <v>Q2</v>
      </c>
      <c r="E589" s="4">
        <f>MONTH(SalesDataTable[[#This Row],[Order Date]])</f>
        <v>4</v>
      </c>
      <c r="F589" s="4"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4">
        <f>YEAR(SalesDataTable[[#This Row],[Order Date]])</f>
        <v>2026</v>
      </c>
      <c r="D590" s="4" t="str">
        <f>"Q"&amp;ROUNDUP(MONTH(SalesDataTable[[#This Row],[Order Date]])/3,0)</f>
        <v>Q2</v>
      </c>
      <c r="E590" s="4">
        <f>MONTH(SalesDataTable[[#This Row],[Order Date]])</f>
        <v>4</v>
      </c>
      <c r="F590" s="4"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4">
        <f>YEAR(SalesDataTable[[#This Row],[Order Date]])</f>
        <v>2026</v>
      </c>
      <c r="D591" s="4" t="str">
        <f>"Q"&amp;ROUNDUP(MONTH(SalesDataTable[[#This Row],[Order Date]])/3,0)</f>
        <v>Q2</v>
      </c>
      <c r="E591" s="4">
        <f>MONTH(SalesDataTable[[#This Row],[Order Date]])</f>
        <v>4</v>
      </c>
      <c r="F591" s="4"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4">
        <f>YEAR(SalesDataTable[[#This Row],[Order Date]])</f>
        <v>2026</v>
      </c>
      <c r="D592" s="4" t="str">
        <f>"Q"&amp;ROUNDUP(MONTH(SalesDataTable[[#This Row],[Order Date]])/3,0)</f>
        <v>Q2</v>
      </c>
      <c r="E592" s="4">
        <f>MONTH(SalesDataTable[[#This Row],[Order Date]])</f>
        <v>4</v>
      </c>
      <c r="F592" s="4"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4">
        <f>YEAR(SalesDataTable[[#This Row],[Order Date]])</f>
        <v>2026</v>
      </c>
      <c r="D593" s="4" t="str">
        <f>"Q"&amp;ROUNDUP(MONTH(SalesDataTable[[#This Row],[Order Date]])/3,0)</f>
        <v>Q2</v>
      </c>
      <c r="E593" s="4">
        <f>MONTH(SalesDataTable[[#This Row],[Order Date]])</f>
        <v>4</v>
      </c>
      <c r="F593" s="4"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4">
        <f>YEAR(SalesDataTable[[#This Row],[Order Date]])</f>
        <v>2026</v>
      </c>
      <c r="D594" s="4" t="str">
        <f>"Q"&amp;ROUNDUP(MONTH(SalesDataTable[[#This Row],[Order Date]])/3,0)</f>
        <v>Q2</v>
      </c>
      <c r="E594" s="4">
        <f>MONTH(SalesDataTable[[#This Row],[Order Date]])</f>
        <v>4</v>
      </c>
      <c r="F594" s="4"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4">
        <f>YEAR(SalesDataTable[[#This Row],[Order Date]])</f>
        <v>2026</v>
      </c>
      <c r="D595" s="4" t="str">
        <f>"Q"&amp;ROUNDUP(MONTH(SalesDataTable[[#This Row],[Order Date]])/3,0)</f>
        <v>Q2</v>
      </c>
      <c r="E595" s="4">
        <f>MONTH(SalesDataTable[[#This Row],[Order Date]])</f>
        <v>4</v>
      </c>
      <c r="F595" s="4"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4">
        <f>YEAR(SalesDataTable[[#This Row],[Order Date]])</f>
        <v>2026</v>
      </c>
      <c r="D596" s="4" t="str">
        <f>"Q"&amp;ROUNDUP(MONTH(SalesDataTable[[#This Row],[Order Date]])/3,0)</f>
        <v>Q2</v>
      </c>
      <c r="E596" s="4">
        <f>MONTH(SalesDataTable[[#This Row],[Order Date]])</f>
        <v>4</v>
      </c>
      <c r="F596" s="4"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4">
        <f>YEAR(SalesDataTable[[#This Row],[Order Date]])</f>
        <v>2026</v>
      </c>
      <c r="D597" s="4" t="str">
        <f>"Q"&amp;ROUNDUP(MONTH(SalesDataTable[[#This Row],[Order Date]])/3,0)</f>
        <v>Q2</v>
      </c>
      <c r="E597" s="4">
        <f>MONTH(SalesDataTable[[#This Row],[Order Date]])</f>
        <v>4</v>
      </c>
      <c r="F597" s="4"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4">
        <f>YEAR(SalesDataTable[[#This Row],[Order Date]])</f>
        <v>2026</v>
      </c>
      <c r="D598" s="4" t="str">
        <f>"Q"&amp;ROUNDUP(MONTH(SalesDataTable[[#This Row],[Order Date]])/3,0)</f>
        <v>Q2</v>
      </c>
      <c r="E598" s="4">
        <f>MONTH(SalesDataTable[[#This Row],[Order Date]])</f>
        <v>4</v>
      </c>
      <c r="F598" s="4"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4">
        <f>YEAR(SalesDataTable[[#This Row],[Order Date]])</f>
        <v>2026</v>
      </c>
      <c r="D599" s="4" t="str">
        <f>"Q"&amp;ROUNDUP(MONTH(SalesDataTable[[#This Row],[Order Date]])/3,0)</f>
        <v>Q2</v>
      </c>
      <c r="E599" s="4">
        <f>MONTH(SalesDataTable[[#This Row],[Order Date]])</f>
        <v>4</v>
      </c>
      <c r="F599" s="4"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4">
        <f>YEAR(SalesDataTable[[#This Row],[Order Date]])</f>
        <v>2026</v>
      </c>
      <c r="D600" s="4" t="str">
        <f>"Q"&amp;ROUNDUP(MONTH(SalesDataTable[[#This Row],[Order Date]])/3,0)</f>
        <v>Q2</v>
      </c>
      <c r="E600" s="4">
        <f>MONTH(SalesDataTable[[#This Row],[Order Date]])</f>
        <v>4</v>
      </c>
      <c r="F600" s="4"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4">
        <f>YEAR(SalesDataTable[[#This Row],[Order Date]])</f>
        <v>2026</v>
      </c>
      <c r="D601" s="4" t="str">
        <f>"Q"&amp;ROUNDUP(MONTH(SalesDataTable[[#This Row],[Order Date]])/3,0)</f>
        <v>Q2</v>
      </c>
      <c r="E601" s="4">
        <f>MONTH(SalesDataTable[[#This Row],[Order Date]])</f>
        <v>4</v>
      </c>
      <c r="F601" s="4"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4">
        <f>YEAR(SalesDataTable[[#This Row],[Order Date]])</f>
        <v>2026</v>
      </c>
      <c r="D602" s="4" t="str">
        <f>"Q"&amp;ROUNDUP(MONTH(SalesDataTable[[#This Row],[Order Date]])/3,0)</f>
        <v>Q2</v>
      </c>
      <c r="E602" s="4">
        <f>MONTH(SalesDataTable[[#This Row],[Order Date]])</f>
        <v>4</v>
      </c>
      <c r="F602" s="4"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4">
        <f>YEAR(SalesDataTable[[#This Row],[Order Date]])</f>
        <v>2026</v>
      </c>
      <c r="D603" s="4" t="str">
        <f>"Q"&amp;ROUNDUP(MONTH(SalesDataTable[[#This Row],[Order Date]])/3,0)</f>
        <v>Q2</v>
      </c>
      <c r="E603" s="4">
        <f>MONTH(SalesDataTable[[#This Row],[Order Date]])</f>
        <v>4</v>
      </c>
      <c r="F603" s="4"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4">
        <f>YEAR(SalesDataTable[[#This Row],[Order Date]])</f>
        <v>2026</v>
      </c>
      <c r="D604" s="4" t="str">
        <f>"Q"&amp;ROUNDUP(MONTH(SalesDataTable[[#This Row],[Order Date]])/3,0)</f>
        <v>Q2</v>
      </c>
      <c r="E604" s="4">
        <f>MONTH(SalesDataTable[[#This Row],[Order Date]])</f>
        <v>4</v>
      </c>
      <c r="F604" s="4"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4">
        <f>YEAR(SalesDataTable[[#This Row],[Order Date]])</f>
        <v>2026</v>
      </c>
      <c r="D605" s="4" t="str">
        <f>"Q"&amp;ROUNDUP(MONTH(SalesDataTable[[#This Row],[Order Date]])/3,0)</f>
        <v>Q2</v>
      </c>
      <c r="E605" s="4">
        <f>MONTH(SalesDataTable[[#This Row],[Order Date]])</f>
        <v>4</v>
      </c>
      <c r="F605" s="4"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4">
        <f>YEAR(SalesDataTable[[#This Row],[Order Date]])</f>
        <v>2026</v>
      </c>
      <c r="D606" s="4" t="str">
        <f>"Q"&amp;ROUNDUP(MONTH(SalesDataTable[[#This Row],[Order Date]])/3,0)</f>
        <v>Q2</v>
      </c>
      <c r="E606" s="4">
        <f>MONTH(SalesDataTable[[#This Row],[Order Date]])</f>
        <v>4</v>
      </c>
      <c r="F606" s="4"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4">
        <f>YEAR(SalesDataTable[[#This Row],[Order Date]])</f>
        <v>2026</v>
      </c>
      <c r="D607" s="4" t="str">
        <f>"Q"&amp;ROUNDUP(MONTH(SalesDataTable[[#This Row],[Order Date]])/3,0)</f>
        <v>Q2</v>
      </c>
      <c r="E607" s="4">
        <f>MONTH(SalesDataTable[[#This Row],[Order Date]])</f>
        <v>4</v>
      </c>
      <c r="F607" s="4"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4">
        <f>YEAR(SalesDataTable[[#This Row],[Order Date]])</f>
        <v>2026</v>
      </c>
      <c r="D608" s="4" t="str">
        <f>"Q"&amp;ROUNDUP(MONTH(SalesDataTable[[#This Row],[Order Date]])/3,0)</f>
        <v>Q2</v>
      </c>
      <c r="E608" s="4">
        <f>MONTH(SalesDataTable[[#This Row],[Order Date]])</f>
        <v>4</v>
      </c>
      <c r="F608" s="4"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4">
        <f>YEAR(SalesDataTable[[#This Row],[Order Date]])</f>
        <v>2026</v>
      </c>
      <c r="D609" s="4" t="str">
        <f>"Q"&amp;ROUNDUP(MONTH(SalesDataTable[[#This Row],[Order Date]])/3,0)</f>
        <v>Q2</v>
      </c>
      <c r="E609" s="4">
        <f>MONTH(SalesDataTable[[#This Row],[Order Date]])</f>
        <v>4</v>
      </c>
      <c r="F609" s="4"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4">
        <f>YEAR(SalesDataTable[[#This Row],[Order Date]])</f>
        <v>2026</v>
      </c>
      <c r="D610" s="4" t="str">
        <f>"Q"&amp;ROUNDUP(MONTH(SalesDataTable[[#This Row],[Order Date]])/3,0)</f>
        <v>Q2</v>
      </c>
      <c r="E610" s="4">
        <f>MONTH(SalesDataTable[[#This Row],[Order Date]])</f>
        <v>4</v>
      </c>
      <c r="F610" s="4"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4">
        <f>YEAR(SalesDataTable[[#This Row],[Order Date]])</f>
        <v>2026</v>
      </c>
      <c r="D611" s="4" t="str">
        <f>"Q"&amp;ROUNDUP(MONTH(SalesDataTable[[#This Row],[Order Date]])/3,0)</f>
        <v>Q2</v>
      </c>
      <c r="E611" s="4">
        <f>MONTH(SalesDataTable[[#This Row],[Order Date]])</f>
        <v>4</v>
      </c>
      <c r="F611" s="4"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4">
        <f>YEAR(SalesDataTable[[#This Row],[Order Date]])</f>
        <v>2026</v>
      </c>
      <c r="D612" s="4" t="str">
        <f>"Q"&amp;ROUNDUP(MONTH(SalesDataTable[[#This Row],[Order Date]])/3,0)</f>
        <v>Q2</v>
      </c>
      <c r="E612" s="4">
        <f>MONTH(SalesDataTable[[#This Row],[Order Date]])</f>
        <v>4</v>
      </c>
      <c r="F612" s="4"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4">
        <f>YEAR(SalesDataTable[[#This Row],[Order Date]])</f>
        <v>2026</v>
      </c>
      <c r="D613" s="4" t="str">
        <f>"Q"&amp;ROUNDUP(MONTH(SalesDataTable[[#This Row],[Order Date]])/3,0)</f>
        <v>Q2</v>
      </c>
      <c r="E613" s="4">
        <f>MONTH(SalesDataTable[[#This Row],[Order Date]])</f>
        <v>4</v>
      </c>
      <c r="F613" s="4"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4">
        <f>YEAR(SalesDataTable[[#This Row],[Order Date]])</f>
        <v>2026</v>
      </c>
      <c r="D614" s="4" t="str">
        <f>"Q"&amp;ROUNDUP(MONTH(SalesDataTable[[#This Row],[Order Date]])/3,0)</f>
        <v>Q2</v>
      </c>
      <c r="E614" s="4">
        <f>MONTH(SalesDataTable[[#This Row],[Order Date]])</f>
        <v>4</v>
      </c>
      <c r="F614" s="4"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4">
        <f>YEAR(SalesDataTable[[#This Row],[Order Date]])</f>
        <v>2026</v>
      </c>
      <c r="D615" s="4" t="str">
        <f>"Q"&amp;ROUNDUP(MONTH(SalesDataTable[[#This Row],[Order Date]])/3,0)</f>
        <v>Q2</v>
      </c>
      <c r="E615" s="4">
        <f>MONTH(SalesDataTable[[#This Row],[Order Date]])</f>
        <v>4</v>
      </c>
      <c r="F615" s="4"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4">
        <f>YEAR(SalesDataTable[[#This Row],[Order Date]])</f>
        <v>2026</v>
      </c>
      <c r="D616" s="4" t="str">
        <f>"Q"&amp;ROUNDUP(MONTH(SalesDataTable[[#This Row],[Order Date]])/3,0)</f>
        <v>Q2</v>
      </c>
      <c r="E616" s="4">
        <f>MONTH(SalesDataTable[[#This Row],[Order Date]])</f>
        <v>4</v>
      </c>
      <c r="F616" s="4"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4">
        <f>YEAR(SalesDataTable[[#This Row],[Order Date]])</f>
        <v>2026</v>
      </c>
      <c r="D617" s="4" t="str">
        <f>"Q"&amp;ROUNDUP(MONTH(SalesDataTable[[#This Row],[Order Date]])/3,0)</f>
        <v>Q2</v>
      </c>
      <c r="E617" s="4">
        <f>MONTH(SalesDataTable[[#This Row],[Order Date]])</f>
        <v>4</v>
      </c>
      <c r="F617" s="4"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4">
        <f>YEAR(SalesDataTable[[#This Row],[Order Date]])</f>
        <v>2026</v>
      </c>
      <c r="D618" s="4" t="str">
        <f>"Q"&amp;ROUNDUP(MONTH(SalesDataTable[[#This Row],[Order Date]])/3,0)</f>
        <v>Q2</v>
      </c>
      <c r="E618" s="4">
        <f>MONTH(SalesDataTable[[#This Row],[Order Date]])</f>
        <v>4</v>
      </c>
      <c r="F618" s="4"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4">
        <f>YEAR(SalesDataTable[[#This Row],[Order Date]])</f>
        <v>2026</v>
      </c>
      <c r="D619" s="4" t="str">
        <f>"Q"&amp;ROUNDUP(MONTH(SalesDataTable[[#This Row],[Order Date]])/3,0)</f>
        <v>Q2</v>
      </c>
      <c r="E619" s="4">
        <f>MONTH(SalesDataTable[[#This Row],[Order Date]])</f>
        <v>4</v>
      </c>
      <c r="F619" s="4"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4">
        <f>YEAR(SalesDataTable[[#This Row],[Order Date]])</f>
        <v>2026</v>
      </c>
      <c r="D620" s="4" t="str">
        <f>"Q"&amp;ROUNDUP(MONTH(SalesDataTable[[#This Row],[Order Date]])/3,0)</f>
        <v>Q2</v>
      </c>
      <c r="E620" s="4">
        <f>MONTH(SalesDataTable[[#This Row],[Order Date]])</f>
        <v>4</v>
      </c>
      <c r="F620" s="4"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4">
        <f>YEAR(SalesDataTable[[#This Row],[Order Date]])</f>
        <v>2026</v>
      </c>
      <c r="D621" s="4" t="str">
        <f>"Q"&amp;ROUNDUP(MONTH(SalesDataTable[[#This Row],[Order Date]])/3,0)</f>
        <v>Q2</v>
      </c>
      <c r="E621" s="4">
        <f>MONTH(SalesDataTable[[#This Row],[Order Date]])</f>
        <v>4</v>
      </c>
      <c r="F621" s="4"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4">
        <f>YEAR(SalesDataTable[[#This Row],[Order Date]])</f>
        <v>2026</v>
      </c>
      <c r="D622" s="4" t="str">
        <f>"Q"&amp;ROUNDUP(MONTH(SalesDataTable[[#This Row],[Order Date]])/3,0)</f>
        <v>Q2</v>
      </c>
      <c r="E622" s="4">
        <f>MONTH(SalesDataTable[[#This Row],[Order Date]])</f>
        <v>4</v>
      </c>
      <c r="F622" s="4"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4">
        <f>YEAR(SalesDataTable[[#This Row],[Order Date]])</f>
        <v>2026</v>
      </c>
      <c r="D623" s="4" t="str">
        <f>"Q"&amp;ROUNDUP(MONTH(SalesDataTable[[#This Row],[Order Date]])/3,0)</f>
        <v>Q2</v>
      </c>
      <c r="E623" s="4">
        <f>MONTH(SalesDataTable[[#This Row],[Order Date]])</f>
        <v>4</v>
      </c>
      <c r="F623" s="4"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4">
        <f>YEAR(SalesDataTable[[#This Row],[Order Date]])</f>
        <v>2026</v>
      </c>
      <c r="D624" s="4" t="str">
        <f>"Q"&amp;ROUNDUP(MONTH(SalesDataTable[[#This Row],[Order Date]])/3,0)</f>
        <v>Q2</v>
      </c>
      <c r="E624" s="4">
        <f>MONTH(SalesDataTable[[#This Row],[Order Date]])</f>
        <v>4</v>
      </c>
      <c r="F624" s="4"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4">
        <f>YEAR(SalesDataTable[[#This Row],[Order Date]])</f>
        <v>2026</v>
      </c>
      <c r="D625" s="4" t="str">
        <f>"Q"&amp;ROUNDUP(MONTH(SalesDataTable[[#This Row],[Order Date]])/3,0)</f>
        <v>Q2</v>
      </c>
      <c r="E625" s="4">
        <f>MONTH(SalesDataTable[[#This Row],[Order Date]])</f>
        <v>4</v>
      </c>
      <c r="F625" s="4"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4">
        <f>YEAR(SalesDataTable[[#This Row],[Order Date]])</f>
        <v>2026</v>
      </c>
      <c r="D626" s="4" t="str">
        <f>"Q"&amp;ROUNDUP(MONTH(SalesDataTable[[#This Row],[Order Date]])/3,0)</f>
        <v>Q2</v>
      </c>
      <c r="E626" s="4">
        <f>MONTH(SalesDataTable[[#This Row],[Order Date]])</f>
        <v>4</v>
      </c>
      <c r="F626" s="4"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4">
        <f>YEAR(SalesDataTable[[#This Row],[Order Date]])</f>
        <v>2026</v>
      </c>
      <c r="D627" s="4" t="str">
        <f>"Q"&amp;ROUNDUP(MONTH(SalesDataTable[[#This Row],[Order Date]])/3,0)</f>
        <v>Q2</v>
      </c>
      <c r="E627" s="4">
        <f>MONTH(SalesDataTable[[#This Row],[Order Date]])</f>
        <v>4</v>
      </c>
      <c r="F627" s="4"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4">
        <f>YEAR(SalesDataTable[[#This Row],[Order Date]])</f>
        <v>2026</v>
      </c>
      <c r="D628" s="4" t="str">
        <f>"Q"&amp;ROUNDUP(MONTH(SalesDataTable[[#This Row],[Order Date]])/3,0)</f>
        <v>Q2</v>
      </c>
      <c r="E628" s="4">
        <f>MONTH(SalesDataTable[[#This Row],[Order Date]])</f>
        <v>4</v>
      </c>
      <c r="F628" s="4"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4">
        <f>YEAR(SalesDataTable[[#This Row],[Order Date]])</f>
        <v>2026</v>
      </c>
      <c r="D629" s="4" t="str">
        <f>"Q"&amp;ROUNDUP(MONTH(SalesDataTable[[#This Row],[Order Date]])/3,0)</f>
        <v>Q2</v>
      </c>
      <c r="E629" s="4">
        <f>MONTH(SalesDataTable[[#This Row],[Order Date]])</f>
        <v>4</v>
      </c>
      <c r="F629" s="4"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4">
        <f>YEAR(SalesDataTable[[#This Row],[Order Date]])</f>
        <v>2026</v>
      </c>
      <c r="D630" s="4" t="str">
        <f>"Q"&amp;ROUNDUP(MONTH(SalesDataTable[[#This Row],[Order Date]])/3,0)</f>
        <v>Q2</v>
      </c>
      <c r="E630" s="4">
        <f>MONTH(SalesDataTable[[#This Row],[Order Date]])</f>
        <v>4</v>
      </c>
      <c r="F630" s="4"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4">
        <f>YEAR(SalesDataTable[[#This Row],[Order Date]])</f>
        <v>2026</v>
      </c>
      <c r="D631" s="4" t="str">
        <f>"Q"&amp;ROUNDUP(MONTH(SalesDataTable[[#This Row],[Order Date]])/3,0)</f>
        <v>Q2</v>
      </c>
      <c r="E631" s="4">
        <f>MONTH(SalesDataTable[[#This Row],[Order Date]])</f>
        <v>4</v>
      </c>
      <c r="F631" s="4"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4">
        <f>YEAR(SalesDataTable[[#This Row],[Order Date]])</f>
        <v>2026</v>
      </c>
      <c r="D632" s="4" t="str">
        <f>"Q"&amp;ROUNDUP(MONTH(SalesDataTable[[#This Row],[Order Date]])/3,0)</f>
        <v>Q2</v>
      </c>
      <c r="E632" s="4">
        <f>MONTH(SalesDataTable[[#This Row],[Order Date]])</f>
        <v>4</v>
      </c>
      <c r="F632" s="4"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4">
        <f>YEAR(SalesDataTable[[#This Row],[Order Date]])</f>
        <v>2026</v>
      </c>
      <c r="D633" s="4" t="str">
        <f>"Q"&amp;ROUNDUP(MONTH(SalesDataTable[[#This Row],[Order Date]])/3,0)</f>
        <v>Q2</v>
      </c>
      <c r="E633" s="4">
        <f>MONTH(SalesDataTable[[#This Row],[Order Date]])</f>
        <v>4</v>
      </c>
      <c r="F633" s="4"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4">
        <f>YEAR(SalesDataTable[[#This Row],[Order Date]])</f>
        <v>2026</v>
      </c>
      <c r="D634" s="4" t="str">
        <f>"Q"&amp;ROUNDUP(MONTH(SalesDataTable[[#This Row],[Order Date]])/3,0)</f>
        <v>Q2</v>
      </c>
      <c r="E634" s="4">
        <f>MONTH(SalesDataTable[[#This Row],[Order Date]])</f>
        <v>4</v>
      </c>
      <c r="F634" s="4"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4">
        <f>YEAR(SalesDataTable[[#This Row],[Order Date]])</f>
        <v>2026</v>
      </c>
      <c r="D635" s="4" t="str">
        <f>"Q"&amp;ROUNDUP(MONTH(SalesDataTable[[#This Row],[Order Date]])/3,0)</f>
        <v>Q2</v>
      </c>
      <c r="E635" s="4">
        <f>MONTH(SalesDataTable[[#This Row],[Order Date]])</f>
        <v>4</v>
      </c>
      <c r="F635" s="4"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4">
        <f>YEAR(SalesDataTable[[#This Row],[Order Date]])</f>
        <v>2026</v>
      </c>
      <c r="D636" s="4" t="str">
        <f>"Q"&amp;ROUNDUP(MONTH(SalesDataTable[[#This Row],[Order Date]])/3,0)</f>
        <v>Q2</v>
      </c>
      <c r="E636" s="4">
        <f>MONTH(SalesDataTable[[#This Row],[Order Date]])</f>
        <v>4</v>
      </c>
      <c r="F636" s="4"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4">
        <f>YEAR(SalesDataTable[[#This Row],[Order Date]])</f>
        <v>2026</v>
      </c>
      <c r="D637" s="4" t="str">
        <f>"Q"&amp;ROUNDUP(MONTH(SalesDataTable[[#This Row],[Order Date]])/3,0)</f>
        <v>Q2</v>
      </c>
      <c r="E637" s="4">
        <f>MONTH(SalesDataTable[[#This Row],[Order Date]])</f>
        <v>4</v>
      </c>
      <c r="F637" s="4"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4">
        <f>YEAR(SalesDataTable[[#This Row],[Order Date]])</f>
        <v>2026</v>
      </c>
      <c r="D638" s="4" t="str">
        <f>"Q"&amp;ROUNDUP(MONTH(SalesDataTable[[#This Row],[Order Date]])/3,0)</f>
        <v>Q2</v>
      </c>
      <c r="E638" s="4">
        <f>MONTH(SalesDataTable[[#This Row],[Order Date]])</f>
        <v>4</v>
      </c>
      <c r="F638" s="4"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4">
        <f>YEAR(SalesDataTable[[#This Row],[Order Date]])</f>
        <v>2026</v>
      </c>
      <c r="D639" s="4" t="str">
        <f>"Q"&amp;ROUNDUP(MONTH(SalesDataTable[[#This Row],[Order Date]])/3,0)</f>
        <v>Q2</v>
      </c>
      <c r="E639" s="4">
        <f>MONTH(SalesDataTable[[#This Row],[Order Date]])</f>
        <v>4</v>
      </c>
      <c r="F639" s="4"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4">
        <f>YEAR(SalesDataTable[[#This Row],[Order Date]])</f>
        <v>2026</v>
      </c>
      <c r="D640" s="4" t="str">
        <f>"Q"&amp;ROUNDUP(MONTH(SalesDataTable[[#This Row],[Order Date]])/3,0)</f>
        <v>Q2</v>
      </c>
      <c r="E640" s="4">
        <f>MONTH(SalesDataTable[[#This Row],[Order Date]])</f>
        <v>4</v>
      </c>
      <c r="F640" s="4"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4">
        <f>YEAR(SalesDataTable[[#This Row],[Order Date]])</f>
        <v>2026</v>
      </c>
      <c r="D641" s="4" t="str">
        <f>"Q"&amp;ROUNDUP(MONTH(SalesDataTable[[#This Row],[Order Date]])/3,0)</f>
        <v>Q2</v>
      </c>
      <c r="E641" s="4">
        <f>MONTH(SalesDataTable[[#This Row],[Order Date]])</f>
        <v>4</v>
      </c>
      <c r="F641" s="4"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4">
        <f>YEAR(SalesDataTable[[#This Row],[Order Date]])</f>
        <v>2026</v>
      </c>
      <c r="D642" s="4" t="str">
        <f>"Q"&amp;ROUNDUP(MONTH(SalesDataTable[[#This Row],[Order Date]])/3,0)</f>
        <v>Q2</v>
      </c>
      <c r="E642" s="4">
        <f>MONTH(SalesDataTable[[#This Row],[Order Date]])</f>
        <v>4</v>
      </c>
      <c r="F642" s="4"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4">
        <f>YEAR(SalesDataTable[[#This Row],[Order Date]])</f>
        <v>2026</v>
      </c>
      <c r="D643" s="4" t="str">
        <f>"Q"&amp;ROUNDUP(MONTH(SalesDataTable[[#This Row],[Order Date]])/3,0)</f>
        <v>Q2</v>
      </c>
      <c r="E643" s="4">
        <f>MONTH(SalesDataTable[[#This Row],[Order Date]])</f>
        <v>4</v>
      </c>
      <c r="F643" s="4"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4">
        <f>YEAR(SalesDataTable[[#This Row],[Order Date]])</f>
        <v>2026</v>
      </c>
      <c r="D644" s="4" t="str">
        <f>"Q"&amp;ROUNDUP(MONTH(SalesDataTable[[#This Row],[Order Date]])/3,0)</f>
        <v>Q2</v>
      </c>
      <c r="E644" s="4">
        <f>MONTH(SalesDataTable[[#This Row],[Order Date]])</f>
        <v>4</v>
      </c>
      <c r="F644" s="4"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4">
        <f>YEAR(SalesDataTable[[#This Row],[Order Date]])</f>
        <v>2026</v>
      </c>
      <c r="D645" s="4" t="str">
        <f>"Q"&amp;ROUNDUP(MONTH(SalesDataTable[[#This Row],[Order Date]])/3,0)</f>
        <v>Q2</v>
      </c>
      <c r="E645" s="4">
        <f>MONTH(SalesDataTable[[#This Row],[Order Date]])</f>
        <v>4</v>
      </c>
      <c r="F645" s="4"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4">
        <f>YEAR(SalesDataTable[[#This Row],[Order Date]])</f>
        <v>2026</v>
      </c>
      <c r="D646" s="4" t="str">
        <f>"Q"&amp;ROUNDUP(MONTH(SalesDataTable[[#This Row],[Order Date]])/3,0)</f>
        <v>Q2</v>
      </c>
      <c r="E646" s="4">
        <f>MONTH(SalesDataTable[[#This Row],[Order Date]])</f>
        <v>4</v>
      </c>
      <c r="F646" s="4"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4">
        <f>YEAR(SalesDataTable[[#This Row],[Order Date]])</f>
        <v>2026</v>
      </c>
      <c r="D647" s="4" t="str">
        <f>"Q"&amp;ROUNDUP(MONTH(SalesDataTable[[#This Row],[Order Date]])/3,0)</f>
        <v>Q2</v>
      </c>
      <c r="E647" s="4">
        <f>MONTH(SalesDataTable[[#This Row],[Order Date]])</f>
        <v>4</v>
      </c>
      <c r="F647" s="4"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4">
        <f>YEAR(SalesDataTable[[#This Row],[Order Date]])</f>
        <v>2026</v>
      </c>
      <c r="D648" s="4" t="str">
        <f>"Q"&amp;ROUNDUP(MONTH(SalesDataTable[[#This Row],[Order Date]])/3,0)</f>
        <v>Q2</v>
      </c>
      <c r="E648" s="4">
        <f>MONTH(SalesDataTable[[#This Row],[Order Date]])</f>
        <v>4</v>
      </c>
      <c r="F648" s="4"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4">
        <f>YEAR(SalesDataTable[[#This Row],[Order Date]])</f>
        <v>2026</v>
      </c>
      <c r="D649" s="4" t="str">
        <f>"Q"&amp;ROUNDUP(MONTH(SalesDataTable[[#This Row],[Order Date]])/3,0)</f>
        <v>Q2</v>
      </c>
      <c r="E649" s="4">
        <f>MONTH(SalesDataTable[[#This Row],[Order Date]])</f>
        <v>4</v>
      </c>
      <c r="F649" s="4"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4">
        <f>YEAR(SalesDataTable[[#This Row],[Order Date]])</f>
        <v>2026</v>
      </c>
      <c r="D650" s="4" t="str">
        <f>"Q"&amp;ROUNDUP(MONTH(SalesDataTable[[#This Row],[Order Date]])/3,0)</f>
        <v>Q2</v>
      </c>
      <c r="E650" s="4">
        <f>MONTH(SalesDataTable[[#This Row],[Order Date]])</f>
        <v>4</v>
      </c>
      <c r="F650" s="4"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4">
        <f>YEAR(SalesDataTable[[#This Row],[Order Date]])</f>
        <v>2026</v>
      </c>
      <c r="D651" s="4" t="str">
        <f>"Q"&amp;ROUNDUP(MONTH(SalesDataTable[[#This Row],[Order Date]])/3,0)</f>
        <v>Q2</v>
      </c>
      <c r="E651" s="4">
        <f>MONTH(SalesDataTable[[#This Row],[Order Date]])</f>
        <v>4</v>
      </c>
      <c r="F651" s="4"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4">
        <f>YEAR(SalesDataTable[[#This Row],[Order Date]])</f>
        <v>2026</v>
      </c>
      <c r="D652" s="4" t="str">
        <f>"Q"&amp;ROUNDUP(MONTH(SalesDataTable[[#This Row],[Order Date]])/3,0)</f>
        <v>Q2</v>
      </c>
      <c r="E652" s="4">
        <f>MONTH(SalesDataTable[[#This Row],[Order Date]])</f>
        <v>4</v>
      </c>
      <c r="F652" s="4"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4">
        <f>YEAR(SalesDataTable[[#This Row],[Order Date]])</f>
        <v>2026</v>
      </c>
      <c r="D653" s="4" t="str">
        <f>"Q"&amp;ROUNDUP(MONTH(SalesDataTable[[#This Row],[Order Date]])/3,0)</f>
        <v>Q2</v>
      </c>
      <c r="E653" s="4">
        <f>MONTH(SalesDataTable[[#This Row],[Order Date]])</f>
        <v>4</v>
      </c>
      <c r="F653" s="4"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4">
        <f>YEAR(SalesDataTable[[#This Row],[Order Date]])</f>
        <v>2026</v>
      </c>
      <c r="D654" s="4" t="str">
        <f>"Q"&amp;ROUNDUP(MONTH(SalesDataTable[[#This Row],[Order Date]])/3,0)</f>
        <v>Q2</v>
      </c>
      <c r="E654" s="4">
        <f>MONTH(SalesDataTable[[#This Row],[Order Date]])</f>
        <v>4</v>
      </c>
      <c r="F654" s="4"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4">
        <f>YEAR(SalesDataTable[[#This Row],[Order Date]])</f>
        <v>2026</v>
      </c>
      <c r="D655" s="4" t="str">
        <f>"Q"&amp;ROUNDUP(MONTH(SalesDataTable[[#This Row],[Order Date]])/3,0)</f>
        <v>Q2</v>
      </c>
      <c r="E655" s="4">
        <f>MONTH(SalesDataTable[[#This Row],[Order Date]])</f>
        <v>4</v>
      </c>
      <c r="F655" s="4"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4">
        <f>YEAR(SalesDataTable[[#This Row],[Order Date]])</f>
        <v>2026</v>
      </c>
      <c r="D656" s="4" t="str">
        <f>"Q"&amp;ROUNDUP(MONTH(SalesDataTable[[#This Row],[Order Date]])/3,0)</f>
        <v>Q2</v>
      </c>
      <c r="E656" s="4">
        <f>MONTH(SalesDataTable[[#This Row],[Order Date]])</f>
        <v>4</v>
      </c>
      <c r="F656" s="4"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4">
        <f>YEAR(SalesDataTable[[#This Row],[Order Date]])</f>
        <v>2026</v>
      </c>
      <c r="D657" s="4" t="str">
        <f>"Q"&amp;ROUNDUP(MONTH(SalesDataTable[[#This Row],[Order Date]])/3,0)</f>
        <v>Q2</v>
      </c>
      <c r="E657" s="4">
        <f>MONTH(SalesDataTable[[#This Row],[Order Date]])</f>
        <v>4</v>
      </c>
      <c r="F657" s="4"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4">
        <f>YEAR(SalesDataTable[[#This Row],[Order Date]])</f>
        <v>2026</v>
      </c>
      <c r="D658" s="4" t="str">
        <f>"Q"&amp;ROUNDUP(MONTH(SalesDataTable[[#This Row],[Order Date]])/3,0)</f>
        <v>Q2</v>
      </c>
      <c r="E658" s="4">
        <f>MONTH(SalesDataTable[[#This Row],[Order Date]])</f>
        <v>4</v>
      </c>
      <c r="F658" s="4"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4">
        <f>YEAR(SalesDataTable[[#This Row],[Order Date]])</f>
        <v>2026</v>
      </c>
      <c r="D659" s="4" t="str">
        <f>"Q"&amp;ROUNDUP(MONTH(SalesDataTable[[#This Row],[Order Date]])/3,0)</f>
        <v>Q2</v>
      </c>
      <c r="E659" s="4">
        <f>MONTH(SalesDataTable[[#This Row],[Order Date]])</f>
        <v>4</v>
      </c>
      <c r="F659" s="4"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4">
        <f>YEAR(SalesDataTable[[#This Row],[Order Date]])</f>
        <v>2026</v>
      </c>
      <c r="D660" s="4" t="str">
        <f>"Q"&amp;ROUNDUP(MONTH(SalesDataTable[[#This Row],[Order Date]])/3,0)</f>
        <v>Q2</v>
      </c>
      <c r="E660" s="4">
        <f>MONTH(SalesDataTable[[#This Row],[Order Date]])</f>
        <v>4</v>
      </c>
      <c r="F660" s="4"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4">
        <f>YEAR(SalesDataTable[[#This Row],[Order Date]])</f>
        <v>2026</v>
      </c>
      <c r="D661" s="4" t="str">
        <f>"Q"&amp;ROUNDUP(MONTH(SalesDataTable[[#This Row],[Order Date]])/3,0)</f>
        <v>Q2</v>
      </c>
      <c r="E661" s="4">
        <f>MONTH(SalesDataTable[[#This Row],[Order Date]])</f>
        <v>4</v>
      </c>
      <c r="F661" s="4"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4">
        <f>YEAR(SalesDataTable[[#This Row],[Order Date]])</f>
        <v>2026</v>
      </c>
      <c r="D662" s="4" t="str">
        <f>"Q"&amp;ROUNDUP(MONTH(SalesDataTable[[#This Row],[Order Date]])/3,0)</f>
        <v>Q2</v>
      </c>
      <c r="E662" s="4">
        <f>MONTH(SalesDataTable[[#This Row],[Order Date]])</f>
        <v>4</v>
      </c>
      <c r="F662" s="4"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4">
        <f>YEAR(SalesDataTable[[#This Row],[Order Date]])</f>
        <v>2026</v>
      </c>
      <c r="D663" s="4" t="str">
        <f>"Q"&amp;ROUNDUP(MONTH(SalesDataTable[[#This Row],[Order Date]])/3,0)</f>
        <v>Q2</v>
      </c>
      <c r="E663" s="4">
        <f>MONTH(SalesDataTable[[#This Row],[Order Date]])</f>
        <v>4</v>
      </c>
      <c r="F663" s="4"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4">
        <f>YEAR(SalesDataTable[[#This Row],[Order Date]])</f>
        <v>2026</v>
      </c>
      <c r="D664" s="4" t="str">
        <f>"Q"&amp;ROUNDUP(MONTH(SalesDataTable[[#This Row],[Order Date]])/3,0)</f>
        <v>Q2</v>
      </c>
      <c r="E664" s="4">
        <f>MONTH(SalesDataTable[[#This Row],[Order Date]])</f>
        <v>4</v>
      </c>
      <c r="F664" s="4"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4">
        <f>YEAR(SalesDataTable[[#This Row],[Order Date]])</f>
        <v>2026</v>
      </c>
      <c r="D665" s="4" t="str">
        <f>"Q"&amp;ROUNDUP(MONTH(SalesDataTable[[#This Row],[Order Date]])/3,0)</f>
        <v>Q2</v>
      </c>
      <c r="E665" s="4">
        <f>MONTH(SalesDataTable[[#This Row],[Order Date]])</f>
        <v>4</v>
      </c>
      <c r="F665" s="4"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4">
        <f>YEAR(SalesDataTable[[#This Row],[Order Date]])</f>
        <v>2026</v>
      </c>
      <c r="D666" s="4" t="str">
        <f>"Q"&amp;ROUNDUP(MONTH(SalesDataTable[[#This Row],[Order Date]])/3,0)</f>
        <v>Q2</v>
      </c>
      <c r="E666" s="4">
        <f>MONTH(SalesDataTable[[#This Row],[Order Date]])</f>
        <v>4</v>
      </c>
      <c r="F666" s="4"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4">
        <f>YEAR(SalesDataTable[[#This Row],[Order Date]])</f>
        <v>2026</v>
      </c>
      <c r="D667" s="4" t="str">
        <f>"Q"&amp;ROUNDUP(MONTH(SalesDataTable[[#This Row],[Order Date]])/3,0)</f>
        <v>Q2</v>
      </c>
      <c r="E667" s="4">
        <f>MONTH(SalesDataTable[[#This Row],[Order Date]])</f>
        <v>4</v>
      </c>
      <c r="F667" s="4"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4">
        <f>YEAR(SalesDataTable[[#This Row],[Order Date]])</f>
        <v>2026</v>
      </c>
      <c r="D668" s="4" t="str">
        <f>"Q"&amp;ROUNDUP(MONTH(SalesDataTable[[#This Row],[Order Date]])/3,0)</f>
        <v>Q2</v>
      </c>
      <c r="E668" s="4">
        <f>MONTH(SalesDataTable[[#This Row],[Order Date]])</f>
        <v>4</v>
      </c>
      <c r="F668" s="4"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4">
        <f>YEAR(SalesDataTable[[#This Row],[Order Date]])</f>
        <v>2026</v>
      </c>
      <c r="D669" s="4" t="str">
        <f>"Q"&amp;ROUNDUP(MONTH(SalesDataTable[[#This Row],[Order Date]])/3,0)</f>
        <v>Q2</v>
      </c>
      <c r="E669" s="4">
        <f>MONTH(SalesDataTable[[#This Row],[Order Date]])</f>
        <v>4</v>
      </c>
      <c r="F669" s="4"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4">
        <f>YEAR(SalesDataTable[[#This Row],[Order Date]])</f>
        <v>2026</v>
      </c>
      <c r="D670" s="4" t="str">
        <f>"Q"&amp;ROUNDUP(MONTH(SalesDataTable[[#This Row],[Order Date]])/3,0)</f>
        <v>Q2</v>
      </c>
      <c r="E670" s="4">
        <f>MONTH(SalesDataTable[[#This Row],[Order Date]])</f>
        <v>4</v>
      </c>
      <c r="F670" s="4"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4">
        <f>YEAR(SalesDataTable[[#This Row],[Order Date]])</f>
        <v>2026</v>
      </c>
      <c r="D671" s="4" t="str">
        <f>"Q"&amp;ROUNDUP(MONTH(SalesDataTable[[#This Row],[Order Date]])/3,0)</f>
        <v>Q2</v>
      </c>
      <c r="E671" s="4">
        <f>MONTH(SalesDataTable[[#This Row],[Order Date]])</f>
        <v>4</v>
      </c>
      <c r="F671" s="4"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4">
        <f>YEAR(SalesDataTable[[#This Row],[Order Date]])</f>
        <v>2026</v>
      </c>
      <c r="D672" s="4" t="str">
        <f>"Q"&amp;ROUNDUP(MONTH(SalesDataTable[[#This Row],[Order Date]])/3,0)</f>
        <v>Q2</v>
      </c>
      <c r="E672" s="4">
        <f>MONTH(SalesDataTable[[#This Row],[Order Date]])</f>
        <v>4</v>
      </c>
      <c r="F672" s="4"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4">
        <f>YEAR(SalesDataTable[[#This Row],[Order Date]])</f>
        <v>2026</v>
      </c>
      <c r="D673" s="4" t="str">
        <f>"Q"&amp;ROUNDUP(MONTH(SalesDataTable[[#This Row],[Order Date]])/3,0)</f>
        <v>Q2</v>
      </c>
      <c r="E673" s="4">
        <f>MONTH(SalesDataTable[[#This Row],[Order Date]])</f>
        <v>4</v>
      </c>
      <c r="F673" s="4"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4">
        <f>YEAR(SalesDataTable[[#This Row],[Order Date]])</f>
        <v>2026</v>
      </c>
      <c r="D674" s="4" t="str">
        <f>"Q"&amp;ROUNDUP(MONTH(SalesDataTable[[#This Row],[Order Date]])/3,0)</f>
        <v>Q2</v>
      </c>
      <c r="E674" s="4">
        <f>MONTH(SalesDataTable[[#This Row],[Order Date]])</f>
        <v>4</v>
      </c>
      <c r="F674" s="4"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4">
        <f>YEAR(SalesDataTable[[#This Row],[Order Date]])</f>
        <v>2026</v>
      </c>
      <c r="D675" s="4" t="str">
        <f>"Q"&amp;ROUNDUP(MONTH(SalesDataTable[[#This Row],[Order Date]])/3,0)</f>
        <v>Q2</v>
      </c>
      <c r="E675" s="4">
        <f>MONTH(SalesDataTable[[#This Row],[Order Date]])</f>
        <v>4</v>
      </c>
      <c r="F675" s="4"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4">
        <f>YEAR(SalesDataTable[[#This Row],[Order Date]])</f>
        <v>2026</v>
      </c>
      <c r="D676" s="4" t="str">
        <f>"Q"&amp;ROUNDUP(MONTH(SalesDataTable[[#This Row],[Order Date]])/3,0)</f>
        <v>Q2</v>
      </c>
      <c r="E676" s="4">
        <f>MONTH(SalesDataTable[[#This Row],[Order Date]])</f>
        <v>4</v>
      </c>
      <c r="F676" s="4"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4">
        <f>YEAR(SalesDataTable[[#This Row],[Order Date]])</f>
        <v>2026</v>
      </c>
      <c r="D677" s="4" t="str">
        <f>"Q"&amp;ROUNDUP(MONTH(SalesDataTable[[#This Row],[Order Date]])/3,0)</f>
        <v>Q2</v>
      </c>
      <c r="E677" s="4">
        <f>MONTH(SalesDataTable[[#This Row],[Order Date]])</f>
        <v>4</v>
      </c>
      <c r="F677" s="4"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4">
        <f>YEAR(SalesDataTable[[#This Row],[Order Date]])</f>
        <v>2026</v>
      </c>
      <c r="D678" s="4" t="str">
        <f>"Q"&amp;ROUNDUP(MONTH(SalesDataTable[[#This Row],[Order Date]])/3,0)</f>
        <v>Q2</v>
      </c>
      <c r="E678" s="4">
        <f>MONTH(SalesDataTable[[#This Row],[Order Date]])</f>
        <v>4</v>
      </c>
      <c r="F678" s="4"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4">
        <f>YEAR(SalesDataTable[[#This Row],[Order Date]])</f>
        <v>2026</v>
      </c>
      <c r="D679" s="4" t="str">
        <f>"Q"&amp;ROUNDUP(MONTH(SalesDataTable[[#This Row],[Order Date]])/3,0)</f>
        <v>Q2</v>
      </c>
      <c r="E679" s="4">
        <f>MONTH(SalesDataTable[[#This Row],[Order Date]])</f>
        <v>4</v>
      </c>
      <c r="F679" s="4"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4">
        <f>YEAR(SalesDataTable[[#This Row],[Order Date]])</f>
        <v>2026</v>
      </c>
      <c r="D680" s="4" t="str">
        <f>"Q"&amp;ROUNDUP(MONTH(SalesDataTable[[#This Row],[Order Date]])/3,0)</f>
        <v>Q2</v>
      </c>
      <c r="E680" s="4">
        <f>MONTH(SalesDataTable[[#This Row],[Order Date]])</f>
        <v>4</v>
      </c>
      <c r="F680" s="4"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4">
        <f>YEAR(SalesDataTable[[#This Row],[Order Date]])</f>
        <v>2026</v>
      </c>
      <c r="D681" s="4" t="str">
        <f>"Q"&amp;ROUNDUP(MONTH(SalesDataTable[[#This Row],[Order Date]])/3,0)</f>
        <v>Q2</v>
      </c>
      <c r="E681" s="4">
        <f>MONTH(SalesDataTable[[#This Row],[Order Date]])</f>
        <v>4</v>
      </c>
      <c r="F681" s="4"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4">
        <f>YEAR(SalesDataTable[[#This Row],[Order Date]])</f>
        <v>2026</v>
      </c>
      <c r="D682" s="4" t="str">
        <f>"Q"&amp;ROUNDUP(MONTH(SalesDataTable[[#This Row],[Order Date]])/3,0)</f>
        <v>Q2</v>
      </c>
      <c r="E682" s="4">
        <f>MONTH(SalesDataTable[[#This Row],[Order Date]])</f>
        <v>4</v>
      </c>
      <c r="F682" s="4"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4">
        <f>YEAR(SalesDataTable[[#This Row],[Order Date]])</f>
        <v>2026</v>
      </c>
      <c r="D683" s="4" t="str">
        <f>"Q"&amp;ROUNDUP(MONTH(SalesDataTable[[#This Row],[Order Date]])/3,0)</f>
        <v>Q2</v>
      </c>
      <c r="E683" s="4">
        <f>MONTH(SalesDataTable[[#This Row],[Order Date]])</f>
        <v>4</v>
      </c>
      <c r="F683" s="4"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4">
        <f>YEAR(SalesDataTable[[#This Row],[Order Date]])</f>
        <v>2026</v>
      </c>
      <c r="D684" s="4" t="str">
        <f>"Q"&amp;ROUNDUP(MONTH(SalesDataTable[[#This Row],[Order Date]])/3,0)</f>
        <v>Q2</v>
      </c>
      <c r="E684" s="4">
        <f>MONTH(SalesDataTable[[#This Row],[Order Date]])</f>
        <v>4</v>
      </c>
      <c r="F684" s="4"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4">
        <f>YEAR(SalesDataTable[[#This Row],[Order Date]])</f>
        <v>2026</v>
      </c>
      <c r="D685" s="4" t="str">
        <f>"Q"&amp;ROUNDUP(MONTH(SalesDataTable[[#This Row],[Order Date]])/3,0)</f>
        <v>Q2</v>
      </c>
      <c r="E685" s="4">
        <f>MONTH(SalesDataTable[[#This Row],[Order Date]])</f>
        <v>4</v>
      </c>
      <c r="F685" s="4"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4">
        <f>YEAR(SalesDataTable[[#This Row],[Order Date]])</f>
        <v>2026</v>
      </c>
      <c r="D686" s="4" t="str">
        <f>"Q"&amp;ROUNDUP(MONTH(SalesDataTable[[#This Row],[Order Date]])/3,0)</f>
        <v>Q2</v>
      </c>
      <c r="E686" s="4">
        <f>MONTH(SalesDataTable[[#This Row],[Order Date]])</f>
        <v>4</v>
      </c>
      <c r="F686" s="4"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4">
        <f>YEAR(SalesDataTable[[#This Row],[Order Date]])</f>
        <v>2026</v>
      </c>
      <c r="D687" s="4" t="str">
        <f>"Q"&amp;ROUNDUP(MONTH(SalesDataTable[[#This Row],[Order Date]])/3,0)</f>
        <v>Q2</v>
      </c>
      <c r="E687" s="4">
        <f>MONTH(SalesDataTable[[#This Row],[Order Date]])</f>
        <v>4</v>
      </c>
      <c r="F687" s="4"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4">
        <f>YEAR(SalesDataTable[[#This Row],[Order Date]])</f>
        <v>2026</v>
      </c>
      <c r="D688" s="4" t="str">
        <f>"Q"&amp;ROUNDUP(MONTH(SalesDataTable[[#This Row],[Order Date]])/3,0)</f>
        <v>Q2</v>
      </c>
      <c r="E688" s="4">
        <f>MONTH(SalesDataTable[[#This Row],[Order Date]])</f>
        <v>4</v>
      </c>
      <c r="F688" s="4"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4">
        <f>YEAR(SalesDataTable[[#This Row],[Order Date]])</f>
        <v>2026</v>
      </c>
      <c r="D689" s="4" t="str">
        <f>"Q"&amp;ROUNDUP(MONTH(SalesDataTable[[#This Row],[Order Date]])/3,0)</f>
        <v>Q2</v>
      </c>
      <c r="E689" s="4">
        <f>MONTH(SalesDataTable[[#This Row],[Order Date]])</f>
        <v>4</v>
      </c>
      <c r="F689" s="4"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4">
        <f>YEAR(SalesDataTable[[#This Row],[Order Date]])</f>
        <v>2026</v>
      </c>
      <c r="D690" s="4" t="str">
        <f>"Q"&amp;ROUNDUP(MONTH(SalesDataTable[[#This Row],[Order Date]])/3,0)</f>
        <v>Q2</v>
      </c>
      <c r="E690" s="4">
        <f>MONTH(SalesDataTable[[#This Row],[Order Date]])</f>
        <v>4</v>
      </c>
      <c r="F690" s="4"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4">
        <f>YEAR(SalesDataTable[[#This Row],[Order Date]])</f>
        <v>2026</v>
      </c>
      <c r="D691" s="4" t="str">
        <f>"Q"&amp;ROUNDUP(MONTH(SalesDataTable[[#This Row],[Order Date]])/3,0)</f>
        <v>Q2</v>
      </c>
      <c r="E691" s="4">
        <f>MONTH(SalesDataTable[[#This Row],[Order Date]])</f>
        <v>4</v>
      </c>
      <c r="F691" s="4"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4">
        <f>YEAR(SalesDataTable[[#This Row],[Order Date]])</f>
        <v>2026</v>
      </c>
      <c r="D692" s="4" t="str">
        <f>"Q"&amp;ROUNDUP(MONTH(SalesDataTable[[#This Row],[Order Date]])/3,0)</f>
        <v>Q2</v>
      </c>
      <c r="E692" s="4">
        <f>MONTH(SalesDataTable[[#This Row],[Order Date]])</f>
        <v>4</v>
      </c>
      <c r="F692" s="4"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4">
        <f>YEAR(SalesDataTable[[#This Row],[Order Date]])</f>
        <v>2026</v>
      </c>
      <c r="D693" s="4" t="str">
        <f>"Q"&amp;ROUNDUP(MONTH(SalesDataTable[[#This Row],[Order Date]])/3,0)</f>
        <v>Q2</v>
      </c>
      <c r="E693" s="4">
        <f>MONTH(SalesDataTable[[#This Row],[Order Date]])</f>
        <v>4</v>
      </c>
      <c r="F693" s="4"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4">
        <f>YEAR(SalesDataTable[[#This Row],[Order Date]])</f>
        <v>2026</v>
      </c>
      <c r="D694" s="4" t="str">
        <f>"Q"&amp;ROUNDUP(MONTH(SalesDataTable[[#This Row],[Order Date]])/3,0)</f>
        <v>Q2</v>
      </c>
      <c r="E694" s="4">
        <f>MONTH(SalesDataTable[[#This Row],[Order Date]])</f>
        <v>4</v>
      </c>
      <c r="F694" s="4"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4">
        <f>YEAR(SalesDataTable[[#This Row],[Order Date]])</f>
        <v>2026</v>
      </c>
      <c r="D695" s="4" t="str">
        <f>"Q"&amp;ROUNDUP(MONTH(SalesDataTable[[#This Row],[Order Date]])/3,0)</f>
        <v>Q2</v>
      </c>
      <c r="E695" s="4">
        <f>MONTH(SalesDataTable[[#This Row],[Order Date]])</f>
        <v>4</v>
      </c>
      <c r="F695" s="4"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4">
        <f>YEAR(SalesDataTable[[#This Row],[Order Date]])</f>
        <v>2026</v>
      </c>
      <c r="D696" s="4" t="str">
        <f>"Q"&amp;ROUNDUP(MONTH(SalesDataTable[[#This Row],[Order Date]])/3,0)</f>
        <v>Q2</v>
      </c>
      <c r="E696" s="4">
        <f>MONTH(SalesDataTable[[#This Row],[Order Date]])</f>
        <v>4</v>
      </c>
      <c r="F696" s="4"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4">
        <f>YEAR(SalesDataTable[[#This Row],[Order Date]])</f>
        <v>2026</v>
      </c>
      <c r="D697" s="4" t="str">
        <f>"Q"&amp;ROUNDUP(MONTH(SalesDataTable[[#This Row],[Order Date]])/3,0)</f>
        <v>Q2</v>
      </c>
      <c r="E697" s="4">
        <f>MONTH(SalesDataTable[[#This Row],[Order Date]])</f>
        <v>4</v>
      </c>
      <c r="F697" s="4"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4">
        <f>YEAR(SalesDataTable[[#This Row],[Order Date]])</f>
        <v>2026</v>
      </c>
      <c r="D698" s="4" t="str">
        <f>"Q"&amp;ROUNDUP(MONTH(SalesDataTable[[#This Row],[Order Date]])/3,0)</f>
        <v>Q2</v>
      </c>
      <c r="E698" s="4">
        <f>MONTH(SalesDataTable[[#This Row],[Order Date]])</f>
        <v>4</v>
      </c>
      <c r="F698" s="4"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4">
        <f>YEAR(SalesDataTable[[#This Row],[Order Date]])</f>
        <v>2026</v>
      </c>
      <c r="D699" s="4" t="str">
        <f>"Q"&amp;ROUNDUP(MONTH(SalesDataTable[[#This Row],[Order Date]])/3,0)</f>
        <v>Q2</v>
      </c>
      <c r="E699" s="4">
        <f>MONTH(SalesDataTable[[#This Row],[Order Date]])</f>
        <v>4</v>
      </c>
      <c r="F699" s="4"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4">
        <f>YEAR(SalesDataTable[[#This Row],[Order Date]])</f>
        <v>2026</v>
      </c>
      <c r="D700" s="4" t="str">
        <f>"Q"&amp;ROUNDUP(MONTH(SalesDataTable[[#This Row],[Order Date]])/3,0)</f>
        <v>Q2</v>
      </c>
      <c r="E700" s="4">
        <f>MONTH(SalesDataTable[[#This Row],[Order Date]])</f>
        <v>4</v>
      </c>
      <c r="F700" s="4"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4">
        <f>YEAR(SalesDataTable[[#This Row],[Order Date]])</f>
        <v>2026</v>
      </c>
      <c r="D701" s="4" t="str">
        <f>"Q"&amp;ROUNDUP(MONTH(SalesDataTable[[#This Row],[Order Date]])/3,0)</f>
        <v>Q2</v>
      </c>
      <c r="E701" s="4">
        <f>MONTH(SalesDataTable[[#This Row],[Order Date]])</f>
        <v>4</v>
      </c>
      <c r="F701" s="4"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4">
        <f>YEAR(SalesDataTable[[#This Row],[Order Date]])</f>
        <v>2026</v>
      </c>
      <c r="D702" s="4" t="str">
        <f>"Q"&amp;ROUNDUP(MONTH(SalesDataTable[[#This Row],[Order Date]])/3,0)</f>
        <v>Q2</v>
      </c>
      <c r="E702" s="4">
        <f>MONTH(SalesDataTable[[#This Row],[Order Date]])</f>
        <v>4</v>
      </c>
      <c r="F702" s="4"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4">
        <f>YEAR(SalesDataTable[[#This Row],[Order Date]])</f>
        <v>2026</v>
      </c>
      <c r="D703" s="4" t="str">
        <f>"Q"&amp;ROUNDUP(MONTH(SalesDataTable[[#This Row],[Order Date]])/3,0)</f>
        <v>Q2</v>
      </c>
      <c r="E703" s="4">
        <f>MONTH(SalesDataTable[[#This Row],[Order Date]])</f>
        <v>4</v>
      </c>
      <c r="F703" s="4"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4">
        <f>YEAR(SalesDataTable[[#This Row],[Order Date]])</f>
        <v>2026</v>
      </c>
      <c r="D704" s="4" t="str">
        <f>"Q"&amp;ROUNDUP(MONTH(SalesDataTable[[#This Row],[Order Date]])/3,0)</f>
        <v>Q2</v>
      </c>
      <c r="E704" s="4">
        <f>MONTH(SalesDataTable[[#This Row],[Order Date]])</f>
        <v>4</v>
      </c>
      <c r="F704" s="4"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4">
        <f>YEAR(SalesDataTable[[#This Row],[Order Date]])</f>
        <v>2026</v>
      </c>
      <c r="D705" s="4" t="str">
        <f>"Q"&amp;ROUNDUP(MONTH(SalesDataTable[[#This Row],[Order Date]])/3,0)</f>
        <v>Q2</v>
      </c>
      <c r="E705" s="4">
        <f>MONTH(SalesDataTable[[#This Row],[Order Date]])</f>
        <v>4</v>
      </c>
      <c r="F705" s="4"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4">
        <f>YEAR(SalesDataTable[[#This Row],[Order Date]])</f>
        <v>2026</v>
      </c>
      <c r="D706" s="4" t="str">
        <f>"Q"&amp;ROUNDUP(MONTH(SalesDataTable[[#This Row],[Order Date]])/3,0)</f>
        <v>Q2</v>
      </c>
      <c r="E706" s="4">
        <f>MONTH(SalesDataTable[[#This Row],[Order Date]])</f>
        <v>4</v>
      </c>
      <c r="F706" s="4"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4">
        <f>YEAR(SalesDataTable[[#This Row],[Order Date]])</f>
        <v>2026</v>
      </c>
      <c r="D707" s="4" t="str">
        <f>"Q"&amp;ROUNDUP(MONTH(SalesDataTable[[#This Row],[Order Date]])/3,0)</f>
        <v>Q2</v>
      </c>
      <c r="E707" s="4">
        <f>MONTH(SalesDataTable[[#This Row],[Order Date]])</f>
        <v>4</v>
      </c>
      <c r="F707" s="4"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4">
        <f>YEAR(SalesDataTable[[#This Row],[Order Date]])</f>
        <v>2026</v>
      </c>
      <c r="D708" s="4" t="str">
        <f>"Q"&amp;ROUNDUP(MONTH(SalesDataTable[[#This Row],[Order Date]])/3,0)</f>
        <v>Q2</v>
      </c>
      <c r="E708" s="4">
        <f>MONTH(SalesDataTable[[#This Row],[Order Date]])</f>
        <v>4</v>
      </c>
      <c r="F708" s="4"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4">
        <f>YEAR(SalesDataTable[[#This Row],[Order Date]])</f>
        <v>2026</v>
      </c>
      <c r="D709" s="4" t="str">
        <f>"Q"&amp;ROUNDUP(MONTH(SalesDataTable[[#This Row],[Order Date]])/3,0)</f>
        <v>Q2</v>
      </c>
      <c r="E709" s="4">
        <f>MONTH(SalesDataTable[[#This Row],[Order Date]])</f>
        <v>4</v>
      </c>
      <c r="F709" s="4"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4">
        <f>YEAR(SalesDataTable[[#This Row],[Order Date]])</f>
        <v>2026</v>
      </c>
      <c r="D710" s="4" t="str">
        <f>"Q"&amp;ROUNDUP(MONTH(SalesDataTable[[#This Row],[Order Date]])/3,0)</f>
        <v>Q2</v>
      </c>
      <c r="E710" s="4">
        <f>MONTH(SalesDataTable[[#This Row],[Order Date]])</f>
        <v>5</v>
      </c>
      <c r="F710" s="4"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4">
        <f>YEAR(SalesDataTable[[#This Row],[Order Date]])</f>
        <v>2026</v>
      </c>
      <c r="D711" s="4" t="str">
        <f>"Q"&amp;ROUNDUP(MONTH(SalesDataTable[[#This Row],[Order Date]])/3,0)</f>
        <v>Q2</v>
      </c>
      <c r="E711" s="4">
        <f>MONTH(SalesDataTable[[#This Row],[Order Date]])</f>
        <v>5</v>
      </c>
      <c r="F711" s="4"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4">
        <f>YEAR(SalesDataTable[[#This Row],[Order Date]])</f>
        <v>2026</v>
      </c>
      <c r="D712" s="4" t="str">
        <f>"Q"&amp;ROUNDUP(MONTH(SalesDataTable[[#This Row],[Order Date]])/3,0)</f>
        <v>Q2</v>
      </c>
      <c r="E712" s="4">
        <f>MONTH(SalesDataTable[[#This Row],[Order Date]])</f>
        <v>5</v>
      </c>
      <c r="F712" s="4"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4">
        <f>YEAR(SalesDataTable[[#This Row],[Order Date]])</f>
        <v>2026</v>
      </c>
      <c r="D713" s="4" t="str">
        <f>"Q"&amp;ROUNDUP(MONTH(SalesDataTable[[#This Row],[Order Date]])/3,0)</f>
        <v>Q2</v>
      </c>
      <c r="E713" s="4">
        <f>MONTH(SalesDataTable[[#This Row],[Order Date]])</f>
        <v>5</v>
      </c>
      <c r="F713" s="4"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4">
        <f>YEAR(SalesDataTable[[#This Row],[Order Date]])</f>
        <v>2026</v>
      </c>
      <c r="D714" s="4" t="str">
        <f>"Q"&amp;ROUNDUP(MONTH(SalesDataTable[[#This Row],[Order Date]])/3,0)</f>
        <v>Q2</v>
      </c>
      <c r="E714" s="4">
        <f>MONTH(SalesDataTable[[#This Row],[Order Date]])</f>
        <v>5</v>
      </c>
      <c r="F714" s="4"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4">
        <f>YEAR(SalesDataTable[[#This Row],[Order Date]])</f>
        <v>2026</v>
      </c>
      <c r="D715" s="4" t="str">
        <f>"Q"&amp;ROUNDUP(MONTH(SalesDataTable[[#This Row],[Order Date]])/3,0)</f>
        <v>Q2</v>
      </c>
      <c r="E715" s="4">
        <f>MONTH(SalesDataTable[[#This Row],[Order Date]])</f>
        <v>5</v>
      </c>
      <c r="F715" s="4"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4">
        <f>YEAR(SalesDataTable[[#This Row],[Order Date]])</f>
        <v>2026</v>
      </c>
      <c r="D716" s="4" t="str">
        <f>"Q"&amp;ROUNDUP(MONTH(SalesDataTable[[#This Row],[Order Date]])/3,0)</f>
        <v>Q2</v>
      </c>
      <c r="E716" s="4">
        <f>MONTH(SalesDataTable[[#This Row],[Order Date]])</f>
        <v>5</v>
      </c>
      <c r="F716" s="4"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4">
        <f>YEAR(SalesDataTable[[#This Row],[Order Date]])</f>
        <v>2026</v>
      </c>
      <c r="D717" s="4" t="str">
        <f>"Q"&amp;ROUNDUP(MONTH(SalesDataTable[[#This Row],[Order Date]])/3,0)</f>
        <v>Q2</v>
      </c>
      <c r="E717" s="4">
        <f>MONTH(SalesDataTable[[#This Row],[Order Date]])</f>
        <v>5</v>
      </c>
      <c r="F717" s="4"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4">
        <f>YEAR(SalesDataTable[[#This Row],[Order Date]])</f>
        <v>2026</v>
      </c>
      <c r="D718" s="4" t="str">
        <f>"Q"&amp;ROUNDUP(MONTH(SalesDataTable[[#This Row],[Order Date]])/3,0)</f>
        <v>Q2</v>
      </c>
      <c r="E718" s="4">
        <f>MONTH(SalesDataTable[[#This Row],[Order Date]])</f>
        <v>5</v>
      </c>
      <c r="F718" s="4"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4">
        <f>YEAR(SalesDataTable[[#This Row],[Order Date]])</f>
        <v>2026</v>
      </c>
      <c r="D719" s="4" t="str">
        <f>"Q"&amp;ROUNDUP(MONTH(SalesDataTable[[#This Row],[Order Date]])/3,0)</f>
        <v>Q2</v>
      </c>
      <c r="E719" s="4">
        <f>MONTH(SalesDataTable[[#This Row],[Order Date]])</f>
        <v>5</v>
      </c>
      <c r="F719" s="4"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4">
        <f>YEAR(SalesDataTable[[#This Row],[Order Date]])</f>
        <v>2026</v>
      </c>
      <c r="D720" s="4" t="str">
        <f>"Q"&amp;ROUNDUP(MONTH(SalesDataTable[[#This Row],[Order Date]])/3,0)</f>
        <v>Q2</v>
      </c>
      <c r="E720" s="4">
        <f>MONTH(SalesDataTable[[#This Row],[Order Date]])</f>
        <v>5</v>
      </c>
      <c r="F720" s="4"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4">
        <f>YEAR(SalesDataTable[[#This Row],[Order Date]])</f>
        <v>2026</v>
      </c>
      <c r="D721" s="4" t="str">
        <f>"Q"&amp;ROUNDUP(MONTH(SalesDataTable[[#This Row],[Order Date]])/3,0)</f>
        <v>Q2</v>
      </c>
      <c r="E721" s="4">
        <f>MONTH(SalesDataTable[[#This Row],[Order Date]])</f>
        <v>5</v>
      </c>
      <c r="F721" s="4"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4">
        <f>YEAR(SalesDataTable[[#This Row],[Order Date]])</f>
        <v>2026</v>
      </c>
      <c r="D722" s="4" t="str">
        <f>"Q"&amp;ROUNDUP(MONTH(SalesDataTable[[#This Row],[Order Date]])/3,0)</f>
        <v>Q2</v>
      </c>
      <c r="E722" s="4">
        <f>MONTH(SalesDataTable[[#This Row],[Order Date]])</f>
        <v>5</v>
      </c>
      <c r="F722" s="4"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4">
        <f>YEAR(SalesDataTable[[#This Row],[Order Date]])</f>
        <v>2026</v>
      </c>
      <c r="D723" s="4" t="str">
        <f>"Q"&amp;ROUNDUP(MONTH(SalesDataTable[[#This Row],[Order Date]])/3,0)</f>
        <v>Q2</v>
      </c>
      <c r="E723" s="4">
        <f>MONTH(SalesDataTable[[#This Row],[Order Date]])</f>
        <v>5</v>
      </c>
      <c r="F723" s="4"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4">
        <f>YEAR(SalesDataTable[[#This Row],[Order Date]])</f>
        <v>2026</v>
      </c>
      <c r="D724" s="4" t="str">
        <f>"Q"&amp;ROUNDUP(MONTH(SalesDataTable[[#This Row],[Order Date]])/3,0)</f>
        <v>Q2</v>
      </c>
      <c r="E724" s="4">
        <f>MONTH(SalesDataTable[[#This Row],[Order Date]])</f>
        <v>5</v>
      </c>
      <c r="F724" s="4"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4">
        <f>YEAR(SalesDataTable[[#This Row],[Order Date]])</f>
        <v>2026</v>
      </c>
      <c r="D725" s="4" t="str">
        <f>"Q"&amp;ROUNDUP(MONTH(SalesDataTable[[#This Row],[Order Date]])/3,0)</f>
        <v>Q2</v>
      </c>
      <c r="E725" s="4">
        <f>MONTH(SalesDataTable[[#This Row],[Order Date]])</f>
        <v>5</v>
      </c>
      <c r="F725" s="4"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4">
        <f>YEAR(SalesDataTable[[#This Row],[Order Date]])</f>
        <v>2026</v>
      </c>
      <c r="D726" s="4" t="str">
        <f>"Q"&amp;ROUNDUP(MONTH(SalesDataTable[[#This Row],[Order Date]])/3,0)</f>
        <v>Q2</v>
      </c>
      <c r="E726" s="4">
        <f>MONTH(SalesDataTable[[#This Row],[Order Date]])</f>
        <v>5</v>
      </c>
      <c r="F726" s="4"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4">
        <f>YEAR(SalesDataTable[[#This Row],[Order Date]])</f>
        <v>2026</v>
      </c>
      <c r="D727" s="4" t="str">
        <f>"Q"&amp;ROUNDUP(MONTH(SalesDataTable[[#This Row],[Order Date]])/3,0)</f>
        <v>Q2</v>
      </c>
      <c r="E727" s="4">
        <f>MONTH(SalesDataTable[[#This Row],[Order Date]])</f>
        <v>5</v>
      </c>
      <c r="F727" s="4"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4">
        <f>YEAR(SalesDataTable[[#This Row],[Order Date]])</f>
        <v>2026</v>
      </c>
      <c r="D728" s="4" t="str">
        <f>"Q"&amp;ROUNDUP(MONTH(SalesDataTable[[#This Row],[Order Date]])/3,0)</f>
        <v>Q2</v>
      </c>
      <c r="E728" s="4">
        <f>MONTH(SalesDataTable[[#This Row],[Order Date]])</f>
        <v>5</v>
      </c>
      <c r="F728" s="4"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4">
        <f>YEAR(SalesDataTable[[#This Row],[Order Date]])</f>
        <v>2026</v>
      </c>
      <c r="D729" s="4" t="str">
        <f>"Q"&amp;ROUNDUP(MONTH(SalesDataTable[[#This Row],[Order Date]])/3,0)</f>
        <v>Q2</v>
      </c>
      <c r="E729" s="4">
        <f>MONTH(SalesDataTable[[#This Row],[Order Date]])</f>
        <v>5</v>
      </c>
      <c r="F729" s="4"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4">
        <f>YEAR(SalesDataTable[[#This Row],[Order Date]])</f>
        <v>2026</v>
      </c>
      <c r="D730" s="4" t="str">
        <f>"Q"&amp;ROUNDUP(MONTH(SalesDataTable[[#This Row],[Order Date]])/3,0)</f>
        <v>Q2</v>
      </c>
      <c r="E730" s="4">
        <f>MONTH(SalesDataTable[[#This Row],[Order Date]])</f>
        <v>5</v>
      </c>
      <c r="F730" s="4"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4">
        <f>YEAR(SalesDataTable[[#This Row],[Order Date]])</f>
        <v>2026</v>
      </c>
      <c r="D731" s="4" t="str">
        <f>"Q"&amp;ROUNDUP(MONTH(SalesDataTable[[#This Row],[Order Date]])/3,0)</f>
        <v>Q2</v>
      </c>
      <c r="E731" s="4">
        <f>MONTH(SalesDataTable[[#This Row],[Order Date]])</f>
        <v>5</v>
      </c>
      <c r="F731" s="4"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4">
        <f>YEAR(SalesDataTable[[#This Row],[Order Date]])</f>
        <v>2026</v>
      </c>
      <c r="D732" s="4" t="str">
        <f>"Q"&amp;ROUNDUP(MONTH(SalesDataTable[[#This Row],[Order Date]])/3,0)</f>
        <v>Q2</v>
      </c>
      <c r="E732" s="4">
        <f>MONTH(SalesDataTable[[#This Row],[Order Date]])</f>
        <v>5</v>
      </c>
      <c r="F732" s="4"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4">
        <f>YEAR(SalesDataTable[[#This Row],[Order Date]])</f>
        <v>2026</v>
      </c>
      <c r="D733" s="4" t="str">
        <f>"Q"&amp;ROUNDUP(MONTH(SalesDataTable[[#This Row],[Order Date]])/3,0)</f>
        <v>Q2</v>
      </c>
      <c r="E733" s="4">
        <f>MONTH(SalesDataTable[[#This Row],[Order Date]])</f>
        <v>5</v>
      </c>
      <c r="F733" s="4"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4">
        <f>YEAR(SalesDataTable[[#This Row],[Order Date]])</f>
        <v>2026</v>
      </c>
      <c r="D734" s="4" t="str">
        <f>"Q"&amp;ROUNDUP(MONTH(SalesDataTable[[#This Row],[Order Date]])/3,0)</f>
        <v>Q2</v>
      </c>
      <c r="E734" s="4">
        <f>MONTH(SalesDataTable[[#This Row],[Order Date]])</f>
        <v>5</v>
      </c>
      <c r="F734" s="4"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4">
        <f>YEAR(SalesDataTable[[#This Row],[Order Date]])</f>
        <v>2026</v>
      </c>
      <c r="D735" s="4" t="str">
        <f>"Q"&amp;ROUNDUP(MONTH(SalesDataTable[[#This Row],[Order Date]])/3,0)</f>
        <v>Q2</v>
      </c>
      <c r="E735" s="4">
        <f>MONTH(SalesDataTable[[#This Row],[Order Date]])</f>
        <v>5</v>
      </c>
      <c r="F735" s="4"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4">
        <f>YEAR(SalesDataTable[[#This Row],[Order Date]])</f>
        <v>2026</v>
      </c>
      <c r="D736" s="4" t="str">
        <f>"Q"&amp;ROUNDUP(MONTH(SalesDataTable[[#This Row],[Order Date]])/3,0)</f>
        <v>Q2</v>
      </c>
      <c r="E736" s="4">
        <f>MONTH(SalesDataTable[[#This Row],[Order Date]])</f>
        <v>5</v>
      </c>
      <c r="F736" s="4"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4">
        <f>YEAR(SalesDataTable[[#This Row],[Order Date]])</f>
        <v>2026</v>
      </c>
      <c r="D737" s="4" t="str">
        <f>"Q"&amp;ROUNDUP(MONTH(SalesDataTable[[#This Row],[Order Date]])/3,0)</f>
        <v>Q2</v>
      </c>
      <c r="E737" s="4">
        <f>MONTH(SalesDataTable[[#This Row],[Order Date]])</f>
        <v>5</v>
      </c>
      <c r="F737" s="4"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4">
        <f>YEAR(SalesDataTable[[#This Row],[Order Date]])</f>
        <v>2026</v>
      </c>
      <c r="D738" s="4" t="str">
        <f>"Q"&amp;ROUNDUP(MONTH(SalesDataTable[[#This Row],[Order Date]])/3,0)</f>
        <v>Q2</v>
      </c>
      <c r="E738" s="4">
        <f>MONTH(SalesDataTable[[#This Row],[Order Date]])</f>
        <v>5</v>
      </c>
      <c r="F738" s="4"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4">
        <f>YEAR(SalesDataTable[[#This Row],[Order Date]])</f>
        <v>2026</v>
      </c>
      <c r="D739" s="4" t="str">
        <f>"Q"&amp;ROUNDUP(MONTH(SalesDataTable[[#This Row],[Order Date]])/3,0)</f>
        <v>Q2</v>
      </c>
      <c r="E739" s="4">
        <f>MONTH(SalesDataTable[[#This Row],[Order Date]])</f>
        <v>5</v>
      </c>
      <c r="F739" s="4"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4">
        <f>YEAR(SalesDataTable[[#This Row],[Order Date]])</f>
        <v>2026</v>
      </c>
      <c r="D740" s="4" t="str">
        <f>"Q"&amp;ROUNDUP(MONTH(SalesDataTable[[#This Row],[Order Date]])/3,0)</f>
        <v>Q2</v>
      </c>
      <c r="E740" s="4">
        <f>MONTH(SalesDataTable[[#This Row],[Order Date]])</f>
        <v>5</v>
      </c>
      <c r="F740" s="4"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4">
        <f>YEAR(SalesDataTable[[#This Row],[Order Date]])</f>
        <v>2026</v>
      </c>
      <c r="D741" s="4" t="str">
        <f>"Q"&amp;ROUNDUP(MONTH(SalesDataTable[[#This Row],[Order Date]])/3,0)</f>
        <v>Q2</v>
      </c>
      <c r="E741" s="4">
        <f>MONTH(SalesDataTable[[#This Row],[Order Date]])</f>
        <v>5</v>
      </c>
      <c r="F741" s="4"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4">
        <f>YEAR(SalesDataTable[[#This Row],[Order Date]])</f>
        <v>2026</v>
      </c>
      <c r="D742" s="4" t="str">
        <f>"Q"&amp;ROUNDUP(MONTH(SalesDataTable[[#This Row],[Order Date]])/3,0)</f>
        <v>Q2</v>
      </c>
      <c r="E742" s="4">
        <f>MONTH(SalesDataTable[[#This Row],[Order Date]])</f>
        <v>5</v>
      </c>
      <c r="F742" s="4"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4">
        <f>YEAR(SalesDataTable[[#This Row],[Order Date]])</f>
        <v>2026</v>
      </c>
      <c r="D743" s="4" t="str">
        <f>"Q"&amp;ROUNDUP(MONTH(SalesDataTable[[#This Row],[Order Date]])/3,0)</f>
        <v>Q2</v>
      </c>
      <c r="E743" s="4">
        <f>MONTH(SalesDataTable[[#This Row],[Order Date]])</f>
        <v>5</v>
      </c>
      <c r="F743" s="4"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4">
        <f>YEAR(SalesDataTable[[#This Row],[Order Date]])</f>
        <v>2026</v>
      </c>
      <c r="D744" s="4" t="str">
        <f>"Q"&amp;ROUNDUP(MONTH(SalesDataTable[[#This Row],[Order Date]])/3,0)</f>
        <v>Q2</v>
      </c>
      <c r="E744" s="4">
        <f>MONTH(SalesDataTable[[#This Row],[Order Date]])</f>
        <v>5</v>
      </c>
      <c r="F744" s="4"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4">
        <f>YEAR(SalesDataTable[[#This Row],[Order Date]])</f>
        <v>2026</v>
      </c>
      <c r="D745" s="4" t="str">
        <f>"Q"&amp;ROUNDUP(MONTH(SalesDataTable[[#This Row],[Order Date]])/3,0)</f>
        <v>Q2</v>
      </c>
      <c r="E745" s="4">
        <f>MONTH(SalesDataTable[[#This Row],[Order Date]])</f>
        <v>5</v>
      </c>
      <c r="F745" s="4"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4">
        <f>YEAR(SalesDataTable[[#This Row],[Order Date]])</f>
        <v>2026</v>
      </c>
      <c r="D746" s="4" t="str">
        <f>"Q"&amp;ROUNDUP(MONTH(SalesDataTable[[#This Row],[Order Date]])/3,0)</f>
        <v>Q2</v>
      </c>
      <c r="E746" s="4">
        <f>MONTH(SalesDataTable[[#This Row],[Order Date]])</f>
        <v>5</v>
      </c>
      <c r="F746" s="4"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4">
        <f>YEAR(SalesDataTable[[#This Row],[Order Date]])</f>
        <v>2026</v>
      </c>
      <c r="D747" s="4" t="str">
        <f>"Q"&amp;ROUNDUP(MONTH(SalesDataTable[[#This Row],[Order Date]])/3,0)</f>
        <v>Q2</v>
      </c>
      <c r="E747" s="4">
        <f>MONTH(SalesDataTable[[#This Row],[Order Date]])</f>
        <v>5</v>
      </c>
      <c r="F747" s="4"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4">
        <f>YEAR(SalesDataTable[[#This Row],[Order Date]])</f>
        <v>2026</v>
      </c>
      <c r="D748" s="4" t="str">
        <f>"Q"&amp;ROUNDUP(MONTH(SalesDataTable[[#This Row],[Order Date]])/3,0)</f>
        <v>Q2</v>
      </c>
      <c r="E748" s="4">
        <f>MONTH(SalesDataTable[[#This Row],[Order Date]])</f>
        <v>5</v>
      </c>
      <c r="F748" s="4"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4">
        <f>YEAR(SalesDataTable[[#This Row],[Order Date]])</f>
        <v>2026</v>
      </c>
      <c r="D749" s="4" t="str">
        <f>"Q"&amp;ROUNDUP(MONTH(SalesDataTable[[#This Row],[Order Date]])/3,0)</f>
        <v>Q2</v>
      </c>
      <c r="E749" s="4">
        <f>MONTH(SalesDataTable[[#This Row],[Order Date]])</f>
        <v>5</v>
      </c>
      <c r="F749" s="4"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4">
        <f>YEAR(SalesDataTable[[#This Row],[Order Date]])</f>
        <v>2026</v>
      </c>
      <c r="D750" s="4" t="str">
        <f>"Q"&amp;ROUNDUP(MONTH(SalesDataTable[[#This Row],[Order Date]])/3,0)</f>
        <v>Q2</v>
      </c>
      <c r="E750" s="4">
        <f>MONTH(SalesDataTable[[#This Row],[Order Date]])</f>
        <v>5</v>
      </c>
      <c r="F750" s="4"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4">
        <f>YEAR(SalesDataTable[[#This Row],[Order Date]])</f>
        <v>2026</v>
      </c>
      <c r="D751" s="4" t="str">
        <f>"Q"&amp;ROUNDUP(MONTH(SalesDataTable[[#This Row],[Order Date]])/3,0)</f>
        <v>Q2</v>
      </c>
      <c r="E751" s="4">
        <f>MONTH(SalesDataTable[[#This Row],[Order Date]])</f>
        <v>5</v>
      </c>
      <c r="F751" s="4"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4">
        <f>YEAR(SalesDataTable[[#This Row],[Order Date]])</f>
        <v>2026</v>
      </c>
      <c r="D752" s="4" t="str">
        <f>"Q"&amp;ROUNDUP(MONTH(SalesDataTable[[#This Row],[Order Date]])/3,0)</f>
        <v>Q2</v>
      </c>
      <c r="E752" s="4">
        <f>MONTH(SalesDataTable[[#This Row],[Order Date]])</f>
        <v>5</v>
      </c>
      <c r="F752" s="4"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4">
        <f>YEAR(SalesDataTable[[#This Row],[Order Date]])</f>
        <v>2026</v>
      </c>
      <c r="D753" s="4" t="str">
        <f>"Q"&amp;ROUNDUP(MONTH(SalesDataTable[[#This Row],[Order Date]])/3,0)</f>
        <v>Q2</v>
      </c>
      <c r="E753" s="4">
        <f>MONTH(SalesDataTable[[#This Row],[Order Date]])</f>
        <v>5</v>
      </c>
      <c r="F753" s="4"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4">
        <f>YEAR(SalesDataTable[[#This Row],[Order Date]])</f>
        <v>2026</v>
      </c>
      <c r="D754" s="4" t="str">
        <f>"Q"&amp;ROUNDUP(MONTH(SalesDataTable[[#This Row],[Order Date]])/3,0)</f>
        <v>Q2</v>
      </c>
      <c r="E754" s="4">
        <f>MONTH(SalesDataTable[[#This Row],[Order Date]])</f>
        <v>5</v>
      </c>
      <c r="F754" s="4"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4">
        <f>YEAR(SalesDataTable[[#This Row],[Order Date]])</f>
        <v>2026</v>
      </c>
      <c r="D755" s="4" t="str">
        <f>"Q"&amp;ROUNDUP(MONTH(SalesDataTable[[#This Row],[Order Date]])/3,0)</f>
        <v>Q2</v>
      </c>
      <c r="E755" s="4">
        <f>MONTH(SalesDataTable[[#This Row],[Order Date]])</f>
        <v>5</v>
      </c>
      <c r="F755" s="4"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4">
        <f>YEAR(SalesDataTable[[#This Row],[Order Date]])</f>
        <v>2026</v>
      </c>
      <c r="D756" s="4" t="str">
        <f>"Q"&amp;ROUNDUP(MONTH(SalesDataTable[[#This Row],[Order Date]])/3,0)</f>
        <v>Q2</v>
      </c>
      <c r="E756" s="4">
        <f>MONTH(SalesDataTable[[#This Row],[Order Date]])</f>
        <v>5</v>
      </c>
      <c r="F756" s="4"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4">
        <f>YEAR(SalesDataTable[[#This Row],[Order Date]])</f>
        <v>2026</v>
      </c>
      <c r="D757" s="4" t="str">
        <f>"Q"&amp;ROUNDUP(MONTH(SalesDataTable[[#This Row],[Order Date]])/3,0)</f>
        <v>Q2</v>
      </c>
      <c r="E757" s="4">
        <f>MONTH(SalesDataTable[[#This Row],[Order Date]])</f>
        <v>5</v>
      </c>
      <c r="F757" s="4"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4">
        <f>YEAR(SalesDataTable[[#This Row],[Order Date]])</f>
        <v>2026</v>
      </c>
      <c r="D758" s="4" t="str">
        <f>"Q"&amp;ROUNDUP(MONTH(SalesDataTable[[#This Row],[Order Date]])/3,0)</f>
        <v>Q2</v>
      </c>
      <c r="E758" s="4">
        <f>MONTH(SalesDataTable[[#This Row],[Order Date]])</f>
        <v>5</v>
      </c>
      <c r="F758" s="4"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4">
        <f>YEAR(SalesDataTable[[#This Row],[Order Date]])</f>
        <v>2026</v>
      </c>
      <c r="D759" s="4" t="str">
        <f>"Q"&amp;ROUNDUP(MONTH(SalesDataTable[[#This Row],[Order Date]])/3,0)</f>
        <v>Q2</v>
      </c>
      <c r="E759" s="4">
        <f>MONTH(SalesDataTable[[#This Row],[Order Date]])</f>
        <v>5</v>
      </c>
      <c r="F759" s="4"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4">
        <f>YEAR(SalesDataTable[[#This Row],[Order Date]])</f>
        <v>2026</v>
      </c>
      <c r="D760" s="4" t="str">
        <f>"Q"&amp;ROUNDUP(MONTH(SalesDataTable[[#This Row],[Order Date]])/3,0)</f>
        <v>Q2</v>
      </c>
      <c r="E760" s="4">
        <f>MONTH(SalesDataTable[[#This Row],[Order Date]])</f>
        <v>5</v>
      </c>
      <c r="F760" s="4"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4">
        <f>YEAR(SalesDataTable[[#This Row],[Order Date]])</f>
        <v>2026</v>
      </c>
      <c r="D761" s="4" t="str">
        <f>"Q"&amp;ROUNDUP(MONTH(SalesDataTable[[#This Row],[Order Date]])/3,0)</f>
        <v>Q2</v>
      </c>
      <c r="E761" s="4">
        <f>MONTH(SalesDataTable[[#This Row],[Order Date]])</f>
        <v>5</v>
      </c>
      <c r="F761" s="4"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4">
        <f>YEAR(SalesDataTable[[#This Row],[Order Date]])</f>
        <v>2026</v>
      </c>
      <c r="D762" s="4" t="str">
        <f>"Q"&amp;ROUNDUP(MONTH(SalesDataTable[[#This Row],[Order Date]])/3,0)</f>
        <v>Q2</v>
      </c>
      <c r="E762" s="4">
        <f>MONTH(SalesDataTable[[#This Row],[Order Date]])</f>
        <v>5</v>
      </c>
      <c r="F762" s="4"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4">
        <f>YEAR(SalesDataTable[[#This Row],[Order Date]])</f>
        <v>2026</v>
      </c>
      <c r="D763" s="4" t="str">
        <f>"Q"&amp;ROUNDUP(MONTH(SalesDataTable[[#This Row],[Order Date]])/3,0)</f>
        <v>Q2</v>
      </c>
      <c r="E763" s="4">
        <f>MONTH(SalesDataTable[[#This Row],[Order Date]])</f>
        <v>5</v>
      </c>
      <c r="F763" s="4"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4">
        <f>YEAR(SalesDataTable[[#This Row],[Order Date]])</f>
        <v>2026</v>
      </c>
      <c r="D764" s="4" t="str">
        <f>"Q"&amp;ROUNDUP(MONTH(SalesDataTable[[#This Row],[Order Date]])/3,0)</f>
        <v>Q2</v>
      </c>
      <c r="E764" s="4">
        <f>MONTH(SalesDataTable[[#This Row],[Order Date]])</f>
        <v>5</v>
      </c>
      <c r="F764" s="4"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4">
        <f>YEAR(SalesDataTable[[#This Row],[Order Date]])</f>
        <v>2026</v>
      </c>
      <c r="D765" s="4" t="str">
        <f>"Q"&amp;ROUNDUP(MONTH(SalesDataTable[[#This Row],[Order Date]])/3,0)</f>
        <v>Q2</v>
      </c>
      <c r="E765" s="4">
        <f>MONTH(SalesDataTable[[#This Row],[Order Date]])</f>
        <v>5</v>
      </c>
      <c r="F765" s="4"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4">
        <f>YEAR(SalesDataTable[[#This Row],[Order Date]])</f>
        <v>2026</v>
      </c>
      <c r="D766" s="4" t="str">
        <f>"Q"&amp;ROUNDUP(MONTH(SalesDataTable[[#This Row],[Order Date]])/3,0)</f>
        <v>Q2</v>
      </c>
      <c r="E766" s="4">
        <f>MONTH(SalesDataTable[[#This Row],[Order Date]])</f>
        <v>5</v>
      </c>
      <c r="F766" s="4"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4">
        <f>YEAR(SalesDataTable[[#This Row],[Order Date]])</f>
        <v>2026</v>
      </c>
      <c r="D767" s="4" t="str">
        <f>"Q"&amp;ROUNDUP(MONTH(SalesDataTable[[#This Row],[Order Date]])/3,0)</f>
        <v>Q2</v>
      </c>
      <c r="E767" s="4">
        <f>MONTH(SalesDataTable[[#This Row],[Order Date]])</f>
        <v>5</v>
      </c>
      <c r="F767" s="4"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4">
        <f>YEAR(SalesDataTable[[#This Row],[Order Date]])</f>
        <v>2026</v>
      </c>
      <c r="D768" s="4" t="str">
        <f>"Q"&amp;ROUNDUP(MONTH(SalesDataTable[[#This Row],[Order Date]])/3,0)</f>
        <v>Q2</v>
      </c>
      <c r="E768" s="4">
        <f>MONTH(SalesDataTable[[#This Row],[Order Date]])</f>
        <v>5</v>
      </c>
      <c r="F768" s="4"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4">
        <f>YEAR(SalesDataTable[[#This Row],[Order Date]])</f>
        <v>2026</v>
      </c>
      <c r="D769" s="4" t="str">
        <f>"Q"&amp;ROUNDUP(MONTH(SalesDataTable[[#This Row],[Order Date]])/3,0)</f>
        <v>Q2</v>
      </c>
      <c r="E769" s="4">
        <f>MONTH(SalesDataTable[[#This Row],[Order Date]])</f>
        <v>5</v>
      </c>
      <c r="F769" s="4"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4">
        <f>YEAR(SalesDataTable[[#This Row],[Order Date]])</f>
        <v>2026</v>
      </c>
      <c r="D770" s="4" t="str">
        <f>"Q"&amp;ROUNDUP(MONTH(SalesDataTable[[#This Row],[Order Date]])/3,0)</f>
        <v>Q2</v>
      </c>
      <c r="E770" s="4">
        <f>MONTH(SalesDataTable[[#This Row],[Order Date]])</f>
        <v>5</v>
      </c>
      <c r="F770" s="4"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4">
        <f>YEAR(SalesDataTable[[#This Row],[Order Date]])</f>
        <v>2026</v>
      </c>
      <c r="D771" s="4" t="str">
        <f>"Q"&amp;ROUNDUP(MONTH(SalesDataTable[[#This Row],[Order Date]])/3,0)</f>
        <v>Q2</v>
      </c>
      <c r="E771" s="4">
        <f>MONTH(SalesDataTable[[#This Row],[Order Date]])</f>
        <v>5</v>
      </c>
      <c r="F771" s="4"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4">
        <f>YEAR(SalesDataTable[[#This Row],[Order Date]])</f>
        <v>2026</v>
      </c>
      <c r="D772" s="4" t="str">
        <f>"Q"&amp;ROUNDUP(MONTH(SalesDataTable[[#This Row],[Order Date]])/3,0)</f>
        <v>Q2</v>
      </c>
      <c r="E772" s="4">
        <f>MONTH(SalesDataTable[[#This Row],[Order Date]])</f>
        <v>5</v>
      </c>
      <c r="F772" s="4"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4">
        <f>YEAR(SalesDataTable[[#This Row],[Order Date]])</f>
        <v>2026</v>
      </c>
      <c r="D773" s="4" t="str">
        <f>"Q"&amp;ROUNDUP(MONTH(SalesDataTable[[#This Row],[Order Date]])/3,0)</f>
        <v>Q2</v>
      </c>
      <c r="E773" s="4">
        <f>MONTH(SalesDataTable[[#This Row],[Order Date]])</f>
        <v>5</v>
      </c>
      <c r="F773" s="4"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4">
        <f>YEAR(SalesDataTable[[#This Row],[Order Date]])</f>
        <v>2026</v>
      </c>
      <c r="D774" s="4" t="str">
        <f>"Q"&amp;ROUNDUP(MONTH(SalesDataTable[[#This Row],[Order Date]])/3,0)</f>
        <v>Q2</v>
      </c>
      <c r="E774" s="4">
        <f>MONTH(SalesDataTable[[#This Row],[Order Date]])</f>
        <v>5</v>
      </c>
      <c r="F774" s="4"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4">
        <f>YEAR(SalesDataTable[[#This Row],[Order Date]])</f>
        <v>2026</v>
      </c>
      <c r="D775" s="4" t="str">
        <f>"Q"&amp;ROUNDUP(MONTH(SalesDataTable[[#This Row],[Order Date]])/3,0)</f>
        <v>Q2</v>
      </c>
      <c r="E775" s="4">
        <f>MONTH(SalesDataTable[[#This Row],[Order Date]])</f>
        <v>5</v>
      </c>
      <c r="F775" s="4"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4">
        <f>YEAR(SalesDataTable[[#This Row],[Order Date]])</f>
        <v>2026</v>
      </c>
      <c r="D776" s="4" t="str">
        <f>"Q"&amp;ROUNDUP(MONTH(SalesDataTable[[#This Row],[Order Date]])/3,0)</f>
        <v>Q2</v>
      </c>
      <c r="E776" s="4">
        <f>MONTH(SalesDataTable[[#This Row],[Order Date]])</f>
        <v>5</v>
      </c>
      <c r="F776" s="4"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4">
        <f>YEAR(SalesDataTable[[#This Row],[Order Date]])</f>
        <v>2026</v>
      </c>
      <c r="D777" s="4" t="str">
        <f>"Q"&amp;ROUNDUP(MONTH(SalesDataTable[[#This Row],[Order Date]])/3,0)</f>
        <v>Q2</v>
      </c>
      <c r="E777" s="4">
        <f>MONTH(SalesDataTable[[#This Row],[Order Date]])</f>
        <v>5</v>
      </c>
      <c r="F777" s="4"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4">
        <f>YEAR(SalesDataTable[[#This Row],[Order Date]])</f>
        <v>2026</v>
      </c>
      <c r="D778" s="4" t="str">
        <f>"Q"&amp;ROUNDUP(MONTH(SalesDataTable[[#This Row],[Order Date]])/3,0)</f>
        <v>Q2</v>
      </c>
      <c r="E778" s="4">
        <f>MONTH(SalesDataTable[[#This Row],[Order Date]])</f>
        <v>5</v>
      </c>
      <c r="F778" s="4"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4">
        <f>YEAR(SalesDataTable[[#This Row],[Order Date]])</f>
        <v>2026</v>
      </c>
      <c r="D779" s="4" t="str">
        <f>"Q"&amp;ROUNDUP(MONTH(SalesDataTable[[#This Row],[Order Date]])/3,0)</f>
        <v>Q2</v>
      </c>
      <c r="E779" s="4">
        <f>MONTH(SalesDataTable[[#This Row],[Order Date]])</f>
        <v>5</v>
      </c>
      <c r="F779" s="4"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4">
        <f>YEAR(SalesDataTable[[#This Row],[Order Date]])</f>
        <v>2026</v>
      </c>
      <c r="D780" s="4" t="str">
        <f>"Q"&amp;ROUNDUP(MONTH(SalesDataTable[[#This Row],[Order Date]])/3,0)</f>
        <v>Q2</v>
      </c>
      <c r="E780" s="4">
        <f>MONTH(SalesDataTable[[#This Row],[Order Date]])</f>
        <v>5</v>
      </c>
      <c r="F780" s="4"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4">
        <f>YEAR(SalesDataTable[[#This Row],[Order Date]])</f>
        <v>2026</v>
      </c>
      <c r="D781" s="4" t="str">
        <f>"Q"&amp;ROUNDUP(MONTH(SalesDataTable[[#This Row],[Order Date]])/3,0)</f>
        <v>Q2</v>
      </c>
      <c r="E781" s="4">
        <f>MONTH(SalesDataTable[[#This Row],[Order Date]])</f>
        <v>5</v>
      </c>
      <c r="F781" s="4"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4">
        <f>YEAR(SalesDataTable[[#This Row],[Order Date]])</f>
        <v>2026</v>
      </c>
      <c r="D782" s="4" t="str">
        <f>"Q"&amp;ROUNDUP(MONTH(SalesDataTable[[#This Row],[Order Date]])/3,0)</f>
        <v>Q2</v>
      </c>
      <c r="E782" s="4">
        <f>MONTH(SalesDataTable[[#This Row],[Order Date]])</f>
        <v>5</v>
      </c>
      <c r="F782" s="4"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4">
        <f>YEAR(SalesDataTable[[#This Row],[Order Date]])</f>
        <v>2026</v>
      </c>
      <c r="D783" s="4" t="str">
        <f>"Q"&amp;ROUNDUP(MONTH(SalesDataTable[[#This Row],[Order Date]])/3,0)</f>
        <v>Q2</v>
      </c>
      <c r="E783" s="4">
        <f>MONTH(SalesDataTable[[#This Row],[Order Date]])</f>
        <v>5</v>
      </c>
      <c r="F783" s="4"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4">
        <f>YEAR(SalesDataTable[[#This Row],[Order Date]])</f>
        <v>2026</v>
      </c>
      <c r="D784" s="4" t="str">
        <f>"Q"&amp;ROUNDUP(MONTH(SalesDataTable[[#This Row],[Order Date]])/3,0)</f>
        <v>Q2</v>
      </c>
      <c r="E784" s="4">
        <f>MONTH(SalesDataTable[[#This Row],[Order Date]])</f>
        <v>5</v>
      </c>
      <c r="F784" s="4"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4">
        <f>YEAR(SalesDataTable[[#This Row],[Order Date]])</f>
        <v>2026</v>
      </c>
      <c r="D785" s="4" t="str">
        <f>"Q"&amp;ROUNDUP(MONTH(SalesDataTable[[#This Row],[Order Date]])/3,0)</f>
        <v>Q2</v>
      </c>
      <c r="E785" s="4">
        <f>MONTH(SalesDataTable[[#This Row],[Order Date]])</f>
        <v>5</v>
      </c>
      <c r="F785" s="4"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4">
        <f>YEAR(SalesDataTable[[#This Row],[Order Date]])</f>
        <v>2026</v>
      </c>
      <c r="D786" s="4" t="str">
        <f>"Q"&amp;ROUNDUP(MONTH(SalesDataTable[[#This Row],[Order Date]])/3,0)</f>
        <v>Q2</v>
      </c>
      <c r="E786" s="4">
        <f>MONTH(SalesDataTable[[#This Row],[Order Date]])</f>
        <v>5</v>
      </c>
      <c r="F786" s="4"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4">
        <f>YEAR(SalesDataTable[[#This Row],[Order Date]])</f>
        <v>2026</v>
      </c>
      <c r="D787" s="4" t="str">
        <f>"Q"&amp;ROUNDUP(MONTH(SalesDataTable[[#This Row],[Order Date]])/3,0)</f>
        <v>Q2</v>
      </c>
      <c r="E787" s="4">
        <f>MONTH(SalesDataTable[[#This Row],[Order Date]])</f>
        <v>5</v>
      </c>
      <c r="F787" s="4"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4">
        <f>YEAR(SalesDataTable[[#This Row],[Order Date]])</f>
        <v>2026</v>
      </c>
      <c r="D788" s="4" t="str">
        <f>"Q"&amp;ROUNDUP(MONTH(SalesDataTable[[#This Row],[Order Date]])/3,0)</f>
        <v>Q2</v>
      </c>
      <c r="E788" s="4">
        <f>MONTH(SalesDataTable[[#This Row],[Order Date]])</f>
        <v>5</v>
      </c>
      <c r="F788" s="4"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4">
        <f>YEAR(SalesDataTable[[#This Row],[Order Date]])</f>
        <v>2026</v>
      </c>
      <c r="D789" s="4" t="str">
        <f>"Q"&amp;ROUNDUP(MONTH(SalesDataTable[[#This Row],[Order Date]])/3,0)</f>
        <v>Q2</v>
      </c>
      <c r="E789" s="4">
        <f>MONTH(SalesDataTable[[#This Row],[Order Date]])</f>
        <v>5</v>
      </c>
      <c r="F789" s="4"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4">
        <f>YEAR(SalesDataTable[[#This Row],[Order Date]])</f>
        <v>2026</v>
      </c>
      <c r="D790" s="4" t="str">
        <f>"Q"&amp;ROUNDUP(MONTH(SalesDataTable[[#This Row],[Order Date]])/3,0)</f>
        <v>Q2</v>
      </c>
      <c r="E790" s="4">
        <f>MONTH(SalesDataTable[[#This Row],[Order Date]])</f>
        <v>5</v>
      </c>
      <c r="F790" s="4"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4">
        <f>YEAR(SalesDataTable[[#This Row],[Order Date]])</f>
        <v>2026</v>
      </c>
      <c r="D791" s="4" t="str">
        <f>"Q"&amp;ROUNDUP(MONTH(SalesDataTable[[#This Row],[Order Date]])/3,0)</f>
        <v>Q2</v>
      </c>
      <c r="E791" s="4">
        <f>MONTH(SalesDataTable[[#This Row],[Order Date]])</f>
        <v>5</v>
      </c>
      <c r="F791" s="4"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4">
        <f>YEAR(SalesDataTable[[#This Row],[Order Date]])</f>
        <v>2026</v>
      </c>
      <c r="D792" s="4" t="str">
        <f>"Q"&amp;ROUNDUP(MONTH(SalesDataTable[[#This Row],[Order Date]])/3,0)</f>
        <v>Q2</v>
      </c>
      <c r="E792" s="4">
        <f>MONTH(SalesDataTable[[#This Row],[Order Date]])</f>
        <v>5</v>
      </c>
      <c r="F792" s="4"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4">
        <f>YEAR(SalesDataTable[[#This Row],[Order Date]])</f>
        <v>2026</v>
      </c>
      <c r="D793" s="4" t="str">
        <f>"Q"&amp;ROUNDUP(MONTH(SalesDataTable[[#This Row],[Order Date]])/3,0)</f>
        <v>Q2</v>
      </c>
      <c r="E793" s="4">
        <f>MONTH(SalesDataTable[[#This Row],[Order Date]])</f>
        <v>5</v>
      </c>
      <c r="F793" s="4"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4">
        <f>YEAR(SalesDataTable[[#This Row],[Order Date]])</f>
        <v>2026</v>
      </c>
      <c r="D794" s="4" t="str">
        <f>"Q"&amp;ROUNDUP(MONTH(SalesDataTable[[#This Row],[Order Date]])/3,0)</f>
        <v>Q2</v>
      </c>
      <c r="E794" s="4">
        <f>MONTH(SalesDataTable[[#This Row],[Order Date]])</f>
        <v>5</v>
      </c>
      <c r="F794" s="4"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4">
        <f>YEAR(SalesDataTable[[#This Row],[Order Date]])</f>
        <v>2026</v>
      </c>
      <c r="D795" s="4" t="str">
        <f>"Q"&amp;ROUNDUP(MONTH(SalesDataTable[[#This Row],[Order Date]])/3,0)</f>
        <v>Q2</v>
      </c>
      <c r="E795" s="4">
        <f>MONTH(SalesDataTable[[#This Row],[Order Date]])</f>
        <v>5</v>
      </c>
      <c r="F795" s="4"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4">
        <f>YEAR(SalesDataTable[[#This Row],[Order Date]])</f>
        <v>2026</v>
      </c>
      <c r="D796" s="4" t="str">
        <f>"Q"&amp;ROUNDUP(MONTH(SalesDataTable[[#This Row],[Order Date]])/3,0)</f>
        <v>Q2</v>
      </c>
      <c r="E796" s="4">
        <f>MONTH(SalesDataTable[[#This Row],[Order Date]])</f>
        <v>5</v>
      </c>
      <c r="F796" s="4"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4">
        <f>YEAR(SalesDataTable[[#This Row],[Order Date]])</f>
        <v>2026</v>
      </c>
      <c r="D797" s="4" t="str">
        <f>"Q"&amp;ROUNDUP(MONTH(SalesDataTable[[#This Row],[Order Date]])/3,0)</f>
        <v>Q2</v>
      </c>
      <c r="E797" s="4">
        <f>MONTH(SalesDataTable[[#This Row],[Order Date]])</f>
        <v>5</v>
      </c>
      <c r="F797" s="4"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4">
        <f>YEAR(SalesDataTable[[#This Row],[Order Date]])</f>
        <v>2026</v>
      </c>
      <c r="D798" s="4" t="str">
        <f>"Q"&amp;ROUNDUP(MONTH(SalesDataTable[[#This Row],[Order Date]])/3,0)</f>
        <v>Q2</v>
      </c>
      <c r="E798" s="4">
        <f>MONTH(SalesDataTable[[#This Row],[Order Date]])</f>
        <v>5</v>
      </c>
      <c r="F798" s="4"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4">
        <f>YEAR(SalesDataTable[[#This Row],[Order Date]])</f>
        <v>2026</v>
      </c>
      <c r="D799" s="4" t="str">
        <f>"Q"&amp;ROUNDUP(MONTH(SalesDataTable[[#This Row],[Order Date]])/3,0)</f>
        <v>Q2</v>
      </c>
      <c r="E799" s="4">
        <f>MONTH(SalesDataTable[[#This Row],[Order Date]])</f>
        <v>5</v>
      </c>
      <c r="F799" s="4"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4">
        <f>YEAR(SalesDataTable[[#This Row],[Order Date]])</f>
        <v>2026</v>
      </c>
      <c r="D800" s="4" t="str">
        <f>"Q"&amp;ROUNDUP(MONTH(SalesDataTable[[#This Row],[Order Date]])/3,0)</f>
        <v>Q2</v>
      </c>
      <c r="E800" s="4">
        <f>MONTH(SalesDataTable[[#This Row],[Order Date]])</f>
        <v>5</v>
      </c>
      <c r="F800" s="4"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4">
        <f>YEAR(SalesDataTable[[#This Row],[Order Date]])</f>
        <v>2026</v>
      </c>
      <c r="D801" s="4" t="str">
        <f>"Q"&amp;ROUNDUP(MONTH(SalesDataTable[[#This Row],[Order Date]])/3,0)</f>
        <v>Q2</v>
      </c>
      <c r="E801" s="4">
        <f>MONTH(SalesDataTable[[#This Row],[Order Date]])</f>
        <v>5</v>
      </c>
      <c r="F801" s="4"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4">
        <f>YEAR(SalesDataTable[[#This Row],[Order Date]])</f>
        <v>2026</v>
      </c>
      <c r="D802" s="4" t="str">
        <f>"Q"&amp;ROUNDUP(MONTH(SalesDataTable[[#This Row],[Order Date]])/3,0)</f>
        <v>Q2</v>
      </c>
      <c r="E802" s="4">
        <f>MONTH(SalesDataTable[[#This Row],[Order Date]])</f>
        <v>5</v>
      </c>
      <c r="F802" s="4"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4">
        <f>YEAR(SalesDataTable[[#This Row],[Order Date]])</f>
        <v>2026</v>
      </c>
      <c r="D803" s="4" t="str">
        <f>"Q"&amp;ROUNDUP(MONTH(SalesDataTable[[#This Row],[Order Date]])/3,0)</f>
        <v>Q2</v>
      </c>
      <c r="E803" s="4">
        <f>MONTH(SalesDataTable[[#This Row],[Order Date]])</f>
        <v>5</v>
      </c>
      <c r="F803" s="4"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4">
        <f>YEAR(SalesDataTable[[#This Row],[Order Date]])</f>
        <v>2026</v>
      </c>
      <c r="D804" s="4" t="str">
        <f>"Q"&amp;ROUNDUP(MONTH(SalesDataTable[[#This Row],[Order Date]])/3,0)</f>
        <v>Q2</v>
      </c>
      <c r="E804" s="4">
        <f>MONTH(SalesDataTable[[#This Row],[Order Date]])</f>
        <v>5</v>
      </c>
      <c r="F804" s="4"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4">
        <f>YEAR(SalesDataTable[[#This Row],[Order Date]])</f>
        <v>2026</v>
      </c>
      <c r="D805" s="4" t="str">
        <f>"Q"&amp;ROUNDUP(MONTH(SalesDataTable[[#This Row],[Order Date]])/3,0)</f>
        <v>Q2</v>
      </c>
      <c r="E805" s="4">
        <f>MONTH(SalesDataTable[[#This Row],[Order Date]])</f>
        <v>5</v>
      </c>
      <c r="F805" s="4"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4">
        <f>YEAR(SalesDataTable[[#This Row],[Order Date]])</f>
        <v>2026</v>
      </c>
      <c r="D806" s="4" t="str">
        <f>"Q"&amp;ROUNDUP(MONTH(SalesDataTable[[#This Row],[Order Date]])/3,0)</f>
        <v>Q2</v>
      </c>
      <c r="E806" s="4">
        <f>MONTH(SalesDataTable[[#This Row],[Order Date]])</f>
        <v>5</v>
      </c>
      <c r="F806" s="4"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4">
        <f>YEAR(SalesDataTable[[#This Row],[Order Date]])</f>
        <v>2026</v>
      </c>
      <c r="D807" s="4" t="str">
        <f>"Q"&amp;ROUNDUP(MONTH(SalesDataTable[[#This Row],[Order Date]])/3,0)</f>
        <v>Q2</v>
      </c>
      <c r="E807" s="4">
        <f>MONTH(SalesDataTable[[#This Row],[Order Date]])</f>
        <v>5</v>
      </c>
      <c r="F807" s="4"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4">
        <f>YEAR(SalesDataTable[[#This Row],[Order Date]])</f>
        <v>2026</v>
      </c>
      <c r="D808" s="4" t="str">
        <f>"Q"&amp;ROUNDUP(MONTH(SalesDataTable[[#This Row],[Order Date]])/3,0)</f>
        <v>Q2</v>
      </c>
      <c r="E808" s="4">
        <f>MONTH(SalesDataTable[[#This Row],[Order Date]])</f>
        <v>5</v>
      </c>
      <c r="F808" s="4"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4">
        <f>YEAR(SalesDataTable[[#This Row],[Order Date]])</f>
        <v>2026</v>
      </c>
      <c r="D809" s="4" t="str">
        <f>"Q"&amp;ROUNDUP(MONTH(SalesDataTable[[#This Row],[Order Date]])/3,0)</f>
        <v>Q2</v>
      </c>
      <c r="E809" s="4">
        <f>MONTH(SalesDataTable[[#This Row],[Order Date]])</f>
        <v>5</v>
      </c>
      <c r="F809" s="4"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4">
        <f>YEAR(SalesDataTable[[#This Row],[Order Date]])</f>
        <v>2026</v>
      </c>
      <c r="D810" s="4" t="str">
        <f>"Q"&amp;ROUNDUP(MONTH(SalesDataTable[[#This Row],[Order Date]])/3,0)</f>
        <v>Q2</v>
      </c>
      <c r="E810" s="4">
        <f>MONTH(SalesDataTable[[#This Row],[Order Date]])</f>
        <v>5</v>
      </c>
      <c r="F810" s="4"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4">
        <f>YEAR(SalesDataTable[[#This Row],[Order Date]])</f>
        <v>2026</v>
      </c>
      <c r="D811" s="4" t="str">
        <f>"Q"&amp;ROUNDUP(MONTH(SalesDataTable[[#This Row],[Order Date]])/3,0)</f>
        <v>Q2</v>
      </c>
      <c r="E811" s="4">
        <f>MONTH(SalesDataTable[[#This Row],[Order Date]])</f>
        <v>5</v>
      </c>
      <c r="F811" s="4"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4">
        <f>YEAR(SalesDataTable[[#This Row],[Order Date]])</f>
        <v>2026</v>
      </c>
      <c r="D812" s="4" t="str">
        <f>"Q"&amp;ROUNDUP(MONTH(SalesDataTable[[#This Row],[Order Date]])/3,0)</f>
        <v>Q2</v>
      </c>
      <c r="E812" s="4">
        <f>MONTH(SalesDataTable[[#This Row],[Order Date]])</f>
        <v>5</v>
      </c>
      <c r="F812" s="4"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4">
        <f>YEAR(SalesDataTable[[#This Row],[Order Date]])</f>
        <v>2026</v>
      </c>
      <c r="D813" s="4" t="str">
        <f>"Q"&amp;ROUNDUP(MONTH(SalesDataTable[[#This Row],[Order Date]])/3,0)</f>
        <v>Q2</v>
      </c>
      <c r="E813" s="4">
        <f>MONTH(SalesDataTable[[#This Row],[Order Date]])</f>
        <v>5</v>
      </c>
      <c r="F813" s="4"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4">
        <f>YEAR(SalesDataTable[[#This Row],[Order Date]])</f>
        <v>2026</v>
      </c>
      <c r="D814" s="4" t="str">
        <f>"Q"&amp;ROUNDUP(MONTH(SalesDataTable[[#This Row],[Order Date]])/3,0)</f>
        <v>Q2</v>
      </c>
      <c r="E814" s="4">
        <f>MONTH(SalesDataTable[[#This Row],[Order Date]])</f>
        <v>5</v>
      </c>
      <c r="F814" s="4"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4">
        <f>YEAR(SalesDataTable[[#This Row],[Order Date]])</f>
        <v>2026</v>
      </c>
      <c r="D815" s="4" t="str">
        <f>"Q"&amp;ROUNDUP(MONTH(SalesDataTable[[#This Row],[Order Date]])/3,0)</f>
        <v>Q2</v>
      </c>
      <c r="E815" s="4">
        <f>MONTH(SalesDataTable[[#This Row],[Order Date]])</f>
        <v>5</v>
      </c>
      <c r="F815" s="4"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4">
        <f>YEAR(SalesDataTable[[#This Row],[Order Date]])</f>
        <v>2026</v>
      </c>
      <c r="D816" s="4" t="str">
        <f>"Q"&amp;ROUNDUP(MONTH(SalesDataTable[[#This Row],[Order Date]])/3,0)</f>
        <v>Q2</v>
      </c>
      <c r="E816" s="4">
        <f>MONTH(SalesDataTable[[#This Row],[Order Date]])</f>
        <v>5</v>
      </c>
      <c r="F816" s="4"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4">
        <f>YEAR(SalesDataTable[[#This Row],[Order Date]])</f>
        <v>2026</v>
      </c>
      <c r="D817" s="4" t="str">
        <f>"Q"&amp;ROUNDUP(MONTH(SalesDataTable[[#This Row],[Order Date]])/3,0)</f>
        <v>Q2</v>
      </c>
      <c r="E817" s="4">
        <f>MONTH(SalesDataTable[[#This Row],[Order Date]])</f>
        <v>5</v>
      </c>
      <c r="F817" s="4"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4">
        <f>YEAR(SalesDataTable[[#This Row],[Order Date]])</f>
        <v>2026</v>
      </c>
      <c r="D818" s="4" t="str">
        <f>"Q"&amp;ROUNDUP(MONTH(SalesDataTable[[#This Row],[Order Date]])/3,0)</f>
        <v>Q2</v>
      </c>
      <c r="E818" s="4">
        <f>MONTH(SalesDataTable[[#This Row],[Order Date]])</f>
        <v>5</v>
      </c>
      <c r="F818" s="4"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4">
        <f>YEAR(SalesDataTable[[#This Row],[Order Date]])</f>
        <v>2026</v>
      </c>
      <c r="D819" s="4" t="str">
        <f>"Q"&amp;ROUNDUP(MONTH(SalesDataTable[[#This Row],[Order Date]])/3,0)</f>
        <v>Q2</v>
      </c>
      <c r="E819" s="4">
        <f>MONTH(SalesDataTable[[#This Row],[Order Date]])</f>
        <v>5</v>
      </c>
      <c r="F819" s="4"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4">
        <f>YEAR(SalesDataTable[[#This Row],[Order Date]])</f>
        <v>2026</v>
      </c>
      <c r="D820" s="4" t="str">
        <f>"Q"&amp;ROUNDUP(MONTH(SalesDataTable[[#This Row],[Order Date]])/3,0)</f>
        <v>Q2</v>
      </c>
      <c r="E820" s="4">
        <f>MONTH(SalesDataTable[[#This Row],[Order Date]])</f>
        <v>5</v>
      </c>
      <c r="F820" s="4"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4">
        <f>YEAR(SalesDataTable[[#This Row],[Order Date]])</f>
        <v>2026</v>
      </c>
      <c r="D821" s="4" t="str">
        <f>"Q"&amp;ROUNDUP(MONTH(SalesDataTable[[#This Row],[Order Date]])/3,0)</f>
        <v>Q2</v>
      </c>
      <c r="E821" s="4">
        <f>MONTH(SalesDataTable[[#This Row],[Order Date]])</f>
        <v>5</v>
      </c>
      <c r="F821" s="4"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4">
        <f>YEAR(SalesDataTable[[#This Row],[Order Date]])</f>
        <v>2026</v>
      </c>
      <c r="D822" s="4" t="str">
        <f>"Q"&amp;ROUNDUP(MONTH(SalesDataTable[[#This Row],[Order Date]])/3,0)</f>
        <v>Q2</v>
      </c>
      <c r="E822" s="4">
        <f>MONTH(SalesDataTable[[#This Row],[Order Date]])</f>
        <v>5</v>
      </c>
      <c r="F822" s="4"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4">
        <f>YEAR(SalesDataTable[[#This Row],[Order Date]])</f>
        <v>2026</v>
      </c>
      <c r="D823" s="4" t="str">
        <f>"Q"&amp;ROUNDUP(MONTH(SalesDataTable[[#This Row],[Order Date]])/3,0)</f>
        <v>Q2</v>
      </c>
      <c r="E823" s="4">
        <f>MONTH(SalesDataTable[[#This Row],[Order Date]])</f>
        <v>5</v>
      </c>
      <c r="F823" s="4"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4">
        <f>YEAR(SalesDataTable[[#This Row],[Order Date]])</f>
        <v>2026</v>
      </c>
      <c r="D824" s="4" t="str">
        <f>"Q"&amp;ROUNDUP(MONTH(SalesDataTable[[#This Row],[Order Date]])/3,0)</f>
        <v>Q2</v>
      </c>
      <c r="E824" s="4">
        <f>MONTH(SalesDataTable[[#This Row],[Order Date]])</f>
        <v>5</v>
      </c>
      <c r="F824" s="4"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4">
        <f>YEAR(SalesDataTable[[#This Row],[Order Date]])</f>
        <v>2026</v>
      </c>
      <c r="D825" s="4" t="str">
        <f>"Q"&amp;ROUNDUP(MONTH(SalesDataTable[[#This Row],[Order Date]])/3,0)</f>
        <v>Q2</v>
      </c>
      <c r="E825" s="4">
        <f>MONTH(SalesDataTable[[#This Row],[Order Date]])</f>
        <v>5</v>
      </c>
      <c r="F825" s="4"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4">
        <f>YEAR(SalesDataTable[[#This Row],[Order Date]])</f>
        <v>2026</v>
      </c>
      <c r="D826" s="4" t="str">
        <f>"Q"&amp;ROUNDUP(MONTH(SalesDataTable[[#This Row],[Order Date]])/3,0)</f>
        <v>Q2</v>
      </c>
      <c r="E826" s="4">
        <f>MONTH(SalesDataTable[[#This Row],[Order Date]])</f>
        <v>5</v>
      </c>
      <c r="F826" s="4"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4">
        <f>YEAR(SalesDataTable[[#This Row],[Order Date]])</f>
        <v>2026</v>
      </c>
      <c r="D827" s="4" t="str">
        <f>"Q"&amp;ROUNDUP(MONTH(SalesDataTable[[#This Row],[Order Date]])/3,0)</f>
        <v>Q2</v>
      </c>
      <c r="E827" s="4">
        <f>MONTH(SalesDataTable[[#This Row],[Order Date]])</f>
        <v>5</v>
      </c>
      <c r="F827" s="4"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4">
        <f>YEAR(SalesDataTable[[#This Row],[Order Date]])</f>
        <v>2026</v>
      </c>
      <c r="D828" s="4" t="str">
        <f>"Q"&amp;ROUNDUP(MONTH(SalesDataTable[[#This Row],[Order Date]])/3,0)</f>
        <v>Q2</v>
      </c>
      <c r="E828" s="4">
        <f>MONTH(SalesDataTable[[#This Row],[Order Date]])</f>
        <v>5</v>
      </c>
      <c r="F828" s="4"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4">
        <f>YEAR(SalesDataTable[[#This Row],[Order Date]])</f>
        <v>2026</v>
      </c>
      <c r="D829" s="4" t="str">
        <f>"Q"&amp;ROUNDUP(MONTH(SalesDataTable[[#This Row],[Order Date]])/3,0)</f>
        <v>Q2</v>
      </c>
      <c r="E829" s="4">
        <f>MONTH(SalesDataTable[[#This Row],[Order Date]])</f>
        <v>5</v>
      </c>
      <c r="F829" s="4"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4">
        <f>YEAR(SalesDataTable[[#This Row],[Order Date]])</f>
        <v>2026</v>
      </c>
      <c r="D830" s="4" t="str">
        <f>"Q"&amp;ROUNDUP(MONTH(SalesDataTable[[#This Row],[Order Date]])/3,0)</f>
        <v>Q2</v>
      </c>
      <c r="E830" s="4">
        <f>MONTH(SalesDataTable[[#This Row],[Order Date]])</f>
        <v>5</v>
      </c>
      <c r="F830" s="4"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4">
        <f>YEAR(SalesDataTable[[#This Row],[Order Date]])</f>
        <v>2026</v>
      </c>
      <c r="D831" s="4" t="str">
        <f>"Q"&amp;ROUNDUP(MONTH(SalesDataTable[[#This Row],[Order Date]])/3,0)</f>
        <v>Q2</v>
      </c>
      <c r="E831" s="4">
        <f>MONTH(SalesDataTable[[#This Row],[Order Date]])</f>
        <v>5</v>
      </c>
      <c r="F831" s="4"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4">
        <f>YEAR(SalesDataTable[[#This Row],[Order Date]])</f>
        <v>2026</v>
      </c>
      <c r="D832" s="4" t="str">
        <f>"Q"&amp;ROUNDUP(MONTH(SalesDataTable[[#This Row],[Order Date]])/3,0)</f>
        <v>Q2</v>
      </c>
      <c r="E832" s="4">
        <f>MONTH(SalesDataTable[[#This Row],[Order Date]])</f>
        <v>5</v>
      </c>
      <c r="F832" s="4"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4">
        <f>YEAR(SalesDataTable[[#This Row],[Order Date]])</f>
        <v>2026</v>
      </c>
      <c r="D833" s="4" t="str">
        <f>"Q"&amp;ROUNDUP(MONTH(SalesDataTable[[#This Row],[Order Date]])/3,0)</f>
        <v>Q2</v>
      </c>
      <c r="E833" s="4">
        <f>MONTH(SalesDataTable[[#This Row],[Order Date]])</f>
        <v>5</v>
      </c>
      <c r="F833" s="4"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4">
        <f>YEAR(SalesDataTable[[#This Row],[Order Date]])</f>
        <v>2026</v>
      </c>
      <c r="D834" s="4" t="str">
        <f>"Q"&amp;ROUNDUP(MONTH(SalesDataTable[[#This Row],[Order Date]])/3,0)</f>
        <v>Q2</v>
      </c>
      <c r="E834" s="4">
        <f>MONTH(SalesDataTable[[#This Row],[Order Date]])</f>
        <v>5</v>
      </c>
      <c r="F834" s="4"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4">
        <f>YEAR(SalesDataTable[[#This Row],[Order Date]])</f>
        <v>2026</v>
      </c>
      <c r="D835" s="4" t="str">
        <f>"Q"&amp;ROUNDUP(MONTH(SalesDataTable[[#This Row],[Order Date]])/3,0)</f>
        <v>Q2</v>
      </c>
      <c r="E835" s="4">
        <f>MONTH(SalesDataTable[[#This Row],[Order Date]])</f>
        <v>5</v>
      </c>
      <c r="F835" s="4"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4">
        <f>YEAR(SalesDataTable[[#This Row],[Order Date]])</f>
        <v>2026</v>
      </c>
      <c r="D836" s="4" t="str">
        <f>"Q"&amp;ROUNDUP(MONTH(SalesDataTable[[#This Row],[Order Date]])/3,0)</f>
        <v>Q2</v>
      </c>
      <c r="E836" s="4">
        <f>MONTH(SalesDataTable[[#This Row],[Order Date]])</f>
        <v>5</v>
      </c>
      <c r="F836" s="4"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4">
        <f>YEAR(SalesDataTable[[#This Row],[Order Date]])</f>
        <v>2026</v>
      </c>
      <c r="D837" s="4" t="str">
        <f>"Q"&amp;ROUNDUP(MONTH(SalesDataTable[[#This Row],[Order Date]])/3,0)</f>
        <v>Q2</v>
      </c>
      <c r="E837" s="4">
        <f>MONTH(SalesDataTable[[#This Row],[Order Date]])</f>
        <v>5</v>
      </c>
      <c r="F837" s="4"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4">
        <f>YEAR(SalesDataTable[[#This Row],[Order Date]])</f>
        <v>2026</v>
      </c>
      <c r="D838" s="4" t="str">
        <f>"Q"&amp;ROUNDUP(MONTH(SalesDataTable[[#This Row],[Order Date]])/3,0)</f>
        <v>Q2</v>
      </c>
      <c r="E838" s="4">
        <f>MONTH(SalesDataTable[[#This Row],[Order Date]])</f>
        <v>5</v>
      </c>
      <c r="F838" s="4"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4">
        <f>YEAR(SalesDataTable[[#This Row],[Order Date]])</f>
        <v>2026</v>
      </c>
      <c r="D839" s="4" t="str">
        <f>"Q"&amp;ROUNDUP(MONTH(SalesDataTable[[#This Row],[Order Date]])/3,0)</f>
        <v>Q2</v>
      </c>
      <c r="E839" s="4">
        <f>MONTH(SalesDataTable[[#This Row],[Order Date]])</f>
        <v>5</v>
      </c>
      <c r="F839" s="4"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4">
        <f>YEAR(SalesDataTable[[#This Row],[Order Date]])</f>
        <v>2026</v>
      </c>
      <c r="D840" s="4" t="str">
        <f>"Q"&amp;ROUNDUP(MONTH(SalesDataTable[[#This Row],[Order Date]])/3,0)</f>
        <v>Q2</v>
      </c>
      <c r="E840" s="4">
        <f>MONTH(SalesDataTable[[#This Row],[Order Date]])</f>
        <v>5</v>
      </c>
      <c r="F840" s="4"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4">
        <f>YEAR(SalesDataTable[[#This Row],[Order Date]])</f>
        <v>2026</v>
      </c>
      <c r="D841" s="4" t="str">
        <f>"Q"&amp;ROUNDUP(MONTH(SalesDataTable[[#This Row],[Order Date]])/3,0)</f>
        <v>Q2</v>
      </c>
      <c r="E841" s="4">
        <f>MONTH(SalesDataTable[[#This Row],[Order Date]])</f>
        <v>5</v>
      </c>
      <c r="F841" s="4"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4">
        <f>YEAR(SalesDataTable[[#This Row],[Order Date]])</f>
        <v>2026</v>
      </c>
      <c r="D842" s="4" t="str">
        <f>"Q"&amp;ROUNDUP(MONTH(SalesDataTable[[#This Row],[Order Date]])/3,0)</f>
        <v>Q2</v>
      </c>
      <c r="E842" s="4">
        <f>MONTH(SalesDataTable[[#This Row],[Order Date]])</f>
        <v>5</v>
      </c>
      <c r="F842" s="4"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4">
        <f>YEAR(SalesDataTable[[#This Row],[Order Date]])</f>
        <v>2026</v>
      </c>
      <c r="D843" s="4" t="str">
        <f>"Q"&amp;ROUNDUP(MONTH(SalesDataTable[[#This Row],[Order Date]])/3,0)</f>
        <v>Q2</v>
      </c>
      <c r="E843" s="4">
        <f>MONTH(SalesDataTable[[#This Row],[Order Date]])</f>
        <v>5</v>
      </c>
      <c r="F843" s="4"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4">
        <f>YEAR(SalesDataTable[[#This Row],[Order Date]])</f>
        <v>2026</v>
      </c>
      <c r="D844" s="4" t="str">
        <f>"Q"&amp;ROUNDUP(MONTH(SalesDataTable[[#This Row],[Order Date]])/3,0)</f>
        <v>Q2</v>
      </c>
      <c r="E844" s="4">
        <f>MONTH(SalesDataTable[[#This Row],[Order Date]])</f>
        <v>5</v>
      </c>
      <c r="F844" s="4"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4">
        <f>YEAR(SalesDataTable[[#This Row],[Order Date]])</f>
        <v>2026</v>
      </c>
      <c r="D845" s="4" t="str">
        <f>"Q"&amp;ROUNDUP(MONTH(SalesDataTable[[#This Row],[Order Date]])/3,0)</f>
        <v>Q2</v>
      </c>
      <c r="E845" s="4">
        <f>MONTH(SalesDataTable[[#This Row],[Order Date]])</f>
        <v>5</v>
      </c>
      <c r="F845" s="4"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4">
        <f>YEAR(SalesDataTable[[#This Row],[Order Date]])</f>
        <v>2026</v>
      </c>
      <c r="D846" s="4" t="str">
        <f>"Q"&amp;ROUNDUP(MONTH(SalesDataTable[[#This Row],[Order Date]])/3,0)</f>
        <v>Q2</v>
      </c>
      <c r="E846" s="4">
        <f>MONTH(SalesDataTable[[#This Row],[Order Date]])</f>
        <v>5</v>
      </c>
      <c r="F846" s="4"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4">
        <f>YEAR(SalesDataTable[[#This Row],[Order Date]])</f>
        <v>2026</v>
      </c>
      <c r="D847" s="4" t="str">
        <f>"Q"&amp;ROUNDUP(MONTH(SalesDataTable[[#This Row],[Order Date]])/3,0)</f>
        <v>Q2</v>
      </c>
      <c r="E847" s="4">
        <f>MONTH(SalesDataTable[[#This Row],[Order Date]])</f>
        <v>5</v>
      </c>
      <c r="F847" s="4"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4">
        <f>YEAR(SalesDataTable[[#This Row],[Order Date]])</f>
        <v>2026</v>
      </c>
      <c r="D848" s="4" t="str">
        <f>"Q"&amp;ROUNDUP(MONTH(SalesDataTable[[#This Row],[Order Date]])/3,0)</f>
        <v>Q2</v>
      </c>
      <c r="E848" s="4">
        <f>MONTH(SalesDataTable[[#This Row],[Order Date]])</f>
        <v>5</v>
      </c>
      <c r="F848" s="4"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4">
        <f>YEAR(SalesDataTable[[#This Row],[Order Date]])</f>
        <v>2026</v>
      </c>
      <c r="D849" s="4" t="str">
        <f>"Q"&amp;ROUNDUP(MONTH(SalesDataTable[[#This Row],[Order Date]])/3,0)</f>
        <v>Q2</v>
      </c>
      <c r="E849" s="4">
        <f>MONTH(SalesDataTable[[#This Row],[Order Date]])</f>
        <v>5</v>
      </c>
      <c r="F849" s="4"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4">
        <f>YEAR(SalesDataTable[[#This Row],[Order Date]])</f>
        <v>2026</v>
      </c>
      <c r="D850" s="4" t="str">
        <f>"Q"&amp;ROUNDUP(MONTH(SalesDataTable[[#This Row],[Order Date]])/3,0)</f>
        <v>Q2</v>
      </c>
      <c r="E850" s="4">
        <f>MONTH(SalesDataTable[[#This Row],[Order Date]])</f>
        <v>5</v>
      </c>
      <c r="F850" s="4"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4">
        <f>YEAR(SalesDataTable[[#This Row],[Order Date]])</f>
        <v>2026</v>
      </c>
      <c r="D851" s="4" t="str">
        <f>"Q"&amp;ROUNDUP(MONTH(SalesDataTable[[#This Row],[Order Date]])/3,0)</f>
        <v>Q2</v>
      </c>
      <c r="E851" s="4">
        <f>MONTH(SalesDataTable[[#This Row],[Order Date]])</f>
        <v>5</v>
      </c>
      <c r="F851" s="4"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4">
        <f>YEAR(SalesDataTable[[#This Row],[Order Date]])</f>
        <v>2026</v>
      </c>
      <c r="D852" s="4" t="str">
        <f>"Q"&amp;ROUNDUP(MONTH(SalesDataTable[[#This Row],[Order Date]])/3,0)</f>
        <v>Q2</v>
      </c>
      <c r="E852" s="4">
        <f>MONTH(SalesDataTable[[#This Row],[Order Date]])</f>
        <v>5</v>
      </c>
      <c r="F852" s="4"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4">
        <f>YEAR(SalesDataTable[[#This Row],[Order Date]])</f>
        <v>2026</v>
      </c>
      <c r="D853" s="4" t="str">
        <f>"Q"&amp;ROUNDUP(MONTH(SalesDataTable[[#This Row],[Order Date]])/3,0)</f>
        <v>Q2</v>
      </c>
      <c r="E853" s="4">
        <f>MONTH(SalesDataTable[[#This Row],[Order Date]])</f>
        <v>5</v>
      </c>
      <c r="F853" s="4"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4">
        <f>YEAR(SalesDataTable[[#This Row],[Order Date]])</f>
        <v>2026</v>
      </c>
      <c r="D854" s="4" t="str">
        <f>"Q"&amp;ROUNDUP(MONTH(SalesDataTable[[#This Row],[Order Date]])/3,0)</f>
        <v>Q2</v>
      </c>
      <c r="E854" s="4">
        <f>MONTH(SalesDataTable[[#This Row],[Order Date]])</f>
        <v>5</v>
      </c>
      <c r="F854" s="4"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4">
        <f>YEAR(SalesDataTable[[#This Row],[Order Date]])</f>
        <v>2026</v>
      </c>
      <c r="D855" s="4" t="str">
        <f>"Q"&amp;ROUNDUP(MONTH(SalesDataTable[[#This Row],[Order Date]])/3,0)</f>
        <v>Q2</v>
      </c>
      <c r="E855" s="4">
        <f>MONTH(SalesDataTable[[#This Row],[Order Date]])</f>
        <v>5</v>
      </c>
      <c r="F855" s="4"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4">
        <f>YEAR(SalesDataTable[[#This Row],[Order Date]])</f>
        <v>2026</v>
      </c>
      <c r="D856" s="4" t="str">
        <f>"Q"&amp;ROUNDUP(MONTH(SalesDataTable[[#This Row],[Order Date]])/3,0)</f>
        <v>Q2</v>
      </c>
      <c r="E856" s="4">
        <f>MONTH(SalesDataTable[[#This Row],[Order Date]])</f>
        <v>5</v>
      </c>
      <c r="F856" s="4"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4">
        <f>YEAR(SalesDataTable[[#This Row],[Order Date]])</f>
        <v>2026</v>
      </c>
      <c r="D857" s="4" t="str">
        <f>"Q"&amp;ROUNDUP(MONTH(SalesDataTable[[#This Row],[Order Date]])/3,0)</f>
        <v>Q2</v>
      </c>
      <c r="E857" s="4">
        <f>MONTH(SalesDataTable[[#This Row],[Order Date]])</f>
        <v>5</v>
      </c>
      <c r="F857" s="4"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4">
        <f>YEAR(SalesDataTable[[#This Row],[Order Date]])</f>
        <v>2026</v>
      </c>
      <c r="D858" s="4" t="str">
        <f>"Q"&amp;ROUNDUP(MONTH(SalesDataTable[[#This Row],[Order Date]])/3,0)</f>
        <v>Q2</v>
      </c>
      <c r="E858" s="4">
        <f>MONTH(SalesDataTable[[#This Row],[Order Date]])</f>
        <v>5</v>
      </c>
      <c r="F858" s="4"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4">
        <f>YEAR(SalesDataTable[[#This Row],[Order Date]])</f>
        <v>2026</v>
      </c>
      <c r="D859" s="4" t="str">
        <f>"Q"&amp;ROUNDUP(MONTH(SalesDataTable[[#This Row],[Order Date]])/3,0)</f>
        <v>Q2</v>
      </c>
      <c r="E859" s="4">
        <f>MONTH(SalesDataTable[[#This Row],[Order Date]])</f>
        <v>5</v>
      </c>
      <c r="F859" s="4"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4">
        <f>YEAR(SalesDataTable[[#This Row],[Order Date]])</f>
        <v>2026</v>
      </c>
      <c r="D860" s="4" t="str">
        <f>"Q"&amp;ROUNDUP(MONTH(SalesDataTable[[#This Row],[Order Date]])/3,0)</f>
        <v>Q2</v>
      </c>
      <c r="E860" s="4">
        <f>MONTH(SalesDataTable[[#This Row],[Order Date]])</f>
        <v>5</v>
      </c>
      <c r="F860" s="4"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4">
        <f>YEAR(SalesDataTable[[#This Row],[Order Date]])</f>
        <v>2026</v>
      </c>
      <c r="D861" s="4" t="str">
        <f>"Q"&amp;ROUNDUP(MONTH(SalesDataTable[[#This Row],[Order Date]])/3,0)</f>
        <v>Q2</v>
      </c>
      <c r="E861" s="4">
        <f>MONTH(SalesDataTable[[#This Row],[Order Date]])</f>
        <v>5</v>
      </c>
      <c r="F861" s="4"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4">
        <f>YEAR(SalesDataTable[[#This Row],[Order Date]])</f>
        <v>2026</v>
      </c>
      <c r="D862" s="4" t="str">
        <f>"Q"&amp;ROUNDUP(MONTH(SalesDataTable[[#This Row],[Order Date]])/3,0)</f>
        <v>Q2</v>
      </c>
      <c r="E862" s="4">
        <f>MONTH(SalesDataTable[[#This Row],[Order Date]])</f>
        <v>5</v>
      </c>
      <c r="F862" s="4"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4">
        <f>YEAR(SalesDataTable[[#This Row],[Order Date]])</f>
        <v>2026</v>
      </c>
      <c r="D863" s="4" t="str">
        <f>"Q"&amp;ROUNDUP(MONTH(SalesDataTable[[#This Row],[Order Date]])/3,0)</f>
        <v>Q2</v>
      </c>
      <c r="E863" s="4">
        <f>MONTH(SalesDataTable[[#This Row],[Order Date]])</f>
        <v>5</v>
      </c>
      <c r="F863" s="4"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4">
        <f>YEAR(SalesDataTable[[#This Row],[Order Date]])</f>
        <v>2026</v>
      </c>
      <c r="D864" s="4" t="str">
        <f>"Q"&amp;ROUNDUP(MONTH(SalesDataTable[[#This Row],[Order Date]])/3,0)</f>
        <v>Q2</v>
      </c>
      <c r="E864" s="4">
        <f>MONTH(SalesDataTable[[#This Row],[Order Date]])</f>
        <v>5</v>
      </c>
      <c r="F864" s="4"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4">
        <f>YEAR(SalesDataTable[[#This Row],[Order Date]])</f>
        <v>2026</v>
      </c>
      <c r="D865" s="4" t="str">
        <f>"Q"&amp;ROUNDUP(MONTH(SalesDataTable[[#This Row],[Order Date]])/3,0)</f>
        <v>Q2</v>
      </c>
      <c r="E865" s="4">
        <f>MONTH(SalesDataTable[[#This Row],[Order Date]])</f>
        <v>5</v>
      </c>
      <c r="F865" s="4"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4">
        <f>YEAR(SalesDataTable[[#This Row],[Order Date]])</f>
        <v>2026</v>
      </c>
      <c r="D866" s="4" t="str">
        <f>"Q"&amp;ROUNDUP(MONTH(SalesDataTable[[#This Row],[Order Date]])/3,0)</f>
        <v>Q2</v>
      </c>
      <c r="E866" s="4">
        <f>MONTH(SalesDataTable[[#This Row],[Order Date]])</f>
        <v>5</v>
      </c>
      <c r="F866" s="4"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4">
        <f>YEAR(SalesDataTable[[#This Row],[Order Date]])</f>
        <v>2026</v>
      </c>
      <c r="D867" s="4" t="str">
        <f>"Q"&amp;ROUNDUP(MONTH(SalesDataTable[[#This Row],[Order Date]])/3,0)</f>
        <v>Q2</v>
      </c>
      <c r="E867" s="4">
        <f>MONTH(SalesDataTable[[#This Row],[Order Date]])</f>
        <v>5</v>
      </c>
      <c r="F867" s="4"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4">
        <f>YEAR(SalesDataTable[[#This Row],[Order Date]])</f>
        <v>2026</v>
      </c>
      <c r="D868" s="4" t="str">
        <f>"Q"&amp;ROUNDUP(MONTH(SalesDataTable[[#This Row],[Order Date]])/3,0)</f>
        <v>Q2</v>
      </c>
      <c r="E868" s="4">
        <f>MONTH(SalesDataTable[[#This Row],[Order Date]])</f>
        <v>5</v>
      </c>
      <c r="F868" s="4"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4">
        <f>YEAR(SalesDataTable[[#This Row],[Order Date]])</f>
        <v>2026</v>
      </c>
      <c r="D869" s="4" t="str">
        <f>"Q"&amp;ROUNDUP(MONTH(SalesDataTable[[#This Row],[Order Date]])/3,0)</f>
        <v>Q2</v>
      </c>
      <c r="E869" s="4">
        <f>MONTH(SalesDataTable[[#This Row],[Order Date]])</f>
        <v>5</v>
      </c>
      <c r="F869" s="4"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4">
        <f>YEAR(SalesDataTable[[#This Row],[Order Date]])</f>
        <v>2026</v>
      </c>
      <c r="D870" s="4" t="str">
        <f>"Q"&amp;ROUNDUP(MONTH(SalesDataTable[[#This Row],[Order Date]])/3,0)</f>
        <v>Q2</v>
      </c>
      <c r="E870" s="4">
        <f>MONTH(SalesDataTable[[#This Row],[Order Date]])</f>
        <v>5</v>
      </c>
      <c r="F870" s="4"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4">
        <f>YEAR(SalesDataTable[[#This Row],[Order Date]])</f>
        <v>2026</v>
      </c>
      <c r="D871" s="4" t="str">
        <f>"Q"&amp;ROUNDUP(MONTH(SalesDataTable[[#This Row],[Order Date]])/3,0)</f>
        <v>Q2</v>
      </c>
      <c r="E871" s="4">
        <f>MONTH(SalesDataTable[[#This Row],[Order Date]])</f>
        <v>5</v>
      </c>
      <c r="F871" s="4"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4">
        <f>YEAR(SalesDataTable[[#This Row],[Order Date]])</f>
        <v>2026</v>
      </c>
      <c r="D872" s="4" t="str">
        <f>"Q"&amp;ROUNDUP(MONTH(SalesDataTable[[#This Row],[Order Date]])/3,0)</f>
        <v>Q2</v>
      </c>
      <c r="E872" s="4">
        <f>MONTH(SalesDataTable[[#This Row],[Order Date]])</f>
        <v>5</v>
      </c>
      <c r="F872" s="4"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4">
        <f>YEAR(SalesDataTable[[#This Row],[Order Date]])</f>
        <v>2026</v>
      </c>
      <c r="D873" s="4" t="str">
        <f>"Q"&amp;ROUNDUP(MONTH(SalesDataTable[[#This Row],[Order Date]])/3,0)</f>
        <v>Q2</v>
      </c>
      <c r="E873" s="4">
        <f>MONTH(SalesDataTable[[#This Row],[Order Date]])</f>
        <v>5</v>
      </c>
      <c r="F873" s="4"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4">
        <f>YEAR(SalesDataTable[[#This Row],[Order Date]])</f>
        <v>2026</v>
      </c>
      <c r="D874" s="4" t="str">
        <f>"Q"&amp;ROUNDUP(MONTH(SalesDataTable[[#This Row],[Order Date]])/3,0)</f>
        <v>Q2</v>
      </c>
      <c r="E874" s="4">
        <f>MONTH(SalesDataTable[[#This Row],[Order Date]])</f>
        <v>5</v>
      </c>
      <c r="F874" s="4"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4">
        <f>YEAR(SalesDataTable[[#This Row],[Order Date]])</f>
        <v>2026</v>
      </c>
      <c r="D875" s="4" t="str">
        <f>"Q"&amp;ROUNDUP(MONTH(SalesDataTable[[#This Row],[Order Date]])/3,0)</f>
        <v>Q2</v>
      </c>
      <c r="E875" s="4">
        <f>MONTH(SalesDataTable[[#This Row],[Order Date]])</f>
        <v>5</v>
      </c>
      <c r="F875" s="4"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4">
        <f>YEAR(SalesDataTable[[#This Row],[Order Date]])</f>
        <v>2026</v>
      </c>
      <c r="D876" s="4" t="str">
        <f>"Q"&amp;ROUNDUP(MONTH(SalesDataTable[[#This Row],[Order Date]])/3,0)</f>
        <v>Q2</v>
      </c>
      <c r="E876" s="4">
        <f>MONTH(SalesDataTable[[#This Row],[Order Date]])</f>
        <v>5</v>
      </c>
      <c r="F876" s="4"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4">
        <f>YEAR(SalesDataTable[[#This Row],[Order Date]])</f>
        <v>2026</v>
      </c>
      <c r="D877" s="4" t="str">
        <f>"Q"&amp;ROUNDUP(MONTH(SalesDataTable[[#This Row],[Order Date]])/3,0)</f>
        <v>Q2</v>
      </c>
      <c r="E877" s="4">
        <f>MONTH(SalesDataTable[[#This Row],[Order Date]])</f>
        <v>5</v>
      </c>
      <c r="F877" s="4"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4">
        <f>YEAR(SalesDataTable[[#This Row],[Order Date]])</f>
        <v>2026</v>
      </c>
      <c r="D878" s="4" t="str">
        <f>"Q"&amp;ROUNDUP(MONTH(SalesDataTable[[#This Row],[Order Date]])/3,0)</f>
        <v>Q2</v>
      </c>
      <c r="E878" s="4">
        <f>MONTH(SalesDataTable[[#This Row],[Order Date]])</f>
        <v>5</v>
      </c>
      <c r="F878" s="4"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4">
        <f>YEAR(SalesDataTable[[#This Row],[Order Date]])</f>
        <v>2026</v>
      </c>
      <c r="D879" s="4" t="str">
        <f>"Q"&amp;ROUNDUP(MONTH(SalesDataTable[[#This Row],[Order Date]])/3,0)</f>
        <v>Q2</v>
      </c>
      <c r="E879" s="4">
        <f>MONTH(SalesDataTable[[#This Row],[Order Date]])</f>
        <v>5</v>
      </c>
      <c r="F879" s="4"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4">
        <f>YEAR(SalesDataTable[[#This Row],[Order Date]])</f>
        <v>2026</v>
      </c>
      <c r="D880" s="4" t="str">
        <f>"Q"&amp;ROUNDUP(MONTH(SalesDataTable[[#This Row],[Order Date]])/3,0)</f>
        <v>Q2</v>
      </c>
      <c r="E880" s="4">
        <f>MONTH(SalesDataTable[[#This Row],[Order Date]])</f>
        <v>5</v>
      </c>
      <c r="F880" s="4"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4">
        <f>YEAR(SalesDataTable[[#This Row],[Order Date]])</f>
        <v>2026</v>
      </c>
      <c r="D881" s="4" t="str">
        <f>"Q"&amp;ROUNDUP(MONTH(SalesDataTable[[#This Row],[Order Date]])/3,0)</f>
        <v>Q2</v>
      </c>
      <c r="E881" s="4">
        <f>MONTH(SalesDataTable[[#This Row],[Order Date]])</f>
        <v>5</v>
      </c>
      <c r="F881" s="4"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4">
        <f>YEAR(SalesDataTable[[#This Row],[Order Date]])</f>
        <v>2026</v>
      </c>
      <c r="D882" s="4" t="str">
        <f>"Q"&amp;ROUNDUP(MONTH(SalesDataTable[[#This Row],[Order Date]])/3,0)</f>
        <v>Q2</v>
      </c>
      <c r="E882" s="4">
        <f>MONTH(SalesDataTable[[#This Row],[Order Date]])</f>
        <v>5</v>
      </c>
      <c r="F882" s="4"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4">
        <f>YEAR(SalesDataTable[[#This Row],[Order Date]])</f>
        <v>2026</v>
      </c>
      <c r="D883" s="4" t="str">
        <f>"Q"&amp;ROUNDUP(MONTH(SalesDataTable[[#This Row],[Order Date]])/3,0)</f>
        <v>Q2</v>
      </c>
      <c r="E883" s="4">
        <f>MONTH(SalesDataTable[[#This Row],[Order Date]])</f>
        <v>5</v>
      </c>
      <c r="F883" s="4"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4">
        <f>YEAR(SalesDataTable[[#This Row],[Order Date]])</f>
        <v>2026</v>
      </c>
      <c r="D884" s="4" t="str">
        <f>"Q"&amp;ROUNDUP(MONTH(SalesDataTable[[#This Row],[Order Date]])/3,0)</f>
        <v>Q2</v>
      </c>
      <c r="E884" s="4">
        <f>MONTH(SalesDataTable[[#This Row],[Order Date]])</f>
        <v>5</v>
      </c>
      <c r="F884" s="4"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4">
        <f>YEAR(SalesDataTable[[#This Row],[Order Date]])</f>
        <v>2026</v>
      </c>
      <c r="D885" s="4" t="str">
        <f>"Q"&amp;ROUNDUP(MONTH(SalesDataTable[[#This Row],[Order Date]])/3,0)</f>
        <v>Q2</v>
      </c>
      <c r="E885" s="4">
        <f>MONTH(SalesDataTable[[#This Row],[Order Date]])</f>
        <v>5</v>
      </c>
      <c r="F885" s="4"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4">
        <f>YEAR(SalesDataTable[[#This Row],[Order Date]])</f>
        <v>2026</v>
      </c>
      <c r="D886" s="4" t="str">
        <f>"Q"&amp;ROUNDUP(MONTH(SalesDataTable[[#This Row],[Order Date]])/3,0)</f>
        <v>Q2</v>
      </c>
      <c r="E886" s="4">
        <f>MONTH(SalesDataTable[[#This Row],[Order Date]])</f>
        <v>5</v>
      </c>
      <c r="F886" s="4"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4">
        <f>YEAR(SalesDataTable[[#This Row],[Order Date]])</f>
        <v>2026</v>
      </c>
      <c r="D887" s="4" t="str">
        <f>"Q"&amp;ROUNDUP(MONTH(SalesDataTable[[#This Row],[Order Date]])/3,0)</f>
        <v>Q2</v>
      </c>
      <c r="E887" s="4">
        <f>MONTH(SalesDataTable[[#This Row],[Order Date]])</f>
        <v>5</v>
      </c>
      <c r="F887" s="4"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4">
        <f>YEAR(SalesDataTable[[#This Row],[Order Date]])</f>
        <v>2026</v>
      </c>
      <c r="D888" s="4" t="str">
        <f>"Q"&amp;ROUNDUP(MONTH(SalesDataTable[[#This Row],[Order Date]])/3,0)</f>
        <v>Q2</v>
      </c>
      <c r="E888" s="4">
        <f>MONTH(SalesDataTable[[#This Row],[Order Date]])</f>
        <v>5</v>
      </c>
      <c r="F888" s="4"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4">
        <f>YEAR(SalesDataTable[[#This Row],[Order Date]])</f>
        <v>2026</v>
      </c>
      <c r="D889" s="4" t="str">
        <f>"Q"&amp;ROUNDUP(MONTH(SalesDataTable[[#This Row],[Order Date]])/3,0)</f>
        <v>Q2</v>
      </c>
      <c r="E889" s="4">
        <f>MONTH(SalesDataTable[[#This Row],[Order Date]])</f>
        <v>5</v>
      </c>
      <c r="F889" s="4"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4">
        <f>YEAR(SalesDataTable[[#This Row],[Order Date]])</f>
        <v>2026</v>
      </c>
      <c r="D890" s="4" t="str">
        <f>"Q"&amp;ROUNDUP(MONTH(SalesDataTable[[#This Row],[Order Date]])/3,0)</f>
        <v>Q2</v>
      </c>
      <c r="E890" s="4">
        <f>MONTH(SalesDataTable[[#This Row],[Order Date]])</f>
        <v>5</v>
      </c>
      <c r="F890" s="4"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4">
        <f>YEAR(SalesDataTable[[#This Row],[Order Date]])</f>
        <v>2026</v>
      </c>
      <c r="D891" s="4" t="str">
        <f>"Q"&amp;ROUNDUP(MONTH(SalesDataTable[[#This Row],[Order Date]])/3,0)</f>
        <v>Q2</v>
      </c>
      <c r="E891" s="4">
        <f>MONTH(SalesDataTable[[#This Row],[Order Date]])</f>
        <v>5</v>
      </c>
      <c r="F891" s="4"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4">
        <f>YEAR(SalesDataTable[[#This Row],[Order Date]])</f>
        <v>2026</v>
      </c>
      <c r="D892" s="4" t="str">
        <f>"Q"&amp;ROUNDUP(MONTH(SalesDataTable[[#This Row],[Order Date]])/3,0)</f>
        <v>Q2</v>
      </c>
      <c r="E892" s="4">
        <f>MONTH(SalesDataTable[[#This Row],[Order Date]])</f>
        <v>5</v>
      </c>
      <c r="F892" s="4"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4">
        <f>YEAR(SalesDataTable[[#This Row],[Order Date]])</f>
        <v>2026</v>
      </c>
      <c r="D893" s="4" t="str">
        <f>"Q"&amp;ROUNDUP(MONTH(SalesDataTable[[#This Row],[Order Date]])/3,0)</f>
        <v>Q2</v>
      </c>
      <c r="E893" s="4">
        <f>MONTH(SalesDataTable[[#This Row],[Order Date]])</f>
        <v>5</v>
      </c>
      <c r="F893" s="4"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4">
        <f>YEAR(SalesDataTable[[#This Row],[Order Date]])</f>
        <v>2026</v>
      </c>
      <c r="D894" s="4" t="str">
        <f>"Q"&amp;ROUNDUP(MONTH(SalesDataTable[[#This Row],[Order Date]])/3,0)</f>
        <v>Q2</v>
      </c>
      <c r="E894" s="4">
        <f>MONTH(SalesDataTable[[#This Row],[Order Date]])</f>
        <v>5</v>
      </c>
      <c r="F894" s="4"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4">
        <f>YEAR(SalesDataTable[[#This Row],[Order Date]])</f>
        <v>2026</v>
      </c>
      <c r="D895" s="4" t="str">
        <f>"Q"&amp;ROUNDUP(MONTH(SalesDataTable[[#This Row],[Order Date]])/3,0)</f>
        <v>Q2</v>
      </c>
      <c r="E895" s="4">
        <f>MONTH(SalesDataTable[[#This Row],[Order Date]])</f>
        <v>5</v>
      </c>
      <c r="F895" s="4"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4">
        <f>YEAR(SalesDataTable[[#This Row],[Order Date]])</f>
        <v>2026</v>
      </c>
      <c r="D896" s="4" t="str">
        <f>"Q"&amp;ROUNDUP(MONTH(SalesDataTable[[#This Row],[Order Date]])/3,0)</f>
        <v>Q2</v>
      </c>
      <c r="E896" s="4">
        <f>MONTH(SalesDataTable[[#This Row],[Order Date]])</f>
        <v>5</v>
      </c>
      <c r="F896" s="4"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4">
        <f>YEAR(SalesDataTable[[#This Row],[Order Date]])</f>
        <v>2026</v>
      </c>
      <c r="D897" s="4" t="str">
        <f>"Q"&amp;ROUNDUP(MONTH(SalesDataTable[[#This Row],[Order Date]])/3,0)</f>
        <v>Q2</v>
      </c>
      <c r="E897" s="4">
        <f>MONTH(SalesDataTable[[#This Row],[Order Date]])</f>
        <v>5</v>
      </c>
      <c r="F897" s="4"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4">
        <f>YEAR(SalesDataTable[[#This Row],[Order Date]])</f>
        <v>2026</v>
      </c>
      <c r="D898" s="4" t="str">
        <f>"Q"&amp;ROUNDUP(MONTH(SalesDataTable[[#This Row],[Order Date]])/3,0)</f>
        <v>Q2</v>
      </c>
      <c r="E898" s="4">
        <f>MONTH(SalesDataTable[[#This Row],[Order Date]])</f>
        <v>5</v>
      </c>
      <c r="F898" s="4"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4">
        <f>YEAR(SalesDataTable[[#This Row],[Order Date]])</f>
        <v>2026</v>
      </c>
      <c r="D899" s="4" t="str">
        <f>"Q"&amp;ROUNDUP(MONTH(SalesDataTable[[#This Row],[Order Date]])/3,0)</f>
        <v>Q2</v>
      </c>
      <c r="E899" s="4">
        <f>MONTH(SalesDataTable[[#This Row],[Order Date]])</f>
        <v>5</v>
      </c>
      <c r="F899" s="4"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4">
        <f>YEAR(SalesDataTable[[#This Row],[Order Date]])</f>
        <v>2026</v>
      </c>
      <c r="D900" s="4" t="str">
        <f>"Q"&amp;ROUNDUP(MONTH(SalesDataTable[[#This Row],[Order Date]])/3,0)</f>
        <v>Q2</v>
      </c>
      <c r="E900" s="4">
        <f>MONTH(SalesDataTable[[#This Row],[Order Date]])</f>
        <v>5</v>
      </c>
      <c r="F900" s="4"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4">
        <f>YEAR(SalesDataTable[[#This Row],[Order Date]])</f>
        <v>2026</v>
      </c>
      <c r="D901" s="4" t="str">
        <f>"Q"&amp;ROUNDUP(MONTH(SalesDataTable[[#This Row],[Order Date]])/3,0)</f>
        <v>Q2</v>
      </c>
      <c r="E901" s="4">
        <f>MONTH(SalesDataTable[[#This Row],[Order Date]])</f>
        <v>5</v>
      </c>
      <c r="F901" s="4"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4">
        <f>YEAR(SalesDataTable[[#This Row],[Order Date]])</f>
        <v>2026</v>
      </c>
      <c r="D902" s="4" t="str">
        <f>"Q"&amp;ROUNDUP(MONTH(SalesDataTable[[#This Row],[Order Date]])/3,0)</f>
        <v>Q2</v>
      </c>
      <c r="E902" s="4">
        <f>MONTH(SalesDataTable[[#This Row],[Order Date]])</f>
        <v>5</v>
      </c>
      <c r="F902" s="4"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4">
        <f>YEAR(SalesDataTable[[#This Row],[Order Date]])</f>
        <v>2026</v>
      </c>
      <c r="D903" s="4" t="str">
        <f>"Q"&amp;ROUNDUP(MONTH(SalesDataTable[[#This Row],[Order Date]])/3,0)</f>
        <v>Q2</v>
      </c>
      <c r="E903" s="4">
        <f>MONTH(SalesDataTable[[#This Row],[Order Date]])</f>
        <v>5</v>
      </c>
      <c r="F903" s="4"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4">
        <f>YEAR(SalesDataTable[[#This Row],[Order Date]])</f>
        <v>2026</v>
      </c>
      <c r="D904" s="4" t="str">
        <f>"Q"&amp;ROUNDUP(MONTH(SalesDataTable[[#This Row],[Order Date]])/3,0)</f>
        <v>Q2</v>
      </c>
      <c r="E904" s="4">
        <f>MONTH(SalesDataTable[[#This Row],[Order Date]])</f>
        <v>5</v>
      </c>
      <c r="F904" s="4"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4">
        <f>YEAR(SalesDataTable[[#This Row],[Order Date]])</f>
        <v>2026</v>
      </c>
      <c r="D905" s="4" t="str">
        <f>"Q"&amp;ROUNDUP(MONTH(SalesDataTable[[#This Row],[Order Date]])/3,0)</f>
        <v>Q2</v>
      </c>
      <c r="E905" s="4">
        <f>MONTH(SalesDataTable[[#This Row],[Order Date]])</f>
        <v>5</v>
      </c>
      <c r="F905" s="4"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4">
        <f>YEAR(SalesDataTable[[#This Row],[Order Date]])</f>
        <v>2026</v>
      </c>
      <c r="D906" s="4" t="str">
        <f>"Q"&amp;ROUNDUP(MONTH(SalesDataTable[[#This Row],[Order Date]])/3,0)</f>
        <v>Q2</v>
      </c>
      <c r="E906" s="4">
        <f>MONTH(SalesDataTable[[#This Row],[Order Date]])</f>
        <v>5</v>
      </c>
      <c r="F906" s="4"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4">
        <f>YEAR(SalesDataTable[[#This Row],[Order Date]])</f>
        <v>2026</v>
      </c>
      <c r="D907" s="4" t="str">
        <f>"Q"&amp;ROUNDUP(MONTH(SalesDataTable[[#This Row],[Order Date]])/3,0)</f>
        <v>Q2</v>
      </c>
      <c r="E907" s="4">
        <f>MONTH(SalesDataTable[[#This Row],[Order Date]])</f>
        <v>5</v>
      </c>
      <c r="F907" s="4"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4">
        <f>YEAR(SalesDataTable[[#This Row],[Order Date]])</f>
        <v>2026</v>
      </c>
      <c r="D908" s="4" t="str">
        <f>"Q"&amp;ROUNDUP(MONTH(SalesDataTable[[#This Row],[Order Date]])/3,0)</f>
        <v>Q2</v>
      </c>
      <c r="E908" s="4">
        <f>MONTH(SalesDataTable[[#This Row],[Order Date]])</f>
        <v>5</v>
      </c>
      <c r="F908" s="4"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4">
        <f>YEAR(SalesDataTable[[#This Row],[Order Date]])</f>
        <v>2026</v>
      </c>
      <c r="D909" s="4" t="str">
        <f>"Q"&amp;ROUNDUP(MONTH(SalesDataTable[[#This Row],[Order Date]])/3,0)</f>
        <v>Q2</v>
      </c>
      <c r="E909" s="4">
        <f>MONTH(SalesDataTable[[#This Row],[Order Date]])</f>
        <v>5</v>
      </c>
      <c r="F909" s="4"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4">
        <f>YEAR(SalesDataTable[[#This Row],[Order Date]])</f>
        <v>2026</v>
      </c>
      <c r="D910" s="4" t="str">
        <f>"Q"&amp;ROUNDUP(MONTH(SalesDataTable[[#This Row],[Order Date]])/3,0)</f>
        <v>Q2</v>
      </c>
      <c r="E910" s="4">
        <f>MONTH(SalesDataTable[[#This Row],[Order Date]])</f>
        <v>5</v>
      </c>
      <c r="F910" s="4"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4">
        <f>YEAR(SalesDataTable[[#This Row],[Order Date]])</f>
        <v>2026</v>
      </c>
      <c r="D911" s="4" t="str">
        <f>"Q"&amp;ROUNDUP(MONTH(SalesDataTable[[#This Row],[Order Date]])/3,0)</f>
        <v>Q2</v>
      </c>
      <c r="E911" s="4">
        <f>MONTH(SalesDataTable[[#This Row],[Order Date]])</f>
        <v>5</v>
      </c>
      <c r="F911" s="4"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4">
        <f>YEAR(SalesDataTable[[#This Row],[Order Date]])</f>
        <v>2026</v>
      </c>
      <c r="D912" s="4" t="str">
        <f>"Q"&amp;ROUNDUP(MONTH(SalesDataTable[[#This Row],[Order Date]])/3,0)</f>
        <v>Q2</v>
      </c>
      <c r="E912" s="4">
        <f>MONTH(SalesDataTable[[#This Row],[Order Date]])</f>
        <v>5</v>
      </c>
      <c r="F912" s="4"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4">
        <f>YEAR(SalesDataTable[[#This Row],[Order Date]])</f>
        <v>2026</v>
      </c>
      <c r="D913" s="4" t="str">
        <f>"Q"&amp;ROUNDUP(MONTH(SalesDataTable[[#This Row],[Order Date]])/3,0)</f>
        <v>Q2</v>
      </c>
      <c r="E913" s="4">
        <f>MONTH(SalesDataTable[[#This Row],[Order Date]])</f>
        <v>5</v>
      </c>
      <c r="F913" s="4"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4">
        <f>YEAR(SalesDataTable[[#This Row],[Order Date]])</f>
        <v>2026</v>
      </c>
      <c r="D914" s="4" t="str">
        <f>"Q"&amp;ROUNDUP(MONTH(SalesDataTable[[#This Row],[Order Date]])/3,0)</f>
        <v>Q2</v>
      </c>
      <c r="E914" s="4">
        <f>MONTH(SalesDataTable[[#This Row],[Order Date]])</f>
        <v>5</v>
      </c>
      <c r="F914" s="4"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4">
        <f>YEAR(SalesDataTable[[#This Row],[Order Date]])</f>
        <v>2026</v>
      </c>
      <c r="D915" s="4" t="str">
        <f>"Q"&amp;ROUNDUP(MONTH(SalesDataTable[[#This Row],[Order Date]])/3,0)</f>
        <v>Q2</v>
      </c>
      <c r="E915" s="4">
        <f>MONTH(SalesDataTable[[#This Row],[Order Date]])</f>
        <v>5</v>
      </c>
      <c r="F915" s="4"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4">
        <f>YEAR(SalesDataTable[[#This Row],[Order Date]])</f>
        <v>2026</v>
      </c>
      <c r="D916" s="4" t="str">
        <f>"Q"&amp;ROUNDUP(MONTH(SalesDataTable[[#This Row],[Order Date]])/3,0)</f>
        <v>Q2</v>
      </c>
      <c r="E916" s="4">
        <f>MONTH(SalesDataTable[[#This Row],[Order Date]])</f>
        <v>5</v>
      </c>
      <c r="F916" s="4"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4">
        <f>YEAR(SalesDataTable[[#This Row],[Order Date]])</f>
        <v>2026</v>
      </c>
      <c r="D917" s="4" t="str">
        <f>"Q"&amp;ROUNDUP(MONTH(SalesDataTable[[#This Row],[Order Date]])/3,0)</f>
        <v>Q2</v>
      </c>
      <c r="E917" s="4">
        <f>MONTH(SalesDataTable[[#This Row],[Order Date]])</f>
        <v>5</v>
      </c>
      <c r="F917" s="4"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4">
        <f>YEAR(SalesDataTable[[#This Row],[Order Date]])</f>
        <v>2026</v>
      </c>
      <c r="D918" s="4" t="str">
        <f>"Q"&amp;ROUNDUP(MONTH(SalesDataTable[[#This Row],[Order Date]])/3,0)</f>
        <v>Q2</v>
      </c>
      <c r="E918" s="4">
        <f>MONTH(SalesDataTable[[#This Row],[Order Date]])</f>
        <v>5</v>
      </c>
      <c r="F918" s="4"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4">
        <f>YEAR(SalesDataTable[[#This Row],[Order Date]])</f>
        <v>2026</v>
      </c>
      <c r="D919" s="4" t="str">
        <f>"Q"&amp;ROUNDUP(MONTH(SalesDataTable[[#This Row],[Order Date]])/3,0)</f>
        <v>Q2</v>
      </c>
      <c r="E919" s="4">
        <f>MONTH(SalesDataTable[[#This Row],[Order Date]])</f>
        <v>5</v>
      </c>
      <c r="F919" s="4"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4">
        <f>YEAR(SalesDataTable[[#This Row],[Order Date]])</f>
        <v>2026</v>
      </c>
      <c r="D920" s="4" t="str">
        <f>"Q"&amp;ROUNDUP(MONTH(SalesDataTable[[#This Row],[Order Date]])/3,0)</f>
        <v>Q2</v>
      </c>
      <c r="E920" s="4">
        <f>MONTH(SalesDataTable[[#This Row],[Order Date]])</f>
        <v>5</v>
      </c>
      <c r="F920" s="4"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4">
        <f>YEAR(SalesDataTable[[#This Row],[Order Date]])</f>
        <v>2026</v>
      </c>
      <c r="D921" s="4" t="str">
        <f>"Q"&amp;ROUNDUP(MONTH(SalesDataTable[[#This Row],[Order Date]])/3,0)</f>
        <v>Q2</v>
      </c>
      <c r="E921" s="4">
        <f>MONTH(SalesDataTable[[#This Row],[Order Date]])</f>
        <v>5</v>
      </c>
      <c r="F921" s="4"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4">
        <f>YEAR(SalesDataTable[[#This Row],[Order Date]])</f>
        <v>2026</v>
      </c>
      <c r="D922" s="4" t="str">
        <f>"Q"&amp;ROUNDUP(MONTH(SalesDataTable[[#This Row],[Order Date]])/3,0)</f>
        <v>Q2</v>
      </c>
      <c r="E922" s="4">
        <f>MONTH(SalesDataTable[[#This Row],[Order Date]])</f>
        <v>5</v>
      </c>
      <c r="F922" s="4"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4">
        <f>YEAR(SalesDataTable[[#This Row],[Order Date]])</f>
        <v>2026</v>
      </c>
      <c r="D923" s="4" t="str">
        <f>"Q"&amp;ROUNDUP(MONTH(SalesDataTable[[#This Row],[Order Date]])/3,0)</f>
        <v>Q2</v>
      </c>
      <c r="E923" s="4">
        <f>MONTH(SalesDataTable[[#This Row],[Order Date]])</f>
        <v>5</v>
      </c>
      <c r="F923" s="4"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4">
        <f>YEAR(SalesDataTable[[#This Row],[Order Date]])</f>
        <v>2026</v>
      </c>
      <c r="D924" s="4" t="str">
        <f>"Q"&amp;ROUNDUP(MONTH(SalesDataTable[[#This Row],[Order Date]])/3,0)</f>
        <v>Q2</v>
      </c>
      <c r="E924" s="4">
        <f>MONTH(SalesDataTable[[#This Row],[Order Date]])</f>
        <v>5</v>
      </c>
      <c r="F924" s="4"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4">
        <f>YEAR(SalesDataTable[[#This Row],[Order Date]])</f>
        <v>2026</v>
      </c>
      <c r="D925" s="4" t="str">
        <f>"Q"&amp;ROUNDUP(MONTH(SalesDataTable[[#This Row],[Order Date]])/3,0)</f>
        <v>Q2</v>
      </c>
      <c r="E925" s="4">
        <f>MONTH(SalesDataTable[[#This Row],[Order Date]])</f>
        <v>5</v>
      </c>
      <c r="F925" s="4"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4">
        <f>YEAR(SalesDataTable[[#This Row],[Order Date]])</f>
        <v>2026</v>
      </c>
      <c r="D926" s="4" t="str">
        <f>"Q"&amp;ROUNDUP(MONTH(SalesDataTable[[#This Row],[Order Date]])/3,0)</f>
        <v>Q2</v>
      </c>
      <c r="E926" s="4">
        <f>MONTH(SalesDataTable[[#This Row],[Order Date]])</f>
        <v>5</v>
      </c>
      <c r="F926" s="4"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4">
        <f>YEAR(SalesDataTable[[#This Row],[Order Date]])</f>
        <v>2026</v>
      </c>
      <c r="D927" s="4" t="str">
        <f>"Q"&amp;ROUNDUP(MONTH(SalesDataTable[[#This Row],[Order Date]])/3,0)</f>
        <v>Q2</v>
      </c>
      <c r="E927" s="4">
        <f>MONTH(SalesDataTable[[#This Row],[Order Date]])</f>
        <v>5</v>
      </c>
      <c r="F927" s="4"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4">
        <f>YEAR(SalesDataTable[[#This Row],[Order Date]])</f>
        <v>2026</v>
      </c>
      <c r="D928" s="4" t="str">
        <f>"Q"&amp;ROUNDUP(MONTH(SalesDataTable[[#This Row],[Order Date]])/3,0)</f>
        <v>Q2</v>
      </c>
      <c r="E928" s="4">
        <f>MONTH(SalesDataTable[[#This Row],[Order Date]])</f>
        <v>5</v>
      </c>
      <c r="F928" s="4"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4">
        <f>YEAR(SalesDataTable[[#This Row],[Order Date]])</f>
        <v>2026</v>
      </c>
      <c r="D929" s="4" t="str">
        <f>"Q"&amp;ROUNDUP(MONTH(SalesDataTable[[#This Row],[Order Date]])/3,0)</f>
        <v>Q2</v>
      </c>
      <c r="E929" s="4">
        <f>MONTH(SalesDataTable[[#This Row],[Order Date]])</f>
        <v>5</v>
      </c>
      <c r="F929" s="4"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4">
        <f>YEAR(SalesDataTable[[#This Row],[Order Date]])</f>
        <v>2026</v>
      </c>
      <c r="D930" s="4" t="str">
        <f>"Q"&amp;ROUNDUP(MONTH(SalesDataTable[[#This Row],[Order Date]])/3,0)</f>
        <v>Q2</v>
      </c>
      <c r="E930" s="4">
        <f>MONTH(SalesDataTable[[#This Row],[Order Date]])</f>
        <v>5</v>
      </c>
      <c r="F930" s="4"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4">
        <f>YEAR(SalesDataTable[[#This Row],[Order Date]])</f>
        <v>2026</v>
      </c>
      <c r="D931" s="4" t="str">
        <f>"Q"&amp;ROUNDUP(MONTH(SalesDataTable[[#This Row],[Order Date]])/3,0)</f>
        <v>Q2</v>
      </c>
      <c r="E931" s="4">
        <f>MONTH(SalesDataTable[[#This Row],[Order Date]])</f>
        <v>5</v>
      </c>
      <c r="F931" s="4"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4">
        <f>YEAR(SalesDataTable[[#This Row],[Order Date]])</f>
        <v>2026</v>
      </c>
      <c r="D932" s="4" t="str">
        <f>"Q"&amp;ROUNDUP(MONTH(SalesDataTable[[#This Row],[Order Date]])/3,0)</f>
        <v>Q2</v>
      </c>
      <c r="E932" s="4">
        <f>MONTH(SalesDataTable[[#This Row],[Order Date]])</f>
        <v>5</v>
      </c>
      <c r="F932" s="4"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4">
        <f>YEAR(SalesDataTable[[#This Row],[Order Date]])</f>
        <v>2026</v>
      </c>
      <c r="D933" s="4" t="str">
        <f>"Q"&amp;ROUNDUP(MONTH(SalesDataTable[[#This Row],[Order Date]])/3,0)</f>
        <v>Q2</v>
      </c>
      <c r="E933" s="4">
        <f>MONTH(SalesDataTable[[#This Row],[Order Date]])</f>
        <v>5</v>
      </c>
      <c r="F933" s="4"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4">
        <f>YEAR(SalesDataTable[[#This Row],[Order Date]])</f>
        <v>2026</v>
      </c>
      <c r="D934" s="4" t="str">
        <f>"Q"&amp;ROUNDUP(MONTH(SalesDataTable[[#This Row],[Order Date]])/3,0)</f>
        <v>Q2</v>
      </c>
      <c r="E934" s="4">
        <f>MONTH(SalesDataTable[[#This Row],[Order Date]])</f>
        <v>5</v>
      </c>
      <c r="F934" s="4"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4">
        <f>YEAR(SalesDataTable[[#This Row],[Order Date]])</f>
        <v>2026</v>
      </c>
      <c r="D935" s="4" t="str">
        <f>"Q"&amp;ROUNDUP(MONTH(SalesDataTable[[#This Row],[Order Date]])/3,0)</f>
        <v>Q2</v>
      </c>
      <c r="E935" s="4">
        <f>MONTH(SalesDataTable[[#This Row],[Order Date]])</f>
        <v>5</v>
      </c>
      <c r="F935" s="4"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4">
        <f>YEAR(SalesDataTable[[#This Row],[Order Date]])</f>
        <v>2026</v>
      </c>
      <c r="D936" s="4" t="str">
        <f>"Q"&amp;ROUNDUP(MONTH(SalesDataTable[[#This Row],[Order Date]])/3,0)</f>
        <v>Q2</v>
      </c>
      <c r="E936" s="4">
        <f>MONTH(SalesDataTable[[#This Row],[Order Date]])</f>
        <v>5</v>
      </c>
      <c r="F936" s="4"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4">
        <f>YEAR(SalesDataTable[[#This Row],[Order Date]])</f>
        <v>2026</v>
      </c>
      <c r="D937" s="4" t="str">
        <f>"Q"&amp;ROUNDUP(MONTH(SalesDataTable[[#This Row],[Order Date]])/3,0)</f>
        <v>Q2</v>
      </c>
      <c r="E937" s="4">
        <f>MONTH(SalesDataTable[[#This Row],[Order Date]])</f>
        <v>5</v>
      </c>
      <c r="F937" s="4"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4">
        <f>YEAR(SalesDataTable[[#This Row],[Order Date]])</f>
        <v>2026</v>
      </c>
      <c r="D938" s="4" t="str">
        <f>"Q"&amp;ROUNDUP(MONTH(SalesDataTable[[#This Row],[Order Date]])/3,0)</f>
        <v>Q2</v>
      </c>
      <c r="E938" s="4">
        <f>MONTH(SalesDataTable[[#This Row],[Order Date]])</f>
        <v>5</v>
      </c>
      <c r="F938" s="4"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4">
        <f>YEAR(SalesDataTable[[#This Row],[Order Date]])</f>
        <v>2026</v>
      </c>
      <c r="D939" s="4" t="str">
        <f>"Q"&amp;ROUNDUP(MONTH(SalesDataTable[[#This Row],[Order Date]])/3,0)</f>
        <v>Q2</v>
      </c>
      <c r="E939" s="4">
        <f>MONTH(SalesDataTable[[#This Row],[Order Date]])</f>
        <v>5</v>
      </c>
      <c r="F939" s="4"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4">
        <f>YEAR(SalesDataTable[[#This Row],[Order Date]])</f>
        <v>2026</v>
      </c>
      <c r="D940" s="4" t="str">
        <f>"Q"&amp;ROUNDUP(MONTH(SalesDataTable[[#This Row],[Order Date]])/3,0)</f>
        <v>Q2</v>
      </c>
      <c r="E940" s="4">
        <f>MONTH(SalesDataTable[[#This Row],[Order Date]])</f>
        <v>5</v>
      </c>
      <c r="F940" s="4"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4">
        <f>YEAR(SalesDataTable[[#This Row],[Order Date]])</f>
        <v>2026</v>
      </c>
      <c r="D941" s="4" t="str">
        <f>"Q"&amp;ROUNDUP(MONTH(SalesDataTable[[#This Row],[Order Date]])/3,0)</f>
        <v>Q2</v>
      </c>
      <c r="E941" s="4">
        <f>MONTH(SalesDataTable[[#This Row],[Order Date]])</f>
        <v>5</v>
      </c>
      <c r="F941" s="4"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4">
        <f>YEAR(SalesDataTable[[#This Row],[Order Date]])</f>
        <v>2026</v>
      </c>
      <c r="D942" s="4" t="str">
        <f>"Q"&amp;ROUNDUP(MONTH(SalesDataTable[[#This Row],[Order Date]])/3,0)</f>
        <v>Q2</v>
      </c>
      <c r="E942" s="4">
        <f>MONTH(SalesDataTable[[#This Row],[Order Date]])</f>
        <v>5</v>
      </c>
      <c r="F942" s="4"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4">
        <f>YEAR(SalesDataTable[[#This Row],[Order Date]])</f>
        <v>2026</v>
      </c>
      <c r="D943" s="4" t="str">
        <f>"Q"&amp;ROUNDUP(MONTH(SalesDataTable[[#This Row],[Order Date]])/3,0)</f>
        <v>Q2</v>
      </c>
      <c r="E943" s="4">
        <f>MONTH(SalesDataTable[[#This Row],[Order Date]])</f>
        <v>5</v>
      </c>
      <c r="F943" s="4"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4">
        <f>YEAR(SalesDataTable[[#This Row],[Order Date]])</f>
        <v>2026</v>
      </c>
      <c r="D944" s="4" t="str">
        <f>"Q"&amp;ROUNDUP(MONTH(SalesDataTable[[#This Row],[Order Date]])/3,0)</f>
        <v>Q2</v>
      </c>
      <c r="E944" s="4">
        <f>MONTH(SalesDataTable[[#This Row],[Order Date]])</f>
        <v>5</v>
      </c>
      <c r="F944" s="4"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4">
        <f>YEAR(SalesDataTable[[#This Row],[Order Date]])</f>
        <v>2026</v>
      </c>
      <c r="D945" s="4" t="str">
        <f>"Q"&amp;ROUNDUP(MONTH(SalesDataTable[[#This Row],[Order Date]])/3,0)</f>
        <v>Q2</v>
      </c>
      <c r="E945" s="4">
        <f>MONTH(SalesDataTable[[#This Row],[Order Date]])</f>
        <v>5</v>
      </c>
      <c r="F945" s="4"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4">
        <f>YEAR(SalesDataTable[[#This Row],[Order Date]])</f>
        <v>2026</v>
      </c>
      <c r="D946" s="4" t="str">
        <f>"Q"&amp;ROUNDUP(MONTH(SalesDataTable[[#This Row],[Order Date]])/3,0)</f>
        <v>Q2</v>
      </c>
      <c r="E946" s="4">
        <f>MONTH(SalesDataTable[[#This Row],[Order Date]])</f>
        <v>5</v>
      </c>
      <c r="F946" s="4"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4">
        <f>YEAR(SalesDataTable[[#This Row],[Order Date]])</f>
        <v>2026</v>
      </c>
      <c r="D947" s="4" t="str">
        <f>"Q"&amp;ROUNDUP(MONTH(SalesDataTable[[#This Row],[Order Date]])/3,0)</f>
        <v>Q2</v>
      </c>
      <c r="E947" s="4">
        <f>MONTH(SalesDataTable[[#This Row],[Order Date]])</f>
        <v>5</v>
      </c>
      <c r="F947" s="4"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4">
        <f>YEAR(SalesDataTable[[#This Row],[Order Date]])</f>
        <v>2026</v>
      </c>
      <c r="D948" s="4" t="str">
        <f>"Q"&amp;ROUNDUP(MONTH(SalesDataTable[[#This Row],[Order Date]])/3,0)</f>
        <v>Q2</v>
      </c>
      <c r="E948" s="4">
        <f>MONTH(SalesDataTable[[#This Row],[Order Date]])</f>
        <v>5</v>
      </c>
      <c r="F948" s="4"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4">
        <f>YEAR(SalesDataTable[[#This Row],[Order Date]])</f>
        <v>2026</v>
      </c>
      <c r="D949" s="4" t="str">
        <f>"Q"&amp;ROUNDUP(MONTH(SalesDataTable[[#This Row],[Order Date]])/3,0)</f>
        <v>Q2</v>
      </c>
      <c r="E949" s="4">
        <f>MONTH(SalesDataTable[[#This Row],[Order Date]])</f>
        <v>5</v>
      </c>
      <c r="F949" s="4"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4">
        <f>YEAR(SalesDataTable[[#This Row],[Order Date]])</f>
        <v>2026</v>
      </c>
      <c r="D950" s="4" t="str">
        <f>"Q"&amp;ROUNDUP(MONTH(SalesDataTable[[#This Row],[Order Date]])/3,0)</f>
        <v>Q2</v>
      </c>
      <c r="E950" s="4">
        <f>MONTH(SalesDataTable[[#This Row],[Order Date]])</f>
        <v>5</v>
      </c>
      <c r="F950" s="4"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4">
        <f>YEAR(SalesDataTable[[#This Row],[Order Date]])</f>
        <v>2026</v>
      </c>
      <c r="D951" s="4" t="str">
        <f>"Q"&amp;ROUNDUP(MONTH(SalesDataTable[[#This Row],[Order Date]])/3,0)</f>
        <v>Q2</v>
      </c>
      <c r="E951" s="4">
        <f>MONTH(SalesDataTable[[#This Row],[Order Date]])</f>
        <v>5</v>
      </c>
      <c r="F951" s="4"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4">
        <f>YEAR(SalesDataTable[[#This Row],[Order Date]])</f>
        <v>2026</v>
      </c>
      <c r="D952" s="4" t="str">
        <f>"Q"&amp;ROUNDUP(MONTH(SalesDataTable[[#This Row],[Order Date]])/3,0)</f>
        <v>Q2</v>
      </c>
      <c r="E952" s="4">
        <f>MONTH(SalesDataTable[[#This Row],[Order Date]])</f>
        <v>5</v>
      </c>
      <c r="F952" s="4"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4">
        <f>YEAR(SalesDataTable[[#This Row],[Order Date]])</f>
        <v>2026</v>
      </c>
      <c r="D953" s="4" t="str">
        <f>"Q"&amp;ROUNDUP(MONTH(SalesDataTable[[#This Row],[Order Date]])/3,0)</f>
        <v>Q2</v>
      </c>
      <c r="E953" s="4">
        <f>MONTH(SalesDataTable[[#This Row],[Order Date]])</f>
        <v>5</v>
      </c>
      <c r="F953" s="4"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4">
        <f>YEAR(SalesDataTable[[#This Row],[Order Date]])</f>
        <v>2026</v>
      </c>
      <c r="D954" s="4" t="str">
        <f>"Q"&amp;ROUNDUP(MONTH(SalesDataTable[[#This Row],[Order Date]])/3,0)</f>
        <v>Q2</v>
      </c>
      <c r="E954" s="4">
        <f>MONTH(SalesDataTable[[#This Row],[Order Date]])</f>
        <v>5</v>
      </c>
      <c r="F954" s="4"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4">
        <f>YEAR(SalesDataTable[[#This Row],[Order Date]])</f>
        <v>2026</v>
      </c>
      <c r="D955" s="4" t="str">
        <f>"Q"&amp;ROUNDUP(MONTH(SalesDataTable[[#This Row],[Order Date]])/3,0)</f>
        <v>Q2</v>
      </c>
      <c r="E955" s="4">
        <f>MONTH(SalesDataTable[[#This Row],[Order Date]])</f>
        <v>5</v>
      </c>
      <c r="F955" s="4"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4">
        <f>YEAR(SalesDataTable[[#This Row],[Order Date]])</f>
        <v>2026</v>
      </c>
      <c r="D956" s="4" t="str">
        <f>"Q"&amp;ROUNDUP(MONTH(SalesDataTable[[#This Row],[Order Date]])/3,0)</f>
        <v>Q2</v>
      </c>
      <c r="E956" s="4">
        <f>MONTH(SalesDataTable[[#This Row],[Order Date]])</f>
        <v>5</v>
      </c>
      <c r="F956" s="4"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4">
        <f>YEAR(SalesDataTable[[#This Row],[Order Date]])</f>
        <v>2026</v>
      </c>
      <c r="D957" s="4" t="str">
        <f>"Q"&amp;ROUNDUP(MONTH(SalesDataTable[[#This Row],[Order Date]])/3,0)</f>
        <v>Q2</v>
      </c>
      <c r="E957" s="4">
        <f>MONTH(SalesDataTable[[#This Row],[Order Date]])</f>
        <v>5</v>
      </c>
      <c r="F957" s="4"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4">
        <f>YEAR(SalesDataTable[[#This Row],[Order Date]])</f>
        <v>2026</v>
      </c>
      <c r="D958" s="4" t="str">
        <f>"Q"&amp;ROUNDUP(MONTH(SalesDataTable[[#This Row],[Order Date]])/3,0)</f>
        <v>Q2</v>
      </c>
      <c r="E958" s="4">
        <f>MONTH(SalesDataTable[[#This Row],[Order Date]])</f>
        <v>5</v>
      </c>
      <c r="F958" s="4"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4">
        <f>YEAR(SalesDataTable[[#This Row],[Order Date]])</f>
        <v>2026</v>
      </c>
      <c r="D959" s="4" t="str">
        <f>"Q"&amp;ROUNDUP(MONTH(SalesDataTable[[#This Row],[Order Date]])/3,0)</f>
        <v>Q2</v>
      </c>
      <c r="E959" s="4">
        <f>MONTH(SalesDataTable[[#This Row],[Order Date]])</f>
        <v>5</v>
      </c>
      <c r="F959" s="4"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4">
        <f>YEAR(SalesDataTable[[#This Row],[Order Date]])</f>
        <v>2026</v>
      </c>
      <c r="D960" s="4" t="str">
        <f>"Q"&amp;ROUNDUP(MONTH(SalesDataTable[[#This Row],[Order Date]])/3,0)</f>
        <v>Q2</v>
      </c>
      <c r="E960" s="4">
        <f>MONTH(SalesDataTable[[#This Row],[Order Date]])</f>
        <v>5</v>
      </c>
      <c r="F960" s="4"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4">
        <f>YEAR(SalesDataTable[[#This Row],[Order Date]])</f>
        <v>2026</v>
      </c>
      <c r="D961" s="4" t="str">
        <f>"Q"&amp;ROUNDUP(MONTH(SalesDataTable[[#This Row],[Order Date]])/3,0)</f>
        <v>Q2</v>
      </c>
      <c r="E961" s="4">
        <f>MONTH(SalesDataTable[[#This Row],[Order Date]])</f>
        <v>5</v>
      </c>
      <c r="F961" s="4"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4">
        <f>YEAR(SalesDataTable[[#This Row],[Order Date]])</f>
        <v>2026</v>
      </c>
      <c r="D962" s="4" t="str">
        <f>"Q"&amp;ROUNDUP(MONTH(SalesDataTable[[#This Row],[Order Date]])/3,0)</f>
        <v>Q2</v>
      </c>
      <c r="E962" s="4">
        <f>MONTH(SalesDataTable[[#This Row],[Order Date]])</f>
        <v>5</v>
      </c>
      <c r="F962" s="4"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4">
        <f>YEAR(SalesDataTable[[#This Row],[Order Date]])</f>
        <v>2026</v>
      </c>
      <c r="D963" s="4" t="str">
        <f>"Q"&amp;ROUNDUP(MONTH(SalesDataTable[[#This Row],[Order Date]])/3,0)</f>
        <v>Q2</v>
      </c>
      <c r="E963" s="4">
        <f>MONTH(SalesDataTable[[#This Row],[Order Date]])</f>
        <v>5</v>
      </c>
      <c r="F963" s="4"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4">
        <f>YEAR(SalesDataTable[[#This Row],[Order Date]])</f>
        <v>2026</v>
      </c>
      <c r="D964" s="4" t="str">
        <f>"Q"&amp;ROUNDUP(MONTH(SalesDataTable[[#This Row],[Order Date]])/3,0)</f>
        <v>Q2</v>
      </c>
      <c r="E964" s="4">
        <f>MONTH(SalesDataTable[[#This Row],[Order Date]])</f>
        <v>5</v>
      </c>
      <c r="F964" s="4"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4">
        <f>YEAR(SalesDataTable[[#This Row],[Order Date]])</f>
        <v>2026</v>
      </c>
      <c r="D965" s="4" t="str">
        <f>"Q"&amp;ROUNDUP(MONTH(SalesDataTable[[#This Row],[Order Date]])/3,0)</f>
        <v>Q2</v>
      </c>
      <c r="E965" s="4">
        <f>MONTH(SalesDataTable[[#This Row],[Order Date]])</f>
        <v>5</v>
      </c>
      <c r="F965" s="4"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4">
        <f>YEAR(SalesDataTable[[#This Row],[Order Date]])</f>
        <v>2026</v>
      </c>
      <c r="D966" s="4" t="str">
        <f>"Q"&amp;ROUNDUP(MONTH(SalesDataTable[[#This Row],[Order Date]])/3,0)</f>
        <v>Q2</v>
      </c>
      <c r="E966" s="4">
        <f>MONTH(SalesDataTable[[#This Row],[Order Date]])</f>
        <v>6</v>
      </c>
      <c r="F966" s="4"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4">
        <f>YEAR(SalesDataTable[[#This Row],[Order Date]])</f>
        <v>2026</v>
      </c>
      <c r="D967" s="4" t="str">
        <f>"Q"&amp;ROUNDUP(MONTH(SalesDataTable[[#This Row],[Order Date]])/3,0)</f>
        <v>Q2</v>
      </c>
      <c r="E967" s="4">
        <f>MONTH(SalesDataTable[[#This Row],[Order Date]])</f>
        <v>6</v>
      </c>
      <c r="F967" s="4"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4">
        <f>YEAR(SalesDataTable[[#This Row],[Order Date]])</f>
        <v>2026</v>
      </c>
      <c r="D968" s="4" t="str">
        <f>"Q"&amp;ROUNDUP(MONTH(SalesDataTable[[#This Row],[Order Date]])/3,0)</f>
        <v>Q2</v>
      </c>
      <c r="E968" s="4">
        <f>MONTH(SalesDataTable[[#This Row],[Order Date]])</f>
        <v>6</v>
      </c>
      <c r="F968" s="4"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4">
        <f>YEAR(SalesDataTable[[#This Row],[Order Date]])</f>
        <v>2026</v>
      </c>
      <c r="D969" s="4" t="str">
        <f>"Q"&amp;ROUNDUP(MONTH(SalesDataTable[[#This Row],[Order Date]])/3,0)</f>
        <v>Q2</v>
      </c>
      <c r="E969" s="4">
        <f>MONTH(SalesDataTable[[#This Row],[Order Date]])</f>
        <v>6</v>
      </c>
      <c r="F969" s="4"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4">
        <f>YEAR(SalesDataTable[[#This Row],[Order Date]])</f>
        <v>2026</v>
      </c>
      <c r="D970" s="4" t="str">
        <f>"Q"&amp;ROUNDUP(MONTH(SalesDataTable[[#This Row],[Order Date]])/3,0)</f>
        <v>Q2</v>
      </c>
      <c r="E970" s="4">
        <f>MONTH(SalesDataTable[[#This Row],[Order Date]])</f>
        <v>6</v>
      </c>
      <c r="F970" s="4"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4">
        <f>YEAR(SalesDataTable[[#This Row],[Order Date]])</f>
        <v>2026</v>
      </c>
      <c r="D971" s="4" t="str">
        <f>"Q"&amp;ROUNDUP(MONTH(SalesDataTable[[#This Row],[Order Date]])/3,0)</f>
        <v>Q2</v>
      </c>
      <c r="E971" s="4">
        <f>MONTH(SalesDataTable[[#This Row],[Order Date]])</f>
        <v>6</v>
      </c>
      <c r="F971" s="4"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4">
        <f>YEAR(SalesDataTable[[#This Row],[Order Date]])</f>
        <v>2026</v>
      </c>
      <c r="D972" s="4" t="str">
        <f>"Q"&amp;ROUNDUP(MONTH(SalesDataTable[[#This Row],[Order Date]])/3,0)</f>
        <v>Q2</v>
      </c>
      <c r="E972" s="4">
        <f>MONTH(SalesDataTable[[#This Row],[Order Date]])</f>
        <v>6</v>
      </c>
      <c r="F972" s="4"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4">
        <f>YEAR(SalesDataTable[[#This Row],[Order Date]])</f>
        <v>2026</v>
      </c>
      <c r="D973" s="4" t="str">
        <f>"Q"&amp;ROUNDUP(MONTH(SalesDataTable[[#This Row],[Order Date]])/3,0)</f>
        <v>Q2</v>
      </c>
      <c r="E973" s="4">
        <f>MONTH(SalesDataTable[[#This Row],[Order Date]])</f>
        <v>6</v>
      </c>
      <c r="F973" s="4"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4">
        <f>YEAR(SalesDataTable[[#This Row],[Order Date]])</f>
        <v>2026</v>
      </c>
      <c r="D974" s="4" t="str">
        <f>"Q"&amp;ROUNDUP(MONTH(SalesDataTable[[#This Row],[Order Date]])/3,0)</f>
        <v>Q2</v>
      </c>
      <c r="E974" s="4">
        <f>MONTH(SalesDataTable[[#This Row],[Order Date]])</f>
        <v>6</v>
      </c>
      <c r="F974" s="4"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4">
        <f>YEAR(SalesDataTable[[#This Row],[Order Date]])</f>
        <v>2026</v>
      </c>
      <c r="D975" s="4" t="str">
        <f>"Q"&amp;ROUNDUP(MONTH(SalesDataTable[[#This Row],[Order Date]])/3,0)</f>
        <v>Q2</v>
      </c>
      <c r="E975" s="4">
        <f>MONTH(SalesDataTable[[#This Row],[Order Date]])</f>
        <v>6</v>
      </c>
      <c r="F975" s="4"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4">
        <f>YEAR(SalesDataTable[[#This Row],[Order Date]])</f>
        <v>2026</v>
      </c>
      <c r="D976" s="4" t="str">
        <f>"Q"&amp;ROUNDUP(MONTH(SalesDataTable[[#This Row],[Order Date]])/3,0)</f>
        <v>Q2</v>
      </c>
      <c r="E976" s="4">
        <f>MONTH(SalesDataTable[[#This Row],[Order Date]])</f>
        <v>6</v>
      </c>
      <c r="F976" s="4"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4">
        <f>YEAR(SalesDataTable[[#This Row],[Order Date]])</f>
        <v>2026</v>
      </c>
      <c r="D977" s="4" t="str">
        <f>"Q"&amp;ROUNDUP(MONTH(SalesDataTable[[#This Row],[Order Date]])/3,0)</f>
        <v>Q2</v>
      </c>
      <c r="E977" s="4">
        <f>MONTH(SalesDataTable[[#This Row],[Order Date]])</f>
        <v>6</v>
      </c>
      <c r="F977" s="4"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4">
        <f>YEAR(SalesDataTable[[#This Row],[Order Date]])</f>
        <v>2026</v>
      </c>
      <c r="D978" s="4" t="str">
        <f>"Q"&amp;ROUNDUP(MONTH(SalesDataTable[[#This Row],[Order Date]])/3,0)</f>
        <v>Q2</v>
      </c>
      <c r="E978" s="4">
        <f>MONTH(SalesDataTable[[#This Row],[Order Date]])</f>
        <v>6</v>
      </c>
      <c r="F978" s="4"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4">
        <f>YEAR(SalesDataTable[[#This Row],[Order Date]])</f>
        <v>2026</v>
      </c>
      <c r="D979" s="4" t="str">
        <f>"Q"&amp;ROUNDUP(MONTH(SalesDataTable[[#This Row],[Order Date]])/3,0)</f>
        <v>Q2</v>
      </c>
      <c r="E979" s="4">
        <f>MONTH(SalesDataTable[[#This Row],[Order Date]])</f>
        <v>6</v>
      </c>
      <c r="F979" s="4"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4">
        <f>YEAR(SalesDataTable[[#This Row],[Order Date]])</f>
        <v>2026</v>
      </c>
      <c r="D980" s="4" t="str">
        <f>"Q"&amp;ROUNDUP(MONTH(SalesDataTable[[#This Row],[Order Date]])/3,0)</f>
        <v>Q2</v>
      </c>
      <c r="E980" s="4">
        <f>MONTH(SalesDataTable[[#This Row],[Order Date]])</f>
        <v>6</v>
      </c>
      <c r="F980" s="4"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4">
        <f>YEAR(SalesDataTable[[#This Row],[Order Date]])</f>
        <v>2026</v>
      </c>
      <c r="D981" s="4" t="str">
        <f>"Q"&amp;ROUNDUP(MONTH(SalesDataTable[[#This Row],[Order Date]])/3,0)</f>
        <v>Q2</v>
      </c>
      <c r="E981" s="4">
        <f>MONTH(SalesDataTable[[#This Row],[Order Date]])</f>
        <v>6</v>
      </c>
      <c r="F981" s="4"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4">
        <f>YEAR(SalesDataTable[[#This Row],[Order Date]])</f>
        <v>2026</v>
      </c>
      <c r="D982" s="4" t="str">
        <f>"Q"&amp;ROUNDUP(MONTH(SalesDataTable[[#This Row],[Order Date]])/3,0)</f>
        <v>Q2</v>
      </c>
      <c r="E982" s="4">
        <f>MONTH(SalesDataTable[[#This Row],[Order Date]])</f>
        <v>6</v>
      </c>
      <c r="F982" s="4"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4">
        <f>YEAR(SalesDataTable[[#This Row],[Order Date]])</f>
        <v>2026</v>
      </c>
      <c r="D983" s="4" t="str">
        <f>"Q"&amp;ROUNDUP(MONTH(SalesDataTable[[#This Row],[Order Date]])/3,0)</f>
        <v>Q2</v>
      </c>
      <c r="E983" s="4">
        <f>MONTH(SalesDataTable[[#This Row],[Order Date]])</f>
        <v>6</v>
      </c>
      <c r="F983" s="4"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4">
        <f>YEAR(SalesDataTable[[#This Row],[Order Date]])</f>
        <v>2026</v>
      </c>
      <c r="D984" s="4" t="str">
        <f>"Q"&amp;ROUNDUP(MONTH(SalesDataTable[[#This Row],[Order Date]])/3,0)</f>
        <v>Q2</v>
      </c>
      <c r="E984" s="4">
        <f>MONTH(SalesDataTable[[#This Row],[Order Date]])</f>
        <v>6</v>
      </c>
      <c r="F984" s="4"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4">
        <f>YEAR(SalesDataTable[[#This Row],[Order Date]])</f>
        <v>2026</v>
      </c>
      <c r="D985" s="4" t="str">
        <f>"Q"&amp;ROUNDUP(MONTH(SalesDataTable[[#This Row],[Order Date]])/3,0)</f>
        <v>Q2</v>
      </c>
      <c r="E985" s="4">
        <f>MONTH(SalesDataTable[[#This Row],[Order Date]])</f>
        <v>6</v>
      </c>
      <c r="F985" s="4"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4">
        <f>YEAR(SalesDataTable[[#This Row],[Order Date]])</f>
        <v>2026</v>
      </c>
      <c r="D986" s="4" t="str">
        <f>"Q"&amp;ROUNDUP(MONTH(SalesDataTable[[#This Row],[Order Date]])/3,0)</f>
        <v>Q2</v>
      </c>
      <c r="E986" s="4">
        <f>MONTH(SalesDataTable[[#This Row],[Order Date]])</f>
        <v>6</v>
      </c>
      <c r="F986" s="4"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4">
        <f>YEAR(SalesDataTable[[#This Row],[Order Date]])</f>
        <v>2026</v>
      </c>
      <c r="D987" s="4" t="str">
        <f>"Q"&amp;ROUNDUP(MONTH(SalesDataTable[[#This Row],[Order Date]])/3,0)</f>
        <v>Q2</v>
      </c>
      <c r="E987" s="4">
        <f>MONTH(SalesDataTable[[#This Row],[Order Date]])</f>
        <v>6</v>
      </c>
      <c r="F987" s="4"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4">
        <f>YEAR(SalesDataTable[[#This Row],[Order Date]])</f>
        <v>2026</v>
      </c>
      <c r="D988" s="4" t="str">
        <f>"Q"&amp;ROUNDUP(MONTH(SalesDataTable[[#This Row],[Order Date]])/3,0)</f>
        <v>Q2</v>
      </c>
      <c r="E988" s="4">
        <f>MONTH(SalesDataTable[[#This Row],[Order Date]])</f>
        <v>6</v>
      </c>
      <c r="F988" s="4"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4">
        <f>YEAR(SalesDataTable[[#This Row],[Order Date]])</f>
        <v>2026</v>
      </c>
      <c r="D989" s="4" t="str">
        <f>"Q"&amp;ROUNDUP(MONTH(SalesDataTable[[#This Row],[Order Date]])/3,0)</f>
        <v>Q2</v>
      </c>
      <c r="E989" s="4">
        <f>MONTH(SalesDataTable[[#This Row],[Order Date]])</f>
        <v>6</v>
      </c>
      <c r="F989" s="4"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4">
        <f>YEAR(SalesDataTable[[#This Row],[Order Date]])</f>
        <v>2026</v>
      </c>
      <c r="D990" s="4" t="str">
        <f>"Q"&amp;ROUNDUP(MONTH(SalesDataTable[[#This Row],[Order Date]])/3,0)</f>
        <v>Q2</v>
      </c>
      <c r="E990" s="4">
        <f>MONTH(SalesDataTable[[#This Row],[Order Date]])</f>
        <v>6</v>
      </c>
      <c r="F990" s="4"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4">
        <f>YEAR(SalesDataTable[[#This Row],[Order Date]])</f>
        <v>2026</v>
      </c>
      <c r="D991" s="4" t="str">
        <f>"Q"&amp;ROUNDUP(MONTH(SalesDataTable[[#This Row],[Order Date]])/3,0)</f>
        <v>Q2</v>
      </c>
      <c r="E991" s="4">
        <f>MONTH(SalesDataTable[[#This Row],[Order Date]])</f>
        <v>6</v>
      </c>
      <c r="F991" s="4"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4">
        <f>YEAR(SalesDataTable[[#This Row],[Order Date]])</f>
        <v>2026</v>
      </c>
      <c r="D992" s="4" t="str">
        <f>"Q"&amp;ROUNDUP(MONTH(SalesDataTable[[#This Row],[Order Date]])/3,0)</f>
        <v>Q2</v>
      </c>
      <c r="E992" s="4">
        <f>MONTH(SalesDataTable[[#This Row],[Order Date]])</f>
        <v>6</v>
      </c>
      <c r="F992" s="4"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4">
        <f>YEAR(SalesDataTable[[#This Row],[Order Date]])</f>
        <v>2026</v>
      </c>
      <c r="D993" s="4" t="str">
        <f>"Q"&amp;ROUNDUP(MONTH(SalesDataTable[[#This Row],[Order Date]])/3,0)</f>
        <v>Q2</v>
      </c>
      <c r="E993" s="4">
        <f>MONTH(SalesDataTable[[#This Row],[Order Date]])</f>
        <v>6</v>
      </c>
      <c r="F993" s="4"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4">
        <f>YEAR(SalesDataTable[[#This Row],[Order Date]])</f>
        <v>2026</v>
      </c>
      <c r="D994" s="4" t="str">
        <f>"Q"&amp;ROUNDUP(MONTH(SalesDataTable[[#This Row],[Order Date]])/3,0)</f>
        <v>Q2</v>
      </c>
      <c r="E994" s="4">
        <f>MONTH(SalesDataTable[[#This Row],[Order Date]])</f>
        <v>6</v>
      </c>
      <c r="F994" s="4"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4">
        <f>YEAR(SalesDataTable[[#This Row],[Order Date]])</f>
        <v>2026</v>
      </c>
      <c r="D995" s="4" t="str">
        <f>"Q"&amp;ROUNDUP(MONTH(SalesDataTable[[#This Row],[Order Date]])/3,0)</f>
        <v>Q2</v>
      </c>
      <c r="E995" s="4">
        <f>MONTH(SalesDataTable[[#This Row],[Order Date]])</f>
        <v>6</v>
      </c>
      <c r="F995" s="4"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4">
        <f>YEAR(SalesDataTable[[#This Row],[Order Date]])</f>
        <v>2026</v>
      </c>
      <c r="D996" s="4" t="str">
        <f>"Q"&amp;ROUNDUP(MONTH(SalesDataTable[[#This Row],[Order Date]])/3,0)</f>
        <v>Q2</v>
      </c>
      <c r="E996" s="4">
        <f>MONTH(SalesDataTable[[#This Row],[Order Date]])</f>
        <v>6</v>
      </c>
      <c r="F996" s="4"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4">
        <f>YEAR(SalesDataTable[[#This Row],[Order Date]])</f>
        <v>2026</v>
      </c>
      <c r="D997" s="4" t="str">
        <f>"Q"&amp;ROUNDUP(MONTH(SalesDataTable[[#This Row],[Order Date]])/3,0)</f>
        <v>Q2</v>
      </c>
      <c r="E997" s="4">
        <f>MONTH(SalesDataTable[[#This Row],[Order Date]])</f>
        <v>6</v>
      </c>
      <c r="F997" s="4"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4">
        <f>YEAR(SalesDataTable[[#This Row],[Order Date]])</f>
        <v>2026</v>
      </c>
      <c r="D998" s="4" t="str">
        <f>"Q"&amp;ROUNDUP(MONTH(SalesDataTable[[#This Row],[Order Date]])/3,0)</f>
        <v>Q2</v>
      </c>
      <c r="E998" s="4">
        <f>MONTH(SalesDataTable[[#This Row],[Order Date]])</f>
        <v>6</v>
      </c>
      <c r="F998" s="4"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4">
        <f>YEAR(SalesDataTable[[#This Row],[Order Date]])</f>
        <v>2026</v>
      </c>
      <c r="D999" s="4" t="str">
        <f>"Q"&amp;ROUNDUP(MONTH(SalesDataTable[[#This Row],[Order Date]])/3,0)</f>
        <v>Q2</v>
      </c>
      <c r="E999" s="4">
        <f>MONTH(SalesDataTable[[#This Row],[Order Date]])</f>
        <v>6</v>
      </c>
      <c r="F999" s="4"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4">
        <f>YEAR(SalesDataTable[[#This Row],[Order Date]])</f>
        <v>2026</v>
      </c>
      <c r="D1000" s="4" t="str">
        <f>"Q"&amp;ROUNDUP(MONTH(SalesDataTable[[#This Row],[Order Date]])/3,0)</f>
        <v>Q2</v>
      </c>
      <c r="E1000" s="4">
        <f>MONTH(SalesDataTable[[#This Row],[Order Date]])</f>
        <v>6</v>
      </c>
      <c r="F1000" s="4"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4">
        <f>YEAR(SalesDataTable[[#This Row],[Order Date]])</f>
        <v>2026</v>
      </c>
      <c r="D1001" s="4" t="str">
        <f>"Q"&amp;ROUNDUP(MONTH(SalesDataTable[[#This Row],[Order Date]])/3,0)</f>
        <v>Q2</v>
      </c>
      <c r="E1001" s="4">
        <f>MONTH(SalesDataTable[[#This Row],[Order Date]])</f>
        <v>6</v>
      </c>
      <c r="F1001" s="4"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4">
        <f>YEAR(SalesDataTable[[#This Row],[Order Date]])</f>
        <v>2026</v>
      </c>
      <c r="D1002" s="4" t="str">
        <f>"Q"&amp;ROUNDUP(MONTH(SalesDataTable[[#This Row],[Order Date]])/3,0)</f>
        <v>Q2</v>
      </c>
      <c r="E1002" s="4">
        <f>MONTH(SalesDataTable[[#This Row],[Order Date]])</f>
        <v>6</v>
      </c>
      <c r="F1002" s="4"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4">
        <f>YEAR(SalesDataTable[[#This Row],[Order Date]])</f>
        <v>2026</v>
      </c>
      <c r="D1003" s="4" t="str">
        <f>"Q"&amp;ROUNDUP(MONTH(SalesDataTable[[#This Row],[Order Date]])/3,0)</f>
        <v>Q2</v>
      </c>
      <c r="E1003" s="4">
        <f>MONTH(SalesDataTable[[#This Row],[Order Date]])</f>
        <v>6</v>
      </c>
      <c r="F1003" s="4"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4">
        <f>YEAR(SalesDataTable[[#This Row],[Order Date]])</f>
        <v>2026</v>
      </c>
      <c r="D1004" s="4" t="str">
        <f>"Q"&amp;ROUNDUP(MONTH(SalesDataTable[[#This Row],[Order Date]])/3,0)</f>
        <v>Q2</v>
      </c>
      <c r="E1004" s="4">
        <f>MONTH(SalesDataTable[[#This Row],[Order Date]])</f>
        <v>6</v>
      </c>
      <c r="F1004" s="4"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4">
        <f>YEAR(SalesDataTable[[#This Row],[Order Date]])</f>
        <v>2026</v>
      </c>
      <c r="D1005" s="4" t="str">
        <f>"Q"&amp;ROUNDUP(MONTH(SalesDataTable[[#This Row],[Order Date]])/3,0)</f>
        <v>Q2</v>
      </c>
      <c r="E1005" s="4">
        <f>MONTH(SalesDataTable[[#This Row],[Order Date]])</f>
        <v>6</v>
      </c>
      <c r="F1005" s="4"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4">
        <f>YEAR(SalesDataTable[[#This Row],[Order Date]])</f>
        <v>2026</v>
      </c>
      <c r="D1006" s="4" t="str">
        <f>"Q"&amp;ROUNDUP(MONTH(SalesDataTable[[#This Row],[Order Date]])/3,0)</f>
        <v>Q2</v>
      </c>
      <c r="E1006" s="4">
        <f>MONTH(SalesDataTable[[#This Row],[Order Date]])</f>
        <v>6</v>
      </c>
      <c r="F1006" s="4"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4">
        <f>YEAR(SalesDataTable[[#This Row],[Order Date]])</f>
        <v>2026</v>
      </c>
      <c r="D1007" s="4" t="str">
        <f>"Q"&amp;ROUNDUP(MONTH(SalesDataTable[[#This Row],[Order Date]])/3,0)</f>
        <v>Q2</v>
      </c>
      <c r="E1007" s="4">
        <f>MONTH(SalesDataTable[[#This Row],[Order Date]])</f>
        <v>6</v>
      </c>
      <c r="F1007" s="4"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4">
        <f>YEAR(SalesDataTable[[#This Row],[Order Date]])</f>
        <v>2026</v>
      </c>
      <c r="D1008" s="4" t="str">
        <f>"Q"&amp;ROUNDUP(MONTH(SalesDataTable[[#This Row],[Order Date]])/3,0)</f>
        <v>Q2</v>
      </c>
      <c r="E1008" s="4">
        <f>MONTH(SalesDataTable[[#This Row],[Order Date]])</f>
        <v>6</v>
      </c>
      <c r="F1008" s="4"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4">
        <f>YEAR(SalesDataTable[[#This Row],[Order Date]])</f>
        <v>2026</v>
      </c>
      <c r="D1009" s="4" t="str">
        <f>"Q"&amp;ROUNDUP(MONTH(SalesDataTable[[#This Row],[Order Date]])/3,0)</f>
        <v>Q2</v>
      </c>
      <c r="E1009" s="4">
        <f>MONTH(SalesDataTable[[#This Row],[Order Date]])</f>
        <v>6</v>
      </c>
      <c r="F1009" s="4"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4">
        <f>YEAR(SalesDataTable[[#This Row],[Order Date]])</f>
        <v>2026</v>
      </c>
      <c r="D1010" s="4" t="str">
        <f>"Q"&amp;ROUNDUP(MONTH(SalesDataTable[[#This Row],[Order Date]])/3,0)</f>
        <v>Q2</v>
      </c>
      <c r="E1010" s="4">
        <f>MONTH(SalesDataTable[[#This Row],[Order Date]])</f>
        <v>6</v>
      </c>
      <c r="F1010" s="4"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4">
        <f>YEAR(SalesDataTable[[#This Row],[Order Date]])</f>
        <v>2026</v>
      </c>
      <c r="D1011" s="4" t="str">
        <f>"Q"&amp;ROUNDUP(MONTH(SalesDataTable[[#This Row],[Order Date]])/3,0)</f>
        <v>Q2</v>
      </c>
      <c r="E1011" s="4">
        <f>MONTH(SalesDataTable[[#This Row],[Order Date]])</f>
        <v>6</v>
      </c>
      <c r="F1011" s="4"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4">
        <f>YEAR(SalesDataTable[[#This Row],[Order Date]])</f>
        <v>2026</v>
      </c>
      <c r="D1012" s="4" t="str">
        <f>"Q"&amp;ROUNDUP(MONTH(SalesDataTable[[#This Row],[Order Date]])/3,0)</f>
        <v>Q2</v>
      </c>
      <c r="E1012" s="4">
        <f>MONTH(SalesDataTable[[#This Row],[Order Date]])</f>
        <v>6</v>
      </c>
      <c r="F1012" s="4"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4">
        <f>YEAR(SalesDataTable[[#This Row],[Order Date]])</f>
        <v>2026</v>
      </c>
      <c r="D1013" s="4" t="str">
        <f>"Q"&amp;ROUNDUP(MONTH(SalesDataTable[[#This Row],[Order Date]])/3,0)</f>
        <v>Q2</v>
      </c>
      <c r="E1013" s="4">
        <f>MONTH(SalesDataTable[[#This Row],[Order Date]])</f>
        <v>6</v>
      </c>
      <c r="F1013" s="4"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4">
        <f>YEAR(SalesDataTable[[#This Row],[Order Date]])</f>
        <v>2026</v>
      </c>
      <c r="D1014" s="4" t="str">
        <f>"Q"&amp;ROUNDUP(MONTH(SalesDataTable[[#This Row],[Order Date]])/3,0)</f>
        <v>Q2</v>
      </c>
      <c r="E1014" s="4">
        <f>MONTH(SalesDataTable[[#This Row],[Order Date]])</f>
        <v>6</v>
      </c>
      <c r="F1014" s="4"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4">
        <f>YEAR(SalesDataTable[[#This Row],[Order Date]])</f>
        <v>2026</v>
      </c>
      <c r="D1015" s="4" t="str">
        <f>"Q"&amp;ROUNDUP(MONTH(SalesDataTable[[#This Row],[Order Date]])/3,0)</f>
        <v>Q2</v>
      </c>
      <c r="E1015" s="4">
        <f>MONTH(SalesDataTable[[#This Row],[Order Date]])</f>
        <v>6</v>
      </c>
      <c r="F1015" s="4"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4">
        <f>YEAR(SalesDataTable[[#This Row],[Order Date]])</f>
        <v>2026</v>
      </c>
      <c r="D1016" s="4" t="str">
        <f>"Q"&amp;ROUNDUP(MONTH(SalesDataTable[[#This Row],[Order Date]])/3,0)</f>
        <v>Q2</v>
      </c>
      <c r="E1016" s="4">
        <f>MONTH(SalesDataTable[[#This Row],[Order Date]])</f>
        <v>6</v>
      </c>
      <c r="F1016" s="4"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4">
        <f>YEAR(SalesDataTable[[#This Row],[Order Date]])</f>
        <v>2026</v>
      </c>
      <c r="D1017" s="4" t="str">
        <f>"Q"&amp;ROUNDUP(MONTH(SalesDataTable[[#This Row],[Order Date]])/3,0)</f>
        <v>Q2</v>
      </c>
      <c r="E1017" s="4">
        <f>MONTH(SalesDataTable[[#This Row],[Order Date]])</f>
        <v>6</v>
      </c>
      <c r="F1017" s="4"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4">
        <f>YEAR(SalesDataTable[[#This Row],[Order Date]])</f>
        <v>2026</v>
      </c>
      <c r="D1018" s="4" t="str">
        <f>"Q"&amp;ROUNDUP(MONTH(SalesDataTable[[#This Row],[Order Date]])/3,0)</f>
        <v>Q2</v>
      </c>
      <c r="E1018" s="4">
        <f>MONTH(SalesDataTable[[#This Row],[Order Date]])</f>
        <v>6</v>
      </c>
      <c r="F1018" s="4"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4">
        <f>YEAR(SalesDataTable[[#This Row],[Order Date]])</f>
        <v>2026</v>
      </c>
      <c r="D1019" s="4" t="str">
        <f>"Q"&amp;ROUNDUP(MONTH(SalesDataTable[[#This Row],[Order Date]])/3,0)</f>
        <v>Q2</v>
      </c>
      <c r="E1019" s="4">
        <f>MONTH(SalesDataTable[[#This Row],[Order Date]])</f>
        <v>6</v>
      </c>
      <c r="F1019" s="4"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4">
        <f>YEAR(SalesDataTable[[#This Row],[Order Date]])</f>
        <v>2026</v>
      </c>
      <c r="D1020" s="4" t="str">
        <f>"Q"&amp;ROUNDUP(MONTH(SalesDataTable[[#This Row],[Order Date]])/3,0)</f>
        <v>Q2</v>
      </c>
      <c r="E1020" s="4">
        <f>MONTH(SalesDataTable[[#This Row],[Order Date]])</f>
        <v>6</v>
      </c>
      <c r="F1020" s="4"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4">
        <f>YEAR(SalesDataTable[[#This Row],[Order Date]])</f>
        <v>2026</v>
      </c>
      <c r="D1021" s="4" t="str">
        <f>"Q"&amp;ROUNDUP(MONTH(SalesDataTable[[#This Row],[Order Date]])/3,0)</f>
        <v>Q2</v>
      </c>
      <c r="E1021" s="4">
        <f>MONTH(SalesDataTable[[#This Row],[Order Date]])</f>
        <v>6</v>
      </c>
      <c r="F1021" s="4"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4">
        <f>YEAR(SalesDataTable[[#This Row],[Order Date]])</f>
        <v>2026</v>
      </c>
      <c r="D1022" s="4" t="str">
        <f>"Q"&amp;ROUNDUP(MONTH(SalesDataTable[[#This Row],[Order Date]])/3,0)</f>
        <v>Q2</v>
      </c>
      <c r="E1022" s="4">
        <f>MONTH(SalesDataTable[[#This Row],[Order Date]])</f>
        <v>6</v>
      </c>
      <c r="F1022" s="4"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4">
        <f>YEAR(SalesDataTable[[#This Row],[Order Date]])</f>
        <v>2026</v>
      </c>
      <c r="D1023" s="4" t="str">
        <f>"Q"&amp;ROUNDUP(MONTH(SalesDataTable[[#This Row],[Order Date]])/3,0)</f>
        <v>Q2</v>
      </c>
      <c r="E1023" s="4">
        <f>MONTH(SalesDataTable[[#This Row],[Order Date]])</f>
        <v>6</v>
      </c>
      <c r="F1023" s="4"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4">
        <f>YEAR(SalesDataTable[[#This Row],[Order Date]])</f>
        <v>2026</v>
      </c>
      <c r="D1024" s="4" t="str">
        <f>"Q"&amp;ROUNDUP(MONTH(SalesDataTable[[#This Row],[Order Date]])/3,0)</f>
        <v>Q2</v>
      </c>
      <c r="E1024" s="4">
        <f>MONTH(SalesDataTable[[#This Row],[Order Date]])</f>
        <v>6</v>
      </c>
      <c r="F1024" s="4"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4">
        <f>YEAR(SalesDataTable[[#This Row],[Order Date]])</f>
        <v>2026</v>
      </c>
      <c r="D1025" s="4" t="str">
        <f>"Q"&amp;ROUNDUP(MONTH(SalesDataTable[[#This Row],[Order Date]])/3,0)</f>
        <v>Q2</v>
      </c>
      <c r="E1025" s="4">
        <f>MONTH(SalesDataTable[[#This Row],[Order Date]])</f>
        <v>6</v>
      </c>
      <c r="F1025" s="4"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4">
        <f>YEAR(SalesDataTable[[#This Row],[Order Date]])</f>
        <v>2026</v>
      </c>
      <c r="D1026" s="4" t="str">
        <f>"Q"&amp;ROUNDUP(MONTH(SalesDataTable[[#This Row],[Order Date]])/3,0)</f>
        <v>Q2</v>
      </c>
      <c r="E1026" s="4">
        <f>MONTH(SalesDataTable[[#This Row],[Order Date]])</f>
        <v>6</v>
      </c>
      <c r="F1026" s="4"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4">
        <f>YEAR(SalesDataTable[[#This Row],[Order Date]])</f>
        <v>2026</v>
      </c>
      <c r="D1027" s="4" t="str">
        <f>"Q"&amp;ROUNDUP(MONTH(SalesDataTable[[#This Row],[Order Date]])/3,0)</f>
        <v>Q2</v>
      </c>
      <c r="E1027" s="4">
        <f>MONTH(SalesDataTable[[#This Row],[Order Date]])</f>
        <v>6</v>
      </c>
      <c r="F1027" s="4"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4">
        <f>YEAR(SalesDataTable[[#This Row],[Order Date]])</f>
        <v>2026</v>
      </c>
      <c r="D1028" s="4" t="str">
        <f>"Q"&amp;ROUNDUP(MONTH(SalesDataTable[[#This Row],[Order Date]])/3,0)</f>
        <v>Q2</v>
      </c>
      <c r="E1028" s="4">
        <f>MONTH(SalesDataTable[[#This Row],[Order Date]])</f>
        <v>6</v>
      </c>
      <c r="F1028" s="4"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4">
        <f>YEAR(SalesDataTable[[#This Row],[Order Date]])</f>
        <v>2026</v>
      </c>
      <c r="D1029" s="4" t="str">
        <f>"Q"&amp;ROUNDUP(MONTH(SalesDataTable[[#This Row],[Order Date]])/3,0)</f>
        <v>Q2</v>
      </c>
      <c r="E1029" s="4">
        <f>MONTH(SalesDataTable[[#This Row],[Order Date]])</f>
        <v>6</v>
      </c>
      <c r="F1029" s="4"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4">
        <f>YEAR(SalesDataTable[[#This Row],[Order Date]])</f>
        <v>2026</v>
      </c>
      <c r="D1030" s="4" t="str">
        <f>"Q"&amp;ROUNDUP(MONTH(SalesDataTable[[#This Row],[Order Date]])/3,0)</f>
        <v>Q2</v>
      </c>
      <c r="E1030" s="4">
        <f>MONTH(SalesDataTable[[#This Row],[Order Date]])</f>
        <v>6</v>
      </c>
      <c r="F1030" s="4"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4">
        <f>YEAR(SalesDataTable[[#This Row],[Order Date]])</f>
        <v>2026</v>
      </c>
      <c r="D1031" s="4" t="str">
        <f>"Q"&amp;ROUNDUP(MONTH(SalesDataTable[[#This Row],[Order Date]])/3,0)</f>
        <v>Q2</v>
      </c>
      <c r="E1031" s="4">
        <f>MONTH(SalesDataTable[[#This Row],[Order Date]])</f>
        <v>6</v>
      </c>
      <c r="F1031" s="4"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4">
        <f>YEAR(SalesDataTable[[#This Row],[Order Date]])</f>
        <v>2026</v>
      </c>
      <c r="D1032" s="4" t="str">
        <f>"Q"&amp;ROUNDUP(MONTH(SalesDataTable[[#This Row],[Order Date]])/3,0)</f>
        <v>Q2</v>
      </c>
      <c r="E1032" s="4">
        <f>MONTH(SalesDataTable[[#This Row],[Order Date]])</f>
        <v>6</v>
      </c>
      <c r="F1032" s="4"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4">
        <f>YEAR(SalesDataTable[[#This Row],[Order Date]])</f>
        <v>2026</v>
      </c>
      <c r="D1033" s="4" t="str">
        <f>"Q"&amp;ROUNDUP(MONTH(SalesDataTable[[#This Row],[Order Date]])/3,0)</f>
        <v>Q2</v>
      </c>
      <c r="E1033" s="4">
        <f>MONTH(SalesDataTable[[#This Row],[Order Date]])</f>
        <v>6</v>
      </c>
      <c r="F1033" s="4"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4">
        <f>YEAR(SalesDataTable[[#This Row],[Order Date]])</f>
        <v>2026</v>
      </c>
      <c r="D1034" s="4" t="str">
        <f>"Q"&amp;ROUNDUP(MONTH(SalesDataTable[[#This Row],[Order Date]])/3,0)</f>
        <v>Q2</v>
      </c>
      <c r="E1034" s="4">
        <f>MONTH(SalesDataTable[[#This Row],[Order Date]])</f>
        <v>6</v>
      </c>
      <c r="F1034" s="4"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4">
        <f>YEAR(SalesDataTable[[#This Row],[Order Date]])</f>
        <v>2026</v>
      </c>
      <c r="D1035" s="4" t="str">
        <f>"Q"&amp;ROUNDUP(MONTH(SalesDataTable[[#This Row],[Order Date]])/3,0)</f>
        <v>Q2</v>
      </c>
      <c r="E1035" s="4">
        <f>MONTH(SalesDataTable[[#This Row],[Order Date]])</f>
        <v>6</v>
      </c>
      <c r="F1035" s="4"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4">
        <f>YEAR(SalesDataTable[[#This Row],[Order Date]])</f>
        <v>2026</v>
      </c>
      <c r="D1036" s="4" t="str">
        <f>"Q"&amp;ROUNDUP(MONTH(SalesDataTable[[#This Row],[Order Date]])/3,0)</f>
        <v>Q2</v>
      </c>
      <c r="E1036" s="4">
        <f>MONTH(SalesDataTable[[#This Row],[Order Date]])</f>
        <v>6</v>
      </c>
      <c r="F1036" s="4"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4">
        <f>YEAR(SalesDataTable[[#This Row],[Order Date]])</f>
        <v>2026</v>
      </c>
      <c r="D1037" s="4" t="str">
        <f>"Q"&amp;ROUNDUP(MONTH(SalesDataTable[[#This Row],[Order Date]])/3,0)</f>
        <v>Q2</v>
      </c>
      <c r="E1037" s="4">
        <f>MONTH(SalesDataTable[[#This Row],[Order Date]])</f>
        <v>6</v>
      </c>
      <c r="F1037" s="4"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4">
        <f>YEAR(SalesDataTable[[#This Row],[Order Date]])</f>
        <v>2026</v>
      </c>
      <c r="D1038" s="4" t="str">
        <f>"Q"&amp;ROUNDUP(MONTH(SalesDataTable[[#This Row],[Order Date]])/3,0)</f>
        <v>Q2</v>
      </c>
      <c r="E1038" s="4">
        <f>MONTH(SalesDataTable[[#This Row],[Order Date]])</f>
        <v>6</v>
      </c>
      <c r="F1038" s="4"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4">
        <f>YEAR(SalesDataTable[[#This Row],[Order Date]])</f>
        <v>2026</v>
      </c>
      <c r="D1039" s="4" t="str">
        <f>"Q"&amp;ROUNDUP(MONTH(SalesDataTable[[#This Row],[Order Date]])/3,0)</f>
        <v>Q2</v>
      </c>
      <c r="E1039" s="4">
        <f>MONTH(SalesDataTable[[#This Row],[Order Date]])</f>
        <v>6</v>
      </c>
      <c r="F1039" s="4"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4">
        <f>YEAR(SalesDataTable[[#This Row],[Order Date]])</f>
        <v>2026</v>
      </c>
      <c r="D1040" s="4" t="str">
        <f>"Q"&amp;ROUNDUP(MONTH(SalesDataTable[[#This Row],[Order Date]])/3,0)</f>
        <v>Q2</v>
      </c>
      <c r="E1040" s="4">
        <f>MONTH(SalesDataTable[[#This Row],[Order Date]])</f>
        <v>6</v>
      </c>
      <c r="F1040" s="4"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4">
        <f>YEAR(SalesDataTable[[#This Row],[Order Date]])</f>
        <v>2026</v>
      </c>
      <c r="D1041" s="4" t="str">
        <f>"Q"&amp;ROUNDUP(MONTH(SalesDataTable[[#This Row],[Order Date]])/3,0)</f>
        <v>Q2</v>
      </c>
      <c r="E1041" s="4">
        <f>MONTH(SalesDataTable[[#This Row],[Order Date]])</f>
        <v>6</v>
      </c>
      <c r="F1041" s="4"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4">
        <f>YEAR(SalesDataTable[[#This Row],[Order Date]])</f>
        <v>2026</v>
      </c>
      <c r="D1042" s="4" t="str">
        <f>"Q"&amp;ROUNDUP(MONTH(SalesDataTable[[#This Row],[Order Date]])/3,0)</f>
        <v>Q2</v>
      </c>
      <c r="E1042" s="4">
        <f>MONTH(SalesDataTable[[#This Row],[Order Date]])</f>
        <v>6</v>
      </c>
      <c r="F1042" s="4"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4">
        <f>YEAR(SalesDataTable[[#This Row],[Order Date]])</f>
        <v>2026</v>
      </c>
      <c r="D1043" s="4" t="str">
        <f>"Q"&amp;ROUNDUP(MONTH(SalesDataTable[[#This Row],[Order Date]])/3,0)</f>
        <v>Q2</v>
      </c>
      <c r="E1043" s="4">
        <f>MONTH(SalesDataTable[[#This Row],[Order Date]])</f>
        <v>6</v>
      </c>
      <c r="F1043" s="4"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4">
        <f>YEAR(SalesDataTable[[#This Row],[Order Date]])</f>
        <v>2026</v>
      </c>
      <c r="D1044" s="4" t="str">
        <f>"Q"&amp;ROUNDUP(MONTH(SalesDataTable[[#This Row],[Order Date]])/3,0)</f>
        <v>Q2</v>
      </c>
      <c r="E1044" s="4">
        <f>MONTH(SalesDataTable[[#This Row],[Order Date]])</f>
        <v>6</v>
      </c>
      <c r="F1044" s="4"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4">
        <f>YEAR(SalesDataTable[[#This Row],[Order Date]])</f>
        <v>2026</v>
      </c>
      <c r="D1045" s="4" t="str">
        <f>"Q"&amp;ROUNDUP(MONTH(SalesDataTable[[#This Row],[Order Date]])/3,0)</f>
        <v>Q2</v>
      </c>
      <c r="E1045" s="4">
        <f>MONTH(SalesDataTable[[#This Row],[Order Date]])</f>
        <v>6</v>
      </c>
      <c r="F1045" s="4"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4">
        <f>YEAR(SalesDataTable[[#This Row],[Order Date]])</f>
        <v>2026</v>
      </c>
      <c r="D1046" s="4" t="str">
        <f>"Q"&amp;ROUNDUP(MONTH(SalesDataTable[[#This Row],[Order Date]])/3,0)</f>
        <v>Q2</v>
      </c>
      <c r="E1046" s="4">
        <f>MONTH(SalesDataTable[[#This Row],[Order Date]])</f>
        <v>6</v>
      </c>
      <c r="F1046" s="4"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4">
        <f>YEAR(SalesDataTable[[#This Row],[Order Date]])</f>
        <v>2026</v>
      </c>
      <c r="D1047" s="4" t="str">
        <f>"Q"&amp;ROUNDUP(MONTH(SalesDataTable[[#This Row],[Order Date]])/3,0)</f>
        <v>Q2</v>
      </c>
      <c r="E1047" s="4">
        <f>MONTH(SalesDataTable[[#This Row],[Order Date]])</f>
        <v>6</v>
      </c>
      <c r="F1047" s="4"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4">
        <f>YEAR(SalesDataTable[[#This Row],[Order Date]])</f>
        <v>2026</v>
      </c>
      <c r="D1048" s="4" t="str">
        <f>"Q"&amp;ROUNDUP(MONTH(SalesDataTable[[#This Row],[Order Date]])/3,0)</f>
        <v>Q2</v>
      </c>
      <c r="E1048" s="4">
        <f>MONTH(SalesDataTable[[#This Row],[Order Date]])</f>
        <v>6</v>
      </c>
      <c r="F1048" s="4"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4">
        <f>YEAR(SalesDataTable[[#This Row],[Order Date]])</f>
        <v>2026</v>
      </c>
      <c r="D1049" s="4" t="str">
        <f>"Q"&amp;ROUNDUP(MONTH(SalesDataTable[[#This Row],[Order Date]])/3,0)</f>
        <v>Q2</v>
      </c>
      <c r="E1049" s="4">
        <f>MONTH(SalesDataTable[[#This Row],[Order Date]])</f>
        <v>6</v>
      </c>
      <c r="F1049" s="4"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4">
        <f>YEAR(SalesDataTable[[#This Row],[Order Date]])</f>
        <v>2026</v>
      </c>
      <c r="D1050" s="4" t="str">
        <f>"Q"&amp;ROUNDUP(MONTH(SalesDataTable[[#This Row],[Order Date]])/3,0)</f>
        <v>Q2</v>
      </c>
      <c r="E1050" s="4">
        <f>MONTH(SalesDataTable[[#This Row],[Order Date]])</f>
        <v>6</v>
      </c>
      <c r="F1050" s="4"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4">
        <f>YEAR(SalesDataTable[[#This Row],[Order Date]])</f>
        <v>2026</v>
      </c>
      <c r="D1051" s="4" t="str">
        <f>"Q"&amp;ROUNDUP(MONTH(SalesDataTable[[#This Row],[Order Date]])/3,0)</f>
        <v>Q2</v>
      </c>
      <c r="E1051" s="4">
        <f>MONTH(SalesDataTable[[#This Row],[Order Date]])</f>
        <v>6</v>
      </c>
      <c r="F1051" s="4"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4">
        <f>YEAR(SalesDataTable[[#This Row],[Order Date]])</f>
        <v>2026</v>
      </c>
      <c r="D1052" s="4" t="str">
        <f>"Q"&amp;ROUNDUP(MONTH(SalesDataTable[[#This Row],[Order Date]])/3,0)</f>
        <v>Q2</v>
      </c>
      <c r="E1052" s="4">
        <f>MONTH(SalesDataTable[[#This Row],[Order Date]])</f>
        <v>6</v>
      </c>
      <c r="F1052" s="4"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4">
        <f>YEAR(SalesDataTable[[#This Row],[Order Date]])</f>
        <v>2026</v>
      </c>
      <c r="D1053" s="4" t="str">
        <f>"Q"&amp;ROUNDUP(MONTH(SalesDataTable[[#This Row],[Order Date]])/3,0)</f>
        <v>Q2</v>
      </c>
      <c r="E1053" s="4">
        <f>MONTH(SalesDataTable[[#This Row],[Order Date]])</f>
        <v>6</v>
      </c>
      <c r="F1053" s="4"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4">
        <f>YEAR(SalesDataTable[[#This Row],[Order Date]])</f>
        <v>2026</v>
      </c>
      <c r="D1054" s="4" t="str">
        <f>"Q"&amp;ROUNDUP(MONTH(SalesDataTable[[#This Row],[Order Date]])/3,0)</f>
        <v>Q2</v>
      </c>
      <c r="E1054" s="4">
        <f>MONTH(SalesDataTable[[#This Row],[Order Date]])</f>
        <v>6</v>
      </c>
      <c r="F1054" s="4"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4">
        <f>YEAR(SalesDataTable[[#This Row],[Order Date]])</f>
        <v>2026</v>
      </c>
      <c r="D1055" s="4" t="str">
        <f>"Q"&amp;ROUNDUP(MONTH(SalesDataTable[[#This Row],[Order Date]])/3,0)</f>
        <v>Q2</v>
      </c>
      <c r="E1055" s="4">
        <f>MONTH(SalesDataTable[[#This Row],[Order Date]])</f>
        <v>6</v>
      </c>
      <c r="F1055" s="4"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4">
        <f>YEAR(SalesDataTable[[#This Row],[Order Date]])</f>
        <v>2026</v>
      </c>
      <c r="D1056" s="4" t="str">
        <f>"Q"&amp;ROUNDUP(MONTH(SalesDataTable[[#This Row],[Order Date]])/3,0)</f>
        <v>Q2</v>
      </c>
      <c r="E1056" s="4">
        <f>MONTH(SalesDataTable[[#This Row],[Order Date]])</f>
        <v>6</v>
      </c>
      <c r="F1056" s="4"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4">
        <f>YEAR(SalesDataTable[[#This Row],[Order Date]])</f>
        <v>2026</v>
      </c>
      <c r="D1057" s="4" t="str">
        <f>"Q"&amp;ROUNDUP(MONTH(SalesDataTable[[#This Row],[Order Date]])/3,0)</f>
        <v>Q2</v>
      </c>
      <c r="E1057" s="4">
        <f>MONTH(SalesDataTable[[#This Row],[Order Date]])</f>
        <v>6</v>
      </c>
      <c r="F1057" s="4"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4">
        <f>YEAR(SalesDataTable[[#This Row],[Order Date]])</f>
        <v>2026</v>
      </c>
      <c r="D1058" s="4" t="str">
        <f>"Q"&amp;ROUNDUP(MONTH(SalesDataTable[[#This Row],[Order Date]])/3,0)</f>
        <v>Q2</v>
      </c>
      <c r="E1058" s="4">
        <f>MONTH(SalesDataTable[[#This Row],[Order Date]])</f>
        <v>6</v>
      </c>
      <c r="F1058" s="4"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4">
        <f>YEAR(SalesDataTable[[#This Row],[Order Date]])</f>
        <v>2026</v>
      </c>
      <c r="D1059" s="4" t="str">
        <f>"Q"&amp;ROUNDUP(MONTH(SalesDataTable[[#This Row],[Order Date]])/3,0)</f>
        <v>Q2</v>
      </c>
      <c r="E1059" s="4">
        <f>MONTH(SalesDataTable[[#This Row],[Order Date]])</f>
        <v>6</v>
      </c>
      <c r="F1059" s="4"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4">
        <f>YEAR(SalesDataTable[[#This Row],[Order Date]])</f>
        <v>2026</v>
      </c>
      <c r="D1060" s="4" t="str">
        <f>"Q"&amp;ROUNDUP(MONTH(SalesDataTable[[#This Row],[Order Date]])/3,0)</f>
        <v>Q2</v>
      </c>
      <c r="E1060" s="4">
        <f>MONTH(SalesDataTable[[#This Row],[Order Date]])</f>
        <v>6</v>
      </c>
      <c r="F1060" s="4"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4">
        <f>YEAR(SalesDataTable[[#This Row],[Order Date]])</f>
        <v>2026</v>
      </c>
      <c r="D1061" s="4" t="str">
        <f>"Q"&amp;ROUNDUP(MONTH(SalesDataTable[[#This Row],[Order Date]])/3,0)</f>
        <v>Q2</v>
      </c>
      <c r="E1061" s="4">
        <f>MONTH(SalesDataTable[[#This Row],[Order Date]])</f>
        <v>6</v>
      </c>
      <c r="F1061" s="4"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4">
        <f>YEAR(SalesDataTable[[#This Row],[Order Date]])</f>
        <v>2026</v>
      </c>
      <c r="D1062" s="4" t="str">
        <f>"Q"&amp;ROUNDUP(MONTH(SalesDataTable[[#This Row],[Order Date]])/3,0)</f>
        <v>Q2</v>
      </c>
      <c r="E1062" s="4">
        <f>MONTH(SalesDataTable[[#This Row],[Order Date]])</f>
        <v>6</v>
      </c>
      <c r="F1062" s="4"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4">
        <f>YEAR(SalesDataTable[[#This Row],[Order Date]])</f>
        <v>2026</v>
      </c>
      <c r="D1063" s="4" t="str">
        <f>"Q"&amp;ROUNDUP(MONTH(SalesDataTable[[#This Row],[Order Date]])/3,0)</f>
        <v>Q2</v>
      </c>
      <c r="E1063" s="4">
        <f>MONTH(SalesDataTable[[#This Row],[Order Date]])</f>
        <v>6</v>
      </c>
      <c r="F1063" s="4"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4">
        <f>YEAR(SalesDataTable[[#This Row],[Order Date]])</f>
        <v>2026</v>
      </c>
      <c r="D1064" s="4" t="str">
        <f>"Q"&amp;ROUNDUP(MONTH(SalesDataTable[[#This Row],[Order Date]])/3,0)</f>
        <v>Q2</v>
      </c>
      <c r="E1064" s="4">
        <f>MONTH(SalesDataTable[[#This Row],[Order Date]])</f>
        <v>6</v>
      </c>
      <c r="F1064" s="4"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4">
        <f>YEAR(SalesDataTable[[#This Row],[Order Date]])</f>
        <v>2026</v>
      </c>
      <c r="D1065" s="4" t="str">
        <f>"Q"&amp;ROUNDUP(MONTH(SalesDataTable[[#This Row],[Order Date]])/3,0)</f>
        <v>Q2</v>
      </c>
      <c r="E1065" s="4">
        <f>MONTH(SalesDataTable[[#This Row],[Order Date]])</f>
        <v>6</v>
      </c>
      <c r="F1065" s="4"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4">
        <f>YEAR(SalesDataTable[[#This Row],[Order Date]])</f>
        <v>2026</v>
      </c>
      <c r="D1066" s="4" t="str">
        <f>"Q"&amp;ROUNDUP(MONTH(SalesDataTable[[#This Row],[Order Date]])/3,0)</f>
        <v>Q2</v>
      </c>
      <c r="E1066" s="4">
        <f>MONTH(SalesDataTable[[#This Row],[Order Date]])</f>
        <v>6</v>
      </c>
      <c r="F1066" s="4"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4">
        <f>YEAR(SalesDataTable[[#This Row],[Order Date]])</f>
        <v>2026</v>
      </c>
      <c r="D1067" s="4" t="str">
        <f>"Q"&amp;ROUNDUP(MONTH(SalesDataTable[[#This Row],[Order Date]])/3,0)</f>
        <v>Q2</v>
      </c>
      <c r="E1067" s="4">
        <f>MONTH(SalesDataTable[[#This Row],[Order Date]])</f>
        <v>6</v>
      </c>
      <c r="F1067" s="4"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4">
        <f>YEAR(SalesDataTable[[#This Row],[Order Date]])</f>
        <v>2026</v>
      </c>
      <c r="D1068" s="4" t="str">
        <f>"Q"&amp;ROUNDUP(MONTH(SalesDataTable[[#This Row],[Order Date]])/3,0)</f>
        <v>Q2</v>
      </c>
      <c r="E1068" s="4">
        <f>MONTH(SalesDataTable[[#This Row],[Order Date]])</f>
        <v>6</v>
      </c>
      <c r="F1068" s="4"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4">
        <f>YEAR(SalesDataTable[[#This Row],[Order Date]])</f>
        <v>2026</v>
      </c>
      <c r="D1069" s="4" t="str">
        <f>"Q"&amp;ROUNDUP(MONTH(SalesDataTable[[#This Row],[Order Date]])/3,0)</f>
        <v>Q2</v>
      </c>
      <c r="E1069" s="4">
        <f>MONTH(SalesDataTable[[#This Row],[Order Date]])</f>
        <v>6</v>
      </c>
      <c r="F1069" s="4"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4">
        <f>YEAR(SalesDataTable[[#This Row],[Order Date]])</f>
        <v>2026</v>
      </c>
      <c r="D1070" s="4" t="str">
        <f>"Q"&amp;ROUNDUP(MONTH(SalesDataTable[[#This Row],[Order Date]])/3,0)</f>
        <v>Q2</v>
      </c>
      <c r="E1070" s="4">
        <f>MONTH(SalesDataTable[[#This Row],[Order Date]])</f>
        <v>6</v>
      </c>
      <c r="F1070" s="4"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4">
        <f>YEAR(SalesDataTable[[#This Row],[Order Date]])</f>
        <v>2026</v>
      </c>
      <c r="D1071" s="4" t="str">
        <f>"Q"&amp;ROUNDUP(MONTH(SalesDataTable[[#This Row],[Order Date]])/3,0)</f>
        <v>Q2</v>
      </c>
      <c r="E1071" s="4">
        <f>MONTH(SalesDataTable[[#This Row],[Order Date]])</f>
        <v>6</v>
      </c>
      <c r="F1071" s="4"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4">
        <f>YEAR(SalesDataTable[[#This Row],[Order Date]])</f>
        <v>2026</v>
      </c>
      <c r="D1072" s="4" t="str">
        <f>"Q"&amp;ROUNDUP(MONTH(SalesDataTable[[#This Row],[Order Date]])/3,0)</f>
        <v>Q2</v>
      </c>
      <c r="E1072" s="4">
        <f>MONTH(SalesDataTable[[#This Row],[Order Date]])</f>
        <v>6</v>
      </c>
      <c r="F1072" s="4"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4">
        <f>YEAR(SalesDataTable[[#This Row],[Order Date]])</f>
        <v>2026</v>
      </c>
      <c r="D1073" s="4" t="str">
        <f>"Q"&amp;ROUNDUP(MONTH(SalesDataTable[[#This Row],[Order Date]])/3,0)</f>
        <v>Q2</v>
      </c>
      <c r="E1073" s="4">
        <f>MONTH(SalesDataTable[[#This Row],[Order Date]])</f>
        <v>6</v>
      </c>
      <c r="F1073" s="4"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4">
        <f>YEAR(SalesDataTable[[#This Row],[Order Date]])</f>
        <v>2026</v>
      </c>
      <c r="D1074" s="4" t="str">
        <f>"Q"&amp;ROUNDUP(MONTH(SalesDataTable[[#This Row],[Order Date]])/3,0)</f>
        <v>Q2</v>
      </c>
      <c r="E1074" s="4">
        <f>MONTH(SalesDataTable[[#This Row],[Order Date]])</f>
        <v>6</v>
      </c>
      <c r="F1074" s="4"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4">
        <f>YEAR(SalesDataTable[[#This Row],[Order Date]])</f>
        <v>2026</v>
      </c>
      <c r="D1075" s="4" t="str">
        <f>"Q"&amp;ROUNDUP(MONTH(SalesDataTable[[#This Row],[Order Date]])/3,0)</f>
        <v>Q2</v>
      </c>
      <c r="E1075" s="4">
        <f>MONTH(SalesDataTable[[#This Row],[Order Date]])</f>
        <v>6</v>
      </c>
      <c r="F1075" s="4"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4">
        <f>YEAR(SalesDataTable[[#This Row],[Order Date]])</f>
        <v>2026</v>
      </c>
      <c r="D1076" s="4" t="str">
        <f>"Q"&amp;ROUNDUP(MONTH(SalesDataTable[[#This Row],[Order Date]])/3,0)</f>
        <v>Q2</v>
      </c>
      <c r="E1076" s="4">
        <f>MONTH(SalesDataTable[[#This Row],[Order Date]])</f>
        <v>6</v>
      </c>
      <c r="F1076" s="4"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4">
        <f>YEAR(SalesDataTable[[#This Row],[Order Date]])</f>
        <v>2026</v>
      </c>
      <c r="D1077" s="4" t="str">
        <f>"Q"&amp;ROUNDUP(MONTH(SalesDataTable[[#This Row],[Order Date]])/3,0)</f>
        <v>Q2</v>
      </c>
      <c r="E1077" s="4">
        <f>MONTH(SalesDataTable[[#This Row],[Order Date]])</f>
        <v>6</v>
      </c>
      <c r="F1077" s="4"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4">
        <f>YEAR(SalesDataTable[[#This Row],[Order Date]])</f>
        <v>2026</v>
      </c>
      <c r="D1078" s="4" t="str">
        <f>"Q"&amp;ROUNDUP(MONTH(SalesDataTable[[#This Row],[Order Date]])/3,0)</f>
        <v>Q2</v>
      </c>
      <c r="E1078" s="4">
        <f>MONTH(SalesDataTable[[#This Row],[Order Date]])</f>
        <v>6</v>
      </c>
      <c r="F1078" s="4"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4">
        <f>YEAR(SalesDataTable[[#This Row],[Order Date]])</f>
        <v>2026</v>
      </c>
      <c r="D1079" s="4" t="str">
        <f>"Q"&amp;ROUNDUP(MONTH(SalesDataTable[[#This Row],[Order Date]])/3,0)</f>
        <v>Q2</v>
      </c>
      <c r="E1079" s="4">
        <f>MONTH(SalesDataTable[[#This Row],[Order Date]])</f>
        <v>6</v>
      </c>
      <c r="F1079" s="4"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4">
        <f>YEAR(SalesDataTable[[#This Row],[Order Date]])</f>
        <v>2026</v>
      </c>
      <c r="D1080" s="4" t="str">
        <f>"Q"&amp;ROUNDUP(MONTH(SalesDataTable[[#This Row],[Order Date]])/3,0)</f>
        <v>Q2</v>
      </c>
      <c r="E1080" s="4">
        <f>MONTH(SalesDataTable[[#This Row],[Order Date]])</f>
        <v>6</v>
      </c>
      <c r="F1080" s="4"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4">
        <f>YEAR(SalesDataTable[[#This Row],[Order Date]])</f>
        <v>2026</v>
      </c>
      <c r="D1081" s="4" t="str">
        <f>"Q"&amp;ROUNDUP(MONTH(SalesDataTable[[#This Row],[Order Date]])/3,0)</f>
        <v>Q2</v>
      </c>
      <c r="E1081" s="4">
        <f>MONTH(SalesDataTable[[#This Row],[Order Date]])</f>
        <v>6</v>
      </c>
      <c r="F1081" s="4"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4">
        <f>YEAR(SalesDataTable[[#This Row],[Order Date]])</f>
        <v>2026</v>
      </c>
      <c r="D1082" s="4" t="str">
        <f>"Q"&amp;ROUNDUP(MONTH(SalesDataTable[[#This Row],[Order Date]])/3,0)</f>
        <v>Q2</v>
      </c>
      <c r="E1082" s="4">
        <f>MONTH(SalesDataTable[[#This Row],[Order Date]])</f>
        <v>6</v>
      </c>
      <c r="F1082" s="4"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4">
        <f>YEAR(SalesDataTable[[#This Row],[Order Date]])</f>
        <v>2026</v>
      </c>
      <c r="D1083" s="4" t="str">
        <f>"Q"&amp;ROUNDUP(MONTH(SalesDataTable[[#This Row],[Order Date]])/3,0)</f>
        <v>Q2</v>
      </c>
      <c r="E1083" s="4">
        <f>MONTH(SalesDataTable[[#This Row],[Order Date]])</f>
        <v>6</v>
      </c>
      <c r="F1083" s="4"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4">
        <f>YEAR(SalesDataTable[[#This Row],[Order Date]])</f>
        <v>2026</v>
      </c>
      <c r="D1084" s="4" t="str">
        <f>"Q"&amp;ROUNDUP(MONTH(SalesDataTable[[#This Row],[Order Date]])/3,0)</f>
        <v>Q2</v>
      </c>
      <c r="E1084" s="4">
        <f>MONTH(SalesDataTable[[#This Row],[Order Date]])</f>
        <v>6</v>
      </c>
      <c r="F1084" s="4"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4">
        <f>YEAR(SalesDataTable[[#This Row],[Order Date]])</f>
        <v>2026</v>
      </c>
      <c r="D1085" s="4" t="str">
        <f>"Q"&amp;ROUNDUP(MONTH(SalesDataTable[[#This Row],[Order Date]])/3,0)</f>
        <v>Q2</v>
      </c>
      <c r="E1085" s="4">
        <f>MONTH(SalesDataTable[[#This Row],[Order Date]])</f>
        <v>6</v>
      </c>
      <c r="F1085" s="4"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4">
        <f>YEAR(SalesDataTable[[#This Row],[Order Date]])</f>
        <v>2026</v>
      </c>
      <c r="D1086" s="4" t="str">
        <f>"Q"&amp;ROUNDUP(MONTH(SalesDataTable[[#This Row],[Order Date]])/3,0)</f>
        <v>Q2</v>
      </c>
      <c r="E1086" s="4">
        <f>MONTH(SalesDataTable[[#This Row],[Order Date]])</f>
        <v>6</v>
      </c>
      <c r="F1086" s="4"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4">
        <f>YEAR(SalesDataTable[[#This Row],[Order Date]])</f>
        <v>2026</v>
      </c>
      <c r="D1087" s="4" t="str">
        <f>"Q"&amp;ROUNDUP(MONTH(SalesDataTable[[#This Row],[Order Date]])/3,0)</f>
        <v>Q2</v>
      </c>
      <c r="E1087" s="4">
        <f>MONTH(SalesDataTable[[#This Row],[Order Date]])</f>
        <v>6</v>
      </c>
      <c r="F1087" s="4"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4">
        <f>YEAR(SalesDataTable[[#This Row],[Order Date]])</f>
        <v>2026</v>
      </c>
      <c r="D1088" s="4" t="str">
        <f>"Q"&amp;ROUNDUP(MONTH(SalesDataTable[[#This Row],[Order Date]])/3,0)</f>
        <v>Q2</v>
      </c>
      <c r="E1088" s="4">
        <f>MONTH(SalesDataTable[[#This Row],[Order Date]])</f>
        <v>6</v>
      </c>
      <c r="F1088" s="4"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4">
        <f>YEAR(SalesDataTable[[#This Row],[Order Date]])</f>
        <v>2026</v>
      </c>
      <c r="D1089" s="4" t="str">
        <f>"Q"&amp;ROUNDUP(MONTH(SalesDataTable[[#This Row],[Order Date]])/3,0)</f>
        <v>Q2</v>
      </c>
      <c r="E1089" s="4">
        <f>MONTH(SalesDataTable[[#This Row],[Order Date]])</f>
        <v>6</v>
      </c>
      <c r="F1089" s="4"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4">
        <f>YEAR(SalesDataTable[[#This Row],[Order Date]])</f>
        <v>2026</v>
      </c>
      <c r="D1090" s="4" t="str">
        <f>"Q"&amp;ROUNDUP(MONTH(SalesDataTable[[#This Row],[Order Date]])/3,0)</f>
        <v>Q2</v>
      </c>
      <c r="E1090" s="4">
        <f>MONTH(SalesDataTable[[#This Row],[Order Date]])</f>
        <v>6</v>
      </c>
      <c r="F1090" s="4"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4">
        <f>YEAR(SalesDataTable[[#This Row],[Order Date]])</f>
        <v>2026</v>
      </c>
      <c r="D1091" s="4" t="str">
        <f>"Q"&amp;ROUNDUP(MONTH(SalesDataTable[[#This Row],[Order Date]])/3,0)</f>
        <v>Q2</v>
      </c>
      <c r="E1091" s="4">
        <f>MONTH(SalesDataTable[[#This Row],[Order Date]])</f>
        <v>6</v>
      </c>
      <c r="F1091" s="4"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4">
        <f>YEAR(SalesDataTable[[#This Row],[Order Date]])</f>
        <v>2026</v>
      </c>
      <c r="D1092" s="4" t="str">
        <f>"Q"&amp;ROUNDUP(MONTH(SalesDataTable[[#This Row],[Order Date]])/3,0)</f>
        <v>Q2</v>
      </c>
      <c r="E1092" s="4">
        <f>MONTH(SalesDataTable[[#This Row],[Order Date]])</f>
        <v>6</v>
      </c>
      <c r="F1092" s="4"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4">
        <f>YEAR(SalesDataTable[[#This Row],[Order Date]])</f>
        <v>2026</v>
      </c>
      <c r="D1093" s="4" t="str">
        <f>"Q"&amp;ROUNDUP(MONTH(SalesDataTable[[#This Row],[Order Date]])/3,0)</f>
        <v>Q2</v>
      </c>
      <c r="E1093" s="4">
        <f>MONTH(SalesDataTable[[#This Row],[Order Date]])</f>
        <v>6</v>
      </c>
      <c r="F1093" s="4"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4">
        <f>YEAR(SalesDataTable[[#This Row],[Order Date]])</f>
        <v>2026</v>
      </c>
      <c r="D1094" s="4" t="str">
        <f>"Q"&amp;ROUNDUP(MONTH(SalesDataTable[[#This Row],[Order Date]])/3,0)</f>
        <v>Q2</v>
      </c>
      <c r="E1094" s="4">
        <f>MONTH(SalesDataTable[[#This Row],[Order Date]])</f>
        <v>6</v>
      </c>
      <c r="F1094" s="4"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4">
        <f>YEAR(SalesDataTable[[#This Row],[Order Date]])</f>
        <v>2026</v>
      </c>
      <c r="D1095" s="4" t="str">
        <f>"Q"&amp;ROUNDUP(MONTH(SalesDataTable[[#This Row],[Order Date]])/3,0)</f>
        <v>Q2</v>
      </c>
      <c r="E1095" s="4">
        <f>MONTH(SalesDataTable[[#This Row],[Order Date]])</f>
        <v>6</v>
      </c>
      <c r="F1095" s="4"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4">
        <f>YEAR(SalesDataTable[[#This Row],[Order Date]])</f>
        <v>2026</v>
      </c>
      <c r="D1096" s="4" t="str">
        <f>"Q"&amp;ROUNDUP(MONTH(SalesDataTable[[#This Row],[Order Date]])/3,0)</f>
        <v>Q2</v>
      </c>
      <c r="E1096" s="4">
        <f>MONTH(SalesDataTable[[#This Row],[Order Date]])</f>
        <v>6</v>
      </c>
      <c r="F1096" s="4"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4">
        <f>YEAR(SalesDataTable[[#This Row],[Order Date]])</f>
        <v>2026</v>
      </c>
      <c r="D1097" s="4" t="str">
        <f>"Q"&amp;ROUNDUP(MONTH(SalesDataTable[[#This Row],[Order Date]])/3,0)</f>
        <v>Q2</v>
      </c>
      <c r="E1097" s="4">
        <f>MONTH(SalesDataTable[[#This Row],[Order Date]])</f>
        <v>6</v>
      </c>
      <c r="F1097" s="4"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4">
        <f>YEAR(SalesDataTable[[#This Row],[Order Date]])</f>
        <v>2026</v>
      </c>
      <c r="D1098" s="4" t="str">
        <f>"Q"&amp;ROUNDUP(MONTH(SalesDataTable[[#This Row],[Order Date]])/3,0)</f>
        <v>Q2</v>
      </c>
      <c r="E1098" s="4">
        <f>MONTH(SalesDataTable[[#This Row],[Order Date]])</f>
        <v>6</v>
      </c>
      <c r="F1098" s="4"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4">
        <f>YEAR(SalesDataTable[[#This Row],[Order Date]])</f>
        <v>2026</v>
      </c>
      <c r="D1099" s="4" t="str">
        <f>"Q"&amp;ROUNDUP(MONTH(SalesDataTable[[#This Row],[Order Date]])/3,0)</f>
        <v>Q2</v>
      </c>
      <c r="E1099" s="4">
        <f>MONTH(SalesDataTable[[#This Row],[Order Date]])</f>
        <v>6</v>
      </c>
      <c r="F1099" s="4"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4">
        <f>YEAR(SalesDataTable[[#This Row],[Order Date]])</f>
        <v>2026</v>
      </c>
      <c r="D1100" s="4" t="str">
        <f>"Q"&amp;ROUNDUP(MONTH(SalesDataTable[[#This Row],[Order Date]])/3,0)</f>
        <v>Q2</v>
      </c>
      <c r="E1100" s="4">
        <f>MONTH(SalesDataTable[[#This Row],[Order Date]])</f>
        <v>6</v>
      </c>
      <c r="F1100" s="4"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4">
        <f>YEAR(SalesDataTable[[#This Row],[Order Date]])</f>
        <v>2026</v>
      </c>
      <c r="D1101" s="4" t="str">
        <f>"Q"&amp;ROUNDUP(MONTH(SalesDataTable[[#This Row],[Order Date]])/3,0)</f>
        <v>Q2</v>
      </c>
      <c r="E1101" s="4">
        <f>MONTH(SalesDataTable[[#This Row],[Order Date]])</f>
        <v>6</v>
      </c>
      <c r="F1101" s="4"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4">
        <f>YEAR(SalesDataTable[[#This Row],[Order Date]])</f>
        <v>2026</v>
      </c>
      <c r="D1102" s="4" t="str">
        <f>"Q"&amp;ROUNDUP(MONTH(SalesDataTable[[#This Row],[Order Date]])/3,0)</f>
        <v>Q2</v>
      </c>
      <c r="E1102" s="4">
        <f>MONTH(SalesDataTable[[#This Row],[Order Date]])</f>
        <v>6</v>
      </c>
      <c r="F1102" s="4"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4">
        <f>YEAR(SalesDataTable[[#This Row],[Order Date]])</f>
        <v>2026</v>
      </c>
      <c r="D1103" s="4" t="str">
        <f>"Q"&amp;ROUNDUP(MONTH(SalesDataTable[[#This Row],[Order Date]])/3,0)</f>
        <v>Q2</v>
      </c>
      <c r="E1103" s="4">
        <f>MONTH(SalesDataTable[[#This Row],[Order Date]])</f>
        <v>6</v>
      </c>
      <c r="F1103" s="4"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4">
        <f>YEAR(SalesDataTable[[#This Row],[Order Date]])</f>
        <v>2026</v>
      </c>
      <c r="D1104" s="4" t="str">
        <f>"Q"&amp;ROUNDUP(MONTH(SalesDataTable[[#This Row],[Order Date]])/3,0)</f>
        <v>Q2</v>
      </c>
      <c r="E1104" s="4">
        <f>MONTH(SalesDataTable[[#This Row],[Order Date]])</f>
        <v>6</v>
      </c>
      <c r="F1104" s="4"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4">
        <f>YEAR(SalesDataTable[[#This Row],[Order Date]])</f>
        <v>2026</v>
      </c>
      <c r="D1105" s="4" t="str">
        <f>"Q"&amp;ROUNDUP(MONTH(SalesDataTable[[#This Row],[Order Date]])/3,0)</f>
        <v>Q2</v>
      </c>
      <c r="E1105" s="4">
        <f>MONTH(SalesDataTable[[#This Row],[Order Date]])</f>
        <v>6</v>
      </c>
      <c r="F1105" s="4"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4">
        <f>YEAR(SalesDataTable[[#This Row],[Order Date]])</f>
        <v>2026</v>
      </c>
      <c r="D1106" s="4" t="str">
        <f>"Q"&amp;ROUNDUP(MONTH(SalesDataTable[[#This Row],[Order Date]])/3,0)</f>
        <v>Q2</v>
      </c>
      <c r="E1106" s="4">
        <f>MONTH(SalesDataTable[[#This Row],[Order Date]])</f>
        <v>6</v>
      </c>
      <c r="F1106" s="4"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4">
        <f>YEAR(SalesDataTable[[#This Row],[Order Date]])</f>
        <v>2026</v>
      </c>
      <c r="D1107" s="4" t="str">
        <f>"Q"&amp;ROUNDUP(MONTH(SalesDataTable[[#This Row],[Order Date]])/3,0)</f>
        <v>Q2</v>
      </c>
      <c r="E1107" s="4">
        <f>MONTH(SalesDataTable[[#This Row],[Order Date]])</f>
        <v>6</v>
      </c>
      <c r="F1107" s="4"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4">
        <f>YEAR(SalesDataTable[[#This Row],[Order Date]])</f>
        <v>2026</v>
      </c>
      <c r="D1108" s="4" t="str">
        <f>"Q"&amp;ROUNDUP(MONTH(SalesDataTable[[#This Row],[Order Date]])/3,0)</f>
        <v>Q2</v>
      </c>
      <c r="E1108" s="4">
        <f>MONTH(SalesDataTable[[#This Row],[Order Date]])</f>
        <v>6</v>
      </c>
      <c r="F1108" s="4"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4">
        <f>YEAR(SalesDataTable[[#This Row],[Order Date]])</f>
        <v>2026</v>
      </c>
      <c r="D1109" s="4" t="str">
        <f>"Q"&amp;ROUNDUP(MONTH(SalesDataTable[[#This Row],[Order Date]])/3,0)</f>
        <v>Q2</v>
      </c>
      <c r="E1109" s="4">
        <f>MONTH(SalesDataTable[[#This Row],[Order Date]])</f>
        <v>6</v>
      </c>
      <c r="F1109" s="4"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4">
        <f>YEAR(SalesDataTable[[#This Row],[Order Date]])</f>
        <v>2026</v>
      </c>
      <c r="D1110" s="4" t="str">
        <f>"Q"&amp;ROUNDUP(MONTH(SalesDataTable[[#This Row],[Order Date]])/3,0)</f>
        <v>Q2</v>
      </c>
      <c r="E1110" s="4">
        <f>MONTH(SalesDataTable[[#This Row],[Order Date]])</f>
        <v>6</v>
      </c>
      <c r="F1110" s="4"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4">
        <f>YEAR(SalesDataTable[[#This Row],[Order Date]])</f>
        <v>2026</v>
      </c>
      <c r="D1111" s="4" t="str">
        <f>"Q"&amp;ROUNDUP(MONTH(SalesDataTable[[#This Row],[Order Date]])/3,0)</f>
        <v>Q2</v>
      </c>
      <c r="E1111" s="4">
        <f>MONTH(SalesDataTable[[#This Row],[Order Date]])</f>
        <v>6</v>
      </c>
      <c r="F1111" s="4"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4">
        <f>YEAR(SalesDataTable[[#This Row],[Order Date]])</f>
        <v>2026</v>
      </c>
      <c r="D1112" s="4" t="str">
        <f>"Q"&amp;ROUNDUP(MONTH(SalesDataTable[[#This Row],[Order Date]])/3,0)</f>
        <v>Q2</v>
      </c>
      <c r="E1112" s="4">
        <f>MONTH(SalesDataTable[[#This Row],[Order Date]])</f>
        <v>6</v>
      </c>
      <c r="F1112" s="4"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4">
        <f>YEAR(SalesDataTable[[#This Row],[Order Date]])</f>
        <v>2026</v>
      </c>
      <c r="D1113" s="4" t="str">
        <f>"Q"&amp;ROUNDUP(MONTH(SalesDataTable[[#This Row],[Order Date]])/3,0)</f>
        <v>Q2</v>
      </c>
      <c r="E1113" s="4">
        <f>MONTH(SalesDataTable[[#This Row],[Order Date]])</f>
        <v>6</v>
      </c>
      <c r="F1113" s="4"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4">
        <f>YEAR(SalesDataTable[[#This Row],[Order Date]])</f>
        <v>2026</v>
      </c>
      <c r="D1114" s="4" t="str">
        <f>"Q"&amp;ROUNDUP(MONTH(SalesDataTable[[#This Row],[Order Date]])/3,0)</f>
        <v>Q2</v>
      </c>
      <c r="E1114" s="4">
        <f>MONTH(SalesDataTable[[#This Row],[Order Date]])</f>
        <v>6</v>
      </c>
      <c r="F1114" s="4"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4">
        <f>YEAR(SalesDataTable[[#This Row],[Order Date]])</f>
        <v>2026</v>
      </c>
      <c r="D1115" s="4" t="str">
        <f>"Q"&amp;ROUNDUP(MONTH(SalesDataTable[[#This Row],[Order Date]])/3,0)</f>
        <v>Q2</v>
      </c>
      <c r="E1115" s="4">
        <f>MONTH(SalesDataTable[[#This Row],[Order Date]])</f>
        <v>6</v>
      </c>
      <c r="F1115" s="4"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4">
        <f>YEAR(SalesDataTable[[#This Row],[Order Date]])</f>
        <v>2026</v>
      </c>
      <c r="D1116" s="4" t="str">
        <f>"Q"&amp;ROUNDUP(MONTH(SalesDataTable[[#This Row],[Order Date]])/3,0)</f>
        <v>Q2</v>
      </c>
      <c r="E1116" s="4">
        <f>MONTH(SalesDataTable[[#This Row],[Order Date]])</f>
        <v>6</v>
      </c>
      <c r="F1116" s="4"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4">
        <f>YEAR(SalesDataTable[[#This Row],[Order Date]])</f>
        <v>2026</v>
      </c>
      <c r="D1117" s="4" t="str">
        <f>"Q"&amp;ROUNDUP(MONTH(SalesDataTable[[#This Row],[Order Date]])/3,0)</f>
        <v>Q2</v>
      </c>
      <c r="E1117" s="4">
        <f>MONTH(SalesDataTable[[#This Row],[Order Date]])</f>
        <v>6</v>
      </c>
      <c r="F1117" s="4"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4">
        <f>YEAR(SalesDataTable[[#This Row],[Order Date]])</f>
        <v>2026</v>
      </c>
      <c r="D1118" s="4" t="str">
        <f>"Q"&amp;ROUNDUP(MONTH(SalesDataTable[[#This Row],[Order Date]])/3,0)</f>
        <v>Q2</v>
      </c>
      <c r="E1118" s="4">
        <f>MONTH(SalesDataTable[[#This Row],[Order Date]])</f>
        <v>6</v>
      </c>
      <c r="F1118" s="4"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4">
        <f>YEAR(SalesDataTable[[#This Row],[Order Date]])</f>
        <v>2026</v>
      </c>
      <c r="D1119" s="4" t="str">
        <f>"Q"&amp;ROUNDUP(MONTH(SalesDataTable[[#This Row],[Order Date]])/3,0)</f>
        <v>Q2</v>
      </c>
      <c r="E1119" s="4">
        <f>MONTH(SalesDataTable[[#This Row],[Order Date]])</f>
        <v>6</v>
      </c>
      <c r="F1119" s="4"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4">
        <f>YEAR(SalesDataTable[[#This Row],[Order Date]])</f>
        <v>2026</v>
      </c>
      <c r="D1120" s="4" t="str">
        <f>"Q"&amp;ROUNDUP(MONTH(SalesDataTable[[#This Row],[Order Date]])/3,0)</f>
        <v>Q2</v>
      </c>
      <c r="E1120" s="4">
        <f>MONTH(SalesDataTable[[#This Row],[Order Date]])</f>
        <v>6</v>
      </c>
      <c r="F1120" s="4"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4">
        <f>YEAR(SalesDataTable[[#This Row],[Order Date]])</f>
        <v>2026</v>
      </c>
      <c r="D1121" s="4" t="str">
        <f>"Q"&amp;ROUNDUP(MONTH(SalesDataTable[[#This Row],[Order Date]])/3,0)</f>
        <v>Q2</v>
      </c>
      <c r="E1121" s="4">
        <f>MONTH(SalesDataTable[[#This Row],[Order Date]])</f>
        <v>6</v>
      </c>
      <c r="F1121" s="4"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4">
        <f>YEAR(SalesDataTable[[#This Row],[Order Date]])</f>
        <v>2026</v>
      </c>
      <c r="D1122" s="4" t="str">
        <f>"Q"&amp;ROUNDUP(MONTH(SalesDataTable[[#This Row],[Order Date]])/3,0)</f>
        <v>Q2</v>
      </c>
      <c r="E1122" s="4">
        <f>MONTH(SalesDataTable[[#This Row],[Order Date]])</f>
        <v>6</v>
      </c>
      <c r="F1122" s="4"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4">
        <f>YEAR(SalesDataTable[[#This Row],[Order Date]])</f>
        <v>2026</v>
      </c>
      <c r="D1123" s="4" t="str">
        <f>"Q"&amp;ROUNDUP(MONTH(SalesDataTable[[#This Row],[Order Date]])/3,0)</f>
        <v>Q2</v>
      </c>
      <c r="E1123" s="4">
        <f>MONTH(SalesDataTable[[#This Row],[Order Date]])</f>
        <v>6</v>
      </c>
      <c r="F1123" s="4"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4">
        <f>YEAR(SalesDataTable[[#This Row],[Order Date]])</f>
        <v>2026</v>
      </c>
      <c r="D1124" s="4" t="str">
        <f>"Q"&amp;ROUNDUP(MONTH(SalesDataTable[[#This Row],[Order Date]])/3,0)</f>
        <v>Q2</v>
      </c>
      <c r="E1124" s="4">
        <f>MONTH(SalesDataTable[[#This Row],[Order Date]])</f>
        <v>6</v>
      </c>
      <c r="F1124" s="4"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4">
        <f>YEAR(SalesDataTable[[#This Row],[Order Date]])</f>
        <v>2026</v>
      </c>
      <c r="D1125" s="4" t="str">
        <f>"Q"&amp;ROUNDUP(MONTH(SalesDataTable[[#This Row],[Order Date]])/3,0)</f>
        <v>Q2</v>
      </c>
      <c r="E1125" s="4">
        <f>MONTH(SalesDataTable[[#This Row],[Order Date]])</f>
        <v>6</v>
      </c>
      <c r="F1125" s="4"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4">
        <f>YEAR(SalesDataTable[[#This Row],[Order Date]])</f>
        <v>2026</v>
      </c>
      <c r="D1126" s="4" t="str">
        <f>"Q"&amp;ROUNDUP(MONTH(SalesDataTable[[#This Row],[Order Date]])/3,0)</f>
        <v>Q2</v>
      </c>
      <c r="E1126" s="4">
        <f>MONTH(SalesDataTable[[#This Row],[Order Date]])</f>
        <v>6</v>
      </c>
      <c r="F1126" s="4"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4">
        <f>YEAR(SalesDataTable[[#This Row],[Order Date]])</f>
        <v>2026</v>
      </c>
      <c r="D1127" s="4" t="str">
        <f>"Q"&amp;ROUNDUP(MONTH(SalesDataTable[[#This Row],[Order Date]])/3,0)</f>
        <v>Q2</v>
      </c>
      <c r="E1127" s="4">
        <f>MONTH(SalesDataTable[[#This Row],[Order Date]])</f>
        <v>6</v>
      </c>
      <c r="F1127" s="4"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4">
        <f>YEAR(SalesDataTable[[#This Row],[Order Date]])</f>
        <v>2026</v>
      </c>
      <c r="D1128" s="4" t="str">
        <f>"Q"&amp;ROUNDUP(MONTH(SalesDataTable[[#This Row],[Order Date]])/3,0)</f>
        <v>Q2</v>
      </c>
      <c r="E1128" s="4">
        <f>MONTH(SalesDataTable[[#This Row],[Order Date]])</f>
        <v>6</v>
      </c>
      <c r="F1128" s="4"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4">
        <f>YEAR(SalesDataTable[[#This Row],[Order Date]])</f>
        <v>2026</v>
      </c>
      <c r="D1129" s="4" t="str">
        <f>"Q"&amp;ROUNDUP(MONTH(SalesDataTable[[#This Row],[Order Date]])/3,0)</f>
        <v>Q2</v>
      </c>
      <c r="E1129" s="4">
        <f>MONTH(SalesDataTable[[#This Row],[Order Date]])</f>
        <v>6</v>
      </c>
      <c r="F1129" s="4"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4">
        <f>YEAR(SalesDataTable[[#This Row],[Order Date]])</f>
        <v>2026</v>
      </c>
      <c r="D1130" s="4" t="str">
        <f>"Q"&amp;ROUNDUP(MONTH(SalesDataTable[[#This Row],[Order Date]])/3,0)</f>
        <v>Q2</v>
      </c>
      <c r="E1130" s="4">
        <f>MONTH(SalesDataTable[[#This Row],[Order Date]])</f>
        <v>6</v>
      </c>
      <c r="F1130" s="4"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4">
        <f>YEAR(SalesDataTable[[#This Row],[Order Date]])</f>
        <v>2026</v>
      </c>
      <c r="D1131" s="4" t="str">
        <f>"Q"&amp;ROUNDUP(MONTH(SalesDataTable[[#This Row],[Order Date]])/3,0)</f>
        <v>Q2</v>
      </c>
      <c r="E1131" s="4">
        <f>MONTH(SalesDataTable[[#This Row],[Order Date]])</f>
        <v>6</v>
      </c>
      <c r="F1131" s="4"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4">
        <f>YEAR(SalesDataTable[[#This Row],[Order Date]])</f>
        <v>2026</v>
      </c>
      <c r="D1132" s="4" t="str">
        <f>"Q"&amp;ROUNDUP(MONTH(SalesDataTable[[#This Row],[Order Date]])/3,0)</f>
        <v>Q2</v>
      </c>
      <c r="E1132" s="4">
        <f>MONTH(SalesDataTable[[#This Row],[Order Date]])</f>
        <v>6</v>
      </c>
      <c r="F1132" s="4"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4">
        <f>YEAR(SalesDataTable[[#This Row],[Order Date]])</f>
        <v>2026</v>
      </c>
      <c r="D1133" s="4" t="str">
        <f>"Q"&amp;ROUNDUP(MONTH(SalesDataTable[[#This Row],[Order Date]])/3,0)</f>
        <v>Q2</v>
      </c>
      <c r="E1133" s="4">
        <f>MONTH(SalesDataTable[[#This Row],[Order Date]])</f>
        <v>6</v>
      </c>
      <c r="F1133" s="4"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4">
        <f>YEAR(SalesDataTable[[#This Row],[Order Date]])</f>
        <v>2026</v>
      </c>
      <c r="D1134" s="4" t="str">
        <f>"Q"&amp;ROUNDUP(MONTH(SalesDataTable[[#This Row],[Order Date]])/3,0)</f>
        <v>Q2</v>
      </c>
      <c r="E1134" s="4">
        <f>MONTH(SalesDataTable[[#This Row],[Order Date]])</f>
        <v>6</v>
      </c>
      <c r="F1134" s="4"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4">
        <f>YEAR(SalesDataTable[[#This Row],[Order Date]])</f>
        <v>2026</v>
      </c>
      <c r="D1135" s="4" t="str">
        <f>"Q"&amp;ROUNDUP(MONTH(SalesDataTable[[#This Row],[Order Date]])/3,0)</f>
        <v>Q2</v>
      </c>
      <c r="E1135" s="4">
        <f>MONTH(SalesDataTable[[#This Row],[Order Date]])</f>
        <v>6</v>
      </c>
      <c r="F1135" s="4"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4">
        <f>YEAR(SalesDataTable[[#This Row],[Order Date]])</f>
        <v>2026</v>
      </c>
      <c r="D1136" s="4" t="str">
        <f>"Q"&amp;ROUNDUP(MONTH(SalesDataTable[[#This Row],[Order Date]])/3,0)</f>
        <v>Q2</v>
      </c>
      <c r="E1136" s="4">
        <f>MONTH(SalesDataTable[[#This Row],[Order Date]])</f>
        <v>6</v>
      </c>
      <c r="F1136" s="4"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4">
        <f>YEAR(SalesDataTable[[#This Row],[Order Date]])</f>
        <v>2026</v>
      </c>
      <c r="D1137" s="4" t="str">
        <f>"Q"&amp;ROUNDUP(MONTH(SalesDataTable[[#This Row],[Order Date]])/3,0)</f>
        <v>Q2</v>
      </c>
      <c r="E1137" s="4">
        <f>MONTH(SalesDataTable[[#This Row],[Order Date]])</f>
        <v>6</v>
      </c>
      <c r="F1137" s="4"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4">
        <f>YEAR(SalesDataTable[[#This Row],[Order Date]])</f>
        <v>2026</v>
      </c>
      <c r="D1138" s="4" t="str">
        <f>"Q"&amp;ROUNDUP(MONTH(SalesDataTable[[#This Row],[Order Date]])/3,0)</f>
        <v>Q2</v>
      </c>
      <c r="E1138" s="4">
        <f>MONTH(SalesDataTable[[#This Row],[Order Date]])</f>
        <v>6</v>
      </c>
      <c r="F1138" s="4"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4">
        <f>YEAR(SalesDataTable[[#This Row],[Order Date]])</f>
        <v>2026</v>
      </c>
      <c r="D1139" s="4" t="str">
        <f>"Q"&amp;ROUNDUP(MONTH(SalesDataTable[[#This Row],[Order Date]])/3,0)</f>
        <v>Q2</v>
      </c>
      <c r="E1139" s="4">
        <f>MONTH(SalesDataTable[[#This Row],[Order Date]])</f>
        <v>6</v>
      </c>
      <c r="F1139" s="4"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4">
        <f>YEAR(SalesDataTable[[#This Row],[Order Date]])</f>
        <v>2026</v>
      </c>
      <c r="D1140" s="4" t="str">
        <f>"Q"&amp;ROUNDUP(MONTH(SalesDataTable[[#This Row],[Order Date]])/3,0)</f>
        <v>Q2</v>
      </c>
      <c r="E1140" s="4">
        <f>MONTH(SalesDataTable[[#This Row],[Order Date]])</f>
        <v>6</v>
      </c>
      <c r="F1140" s="4"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4">
        <f>YEAR(SalesDataTable[[#This Row],[Order Date]])</f>
        <v>2026</v>
      </c>
      <c r="D1141" s="4" t="str">
        <f>"Q"&amp;ROUNDUP(MONTH(SalesDataTable[[#This Row],[Order Date]])/3,0)</f>
        <v>Q2</v>
      </c>
      <c r="E1141" s="4">
        <f>MONTH(SalesDataTable[[#This Row],[Order Date]])</f>
        <v>6</v>
      </c>
      <c r="F1141" s="4"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4">
        <f>YEAR(SalesDataTable[[#This Row],[Order Date]])</f>
        <v>2026</v>
      </c>
      <c r="D1142" s="4" t="str">
        <f>"Q"&amp;ROUNDUP(MONTH(SalesDataTable[[#This Row],[Order Date]])/3,0)</f>
        <v>Q2</v>
      </c>
      <c r="E1142" s="4">
        <f>MONTH(SalesDataTable[[#This Row],[Order Date]])</f>
        <v>6</v>
      </c>
      <c r="F1142" s="4"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4">
        <f>YEAR(SalesDataTable[[#This Row],[Order Date]])</f>
        <v>2026</v>
      </c>
      <c r="D1143" s="4" t="str">
        <f>"Q"&amp;ROUNDUP(MONTH(SalesDataTable[[#This Row],[Order Date]])/3,0)</f>
        <v>Q2</v>
      </c>
      <c r="E1143" s="4">
        <f>MONTH(SalesDataTable[[#This Row],[Order Date]])</f>
        <v>6</v>
      </c>
      <c r="F1143" s="4"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4">
        <f>YEAR(SalesDataTable[[#This Row],[Order Date]])</f>
        <v>2026</v>
      </c>
      <c r="D1144" s="4" t="str">
        <f>"Q"&amp;ROUNDUP(MONTH(SalesDataTable[[#This Row],[Order Date]])/3,0)</f>
        <v>Q2</v>
      </c>
      <c r="E1144" s="4">
        <f>MONTH(SalesDataTable[[#This Row],[Order Date]])</f>
        <v>6</v>
      </c>
      <c r="F1144" s="4"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4">
        <f>YEAR(SalesDataTable[[#This Row],[Order Date]])</f>
        <v>2026</v>
      </c>
      <c r="D1145" s="4" t="str">
        <f>"Q"&amp;ROUNDUP(MONTH(SalesDataTable[[#This Row],[Order Date]])/3,0)</f>
        <v>Q2</v>
      </c>
      <c r="E1145" s="4">
        <f>MONTH(SalesDataTable[[#This Row],[Order Date]])</f>
        <v>6</v>
      </c>
      <c r="F1145" s="4"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4">
        <f>YEAR(SalesDataTable[[#This Row],[Order Date]])</f>
        <v>2026</v>
      </c>
      <c r="D1146" s="4" t="str">
        <f>"Q"&amp;ROUNDUP(MONTH(SalesDataTable[[#This Row],[Order Date]])/3,0)</f>
        <v>Q2</v>
      </c>
      <c r="E1146" s="4">
        <f>MONTH(SalesDataTable[[#This Row],[Order Date]])</f>
        <v>6</v>
      </c>
      <c r="F1146" s="4"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4">
        <f>YEAR(SalesDataTable[[#This Row],[Order Date]])</f>
        <v>2026</v>
      </c>
      <c r="D1147" s="4" t="str">
        <f>"Q"&amp;ROUNDUP(MONTH(SalesDataTable[[#This Row],[Order Date]])/3,0)</f>
        <v>Q2</v>
      </c>
      <c r="E1147" s="4">
        <f>MONTH(SalesDataTable[[#This Row],[Order Date]])</f>
        <v>6</v>
      </c>
      <c r="F1147" s="4"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4">
        <f>YEAR(SalesDataTable[[#This Row],[Order Date]])</f>
        <v>2026</v>
      </c>
      <c r="D1148" s="4" t="str">
        <f>"Q"&amp;ROUNDUP(MONTH(SalesDataTable[[#This Row],[Order Date]])/3,0)</f>
        <v>Q2</v>
      </c>
      <c r="E1148" s="4">
        <f>MONTH(SalesDataTable[[#This Row],[Order Date]])</f>
        <v>6</v>
      </c>
      <c r="F1148" s="4"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4">
        <f>YEAR(SalesDataTable[[#This Row],[Order Date]])</f>
        <v>2026</v>
      </c>
      <c r="D1149" s="4" t="str">
        <f>"Q"&amp;ROUNDUP(MONTH(SalesDataTable[[#This Row],[Order Date]])/3,0)</f>
        <v>Q2</v>
      </c>
      <c r="E1149" s="4">
        <f>MONTH(SalesDataTable[[#This Row],[Order Date]])</f>
        <v>6</v>
      </c>
      <c r="F1149" s="4"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4">
        <f>YEAR(SalesDataTable[[#This Row],[Order Date]])</f>
        <v>2026</v>
      </c>
      <c r="D1150" s="4" t="str">
        <f>"Q"&amp;ROUNDUP(MONTH(SalesDataTable[[#This Row],[Order Date]])/3,0)</f>
        <v>Q2</v>
      </c>
      <c r="E1150" s="4">
        <f>MONTH(SalesDataTable[[#This Row],[Order Date]])</f>
        <v>6</v>
      </c>
      <c r="F1150" s="4"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4">
        <f>YEAR(SalesDataTable[[#This Row],[Order Date]])</f>
        <v>2026</v>
      </c>
      <c r="D1151" s="4" t="str">
        <f>"Q"&amp;ROUNDUP(MONTH(SalesDataTable[[#This Row],[Order Date]])/3,0)</f>
        <v>Q2</v>
      </c>
      <c r="E1151" s="4">
        <f>MONTH(SalesDataTable[[#This Row],[Order Date]])</f>
        <v>6</v>
      </c>
      <c r="F1151" s="4"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4">
        <f>YEAR(SalesDataTable[[#This Row],[Order Date]])</f>
        <v>2026</v>
      </c>
      <c r="D1152" s="4" t="str">
        <f>"Q"&amp;ROUNDUP(MONTH(SalesDataTable[[#This Row],[Order Date]])/3,0)</f>
        <v>Q2</v>
      </c>
      <c r="E1152" s="4">
        <f>MONTH(SalesDataTable[[#This Row],[Order Date]])</f>
        <v>6</v>
      </c>
      <c r="F1152" s="4"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4">
        <f>YEAR(SalesDataTable[[#This Row],[Order Date]])</f>
        <v>2026</v>
      </c>
      <c r="D1153" s="4" t="str">
        <f>"Q"&amp;ROUNDUP(MONTH(SalesDataTable[[#This Row],[Order Date]])/3,0)</f>
        <v>Q2</v>
      </c>
      <c r="E1153" s="4">
        <f>MONTH(SalesDataTable[[#This Row],[Order Date]])</f>
        <v>6</v>
      </c>
      <c r="F1153" s="4"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4">
        <f>YEAR(SalesDataTable[[#This Row],[Order Date]])</f>
        <v>2026</v>
      </c>
      <c r="D1154" s="4" t="str">
        <f>"Q"&amp;ROUNDUP(MONTH(SalesDataTable[[#This Row],[Order Date]])/3,0)</f>
        <v>Q2</v>
      </c>
      <c r="E1154" s="4">
        <f>MONTH(SalesDataTable[[#This Row],[Order Date]])</f>
        <v>6</v>
      </c>
      <c r="F1154" s="4"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4">
        <f>YEAR(SalesDataTable[[#This Row],[Order Date]])</f>
        <v>2026</v>
      </c>
      <c r="D1155" s="4" t="str">
        <f>"Q"&amp;ROUNDUP(MONTH(SalesDataTable[[#This Row],[Order Date]])/3,0)</f>
        <v>Q2</v>
      </c>
      <c r="E1155" s="4">
        <f>MONTH(SalesDataTable[[#This Row],[Order Date]])</f>
        <v>6</v>
      </c>
      <c r="F1155" s="4"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4">
        <f>YEAR(SalesDataTable[[#This Row],[Order Date]])</f>
        <v>2026</v>
      </c>
      <c r="D1156" s="4" t="str">
        <f>"Q"&amp;ROUNDUP(MONTH(SalesDataTable[[#This Row],[Order Date]])/3,0)</f>
        <v>Q2</v>
      </c>
      <c r="E1156" s="4">
        <f>MONTH(SalesDataTable[[#This Row],[Order Date]])</f>
        <v>6</v>
      </c>
      <c r="F1156" s="4"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4">
        <f>YEAR(SalesDataTable[[#This Row],[Order Date]])</f>
        <v>2026</v>
      </c>
      <c r="D1157" s="4" t="str">
        <f>"Q"&amp;ROUNDUP(MONTH(SalesDataTable[[#This Row],[Order Date]])/3,0)</f>
        <v>Q2</v>
      </c>
      <c r="E1157" s="4">
        <f>MONTH(SalesDataTable[[#This Row],[Order Date]])</f>
        <v>6</v>
      </c>
      <c r="F1157" s="4"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4">
        <f>YEAR(SalesDataTable[[#This Row],[Order Date]])</f>
        <v>2026</v>
      </c>
      <c r="D1158" s="4" t="str">
        <f>"Q"&amp;ROUNDUP(MONTH(SalesDataTable[[#This Row],[Order Date]])/3,0)</f>
        <v>Q2</v>
      </c>
      <c r="E1158" s="4">
        <f>MONTH(SalesDataTable[[#This Row],[Order Date]])</f>
        <v>6</v>
      </c>
      <c r="F1158" s="4"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4">
        <f>YEAR(SalesDataTable[[#This Row],[Order Date]])</f>
        <v>2026</v>
      </c>
      <c r="D1159" s="4" t="str">
        <f>"Q"&amp;ROUNDUP(MONTH(SalesDataTable[[#This Row],[Order Date]])/3,0)</f>
        <v>Q2</v>
      </c>
      <c r="E1159" s="4">
        <f>MONTH(SalesDataTable[[#This Row],[Order Date]])</f>
        <v>6</v>
      </c>
      <c r="F1159" s="4"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4">
        <f>YEAR(SalesDataTable[[#This Row],[Order Date]])</f>
        <v>2026</v>
      </c>
      <c r="D1160" s="4" t="str">
        <f>"Q"&amp;ROUNDUP(MONTH(SalesDataTable[[#This Row],[Order Date]])/3,0)</f>
        <v>Q2</v>
      </c>
      <c r="E1160" s="4">
        <f>MONTH(SalesDataTable[[#This Row],[Order Date]])</f>
        <v>6</v>
      </c>
      <c r="F1160" s="4"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4">
        <f>YEAR(SalesDataTable[[#This Row],[Order Date]])</f>
        <v>2026</v>
      </c>
      <c r="D1161" s="4" t="str">
        <f>"Q"&amp;ROUNDUP(MONTH(SalesDataTable[[#This Row],[Order Date]])/3,0)</f>
        <v>Q2</v>
      </c>
      <c r="E1161" s="4">
        <f>MONTH(SalesDataTable[[#This Row],[Order Date]])</f>
        <v>6</v>
      </c>
      <c r="F1161" s="4"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4">
        <f>YEAR(SalesDataTable[[#This Row],[Order Date]])</f>
        <v>2026</v>
      </c>
      <c r="D1162" s="4" t="str">
        <f>"Q"&amp;ROUNDUP(MONTH(SalesDataTable[[#This Row],[Order Date]])/3,0)</f>
        <v>Q2</v>
      </c>
      <c r="E1162" s="4">
        <f>MONTH(SalesDataTable[[#This Row],[Order Date]])</f>
        <v>6</v>
      </c>
      <c r="F1162" s="4"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4">
        <f>YEAR(SalesDataTable[[#This Row],[Order Date]])</f>
        <v>2026</v>
      </c>
      <c r="D1163" s="4" t="str">
        <f>"Q"&amp;ROUNDUP(MONTH(SalesDataTable[[#This Row],[Order Date]])/3,0)</f>
        <v>Q2</v>
      </c>
      <c r="E1163" s="4">
        <f>MONTH(SalesDataTable[[#This Row],[Order Date]])</f>
        <v>6</v>
      </c>
      <c r="F1163" s="4"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4">
        <f>YEAR(SalesDataTable[[#This Row],[Order Date]])</f>
        <v>2026</v>
      </c>
      <c r="D1164" s="4" t="str">
        <f>"Q"&amp;ROUNDUP(MONTH(SalesDataTable[[#This Row],[Order Date]])/3,0)</f>
        <v>Q2</v>
      </c>
      <c r="E1164" s="4">
        <f>MONTH(SalesDataTable[[#This Row],[Order Date]])</f>
        <v>6</v>
      </c>
      <c r="F1164" s="4"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4">
        <f>YEAR(SalesDataTable[[#This Row],[Order Date]])</f>
        <v>2026</v>
      </c>
      <c r="D1165" s="4" t="str">
        <f>"Q"&amp;ROUNDUP(MONTH(SalesDataTable[[#This Row],[Order Date]])/3,0)</f>
        <v>Q2</v>
      </c>
      <c r="E1165" s="4">
        <f>MONTH(SalesDataTable[[#This Row],[Order Date]])</f>
        <v>6</v>
      </c>
      <c r="F1165" s="4"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4">
        <f>YEAR(SalesDataTable[[#This Row],[Order Date]])</f>
        <v>2026</v>
      </c>
      <c r="D1166" s="4" t="str">
        <f>"Q"&amp;ROUNDUP(MONTH(SalesDataTable[[#This Row],[Order Date]])/3,0)</f>
        <v>Q2</v>
      </c>
      <c r="E1166" s="4">
        <f>MONTH(SalesDataTable[[#This Row],[Order Date]])</f>
        <v>6</v>
      </c>
      <c r="F1166" s="4"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4">
        <f>YEAR(SalesDataTable[[#This Row],[Order Date]])</f>
        <v>2026</v>
      </c>
      <c r="D1167" s="4" t="str">
        <f>"Q"&amp;ROUNDUP(MONTH(SalesDataTable[[#This Row],[Order Date]])/3,0)</f>
        <v>Q2</v>
      </c>
      <c r="E1167" s="4">
        <f>MONTH(SalesDataTable[[#This Row],[Order Date]])</f>
        <v>6</v>
      </c>
      <c r="F1167" s="4"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4">
        <f>YEAR(SalesDataTable[[#This Row],[Order Date]])</f>
        <v>2026</v>
      </c>
      <c r="D1168" s="4" t="str">
        <f>"Q"&amp;ROUNDUP(MONTH(SalesDataTable[[#This Row],[Order Date]])/3,0)</f>
        <v>Q2</v>
      </c>
      <c r="E1168" s="4">
        <f>MONTH(SalesDataTable[[#This Row],[Order Date]])</f>
        <v>6</v>
      </c>
      <c r="F1168" s="4"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4">
        <f>YEAR(SalesDataTable[[#This Row],[Order Date]])</f>
        <v>2026</v>
      </c>
      <c r="D1169" s="4" t="str">
        <f>"Q"&amp;ROUNDUP(MONTH(SalesDataTable[[#This Row],[Order Date]])/3,0)</f>
        <v>Q2</v>
      </c>
      <c r="E1169" s="4">
        <f>MONTH(SalesDataTable[[#This Row],[Order Date]])</f>
        <v>6</v>
      </c>
      <c r="F1169" s="4"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4">
        <f>YEAR(SalesDataTable[[#This Row],[Order Date]])</f>
        <v>2026</v>
      </c>
      <c r="D1170" s="4" t="str">
        <f>"Q"&amp;ROUNDUP(MONTH(SalesDataTable[[#This Row],[Order Date]])/3,0)</f>
        <v>Q2</v>
      </c>
      <c r="E1170" s="4">
        <f>MONTH(SalesDataTable[[#This Row],[Order Date]])</f>
        <v>6</v>
      </c>
      <c r="F1170" s="4"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4">
        <f>YEAR(SalesDataTable[[#This Row],[Order Date]])</f>
        <v>2026</v>
      </c>
      <c r="D1171" s="4" t="str">
        <f>"Q"&amp;ROUNDUP(MONTH(SalesDataTable[[#This Row],[Order Date]])/3,0)</f>
        <v>Q2</v>
      </c>
      <c r="E1171" s="4">
        <f>MONTH(SalesDataTable[[#This Row],[Order Date]])</f>
        <v>6</v>
      </c>
      <c r="F1171" s="4"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4">
        <f>YEAR(SalesDataTable[[#This Row],[Order Date]])</f>
        <v>2026</v>
      </c>
      <c r="D1172" s="4" t="str">
        <f>"Q"&amp;ROUNDUP(MONTH(SalesDataTable[[#This Row],[Order Date]])/3,0)</f>
        <v>Q2</v>
      </c>
      <c r="E1172" s="4">
        <f>MONTH(SalesDataTable[[#This Row],[Order Date]])</f>
        <v>6</v>
      </c>
      <c r="F1172" s="4"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4">
        <f>YEAR(SalesDataTable[[#This Row],[Order Date]])</f>
        <v>2026</v>
      </c>
      <c r="D1173" s="4" t="str">
        <f>"Q"&amp;ROUNDUP(MONTH(SalesDataTable[[#This Row],[Order Date]])/3,0)</f>
        <v>Q2</v>
      </c>
      <c r="E1173" s="4">
        <f>MONTH(SalesDataTable[[#This Row],[Order Date]])</f>
        <v>6</v>
      </c>
      <c r="F1173" s="4"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4">
        <f>YEAR(SalesDataTable[[#This Row],[Order Date]])</f>
        <v>2026</v>
      </c>
      <c r="D1174" s="4" t="str">
        <f>"Q"&amp;ROUNDUP(MONTH(SalesDataTable[[#This Row],[Order Date]])/3,0)</f>
        <v>Q2</v>
      </c>
      <c r="E1174" s="4">
        <f>MONTH(SalesDataTable[[#This Row],[Order Date]])</f>
        <v>6</v>
      </c>
      <c r="F1174" s="4"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4">
        <f>YEAR(SalesDataTable[[#This Row],[Order Date]])</f>
        <v>2026</v>
      </c>
      <c r="D1175" s="4" t="str">
        <f>"Q"&amp;ROUNDUP(MONTH(SalesDataTable[[#This Row],[Order Date]])/3,0)</f>
        <v>Q2</v>
      </c>
      <c r="E1175" s="4">
        <f>MONTH(SalesDataTable[[#This Row],[Order Date]])</f>
        <v>6</v>
      </c>
      <c r="F1175" s="4"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4">
        <f>YEAR(SalesDataTable[[#This Row],[Order Date]])</f>
        <v>2026</v>
      </c>
      <c r="D1176" s="4" t="str">
        <f>"Q"&amp;ROUNDUP(MONTH(SalesDataTable[[#This Row],[Order Date]])/3,0)</f>
        <v>Q2</v>
      </c>
      <c r="E1176" s="4">
        <f>MONTH(SalesDataTable[[#This Row],[Order Date]])</f>
        <v>6</v>
      </c>
      <c r="F1176" s="4"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4">
        <f>YEAR(SalesDataTable[[#This Row],[Order Date]])</f>
        <v>2026</v>
      </c>
      <c r="D1177" s="4" t="str">
        <f>"Q"&amp;ROUNDUP(MONTH(SalesDataTable[[#This Row],[Order Date]])/3,0)</f>
        <v>Q2</v>
      </c>
      <c r="E1177" s="4">
        <f>MONTH(SalesDataTable[[#This Row],[Order Date]])</f>
        <v>6</v>
      </c>
      <c r="F1177" s="4"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4">
        <f>YEAR(SalesDataTable[[#This Row],[Order Date]])</f>
        <v>2026</v>
      </c>
      <c r="D1178" s="4" t="str">
        <f>"Q"&amp;ROUNDUP(MONTH(SalesDataTable[[#This Row],[Order Date]])/3,0)</f>
        <v>Q2</v>
      </c>
      <c r="E1178" s="4">
        <f>MONTH(SalesDataTable[[#This Row],[Order Date]])</f>
        <v>6</v>
      </c>
      <c r="F1178" s="4"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4">
        <f>YEAR(SalesDataTable[[#This Row],[Order Date]])</f>
        <v>2026</v>
      </c>
      <c r="D1179" s="4" t="str">
        <f>"Q"&amp;ROUNDUP(MONTH(SalesDataTable[[#This Row],[Order Date]])/3,0)</f>
        <v>Q2</v>
      </c>
      <c r="E1179" s="4">
        <f>MONTH(SalesDataTable[[#This Row],[Order Date]])</f>
        <v>6</v>
      </c>
      <c r="F1179" s="4"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4">
        <f>YEAR(SalesDataTable[[#This Row],[Order Date]])</f>
        <v>2026</v>
      </c>
      <c r="D1180" s="4" t="str">
        <f>"Q"&amp;ROUNDUP(MONTH(SalesDataTable[[#This Row],[Order Date]])/3,0)</f>
        <v>Q2</v>
      </c>
      <c r="E1180" s="4">
        <f>MONTH(SalesDataTable[[#This Row],[Order Date]])</f>
        <v>6</v>
      </c>
      <c r="F1180" s="4"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4">
        <f>YEAR(SalesDataTable[[#This Row],[Order Date]])</f>
        <v>2026</v>
      </c>
      <c r="D1181" s="4" t="str">
        <f>"Q"&amp;ROUNDUP(MONTH(SalesDataTable[[#This Row],[Order Date]])/3,0)</f>
        <v>Q2</v>
      </c>
      <c r="E1181" s="4">
        <f>MONTH(SalesDataTable[[#This Row],[Order Date]])</f>
        <v>6</v>
      </c>
      <c r="F1181" s="4"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4">
        <f>YEAR(SalesDataTable[[#This Row],[Order Date]])</f>
        <v>2026</v>
      </c>
      <c r="D1182" s="4" t="str">
        <f>"Q"&amp;ROUNDUP(MONTH(SalesDataTable[[#This Row],[Order Date]])/3,0)</f>
        <v>Q2</v>
      </c>
      <c r="E1182" s="4">
        <f>MONTH(SalesDataTable[[#This Row],[Order Date]])</f>
        <v>6</v>
      </c>
      <c r="F1182" s="4"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4">
        <f>YEAR(SalesDataTable[[#This Row],[Order Date]])</f>
        <v>2026</v>
      </c>
      <c r="D1183" s="4" t="str">
        <f>"Q"&amp;ROUNDUP(MONTH(SalesDataTable[[#This Row],[Order Date]])/3,0)</f>
        <v>Q2</v>
      </c>
      <c r="E1183" s="4">
        <f>MONTH(SalesDataTable[[#This Row],[Order Date]])</f>
        <v>6</v>
      </c>
      <c r="F1183" s="4"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4">
        <f>YEAR(SalesDataTable[[#This Row],[Order Date]])</f>
        <v>2026</v>
      </c>
      <c r="D1184" s="4" t="str">
        <f>"Q"&amp;ROUNDUP(MONTH(SalesDataTable[[#This Row],[Order Date]])/3,0)</f>
        <v>Q2</v>
      </c>
      <c r="E1184" s="4">
        <f>MONTH(SalesDataTable[[#This Row],[Order Date]])</f>
        <v>6</v>
      </c>
      <c r="F1184" s="4"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4">
        <f>YEAR(SalesDataTable[[#This Row],[Order Date]])</f>
        <v>2026</v>
      </c>
      <c r="D1185" s="4" t="str">
        <f>"Q"&amp;ROUNDUP(MONTH(SalesDataTable[[#This Row],[Order Date]])/3,0)</f>
        <v>Q2</v>
      </c>
      <c r="E1185" s="4">
        <f>MONTH(SalesDataTable[[#This Row],[Order Date]])</f>
        <v>6</v>
      </c>
      <c r="F1185" s="4"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4">
        <f>YEAR(SalesDataTable[[#This Row],[Order Date]])</f>
        <v>2026</v>
      </c>
      <c r="D1186" s="4" t="str">
        <f>"Q"&amp;ROUNDUP(MONTH(SalesDataTable[[#This Row],[Order Date]])/3,0)</f>
        <v>Q2</v>
      </c>
      <c r="E1186" s="4">
        <f>MONTH(SalesDataTable[[#This Row],[Order Date]])</f>
        <v>6</v>
      </c>
      <c r="F1186" s="4"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4">
        <f>YEAR(SalesDataTable[[#This Row],[Order Date]])</f>
        <v>2026</v>
      </c>
      <c r="D1187" s="4" t="str">
        <f>"Q"&amp;ROUNDUP(MONTH(SalesDataTable[[#This Row],[Order Date]])/3,0)</f>
        <v>Q2</v>
      </c>
      <c r="E1187" s="4">
        <f>MONTH(SalesDataTable[[#This Row],[Order Date]])</f>
        <v>6</v>
      </c>
      <c r="F1187" s="4"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4">
        <f>YEAR(SalesDataTable[[#This Row],[Order Date]])</f>
        <v>2026</v>
      </c>
      <c r="D1188" s="4" t="str">
        <f>"Q"&amp;ROUNDUP(MONTH(SalesDataTable[[#This Row],[Order Date]])/3,0)</f>
        <v>Q2</v>
      </c>
      <c r="E1188" s="4">
        <f>MONTH(SalesDataTable[[#This Row],[Order Date]])</f>
        <v>6</v>
      </c>
      <c r="F1188" s="4"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4">
        <f>YEAR(SalesDataTable[[#This Row],[Order Date]])</f>
        <v>2026</v>
      </c>
      <c r="D1189" s="4" t="str">
        <f>"Q"&amp;ROUNDUP(MONTH(SalesDataTable[[#This Row],[Order Date]])/3,0)</f>
        <v>Q2</v>
      </c>
      <c r="E1189" s="4">
        <f>MONTH(SalesDataTable[[#This Row],[Order Date]])</f>
        <v>6</v>
      </c>
      <c r="F1189" s="4"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4">
        <f>YEAR(SalesDataTable[[#This Row],[Order Date]])</f>
        <v>2026</v>
      </c>
      <c r="D1190" s="4" t="str">
        <f>"Q"&amp;ROUNDUP(MONTH(SalesDataTable[[#This Row],[Order Date]])/3,0)</f>
        <v>Q2</v>
      </c>
      <c r="E1190" s="4">
        <f>MONTH(SalesDataTable[[#This Row],[Order Date]])</f>
        <v>6</v>
      </c>
      <c r="F1190" s="4"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4">
        <f>YEAR(SalesDataTable[[#This Row],[Order Date]])</f>
        <v>2026</v>
      </c>
      <c r="D1191" s="4" t="str">
        <f>"Q"&amp;ROUNDUP(MONTH(SalesDataTable[[#This Row],[Order Date]])/3,0)</f>
        <v>Q2</v>
      </c>
      <c r="E1191" s="4">
        <f>MONTH(SalesDataTable[[#This Row],[Order Date]])</f>
        <v>6</v>
      </c>
      <c r="F1191" s="4"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4">
        <f>YEAR(SalesDataTable[[#This Row],[Order Date]])</f>
        <v>2026</v>
      </c>
      <c r="D1192" s="4" t="str">
        <f>"Q"&amp;ROUNDUP(MONTH(SalesDataTable[[#This Row],[Order Date]])/3,0)</f>
        <v>Q2</v>
      </c>
      <c r="E1192" s="4">
        <f>MONTH(SalesDataTable[[#This Row],[Order Date]])</f>
        <v>6</v>
      </c>
      <c r="F1192" s="4"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4">
        <f>YEAR(SalesDataTable[[#This Row],[Order Date]])</f>
        <v>2026</v>
      </c>
      <c r="D1193" s="4" t="str">
        <f>"Q"&amp;ROUNDUP(MONTH(SalesDataTable[[#This Row],[Order Date]])/3,0)</f>
        <v>Q2</v>
      </c>
      <c r="E1193" s="4">
        <f>MONTH(SalesDataTable[[#This Row],[Order Date]])</f>
        <v>6</v>
      </c>
      <c r="F1193" s="4"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4">
        <f>YEAR(SalesDataTable[[#This Row],[Order Date]])</f>
        <v>2026</v>
      </c>
      <c r="D1194" s="4" t="str">
        <f>"Q"&amp;ROUNDUP(MONTH(SalesDataTable[[#This Row],[Order Date]])/3,0)</f>
        <v>Q2</v>
      </c>
      <c r="E1194" s="4">
        <f>MONTH(SalesDataTable[[#This Row],[Order Date]])</f>
        <v>6</v>
      </c>
      <c r="F1194" s="4"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4">
        <f>YEAR(SalesDataTable[[#This Row],[Order Date]])</f>
        <v>2026</v>
      </c>
      <c r="D1195" s="4" t="str">
        <f>"Q"&amp;ROUNDUP(MONTH(SalesDataTable[[#This Row],[Order Date]])/3,0)</f>
        <v>Q2</v>
      </c>
      <c r="E1195" s="4">
        <f>MONTH(SalesDataTable[[#This Row],[Order Date]])</f>
        <v>6</v>
      </c>
      <c r="F1195" s="4"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4">
        <f>YEAR(SalesDataTable[[#This Row],[Order Date]])</f>
        <v>2026</v>
      </c>
      <c r="D1196" s="4" t="str">
        <f>"Q"&amp;ROUNDUP(MONTH(SalesDataTable[[#This Row],[Order Date]])/3,0)</f>
        <v>Q2</v>
      </c>
      <c r="E1196" s="4">
        <f>MONTH(SalesDataTable[[#This Row],[Order Date]])</f>
        <v>6</v>
      </c>
      <c r="F1196" s="4"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4">
        <f>YEAR(SalesDataTable[[#This Row],[Order Date]])</f>
        <v>2026</v>
      </c>
      <c r="D1197" s="4" t="str">
        <f>"Q"&amp;ROUNDUP(MONTH(SalesDataTable[[#This Row],[Order Date]])/3,0)</f>
        <v>Q2</v>
      </c>
      <c r="E1197" s="4">
        <f>MONTH(SalesDataTable[[#This Row],[Order Date]])</f>
        <v>6</v>
      </c>
      <c r="F1197" s="4"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4">
        <f>YEAR(SalesDataTable[[#This Row],[Order Date]])</f>
        <v>2026</v>
      </c>
      <c r="D1198" s="4" t="str">
        <f>"Q"&amp;ROUNDUP(MONTH(SalesDataTable[[#This Row],[Order Date]])/3,0)</f>
        <v>Q2</v>
      </c>
      <c r="E1198" s="4">
        <f>MONTH(SalesDataTable[[#This Row],[Order Date]])</f>
        <v>6</v>
      </c>
      <c r="F1198" s="4"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4">
        <f>YEAR(SalesDataTable[[#This Row],[Order Date]])</f>
        <v>2026</v>
      </c>
      <c r="D1199" s="4" t="str">
        <f>"Q"&amp;ROUNDUP(MONTH(SalesDataTable[[#This Row],[Order Date]])/3,0)</f>
        <v>Q2</v>
      </c>
      <c r="E1199" s="4">
        <f>MONTH(SalesDataTable[[#This Row],[Order Date]])</f>
        <v>6</v>
      </c>
      <c r="F1199" s="4"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4">
        <f>YEAR(SalesDataTable[[#This Row],[Order Date]])</f>
        <v>2026</v>
      </c>
      <c r="D1200" s="4" t="str">
        <f>"Q"&amp;ROUNDUP(MONTH(SalesDataTable[[#This Row],[Order Date]])/3,0)</f>
        <v>Q2</v>
      </c>
      <c r="E1200" s="4">
        <f>MONTH(SalesDataTable[[#This Row],[Order Date]])</f>
        <v>6</v>
      </c>
      <c r="F1200" s="4"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4">
        <f>YEAR(SalesDataTable[[#This Row],[Order Date]])</f>
        <v>2026</v>
      </c>
      <c r="D1201" s="4" t="str">
        <f>"Q"&amp;ROUNDUP(MONTH(SalesDataTable[[#This Row],[Order Date]])/3,0)</f>
        <v>Q2</v>
      </c>
      <c r="E1201" s="4">
        <f>MONTH(SalesDataTable[[#This Row],[Order Date]])</f>
        <v>6</v>
      </c>
      <c r="F1201" s="4"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4">
        <f>YEAR(SalesDataTable[[#This Row],[Order Date]])</f>
        <v>2026</v>
      </c>
      <c r="D1202" s="4" t="str">
        <f>"Q"&amp;ROUNDUP(MONTH(SalesDataTable[[#This Row],[Order Date]])/3,0)</f>
        <v>Q2</v>
      </c>
      <c r="E1202" s="4">
        <f>MONTH(SalesDataTable[[#This Row],[Order Date]])</f>
        <v>6</v>
      </c>
      <c r="F1202" s="4"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4">
        <f>YEAR(SalesDataTable[[#This Row],[Order Date]])</f>
        <v>2026</v>
      </c>
      <c r="D1203" s="4" t="str">
        <f>"Q"&amp;ROUNDUP(MONTH(SalesDataTable[[#This Row],[Order Date]])/3,0)</f>
        <v>Q2</v>
      </c>
      <c r="E1203" s="4">
        <f>MONTH(SalesDataTable[[#This Row],[Order Date]])</f>
        <v>6</v>
      </c>
      <c r="F1203" s="4"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4">
        <f>YEAR(SalesDataTable[[#This Row],[Order Date]])</f>
        <v>2026</v>
      </c>
      <c r="D1204" s="4" t="str">
        <f>"Q"&amp;ROUNDUP(MONTH(SalesDataTable[[#This Row],[Order Date]])/3,0)</f>
        <v>Q2</v>
      </c>
      <c r="E1204" s="4">
        <f>MONTH(SalesDataTable[[#This Row],[Order Date]])</f>
        <v>6</v>
      </c>
      <c r="F1204" s="4"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4">
        <f>YEAR(SalesDataTable[[#This Row],[Order Date]])</f>
        <v>2026</v>
      </c>
      <c r="D1205" s="4" t="str">
        <f>"Q"&amp;ROUNDUP(MONTH(SalesDataTable[[#This Row],[Order Date]])/3,0)</f>
        <v>Q2</v>
      </c>
      <c r="E1205" s="4">
        <f>MONTH(SalesDataTable[[#This Row],[Order Date]])</f>
        <v>6</v>
      </c>
      <c r="F1205" s="4"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4">
        <f>YEAR(SalesDataTable[[#This Row],[Order Date]])</f>
        <v>2026</v>
      </c>
      <c r="D1206" s="4" t="str">
        <f>"Q"&amp;ROUNDUP(MONTH(SalesDataTable[[#This Row],[Order Date]])/3,0)</f>
        <v>Q2</v>
      </c>
      <c r="E1206" s="4">
        <f>MONTH(SalesDataTable[[#This Row],[Order Date]])</f>
        <v>6</v>
      </c>
      <c r="F1206" s="4"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4">
        <f>YEAR(SalesDataTable[[#This Row],[Order Date]])</f>
        <v>2026</v>
      </c>
      <c r="D1207" s="4" t="str">
        <f>"Q"&amp;ROUNDUP(MONTH(SalesDataTable[[#This Row],[Order Date]])/3,0)</f>
        <v>Q2</v>
      </c>
      <c r="E1207" s="4">
        <f>MONTH(SalesDataTable[[#This Row],[Order Date]])</f>
        <v>6</v>
      </c>
      <c r="F1207" s="4"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4">
        <f>YEAR(SalesDataTable[[#This Row],[Order Date]])</f>
        <v>2026</v>
      </c>
      <c r="D1208" s="4" t="str">
        <f>"Q"&amp;ROUNDUP(MONTH(SalesDataTable[[#This Row],[Order Date]])/3,0)</f>
        <v>Q2</v>
      </c>
      <c r="E1208" s="4">
        <f>MONTH(SalesDataTable[[#This Row],[Order Date]])</f>
        <v>6</v>
      </c>
      <c r="F1208" s="4"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4">
        <f>YEAR(SalesDataTable[[#This Row],[Order Date]])</f>
        <v>2026</v>
      </c>
      <c r="D1209" s="4" t="str">
        <f>"Q"&amp;ROUNDUP(MONTH(SalesDataTable[[#This Row],[Order Date]])/3,0)</f>
        <v>Q2</v>
      </c>
      <c r="E1209" s="4">
        <f>MONTH(SalesDataTable[[#This Row],[Order Date]])</f>
        <v>6</v>
      </c>
      <c r="F1209" s="4"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4">
        <f>YEAR(SalesDataTable[[#This Row],[Order Date]])</f>
        <v>2026</v>
      </c>
      <c r="D1210" s="4" t="str">
        <f>"Q"&amp;ROUNDUP(MONTH(SalesDataTable[[#This Row],[Order Date]])/3,0)</f>
        <v>Q2</v>
      </c>
      <c r="E1210" s="4">
        <f>MONTH(SalesDataTable[[#This Row],[Order Date]])</f>
        <v>6</v>
      </c>
      <c r="F1210" s="4"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4">
        <f>YEAR(SalesDataTable[[#This Row],[Order Date]])</f>
        <v>2026</v>
      </c>
      <c r="D1211" s="4" t="str">
        <f>"Q"&amp;ROUNDUP(MONTH(SalesDataTable[[#This Row],[Order Date]])/3,0)</f>
        <v>Q2</v>
      </c>
      <c r="E1211" s="4">
        <f>MONTH(SalesDataTable[[#This Row],[Order Date]])</f>
        <v>6</v>
      </c>
      <c r="F1211" s="4"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4">
        <f>YEAR(SalesDataTable[[#This Row],[Order Date]])</f>
        <v>2026</v>
      </c>
      <c r="D1212" s="4" t="str">
        <f>"Q"&amp;ROUNDUP(MONTH(SalesDataTable[[#This Row],[Order Date]])/3,0)</f>
        <v>Q2</v>
      </c>
      <c r="E1212" s="4">
        <f>MONTH(SalesDataTable[[#This Row],[Order Date]])</f>
        <v>6</v>
      </c>
      <c r="F1212" s="4"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4">
        <f>YEAR(SalesDataTable[[#This Row],[Order Date]])</f>
        <v>2026</v>
      </c>
      <c r="D1213" s="4" t="str">
        <f>"Q"&amp;ROUNDUP(MONTH(SalesDataTable[[#This Row],[Order Date]])/3,0)</f>
        <v>Q2</v>
      </c>
      <c r="E1213" s="4">
        <f>MONTH(SalesDataTable[[#This Row],[Order Date]])</f>
        <v>6</v>
      </c>
      <c r="F1213" s="4"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4">
        <f>YEAR(SalesDataTable[[#This Row],[Order Date]])</f>
        <v>2026</v>
      </c>
      <c r="D1214" s="4" t="str">
        <f>"Q"&amp;ROUNDUP(MONTH(SalesDataTable[[#This Row],[Order Date]])/3,0)</f>
        <v>Q2</v>
      </c>
      <c r="E1214" s="4">
        <f>MONTH(SalesDataTable[[#This Row],[Order Date]])</f>
        <v>6</v>
      </c>
      <c r="F1214" s="4"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4">
        <f>YEAR(SalesDataTable[[#This Row],[Order Date]])</f>
        <v>2026</v>
      </c>
      <c r="D1215" s="4" t="str">
        <f>"Q"&amp;ROUNDUP(MONTH(SalesDataTable[[#This Row],[Order Date]])/3,0)</f>
        <v>Q2</v>
      </c>
      <c r="E1215" s="4">
        <f>MONTH(SalesDataTable[[#This Row],[Order Date]])</f>
        <v>6</v>
      </c>
      <c r="F1215" s="4"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4">
        <f>YEAR(SalesDataTable[[#This Row],[Order Date]])</f>
        <v>2026</v>
      </c>
      <c r="D1216" s="4" t="str">
        <f>"Q"&amp;ROUNDUP(MONTH(SalesDataTable[[#This Row],[Order Date]])/3,0)</f>
        <v>Q2</v>
      </c>
      <c r="E1216" s="4">
        <f>MONTH(SalesDataTable[[#This Row],[Order Date]])</f>
        <v>6</v>
      </c>
      <c r="F1216" s="4"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4">
        <f>YEAR(SalesDataTable[[#This Row],[Order Date]])</f>
        <v>2026</v>
      </c>
      <c r="D1217" s="4" t="str">
        <f>"Q"&amp;ROUNDUP(MONTH(SalesDataTable[[#This Row],[Order Date]])/3,0)</f>
        <v>Q2</v>
      </c>
      <c r="E1217" s="4">
        <f>MONTH(SalesDataTable[[#This Row],[Order Date]])</f>
        <v>6</v>
      </c>
      <c r="F1217" s="4"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4">
        <f>YEAR(SalesDataTable[[#This Row],[Order Date]])</f>
        <v>2026</v>
      </c>
      <c r="D1218" s="4" t="str">
        <f>"Q"&amp;ROUNDUP(MONTH(SalesDataTable[[#This Row],[Order Date]])/3,0)</f>
        <v>Q2</v>
      </c>
      <c r="E1218" s="4">
        <f>MONTH(SalesDataTable[[#This Row],[Order Date]])</f>
        <v>6</v>
      </c>
      <c r="F1218" s="4"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4">
        <f>YEAR(SalesDataTable[[#This Row],[Order Date]])</f>
        <v>2026</v>
      </c>
      <c r="D1219" s="4" t="str">
        <f>"Q"&amp;ROUNDUP(MONTH(SalesDataTable[[#This Row],[Order Date]])/3,0)</f>
        <v>Q2</v>
      </c>
      <c r="E1219" s="4">
        <f>MONTH(SalesDataTable[[#This Row],[Order Date]])</f>
        <v>6</v>
      </c>
      <c r="F1219" s="4"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4">
        <f>YEAR(SalesDataTable[[#This Row],[Order Date]])</f>
        <v>2026</v>
      </c>
      <c r="D1220" s="4" t="str">
        <f>"Q"&amp;ROUNDUP(MONTH(SalesDataTable[[#This Row],[Order Date]])/3,0)</f>
        <v>Q2</v>
      </c>
      <c r="E1220" s="4">
        <f>MONTH(SalesDataTable[[#This Row],[Order Date]])</f>
        <v>6</v>
      </c>
      <c r="F1220" s="4"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4">
        <f>YEAR(SalesDataTable[[#This Row],[Order Date]])</f>
        <v>2026</v>
      </c>
      <c r="D1221" s="4" t="str">
        <f>"Q"&amp;ROUNDUP(MONTH(SalesDataTable[[#This Row],[Order Date]])/3,0)</f>
        <v>Q2</v>
      </c>
      <c r="E1221" s="4">
        <f>MONTH(SalesDataTable[[#This Row],[Order Date]])</f>
        <v>6</v>
      </c>
      <c r="F1221" s="4"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4">
        <f>YEAR(SalesDataTable[[#This Row],[Order Date]])</f>
        <v>2026</v>
      </c>
      <c r="D1222" s="4" t="str">
        <f>"Q"&amp;ROUNDUP(MONTH(SalesDataTable[[#This Row],[Order Date]])/3,0)</f>
        <v>Q2</v>
      </c>
      <c r="E1222" s="4">
        <f>MONTH(SalesDataTable[[#This Row],[Order Date]])</f>
        <v>6</v>
      </c>
      <c r="F1222" s="4"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4">
        <f>YEAR(SalesDataTable[[#This Row],[Order Date]])</f>
        <v>2026</v>
      </c>
      <c r="D1223" s="4" t="str">
        <f>"Q"&amp;ROUNDUP(MONTH(SalesDataTable[[#This Row],[Order Date]])/3,0)</f>
        <v>Q2</v>
      </c>
      <c r="E1223" s="4">
        <f>MONTH(SalesDataTable[[#This Row],[Order Date]])</f>
        <v>6</v>
      </c>
      <c r="F1223" s="4"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4">
        <f>YEAR(SalesDataTable[[#This Row],[Order Date]])</f>
        <v>2026</v>
      </c>
      <c r="D1224" s="4" t="str">
        <f>"Q"&amp;ROUNDUP(MONTH(SalesDataTable[[#This Row],[Order Date]])/3,0)</f>
        <v>Q2</v>
      </c>
      <c r="E1224" s="4">
        <f>MONTH(SalesDataTable[[#This Row],[Order Date]])</f>
        <v>6</v>
      </c>
      <c r="F1224" s="4"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4">
        <f>YEAR(SalesDataTable[[#This Row],[Order Date]])</f>
        <v>2026</v>
      </c>
      <c r="D1225" s="4" t="str">
        <f>"Q"&amp;ROUNDUP(MONTH(SalesDataTable[[#This Row],[Order Date]])/3,0)</f>
        <v>Q2</v>
      </c>
      <c r="E1225" s="4">
        <f>MONTH(SalesDataTable[[#This Row],[Order Date]])</f>
        <v>6</v>
      </c>
      <c r="F1225" s="4"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4">
        <f>YEAR(SalesDataTable[[#This Row],[Order Date]])</f>
        <v>2026</v>
      </c>
      <c r="D1226" s="4" t="str">
        <f>"Q"&amp;ROUNDUP(MONTH(SalesDataTable[[#This Row],[Order Date]])/3,0)</f>
        <v>Q2</v>
      </c>
      <c r="E1226" s="4">
        <f>MONTH(SalesDataTable[[#This Row],[Order Date]])</f>
        <v>6</v>
      </c>
      <c r="F1226" s="4"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4">
        <f>YEAR(SalesDataTable[[#This Row],[Order Date]])</f>
        <v>2026</v>
      </c>
      <c r="D1227" s="4" t="str">
        <f>"Q"&amp;ROUNDUP(MONTH(SalesDataTable[[#This Row],[Order Date]])/3,0)</f>
        <v>Q2</v>
      </c>
      <c r="E1227" s="4">
        <f>MONTH(SalesDataTable[[#This Row],[Order Date]])</f>
        <v>6</v>
      </c>
      <c r="F1227" s="4"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4">
        <f>YEAR(SalesDataTable[[#This Row],[Order Date]])</f>
        <v>2026</v>
      </c>
      <c r="D1228" s="4" t="str">
        <f>"Q"&amp;ROUNDUP(MONTH(SalesDataTable[[#This Row],[Order Date]])/3,0)</f>
        <v>Q2</v>
      </c>
      <c r="E1228" s="4">
        <f>MONTH(SalesDataTable[[#This Row],[Order Date]])</f>
        <v>6</v>
      </c>
      <c r="F1228" s="4"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4">
        <f>YEAR(SalesDataTable[[#This Row],[Order Date]])</f>
        <v>2026</v>
      </c>
      <c r="D1229" s="4" t="str">
        <f>"Q"&amp;ROUNDUP(MONTH(SalesDataTable[[#This Row],[Order Date]])/3,0)</f>
        <v>Q2</v>
      </c>
      <c r="E1229" s="4">
        <f>MONTH(SalesDataTable[[#This Row],[Order Date]])</f>
        <v>6</v>
      </c>
      <c r="F1229" s="4"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4">
        <f>YEAR(SalesDataTable[[#This Row],[Order Date]])</f>
        <v>2026</v>
      </c>
      <c r="D1230" s="4" t="str">
        <f>"Q"&amp;ROUNDUP(MONTH(SalesDataTable[[#This Row],[Order Date]])/3,0)</f>
        <v>Q2</v>
      </c>
      <c r="E1230" s="4">
        <f>MONTH(SalesDataTable[[#This Row],[Order Date]])</f>
        <v>6</v>
      </c>
      <c r="F1230" s="4"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4">
        <f>YEAR(SalesDataTable[[#This Row],[Order Date]])</f>
        <v>2026</v>
      </c>
      <c r="D1231" s="4" t="str">
        <f>"Q"&amp;ROUNDUP(MONTH(SalesDataTable[[#This Row],[Order Date]])/3,0)</f>
        <v>Q2</v>
      </c>
      <c r="E1231" s="4">
        <f>MONTH(SalesDataTable[[#This Row],[Order Date]])</f>
        <v>6</v>
      </c>
      <c r="F1231" s="4"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4">
        <f>YEAR(SalesDataTable[[#This Row],[Order Date]])</f>
        <v>2026</v>
      </c>
      <c r="D1232" s="4" t="str">
        <f>"Q"&amp;ROUNDUP(MONTH(SalesDataTable[[#This Row],[Order Date]])/3,0)</f>
        <v>Q2</v>
      </c>
      <c r="E1232" s="4">
        <f>MONTH(SalesDataTable[[#This Row],[Order Date]])</f>
        <v>6</v>
      </c>
      <c r="F1232" s="4"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4">
        <f>YEAR(SalesDataTable[[#This Row],[Order Date]])</f>
        <v>2026</v>
      </c>
      <c r="D1233" s="4" t="str">
        <f>"Q"&amp;ROUNDUP(MONTH(SalesDataTable[[#This Row],[Order Date]])/3,0)</f>
        <v>Q2</v>
      </c>
      <c r="E1233" s="4">
        <f>MONTH(SalesDataTable[[#This Row],[Order Date]])</f>
        <v>6</v>
      </c>
      <c r="F1233" s="4"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4">
        <f>YEAR(SalesDataTable[[#This Row],[Order Date]])</f>
        <v>2026</v>
      </c>
      <c r="D1234" s="4" t="str">
        <f>"Q"&amp;ROUNDUP(MONTH(SalesDataTable[[#This Row],[Order Date]])/3,0)</f>
        <v>Q2</v>
      </c>
      <c r="E1234" s="4">
        <f>MONTH(SalesDataTable[[#This Row],[Order Date]])</f>
        <v>6</v>
      </c>
      <c r="F1234" s="4"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4">
        <f>YEAR(SalesDataTable[[#This Row],[Order Date]])</f>
        <v>2026</v>
      </c>
      <c r="D1235" s="4" t="str">
        <f>"Q"&amp;ROUNDUP(MONTH(SalesDataTable[[#This Row],[Order Date]])/3,0)</f>
        <v>Q2</v>
      </c>
      <c r="E1235" s="4">
        <f>MONTH(SalesDataTable[[#This Row],[Order Date]])</f>
        <v>6</v>
      </c>
      <c r="F1235" s="4"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4">
        <f>YEAR(SalesDataTable[[#This Row],[Order Date]])</f>
        <v>2026</v>
      </c>
      <c r="D1236" s="4" t="str">
        <f>"Q"&amp;ROUNDUP(MONTH(SalesDataTable[[#This Row],[Order Date]])/3,0)</f>
        <v>Q2</v>
      </c>
      <c r="E1236" s="4">
        <f>MONTH(SalesDataTable[[#This Row],[Order Date]])</f>
        <v>6</v>
      </c>
      <c r="F1236" s="4"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4">
        <f>YEAR(SalesDataTable[[#This Row],[Order Date]])</f>
        <v>2026</v>
      </c>
      <c r="D1237" s="4" t="str">
        <f>"Q"&amp;ROUNDUP(MONTH(SalesDataTable[[#This Row],[Order Date]])/3,0)</f>
        <v>Q2</v>
      </c>
      <c r="E1237" s="4">
        <f>MONTH(SalesDataTable[[#This Row],[Order Date]])</f>
        <v>6</v>
      </c>
      <c r="F1237" s="4"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4">
        <f>YEAR(SalesDataTable[[#This Row],[Order Date]])</f>
        <v>2026</v>
      </c>
      <c r="D1238" s="4" t="str">
        <f>"Q"&amp;ROUNDUP(MONTH(SalesDataTable[[#This Row],[Order Date]])/3,0)</f>
        <v>Q2</v>
      </c>
      <c r="E1238" s="4">
        <f>MONTH(SalesDataTable[[#This Row],[Order Date]])</f>
        <v>6</v>
      </c>
      <c r="F1238" s="4"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4">
        <f>YEAR(SalesDataTable[[#This Row],[Order Date]])</f>
        <v>2026</v>
      </c>
      <c r="D1239" s="4" t="str">
        <f>"Q"&amp;ROUNDUP(MONTH(SalesDataTable[[#This Row],[Order Date]])/3,0)</f>
        <v>Q2</v>
      </c>
      <c r="E1239" s="4">
        <f>MONTH(SalesDataTable[[#This Row],[Order Date]])</f>
        <v>6</v>
      </c>
      <c r="F1239" s="4"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4">
        <f>YEAR(SalesDataTable[[#This Row],[Order Date]])</f>
        <v>2026</v>
      </c>
      <c r="D1240" s="4" t="str">
        <f>"Q"&amp;ROUNDUP(MONTH(SalesDataTable[[#This Row],[Order Date]])/3,0)</f>
        <v>Q2</v>
      </c>
      <c r="E1240" s="4">
        <f>MONTH(SalesDataTable[[#This Row],[Order Date]])</f>
        <v>6</v>
      </c>
      <c r="F1240" s="4"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4">
        <f>YEAR(SalesDataTable[[#This Row],[Order Date]])</f>
        <v>2026</v>
      </c>
      <c r="D1241" s="4" t="str">
        <f>"Q"&amp;ROUNDUP(MONTH(SalesDataTable[[#This Row],[Order Date]])/3,0)</f>
        <v>Q3</v>
      </c>
      <c r="E1241" s="4">
        <f>MONTH(SalesDataTable[[#This Row],[Order Date]])</f>
        <v>7</v>
      </c>
      <c r="F1241" s="4"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4">
        <f>YEAR(SalesDataTable[[#This Row],[Order Date]])</f>
        <v>2026</v>
      </c>
      <c r="D1242" s="4" t="str">
        <f>"Q"&amp;ROUNDUP(MONTH(SalesDataTable[[#This Row],[Order Date]])/3,0)</f>
        <v>Q3</v>
      </c>
      <c r="E1242" s="4">
        <f>MONTH(SalesDataTable[[#This Row],[Order Date]])</f>
        <v>7</v>
      </c>
      <c r="F1242" s="4"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4">
        <f>YEAR(SalesDataTable[[#This Row],[Order Date]])</f>
        <v>2026</v>
      </c>
      <c r="D1243" s="4" t="str">
        <f>"Q"&amp;ROUNDUP(MONTH(SalesDataTable[[#This Row],[Order Date]])/3,0)</f>
        <v>Q3</v>
      </c>
      <c r="E1243" s="4">
        <f>MONTH(SalesDataTable[[#This Row],[Order Date]])</f>
        <v>7</v>
      </c>
      <c r="F1243" s="4"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4">
        <f>YEAR(SalesDataTable[[#This Row],[Order Date]])</f>
        <v>2026</v>
      </c>
      <c r="D1244" s="4" t="str">
        <f>"Q"&amp;ROUNDUP(MONTH(SalesDataTable[[#This Row],[Order Date]])/3,0)</f>
        <v>Q3</v>
      </c>
      <c r="E1244" s="4">
        <f>MONTH(SalesDataTable[[#This Row],[Order Date]])</f>
        <v>7</v>
      </c>
      <c r="F1244" s="4"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4">
        <f>YEAR(SalesDataTable[[#This Row],[Order Date]])</f>
        <v>2026</v>
      </c>
      <c r="D1245" s="4" t="str">
        <f>"Q"&amp;ROUNDUP(MONTH(SalesDataTable[[#This Row],[Order Date]])/3,0)</f>
        <v>Q3</v>
      </c>
      <c r="E1245" s="4">
        <f>MONTH(SalesDataTable[[#This Row],[Order Date]])</f>
        <v>7</v>
      </c>
      <c r="F1245" s="4"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4">
        <f>YEAR(SalesDataTable[[#This Row],[Order Date]])</f>
        <v>2026</v>
      </c>
      <c r="D1246" s="4" t="str">
        <f>"Q"&amp;ROUNDUP(MONTH(SalesDataTable[[#This Row],[Order Date]])/3,0)</f>
        <v>Q3</v>
      </c>
      <c r="E1246" s="4">
        <f>MONTH(SalesDataTable[[#This Row],[Order Date]])</f>
        <v>7</v>
      </c>
      <c r="F1246" s="4"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4">
        <f>YEAR(SalesDataTable[[#This Row],[Order Date]])</f>
        <v>2026</v>
      </c>
      <c r="D1247" s="4" t="str">
        <f>"Q"&amp;ROUNDUP(MONTH(SalesDataTable[[#This Row],[Order Date]])/3,0)</f>
        <v>Q3</v>
      </c>
      <c r="E1247" s="4">
        <f>MONTH(SalesDataTable[[#This Row],[Order Date]])</f>
        <v>7</v>
      </c>
      <c r="F1247" s="4"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4">
        <f>YEAR(SalesDataTable[[#This Row],[Order Date]])</f>
        <v>2026</v>
      </c>
      <c r="D1248" s="4" t="str">
        <f>"Q"&amp;ROUNDUP(MONTH(SalesDataTable[[#This Row],[Order Date]])/3,0)</f>
        <v>Q3</v>
      </c>
      <c r="E1248" s="4">
        <f>MONTH(SalesDataTable[[#This Row],[Order Date]])</f>
        <v>7</v>
      </c>
      <c r="F1248" s="4"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4">
        <f>YEAR(SalesDataTable[[#This Row],[Order Date]])</f>
        <v>2026</v>
      </c>
      <c r="D1249" s="4" t="str">
        <f>"Q"&amp;ROUNDUP(MONTH(SalesDataTable[[#This Row],[Order Date]])/3,0)</f>
        <v>Q3</v>
      </c>
      <c r="E1249" s="4">
        <f>MONTH(SalesDataTable[[#This Row],[Order Date]])</f>
        <v>7</v>
      </c>
      <c r="F1249" s="4"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4">
        <f>YEAR(SalesDataTable[[#This Row],[Order Date]])</f>
        <v>2026</v>
      </c>
      <c r="D1250" s="4" t="str">
        <f>"Q"&amp;ROUNDUP(MONTH(SalesDataTable[[#This Row],[Order Date]])/3,0)</f>
        <v>Q3</v>
      </c>
      <c r="E1250" s="4">
        <f>MONTH(SalesDataTable[[#This Row],[Order Date]])</f>
        <v>7</v>
      </c>
      <c r="F1250" s="4"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4">
        <f>YEAR(SalesDataTable[[#This Row],[Order Date]])</f>
        <v>2026</v>
      </c>
      <c r="D1251" s="4" t="str">
        <f>"Q"&amp;ROUNDUP(MONTH(SalesDataTable[[#This Row],[Order Date]])/3,0)</f>
        <v>Q3</v>
      </c>
      <c r="E1251" s="4">
        <f>MONTH(SalesDataTable[[#This Row],[Order Date]])</f>
        <v>7</v>
      </c>
      <c r="F1251" s="4"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4">
        <f>YEAR(SalesDataTable[[#This Row],[Order Date]])</f>
        <v>2026</v>
      </c>
      <c r="D1252" s="4" t="str">
        <f>"Q"&amp;ROUNDUP(MONTH(SalesDataTable[[#This Row],[Order Date]])/3,0)</f>
        <v>Q3</v>
      </c>
      <c r="E1252" s="4">
        <f>MONTH(SalesDataTable[[#This Row],[Order Date]])</f>
        <v>7</v>
      </c>
      <c r="F1252" s="4"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4">
        <f>YEAR(SalesDataTable[[#This Row],[Order Date]])</f>
        <v>2026</v>
      </c>
      <c r="D1253" s="4" t="str">
        <f>"Q"&amp;ROUNDUP(MONTH(SalesDataTable[[#This Row],[Order Date]])/3,0)</f>
        <v>Q3</v>
      </c>
      <c r="E1253" s="4">
        <f>MONTH(SalesDataTable[[#This Row],[Order Date]])</f>
        <v>7</v>
      </c>
      <c r="F1253" s="4"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4">
        <f>YEAR(SalesDataTable[[#This Row],[Order Date]])</f>
        <v>2026</v>
      </c>
      <c r="D1254" s="4" t="str">
        <f>"Q"&amp;ROUNDUP(MONTH(SalesDataTable[[#This Row],[Order Date]])/3,0)</f>
        <v>Q3</v>
      </c>
      <c r="E1254" s="4">
        <f>MONTH(SalesDataTable[[#This Row],[Order Date]])</f>
        <v>7</v>
      </c>
      <c r="F1254" s="4"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4">
        <f>YEAR(SalesDataTable[[#This Row],[Order Date]])</f>
        <v>2026</v>
      </c>
      <c r="D1255" s="4" t="str">
        <f>"Q"&amp;ROUNDUP(MONTH(SalesDataTable[[#This Row],[Order Date]])/3,0)</f>
        <v>Q3</v>
      </c>
      <c r="E1255" s="4">
        <f>MONTH(SalesDataTable[[#This Row],[Order Date]])</f>
        <v>7</v>
      </c>
      <c r="F1255" s="4"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4">
        <f>YEAR(SalesDataTable[[#This Row],[Order Date]])</f>
        <v>2026</v>
      </c>
      <c r="D1256" s="4" t="str">
        <f>"Q"&amp;ROUNDUP(MONTH(SalesDataTable[[#This Row],[Order Date]])/3,0)</f>
        <v>Q3</v>
      </c>
      <c r="E1256" s="4">
        <f>MONTH(SalesDataTable[[#This Row],[Order Date]])</f>
        <v>7</v>
      </c>
      <c r="F1256" s="4"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4">
        <f>YEAR(SalesDataTable[[#This Row],[Order Date]])</f>
        <v>2026</v>
      </c>
      <c r="D1257" s="4" t="str">
        <f>"Q"&amp;ROUNDUP(MONTH(SalesDataTable[[#This Row],[Order Date]])/3,0)</f>
        <v>Q3</v>
      </c>
      <c r="E1257" s="4">
        <f>MONTH(SalesDataTable[[#This Row],[Order Date]])</f>
        <v>7</v>
      </c>
      <c r="F1257" s="4"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4">
        <f>YEAR(SalesDataTable[[#This Row],[Order Date]])</f>
        <v>2026</v>
      </c>
      <c r="D1258" s="4" t="str">
        <f>"Q"&amp;ROUNDUP(MONTH(SalesDataTable[[#This Row],[Order Date]])/3,0)</f>
        <v>Q3</v>
      </c>
      <c r="E1258" s="4">
        <f>MONTH(SalesDataTable[[#This Row],[Order Date]])</f>
        <v>7</v>
      </c>
      <c r="F1258" s="4"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4">
        <f>YEAR(SalesDataTable[[#This Row],[Order Date]])</f>
        <v>2026</v>
      </c>
      <c r="D1259" s="4" t="str">
        <f>"Q"&amp;ROUNDUP(MONTH(SalesDataTable[[#This Row],[Order Date]])/3,0)</f>
        <v>Q3</v>
      </c>
      <c r="E1259" s="4">
        <f>MONTH(SalesDataTable[[#This Row],[Order Date]])</f>
        <v>7</v>
      </c>
      <c r="F1259" s="4"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4">
        <f>YEAR(SalesDataTable[[#This Row],[Order Date]])</f>
        <v>2026</v>
      </c>
      <c r="D1260" s="4" t="str">
        <f>"Q"&amp;ROUNDUP(MONTH(SalesDataTable[[#This Row],[Order Date]])/3,0)</f>
        <v>Q3</v>
      </c>
      <c r="E1260" s="4">
        <f>MONTH(SalesDataTable[[#This Row],[Order Date]])</f>
        <v>7</v>
      </c>
      <c r="F1260" s="4"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4">
        <f>YEAR(SalesDataTable[[#This Row],[Order Date]])</f>
        <v>2026</v>
      </c>
      <c r="D1261" s="4" t="str">
        <f>"Q"&amp;ROUNDUP(MONTH(SalesDataTable[[#This Row],[Order Date]])/3,0)</f>
        <v>Q3</v>
      </c>
      <c r="E1261" s="4">
        <f>MONTH(SalesDataTable[[#This Row],[Order Date]])</f>
        <v>7</v>
      </c>
      <c r="F1261" s="4"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4">
        <f>YEAR(SalesDataTable[[#This Row],[Order Date]])</f>
        <v>2026</v>
      </c>
      <c r="D1262" s="4" t="str">
        <f>"Q"&amp;ROUNDUP(MONTH(SalesDataTable[[#This Row],[Order Date]])/3,0)</f>
        <v>Q3</v>
      </c>
      <c r="E1262" s="4">
        <f>MONTH(SalesDataTable[[#This Row],[Order Date]])</f>
        <v>7</v>
      </c>
      <c r="F1262" s="4"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4">
        <f>YEAR(SalesDataTable[[#This Row],[Order Date]])</f>
        <v>2026</v>
      </c>
      <c r="D1263" s="4" t="str">
        <f>"Q"&amp;ROUNDUP(MONTH(SalesDataTable[[#This Row],[Order Date]])/3,0)</f>
        <v>Q3</v>
      </c>
      <c r="E1263" s="4">
        <f>MONTH(SalesDataTable[[#This Row],[Order Date]])</f>
        <v>7</v>
      </c>
      <c r="F1263" s="4"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4">
        <f>YEAR(SalesDataTable[[#This Row],[Order Date]])</f>
        <v>2026</v>
      </c>
      <c r="D1264" s="4" t="str">
        <f>"Q"&amp;ROUNDUP(MONTH(SalesDataTable[[#This Row],[Order Date]])/3,0)</f>
        <v>Q3</v>
      </c>
      <c r="E1264" s="4">
        <f>MONTH(SalesDataTable[[#This Row],[Order Date]])</f>
        <v>7</v>
      </c>
      <c r="F1264" s="4"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4">
        <f>YEAR(SalesDataTable[[#This Row],[Order Date]])</f>
        <v>2026</v>
      </c>
      <c r="D1265" s="4" t="str">
        <f>"Q"&amp;ROUNDUP(MONTH(SalesDataTable[[#This Row],[Order Date]])/3,0)</f>
        <v>Q3</v>
      </c>
      <c r="E1265" s="4">
        <f>MONTH(SalesDataTable[[#This Row],[Order Date]])</f>
        <v>7</v>
      </c>
      <c r="F1265" s="4"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4">
        <f>YEAR(SalesDataTable[[#This Row],[Order Date]])</f>
        <v>2026</v>
      </c>
      <c r="D1266" s="4" t="str">
        <f>"Q"&amp;ROUNDUP(MONTH(SalesDataTable[[#This Row],[Order Date]])/3,0)</f>
        <v>Q3</v>
      </c>
      <c r="E1266" s="4">
        <f>MONTH(SalesDataTable[[#This Row],[Order Date]])</f>
        <v>7</v>
      </c>
      <c r="F1266" s="4"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4">
        <f>YEAR(SalesDataTable[[#This Row],[Order Date]])</f>
        <v>2026</v>
      </c>
      <c r="D1267" s="4" t="str">
        <f>"Q"&amp;ROUNDUP(MONTH(SalesDataTable[[#This Row],[Order Date]])/3,0)</f>
        <v>Q3</v>
      </c>
      <c r="E1267" s="4">
        <f>MONTH(SalesDataTable[[#This Row],[Order Date]])</f>
        <v>7</v>
      </c>
      <c r="F1267" s="4"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4">
        <f>YEAR(SalesDataTable[[#This Row],[Order Date]])</f>
        <v>2026</v>
      </c>
      <c r="D1268" s="4" t="str">
        <f>"Q"&amp;ROUNDUP(MONTH(SalesDataTable[[#This Row],[Order Date]])/3,0)</f>
        <v>Q3</v>
      </c>
      <c r="E1268" s="4">
        <f>MONTH(SalesDataTable[[#This Row],[Order Date]])</f>
        <v>7</v>
      </c>
      <c r="F1268" s="4"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4">
        <f>YEAR(SalesDataTable[[#This Row],[Order Date]])</f>
        <v>2026</v>
      </c>
      <c r="D1269" s="4" t="str">
        <f>"Q"&amp;ROUNDUP(MONTH(SalesDataTable[[#This Row],[Order Date]])/3,0)</f>
        <v>Q3</v>
      </c>
      <c r="E1269" s="4">
        <f>MONTH(SalesDataTable[[#This Row],[Order Date]])</f>
        <v>7</v>
      </c>
      <c r="F1269" s="4"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4">
        <f>YEAR(SalesDataTable[[#This Row],[Order Date]])</f>
        <v>2026</v>
      </c>
      <c r="D1270" s="4" t="str">
        <f>"Q"&amp;ROUNDUP(MONTH(SalesDataTable[[#This Row],[Order Date]])/3,0)</f>
        <v>Q3</v>
      </c>
      <c r="E1270" s="4">
        <f>MONTH(SalesDataTable[[#This Row],[Order Date]])</f>
        <v>7</v>
      </c>
      <c r="F1270" s="4"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4">
        <f>YEAR(SalesDataTable[[#This Row],[Order Date]])</f>
        <v>2026</v>
      </c>
      <c r="D1271" s="4" t="str">
        <f>"Q"&amp;ROUNDUP(MONTH(SalesDataTable[[#This Row],[Order Date]])/3,0)</f>
        <v>Q3</v>
      </c>
      <c r="E1271" s="4">
        <f>MONTH(SalesDataTable[[#This Row],[Order Date]])</f>
        <v>7</v>
      </c>
      <c r="F1271" s="4"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4">
        <f>YEAR(SalesDataTable[[#This Row],[Order Date]])</f>
        <v>2026</v>
      </c>
      <c r="D1272" s="4" t="str">
        <f>"Q"&amp;ROUNDUP(MONTH(SalesDataTable[[#This Row],[Order Date]])/3,0)</f>
        <v>Q3</v>
      </c>
      <c r="E1272" s="4">
        <f>MONTH(SalesDataTable[[#This Row],[Order Date]])</f>
        <v>7</v>
      </c>
      <c r="F1272" s="4"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4">
        <f>YEAR(SalesDataTable[[#This Row],[Order Date]])</f>
        <v>2026</v>
      </c>
      <c r="D1273" s="4" t="str">
        <f>"Q"&amp;ROUNDUP(MONTH(SalesDataTable[[#This Row],[Order Date]])/3,0)</f>
        <v>Q3</v>
      </c>
      <c r="E1273" s="4">
        <f>MONTH(SalesDataTable[[#This Row],[Order Date]])</f>
        <v>7</v>
      </c>
      <c r="F1273" s="4"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4">
        <f>YEAR(SalesDataTable[[#This Row],[Order Date]])</f>
        <v>2026</v>
      </c>
      <c r="D1274" s="4" t="str">
        <f>"Q"&amp;ROUNDUP(MONTH(SalesDataTable[[#This Row],[Order Date]])/3,0)</f>
        <v>Q3</v>
      </c>
      <c r="E1274" s="4">
        <f>MONTH(SalesDataTable[[#This Row],[Order Date]])</f>
        <v>7</v>
      </c>
      <c r="F1274" s="4"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4">
        <f>YEAR(SalesDataTable[[#This Row],[Order Date]])</f>
        <v>2026</v>
      </c>
      <c r="D1275" s="4" t="str">
        <f>"Q"&amp;ROUNDUP(MONTH(SalesDataTable[[#This Row],[Order Date]])/3,0)</f>
        <v>Q3</v>
      </c>
      <c r="E1275" s="4">
        <f>MONTH(SalesDataTable[[#This Row],[Order Date]])</f>
        <v>7</v>
      </c>
      <c r="F1275" s="4"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4">
        <f>YEAR(SalesDataTable[[#This Row],[Order Date]])</f>
        <v>2026</v>
      </c>
      <c r="D1276" s="4" t="str">
        <f>"Q"&amp;ROUNDUP(MONTH(SalesDataTable[[#This Row],[Order Date]])/3,0)</f>
        <v>Q3</v>
      </c>
      <c r="E1276" s="4">
        <f>MONTH(SalesDataTable[[#This Row],[Order Date]])</f>
        <v>7</v>
      </c>
      <c r="F1276" s="4"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4">
        <f>YEAR(SalesDataTable[[#This Row],[Order Date]])</f>
        <v>2026</v>
      </c>
      <c r="D1277" s="4" t="str">
        <f>"Q"&amp;ROUNDUP(MONTH(SalesDataTable[[#This Row],[Order Date]])/3,0)</f>
        <v>Q3</v>
      </c>
      <c r="E1277" s="4">
        <f>MONTH(SalesDataTable[[#This Row],[Order Date]])</f>
        <v>7</v>
      </c>
      <c r="F1277" s="4"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4">
        <f>YEAR(SalesDataTable[[#This Row],[Order Date]])</f>
        <v>2026</v>
      </c>
      <c r="D1278" s="4" t="str">
        <f>"Q"&amp;ROUNDUP(MONTH(SalesDataTable[[#This Row],[Order Date]])/3,0)</f>
        <v>Q3</v>
      </c>
      <c r="E1278" s="4">
        <f>MONTH(SalesDataTable[[#This Row],[Order Date]])</f>
        <v>7</v>
      </c>
      <c r="F1278" s="4"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4">
        <f>YEAR(SalesDataTable[[#This Row],[Order Date]])</f>
        <v>2026</v>
      </c>
      <c r="D1279" s="4" t="str">
        <f>"Q"&amp;ROUNDUP(MONTH(SalesDataTable[[#This Row],[Order Date]])/3,0)</f>
        <v>Q3</v>
      </c>
      <c r="E1279" s="4">
        <f>MONTH(SalesDataTable[[#This Row],[Order Date]])</f>
        <v>7</v>
      </c>
      <c r="F1279" s="4"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4">
        <f>YEAR(SalesDataTable[[#This Row],[Order Date]])</f>
        <v>2026</v>
      </c>
      <c r="D1280" s="4" t="str">
        <f>"Q"&amp;ROUNDUP(MONTH(SalesDataTable[[#This Row],[Order Date]])/3,0)</f>
        <v>Q3</v>
      </c>
      <c r="E1280" s="4">
        <f>MONTH(SalesDataTable[[#This Row],[Order Date]])</f>
        <v>7</v>
      </c>
      <c r="F1280" s="4"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4">
        <f>YEAR(SalesDataTable[[#This Row],[Order Date]])</f>
        <v>2026</v>
      </c>
      <c r="D1281" s="4" t="str">
        <f>"Q"&amp;ROUNDUP(MONTH(SalesDataTable[[#This Row],[Order Date]])/3,0)</f>
        <v>Q3</v>
      </c>
      <c r="E1281" s="4">
        <f>MONTH(SalesDataTable[[#This Row],[Order Date]])</f>
        <v>7</v>
      </c>
      <c r="F1281" s="4"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4">
        <f>YEAR(SalesDataTable[[#This Row],[Order Date]])</f>
        <v>2026</v>
      </c>
      <c r="D1282" s="4" t="str">
        <f>"Q"&amp;ROUNDUP(MONTH(SalesDataTable[[#This Row],[Order Date]])/3,0)</f>
        <v>Q3</v>
      </c>
      <c r="E1282" s="4">
        <f>MONTH(SalesDataTable[[#This Row],[Order Date]])</f>
        <v>7</v>
      </c>
      <c r="F1282" s="4"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4">
        <f>YEAR(SalesDataTable[[#This Row],[Order Date]])</f>
        <v>2026</v>
      </c>
      <c r="D1283" s="4" t="str">
        <f>"Q"&amp;ROUNDUP(MONTH(SalesDataTable[[#This Row],[Order Date]])/3,0)</f>
        <v>Q3</v>
      </c>
      <c r="E1283" s="4">
        <f>MONTH(SalesDataTable[[#This Row],[Order Date]])</f>
        <v>7</v>
      </c>
      <c r="F1283" s="4"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4">
        <f>YEAR(SalesDataTable[[#This Row],[Order Date]])</f>
        <v>2026</v>
      </c>
      <c r="D1284" s="4" t="str">
        <f>"Q"&amp;ROUNDUP(MONTH(SalesDataTable[[#This Row],[Order Date]])/3,0)</f>
        <v>Q3</v>
      </c>
      <c r="E1284" s="4">
        <f>MONTH(SalesDataTable[[#This Row],[Order Date]])</f>
        <v>7</v>
      </c>
      <c r="F1284" s="4"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4">
        <f>YEAR(SalesDataTable[[#This Row],[Order Date]])</f>
        <v>2026</v>
      </c>
      <c r="D1285" s="4" t="str">
        <f>"Q"&amp;ROUNDUP(MONTH(SalesDataTable[[#This Row],[Order Date]])/3,0)</f>
        <v>Q3</v>
      </c>
      <c r="E1285" s="4">
        <f>MONTH(SalesDataTable[[#This Row],[Order Date]])</f>
        <v>7</v>
      </c>
      <c r="F1285" s="4"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4">
        <f>YEAR(SalesDataTable[[#This Row],[Order Date]])</f>
        <v>2026</v>
      </c>
      <c r="D1286" s="4" t="str">
        <f>"Q"&amp;ROUNDUP(MONTH(SalesDataTable[[#This Row],[Order Date]])/3,0)</f>
        <v>Q3</v>
      </c>
      <c r="E1286" s="4">
        <f>MONTH(SalesDataTable[[#This Row],[Order Date]])</f>
        <v>7</v>
      </c>
      <c r="F1286" s="4"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4">
        <f>YEAR(SalesDataTable[[#This Row],[Order Date]])</f>
        <v>2026</v>
      </c>
      <c r="D1287" s="4" t="str">
        <f>"Q"&amp;ROUNDUP(MONTH(SalesDataTable[[#This Row],[Order Date]])/3,0)</f>
        <v>Q3</v>
      </c>
      <c r="E1287" s="4">
        <f>MONTH(SalesDataTable[[#This Row],[Order Date]])</f>
        <v>7</v>
      </c>
      <c r="F1287" s="4"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4">
        <f>YEAR(SalesDataTable[[#This Row],[Order Date]])</f>
        <v>2026</v>
      </c>
      <c r="D1288" s="4" t="str">
        <f>"Q"&amp;ROUNDUP(MONTH(SalesDataTable[[#This Row],[Order Date]])/3,0)</f>
        <v>Q3</v>
      </c>
      <c r="E1288" s="4">
        <f>MONTH(SalesDataTable[[#This Row],[Order Date]])</f>
        <v>7</v>
      </c>
      <c r="F1288" s="4"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4">
        <f>YEAR(SalesDataTable[[#This Row],[Order Date]])</f>
        <v>2026</v>
      </c>
      <c r="D1289" s="4" t="str">
        <f>"Q"&amp;ROUNDUP(MONTH(SalesDataTable[[#This Row],[Order Date]])/3,0)</f>
        <v>Q3</v>
      </c>
      <c r="E1289" s="4">
        <f>MONTH(SalesDataTable[[#This Row],[Order Date]])</f>
        <v>7</v>
      </c>
      <c r="F1289" s="4"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4">
        <f>YEAR(SalesDataTable[[#This Row],[Order Date]])</f>
        <v>2026</v>
      </c>
      <c r="D1290" s="4" t="str">
        <f>"Q"&amp;ROUNDUP(MONTH(SalesDataTable[[#This Row],[Order Date]])/3,0)</f>
        <v>Q3</v>
      </c>
      <c r="E1290" s="4">
        <f>MONTH(SalesDataTable[[#This Row],[Order Date]])</f>
        <v>7</v>
      </c>
      <c r="F1290" s="4"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4">
        <f>YEAR(SalesDataTable[[#This Row],[Order Date]])</f>
        <v>2026</v>
      </c>
      <c r="D1291" s="4" t="str">
        <f>"Q"&amp;ROUNDUP(MONTH(SalesDataTable[[#This Row],[Order Date]])/3,0)</f>
        <v>Q3</v>
      </c>
      <c r="E1291" s="4">
        <f>MONTH(SalesDataTable[[#This Row],[Order Date]])</f>
        <v>7</v>
      </c>
      <c r="F1291" s="4"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4">
        <f>YEAR(SalesDataTable[[#This Row],[Order Date]])</f>
        <v>2026</v>
      </c>
      <c r="D1292" s="4" t="str">
        <f>"Q"&amp;ROUNDUP(MONTH(SalesDataTable[[#This Row],[Order Date]])/3,0)</f>
        <v>Q3</v>
      </c>
      <c r="E1292" s="4">
        <f>MONTH(SalesDataTable[[#This Row],[Order Date]])</f>
        <v>7</v>
      </c>
      <c r="F1292" s="4"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4">
        <f>YEAR(SalesDataTable[[#This Row],[Order Date]])</f>
        <v>2026</v>
      </c>
      <c r="D1293" s="4" t="str">
        <f>"Q"&amp;ROUNDUP(MONTH(SalesDataTable[[#This Row],[Order Date]])/3,0)</f>
        <v>Q3</v>
      </c>
      <c r="E1293" s="4">
        <f>MONTH(SalesDataTable[[#This Row],[Order Date]])</f>
        <v>7</v>
      </c>
      <c r="F1293" s="4"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4">
        <f>YEAR(SalesDataTable[[#This Row],[Order Date]])</f>
        <v>2026</v>
      </c>
      <c r="D1294" s="4" t="str">
        <f>"Q"&amp;ROUNDUP(MONTH(SalesDataTable[[#This Row],[Order Date]])/3,0)</f>
        <v>Q3</v>
      </c>
      <c r="E1294" s="4">
        <f>MONTH(SalesDataTable[[#This Row],[Order Date]])</f>
        <v>7</v>
      </c>
      <c r="F1294" s="4"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4">
        <f>YEAR(SalesDataTable[[#This Row],[Order Date]])</f>
        <v>2026</v>
      </c>
      <c r="D1295" s="4" t="str">
        <f>"Q"&amp;ROUNDUP(MONTH(SalesDataTable[[#This Row],[Order Date]])/3,0)</f>
        <v>Q3</v>
      </c>
      <c r="E1295" s="4">
        <f>MONTH(SalesDataTable[[#This Row],[Order Date]])</f>
        <v>7</v>
      </c>
      <c r="F1295" s="4"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4">
        <f>YEAR(SalesDataTable[[#This Row],[Order Date]])</f>
        <v>2026</v>
      </c>
      <c r="D1296" s="4" t="str">
        <f>"Q"&amp;ROUNDUP(MONTH(SalesDataTable[[#This Row],[Order Date]])/3,0)</f>
        <v>Q3</v>
      </c>
      <c r="E1296" s="4">
        <f>MONTH(SalesDataTable[[#This Row],[Order Date]])</f>
        <v>7</v>
      </c>
      <c r="F1296" s="4"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4">
        <f>YEAR(SalesDataTable[[#This Row],[Order Date]])</f>
        <v>2026</v>
      </c>
      <c r="D1297" s="4" t="str">
        <f>"Q"&amp;ROUNDUP(MONTH(SalesDataTable[[#This Row],[Order Date]])/3,0)</f>
        <v>Q3</v>
      </c>
      <c r="E1297" s="4">
        <f>MONTH(SalesDataTable[[#This Row],[Order Date]])</f>
        <v>7</v>
      </c>
      <c r="F1297" s="4"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4">
        <f>YEAR(SalesDataTable[[#This Row],[Order Date]])</f>
        <v>2026</v>
      </c>
      <c r="D1298" s="4" t="str">
        <f>"Q"&amp;ROUNDUP(MONTH(SalesDataTable[[#This Row],[Order Date]])/3,0)</f>
        <v>Q3</v>
      </c>
      <c r="E1298" s="4">
        <f>MONTH(SalesDataTable[[#This Row],[Order Date]])</f>
        <v>7</v>
      </c>
      <c r="F1298" s="4"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4">
        <f>YEAR(SalesDataTable[[#This Row],[Order Date]])</f>
        <v>2026</v>
      </c>
      <c r="D1299" s="4" t="str">
        <f>"Q"&amp;ROUNDUP(MONTH(SalesDataTable[[#This Row],[Order Date]])/3,0)</f>
        <v>Q3</v>
      </c>
      <c r="E1299" s="4">
        <f>MONTH(SalesDataTable[[#This Row],[Order Date]])</f>
        <v>7</v>
      </c>
      <c r="F1299" s="4"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4">
        <f>YEAR(SalesDataTable[[#This Row],[Order Date]])</f>
        <v>2026</v>
      </c>
      <c r="D1300" s="4" t="str">
        <f>"Q"&amp;ROUNDUP(MONTH(SalesDataTable[[#This Row],[Order Date]])/3,0)</f>
        <v>Q3</v>
      </c>
      <c r="E1300" s="4">
        <f>MONTH(SalesDataTable[[#This Row],[Order Date]])</f>
        <v>7</v>
      </c>
      <c r="F1300" s="4"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4">
        <f>YEAR(SalesDataTable[[#This Row],[Order Date]])</f>
        <v>2026</v>
      </c>
      <c r="D1301" s="4" t="str">
        <f>"Q"&amp;ROUNDUP(MONTH(SalesDataTable[[#This Row],[Order Date]])/3,0)</f>
        <v>Q3</v>
      </c>
      <c r="E1301" s="4">
        <f>MONTH(SalesDataTable[[#This Row],[Order Date]])</f>
        <v>7</v>
      </c>
      <c r="F1301" s="4"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4">
        <f>YEAR(SalesDataTable[[#This Row],[Order Date]])</f>
        <v>2026</v>
      </c>
      <c r="D1302" s="4" t="str">
        <f>"Q"&amp;ROUNDUP(MONTH(SalesDataTable[[#This Row],[Order Date]])/3,0)</f>
        <v>Q3</v>
      </c>
      <c r="E1302" s="4">
        <f>MONTH(SalesDataTable[[#This Row],[Order Date]])</f>
        <v>7</v>
      </c>
      <c r="F1302" s="4"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4">
        <f>YEAR(SalesDataTable[[#This Row],[Order Date]])</f>
        <v>2026</v>
      </c>
      <c r="D1303" s="4" t="str">
        <f>"Q"&amp;ROUNDUP(MONTH(SalesDataTable[[#This Row],[Order Date]])/3,0)</f>
        <v>Q3</v>
      </c>
      <c r="E1303" s="4">
        <f>MONTH(SalesDataTable[[#This Row],[Order Date]])</f>
        <v>7</v>
      </c>
      <c r="F1303" s="4"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4">
        <f>YEAR(SalesDataTable[[#This Row],[Order Date]])</f>
        <v>2026</v>
      </c>
      <c r="D1304" s="4" t="str">
        <f>"Q"&amp;ROUNDUP(MONTH(SalesDataTable[[#This Row],[Order Date]])/3,0)</f>
        <v>Q3</v>
      </c>
      <c r="E1304" s="4">
        <f>MONTH(SalesDataTable[[#This Row],[Order Date]])</f>
        <v>7</v>
      </c>
      <c r="F1304" s="4"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4">
        <f>YEAR(SalesDataTable[[#This Row],[Order Date]])</f>
        <v>2026</v>
      </c>
      <c r="D1305" s="4" t="str">
        <f>"Q"&amp;ROUNDUP(MONTH(SalesDataTable[[#This Row],[Order Date]])/3,0)</f>
        <v>Q3</v>
      </c>
      <c r="E1305" s="4">
        <f>MONTH(SalesDataTable[[#This Row],[Order Date]])</f>
        <v>7</v>
      </c>
      <c r="F1305" s="4"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4">
        <f>YEAR(SalesDataTable[[#This Row],[Order Date]])</f>
        <v>2026</v>
      </c>
      <c r="D1306" s="4" t="str">
        <f>"Q"&amp;ROUNDUP(MONTH(SalesDataTable[[#This Row],[Order Date]])/3,0)</f>
        <v>Q3</v>
      </c>
      <c r="E1306" s="4">
        <f>MONTH(SalesDataTable[[#This Row],[Order Date]])</f>
        <v>7</v>
      </c>
      <c r="F1306" s="4"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4">
        <f>YEAR(SalesDataTable[[#This Row],[Order Date]])</f>
        <v>2026</v>
      </c>
      <c r="D1307" s="4" t="str">
        <f>"Q"&amp;ROUNDUP(MONTH(SalesDataTable[[#This Row],[Order Date]])/3,0)</f>
        <v>Q3</v>
      </c>
      <c r="E1307" s="4">
        <f>MONTH(SalesDataTable[[#This Row],[Order Date]])</f>
        <v>7</v>
      </c>
      <c r="F1307" s="4"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4">
        <f>YEAR(SalesDataTable[[#This Row],[Order Date]])</f>
        <v>2026</v>
      </c>
      <c r="D1308" s="4" t="str">
        <f>"Q"&amp;ROUNDUP(MONTH(SalesDataTable[[#This Row],[Order Date]])/3,0)</f>
        <v>Q3</v>
      </c>
      <c r="E1308" s="4">
        <f>MONTH(SalesDataTable[[#This Row],[Order Date]])</f>
        <v>7</v>
      </c>
      <c r="F1308" s="4"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4">
        <f>YEAR(SalesDataTable[[#This Row],[Order Date]])</f>
        <v>2026</v>
      </c>
      <c r="D1309" s="4" t="str">
        <f>"Q"&amp;ROUNDUP(MONTH(SalesDataTable[[#This Row],[Order Date]])/3,0)</f>
        <v>Q3</v>
      </c>
      <c r="E1309" s="4">
        <f>MONTH(SalesDataTable[[#This Row],[Order Date]])</f>
        <v>7</v>
      </c>
      <c r="F1309" s="4"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4">
        <f>YEAR(SalesDataTable[[#This Row],[Order Date]])</f>
        <v>2026</v>
      </c>
      <c r="D1310" s="4" t="str">
        <f>"Q"&amp;ROUNDUP(MONTH(SalesDataTable[[#This Row],[Order Date]])/3,0)</f>
        <v>Q3</v>
      </c>
      <c r="E1310" s="4">
        <f>MONTH(SalesDataTable[[#This Row],[Order Date]])</f>
        <v>7</v>
      </c>
      <c r="F1310" s="4"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4">
        <f>YEAR(SalesDataTable[[#This Row],[Order Date]])</f>
        <v>2026</v>
      </c>
      <c r="D1311" s="4" t="str">
        <f>"Q"&amp;ROUNDUP(MONTH(SalesDataTable[[#This Row],[Order Date]])/3,0)</f>
        <v>Q3</v>
      </c>
      <c r="E1311" s="4">
        <f>MONTH(SalesDataTable[[#This Row],[Order Date]])</f>
        <v>7</v>
      </c>
      <c r="F1311" s="4"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4">
        <f>YEAR(SalesDataTable[[#This Row],[Order Date]])</f>
        <v>2026</v>
      </c>
      <c r="D1312" s="4" t="str">
        <f>"Q"&amp;ROUNDUP(MONTH(SalesDataTable[[#This Row],[Order Date]])/3,0)</f>
        <v>Q3</v>
      </c>
      <c r="E1312" s="4">
        <f>MONTH(SalesDataTable[[#This Row],[Order Date]])</f>
        <v>7</v>
      </c>
      <c r="F1312" s="4"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4">
        <f>YEAR(SalesDataTable[[#This Row],[Order Date]])</f>
        <v>2026</v>
      </c>
      <c r="D1313" s="4" t="str">
        <f>"Q"&amp;ROUNDUP(MONTH(SalesDataTable[[#This Row],[Order Date]])/3,0)</f>
        <v>Q3</v>
      </c>
      <c r="E1313" s="4">
        <f>MONTH(SalesDataTable[[#This Row],[Order Date]])</f>
        <v>7</v>
      </c>
      <c r="F1313" s="4"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4">
        <f>YEAR(SalesDataTable[[#This Row],[Order Date]])</f>
        <v>2026</v>
      </c>
      <c r="D1314" s="4" t="str">
        <f>"Q"&amp;ROUNDUP(MONTH(SalesDataTable[[#This Row],[Order Date]])/3,0)</f>
        <v>Q3</v>
      </c>
      <c r="E1314" s="4">
        <f>MONTH(SalesDataTable[[#This Row],[Order Date]])</f>
        <v>7</v>
      </c>
      <c r="F1314" s="4"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4">
        <f>YEAR(SalesDataTable[[#This Row],[Order Date]])</f>
        <v>2026</v>
      </c>
      <c r="D1315" s="4" t="str">
        <f>"Q"&amp;ROUNDUP(MONTH(SalesDataTable[[#This Row],[Order Date]])/3,0)</f>
        <v>Q3</v>
      </c>
      <c r="E1315" s="4">
        <f>MONTH(SalesDataTable[[#This Row],[Order Date]])</f>
        <v>7</v>
      </c>
      <c r="F1315" s="4"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4">
        <f>YEAR(SalesDataTable[[#This Row],[Order Date]])</f>
        <v>2026</v>
      </c>
      <c r="D1316" s="4" t="str">
        <f>"Q"&amp;ROUNDUP(MONTH(SalesDataTable[[#This Row],[Order Date]])/3,0)</f>
        <v>Q3</v>
      </c>
      <c r="E1316" s="4">
        <f>MONTH(SalesDataTable[[#This Row],[Order Date]])</f>
        <v>7</v>
      </c>
      <c r="F1316" s="4"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4">
        <f>YEAR(SalesDataTable[[#This Row],[Order Date]])</f>
        <v>2026</v>
      </c>
      <c r="D1317" s="4" t="str">
        <f>"Q"&amp;ROUNDUP(MONTH(SalesDataTable[[#This Row],[Order Date]])/3,0)</f>
        <v>Q3</v>
      </c>
      <c r="E1317" s="4">
        <f>MONTH(SalesDataTable[[#This Row],[Order Date]])</f>
        <v>7</v>
      </c>
      <c r="F1317" s="4"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4">
        <f>YEAR(SalesDataTable[[#This Row],[Order Date]])</f>
        <v>2026</v>
      </c>
      <c r="D1318" s="4" t="str">
        <f>"Q"&amp;ROUNDUP(MONTH(SalesDataTable[[#This Row],[Order Date]])/3,0)</f>
        <v>Q3</v>
      </c>
      <c r="E1318" s="4">
        <f>MONTH(SalesDataTable[[#This Row],[Order Date]])</f>
        <v>7</v>
      </c>
      <c r="F1318" s="4"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4">
        <f>YEAR(SalesDataTable[[#This Row],[Order Date]])</f>
        <v>2026</v>
      </c>
      <c r="D1319" s="4" t="str">
        <f>"Q"&amp;ROUNDUP(MONTH(SalesDataTable[[#This Row],[Order Date]])/3,0)</f>
        <v>Q3</v>
      </c>
      <c r="E1319" s="4">
        <f>MONTH(SalesDataTable[[#This Row],[Order Date]])</f>
        <v>7</v>
      </c>
      <c r="F1319" s="4"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4">
        <f>YEAR(SalesDataTable[[#This Row],[Order Date]])</f>
        <v>2026</v>
      </c>
      <c r="D1320" s="4" t="str">
        <f>"Q"&amp;ROUNDUP(MONTH(SalesDataTable[[#This Row],[Order Date]])/3,0)</f>
        <v>Q3</v>
      </c>
      <c r="E1320" s="4">
        <f>MONTH(SalesDataTable[[#This Row],[Order Date]])</f>
        <v>7</v>
      </c>
      <c r="F1320" s="4"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4">
        <f>YEAR(SalesDataTable[[#This Row],[Order Date]])</f>
        <v>2026</v>
      </c>
      <c r="D1321" s="4" t="str">
        <f>"Q"&amp;ROUNDUP(MONTH(SalesDataTable[[#This Row],[Order Date]])/3,0)</f>
        <v>Q3</v>
      </c>
      <c r="E1321" s="4">
        <f>MONTH(SalesDataTable[[#This Row],[Order Date]])</f>
        <v>7</v>
      </c>
      <c r="F1321" s="4"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4">
        <f>YEAR(SalesDataTable[[#This Row],[Order Date]])</f>
        <v>2026</v>
      </c>
      <c r="D1322" s="4" t="str">
        <f>"Q"&amp;ROUNDUP(MONTH(SalesDataTable[[#This Row],[Order Date]])/3,0)</f>
        <v>Q3</v>
      </c>
      <c r="E1322" s="4">
        <f>MONTH(SalesDataTable[[#This Row],[Order Date]])</f>
        <v>7</v>
      </c>
      <c r="F1322" s="4"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4">
        <f>YEAR(SalesDataTable[[#This Row],[Order Date]])</f>
        <v>2026</v>
      </c>
      <c r="D1323" s="4" t="str">
        <f>"Q"&amp;ROUNDUP(MONTH(SalesDataTable[[#This Row],[Order Date]])/3,0)</f>
        <v>Q3</v>
      </c>
      <c r="E1323" s="4">
        <f>MONTH(SalesDataTable[[#This Row],[Order Date]])</f>
        <v>7</v>
      </c>
      <c r="F1323" s="4"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4">
        <f>YEAR(SalesDataTable[[#This Row],[Order Date]])</f>
        <v>2026</v>
      </c>
      <c r="D1324" s="4" t="str">
        <f>"Q"&amp;ROUNDUP(MONTH(SalesDataTable[[#This Row],[Order Date]])/3,0)</f>
        <v>Q3</v>
      </c>
      <c r="E1324" s="4">
        <f>MONTH(SalesDataTable[[#This Row],[Order Date]])</f>
        <v>7</v>
      </c>
      <c r="F1324" s="4"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4">
        <f>YEAR(SalesDataTable[[#This Row],[Order Date]])</f>
        <v>2026</v>
      </c>
      <c r="D1325" s="4" t="str">
        <f>"Q"&amp;ROUNDUP(MONTH(SalesDataTable[[#This Row],[Order Date]])/3,0)</f>
        <v>Q3</v>
      </c>
      <c r="E1325" s="4">
        <f>MONTH(SalesDataTable[[#This Row],[Order Date]])</f>
        <v>7</v>
      </c>
      <c r="F1325" s="4"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4">
        <f>YEAR(SalesDataTable[[#This Row],[Order Date]])</f>
        <v>2026</v>
      </c>
      <c r="D1326" s="4" t="str">
        <f>"Q"&amp;ROUNDUP(MONTH(SalesDataTable[[#This Row],[Order Date]])/3,0)</f>
        <v>Q3</v>
      </c>
      <c r="E1326" s="4">
        <f>MONTH(SalesDataTable[[#This Row],[Order Date]])</f>
        <v>7</v>
      </c>
      <c r="F1326" s="4"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4">
        <f>YEAR(SalesDataTable[[#This Row],[Order Date]])</f>
        <v>2026</v>
      </c>
      <c r="D1327" s="4" t="str">
        <f>"Q"&amp;ROUNDUP(MONTH(SalesDataTable[[#This Row],[Order Date]])/3,0)</f>
        <v>Q3</v>
      </c>
      <c r="E1327" s="4">
        <f>MONTH(SalesDataTable[[#This Row],[Order Date]])</f>
        <v>7</v>
      </c>
      <c r="F1327" s="4"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4">
        <f>YEAR(SalesDataTable[[#This Row],[Order Date]])</f>
        <v>2026</v>
      </c>
      <c r="D1328" s="4" t="str">
        <f>"Q"&amp;ROUNDUP(MONTH(SalesDataTable[[#This Row],[Order Date]])/3,0)</f>
        <v>Q3</v>
      </c>
      <c r="E1328" s="4">
        <f>MONTH(SalesDataTable[[#This Row],[Order Date]])</f>
        <v>7</v>
      </c>
      <c r="F1328" s="4"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4">
        <f>YEAR(SalesDataTable[[#This Row],[Order Date]])</f>
        <v>2026</v>
      </c>
      <c r="D1329" s="4" t="str">
        <f>"Q"&amp;ROUNDUP(MONTH(SalesDataTable[[#This Row],[Order Date]])/3,0)</f>
        <v>Q3</v>
      </c>
      <c r="E1329" s="4">
        <f>MONTH(SalesDataTable[[#This Row],[Order Date]])</f>
        <v>7</v>
      </c>
      <c r="F1329" s="4"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4">
        <f>YEAR(SalesDataTable[[#This Row],[Order Date]])</f>
        <v>2026</v>
      </c>
      <c r="D1330" s="4" t="str">
        <f>"Q"&amp;ROUNDUP(MONTH(SalesDataTable[[#This Row],[Order Date]])/3,0)</f>
        <v>Q3</v>
      </c>
      <c r="E1330" s="4">
        <f>MONTH(SalesDataTable[[#This Row],[Order Date]])</f>
        <v>7</v>
      </c>
      <c r="F1330" s="4"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4">
        <f>YEAR(SalesDataTable[[#This Row],[Order Date]])</f>
        <v>2026</v>
      </c>
      <c r="D1331" s="4" t="str">
        <f>"Q"&amp;ROUNDUP(MONTH(SalesDataTable[[#This Row],[Order Date]])/3,0)</f>
        <v>Q3</v>
      </c>
      <c r="E1331" s="4">
        <f>MONTH(SalesDataTable[[#This Row],[Order Date]])</f>
        <v>7</v>
      </c>
      <c r="F1331" s="4"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4">
        <f>YEAR(SalesDataTable[[#This Row],[Order Date]])</f>
        <v>2026</v>
      </c>
      <c r="D1332" s="4" t="str">
        <f>"Q"&amp;ROUNDUP(MONTH(SalesDataTable[[#This Row],[Order Date]])/3,0)</f>
        <v>Q3</v>
      </c>
      <c r="E1332" s="4">
        <f>MONTH(SalesDataTable[[#This Row],[Order Date]])</f>
        <v>7</v>
      </c>
      <c r="F1332" s="4"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4">
        <f>YEAR(SalesDataTable[[#This Row],[Order Date]])</f>
        <v>2026</v>
      </c>
      <c r="D1333" s="4" t="str">
        <f>"Q"&amp;ROUNDUP(MONTH(SalesDataTable[[#This Row],[Order Date]])/3,0)</f>
        <v>Q3</v>
      </c>
      <c r="E1333" s="4">
        <f>MONTH(SalesDataTable[[#This Row],[Order Date]])</f>
        <v>7</v>
      </c>
      <c r="F1333" s="4"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4">
        <f>YEAR(SalesDataTable[[#This Row],[Order Date]])</f>
        <v>2026</v>
      </c>
      <c r="D1334" s="4" t="str">
        <f>"Q"&amp;ROUNDUP(MONTH(SalesDataTable[[#This Row],[Order Date]])/3,0)</f>
        <v>Q3</v>
      </c>
      <c r="E1334" s="4">
        <f>MONTH(SalesDataTable[[#This Row],[Order Date]])</f>
        <v>7</v>
      </c>
      <c r="F1334" s="4"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4">
        <f>YEAR(SalesDataTable[[#This Row],[Order Date]])</f>
        <v>2026</v>
      </c>
      <c r="D1335" s="4" t="str">
        <f>"Q"&amp;ROUNDUP(MONTH(SalesDataTable[[#This Row],[Order Date]])/3,0)</f>
        <v>Q3</v>
      </c>
      <c r="E1335" s="4">
        <f>MONTH(SalesDataTable[[#This Row],[Order Date]])</f>
        <v>7</v>
      </c>
      <c r="F1335" s="4"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4">
        <f>YEAR(SalesDataTable[[#This Row],[Order Date]])</f>
        <v>2026</v>
      </c>
      <c r="D1336" s="4" t="str">
        <f>"Q"&amp;ROUNDUP(MONTH(SalesDataTable[[#This Row],[Order Date]])/3,0)</f>
        <v>Q3</v>
      </c>
      <c r="E1336" s="4">
        <f>MONTH(SalesDataTable[[#This Row],[Order Date]])</f>
        <v>7</v>
      </c>
      <c r="F1336" s="4"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4">
        <f>YEAR(SalesDataTable[[#This Row],[Order Date]])</f>
        <v>2026</v>
      </c>
      <c r="D1337" s="4" t="str">
        <f>"Q"&amp;ROUNDUP(MONTH(SalesDataTable[[#This Row],[Order Date]])/3,0)</f>
        <v>Q3</v>
      </c>
      <c r="E1337" s="4">
        <f>MONTH(SalesDataTable[[#This Row],[Order Date]])</f>
        <v>7</v>
      </c>
      <c r="F1337" s="4"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4">
        <f>YEAR(SalesDataTable[[#This Row],[Order Date]])</f>
        <v>2026</v>
      </c>
      <c r="D1338" s="4" t="str">
        <f>"Q"&amp;ROUNDUP(MONTH(SalesDataTable[[#This Row],[Order Date]])/3,0)</f>
        <v>Q3</v>
      </c>
      <c r="E1338" s="4">
        <f>MONTH(SalesDataTable[[#This Row],[Order Date]])</f>
        <v>7</v>
      </c>
      <c r="F1338" s="4"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4">
        <f>YEAR(SalesDataTable[[#This Row],[Order Date]])</f>
        <v>2026</v>
      </c>
      <c r="D1339" s="4" t="str">
        <f>"Q"&amp;ROUNDUP(MONTH(SalesDataTable[[#This Row],[Order Date]])/3,0)</f>
        <v>Q3</v>
      </c>
      <c r="E1339" s="4">
        <f>MONTH(SalesDataTable[[#This Row],[Order Date]])</f>
        <v>7</v>
      </c>
      <c r="F1339" s="4"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4">
        <f>YEAR(SalesDataTable[[#This Row],[Order Date]])</f>
        <v>2026</v>
      </c>
      <c r="D1340" s="4" t="str">
        <f>"Q"&amp;ROUNDUP(MONTH(SalesDataTable[[#This Row],[Order Date]])/3,0)</f>
        <v>Q3</v>
      </c>
      <c r="E1340" s="4">
        <f>MONTH(SalesDataTable[[#This Row],[Order Date]])</f>
        <v>7</v>
      </c>
      <c r="F1340" s="4"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4">
        <f>YEAR(SalesDataTable[[#This Row],[Order Date]])</f>
        <v>2026</v>
      </c>
      <c r="D1341" s="4" t="str">
        <f>"Q"&amp;ROUNDUP(MONTH(SalesDataTable[[#This Row],[Order Date]])/3,0)</f>
        <v>Q3</v>
      </c>
      <c r="E1341" s="4">
        <f>MONTH(SalesDataTable[[#This Row],[Order Date]])</f>
        <v>7</v>
      </c>
      <c r="F1341" s="4"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4">
        <f>YEAR(SalesDataTable[[#This Row],[Order Date]])</f>
        <v>2026</v>
      </c>
      <c r="D1342" s="4" t="str">
        <f>"Q"&amp;ROUNDUP(MONTH(SalesDataTable[[#This Row],[Order Date]])/3,0)</f>
        <v>Q3</v>
      </c>
      <c r="E1342" s="4">
        <f>MONTH(SalesDataTable[[#This Row],[Order Date]])</f>
        <v>7</v>
      </c>
      <c r="F1342" s="4"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4">
        <f>YEAR(SalesDataTable[[#This Row],[Order Date]])</f>
        <v>2026</v>
      </c>
      <c r="D1343" s="4" t="str">
        <f>"Q"&amp;ROUNDUP(MONTH(SalesDataTable[[#This Row],[Order Date]])/3,0)</f>
        <v>Q3</v>
      </c>
      <c r="E1343" s="4">
        <f>MONTH(SalesDataTable[[#This Row],[Order Date]])</f>
        <v>7</v>
      </c>
      <c r="F1343" s="4"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4">
        <f>YEAR(SalesDataTable[[#This Row],[Order Date]])</f>
        <v>2026</v>
      </c>
      <c r="D1344" s="4" t="str">
        <f>"Q"&amp;ROUNDUP(MONTH(SalesDataTable[[#This Row],[Order Date]])/3,0)</f>
        <v>Q3</v>
      </c>
      <c r="E1344" s="4">
        <f>MONTH(SalesDataTable[[#This Row],[Order Date]])</f>
        <v>7</v>
      </c>
      <c r="F1344" s="4"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4">
        <f>YEAR(SalesDataTable[[#This Row],[Order Date]])</f>
        <v>2026</v>
      </c>
      <c r="D1345" s="4" t="str">
        <f>"Q"&amp;ROUNDUP(MONTH(SalesDataTable[[#This Row],[Order Date]])/3,0)</f>
        <v>Q3</v>
      </c>
      <c r="E1345" s="4">
        <f>MONTH(SalesDataTable[[#This Row],[Order Date]])</f>
        <v>7</v>
      </c>
      <c r="F1345" s="4"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4">
        <f>YEAR(SalesDataTable[[#This Row],[Order Date]])</f>
        <v>2026</v>
      </c>
      <c r="D1346" s="4" t="str">
        <f>"Q"&amp;ROUNDUP(MONTH(SalesDataTable[[#This Row],[Order Date]])/3,0)</f>
        <v>Q3</v>
      </c>
      <c r="E1346" s="4">
        <f>MONTH(SalesDataTable[[#This Row],[Order Date]])</f>
        <v>7</v>
      </c>
      <c r="F1346" s="4"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4">
        <f>YEAR(SalesDataTable[[#This Row],[Order Date]])</f>
        <v>2026</v>
      </c>
      <c r="D1347" s="4" t="str">
        <f>"Q"&amp;ROUNDUP(MONTH(SalesDataTable[[#This Row],[Order Date]])/3,0)</f>
        <v>Q3</v>
      </c>
      <c r="E1347" s="4">
        <f>MONTH(SalesDataTable[[#This Row],[Order Date]])</f>
        <v>7</v>
      </c>
      <c r="F1347" s="4"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4">
        <f>YEAR(SalesDataTable[[#This Row],[Order Date]])</f>
        <v>2026</v>
      </c>
      <c r="D1348" s="4" t="str">
        <f>"Q"&amp;ROUNDUP(MONTH(SalesDataTable[[#This Row],[Order Date]])/3,0)</f>
        <v>Q3</v>
      </c>
      <c r="E1348" s="4">
        <f>MONTH(SalesDataTable[[#This Row],[Order Date]])</f>
        <v>7</v>
      </c>
      <c r="F1348" s="4"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4">
        <f>YEAR(SalesDataTable[[#This Row],[Order Date]])</f>
        <v>2026</v>
      </c>
      <c r="D1349" s="4" t="str">
        <f>"Q"&amp;ROUNDUP(MONTH(SalesDataTable[[#This Row],[Order Date]])/3,0)</f>
        <v>Q3</v>
      </c>
      <c r="E1349" s="4">
        <f>MONTH(SalesDataTable[[#This Row],[Order Date]])</f>
        <v>7</v>
      </c>
      <c r="F1349" s="4"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4">
        <f>YEAR(SalesDataTable[[#This Row],[Order Date]])</f>
        <v>2026</v>
      </c>
      <c r="D1350" s="4" t="str">
        <f>"Q"&amp;ROUNDUP(MONTH(SalesDataTable[[#This Row],[Order Date]])/3,0)</f>
        <v>Q3</v>
      </c>
      <c r="E1350" s="4">
        <f>MONTH(SalesDataTable[[#This Row],[Order Date]])</f>
        <v>7</v>
      </c>
      <c r="F1350" s="4"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4">
        <f>YEAR(SalesDataTable[[#This Row],[Order Date]])</f>
        <v>2026</v>
      </c>
      <c r="D1351" s="4" t="str">
        <f>"Q"&amp;ROUNDUP(MONTH(SalesDataTable[[#This Row],[Order Date]])/3,0)</f>
        <v>Q3</v>
      </c>
      <c r="E1351" s="4">
        <f>MONTH(SalesDataTable[[#This Row],[Order Date]])</f>
        <v>7</v>
      </c>
      <c r="F1351" s="4"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4">
        <f>YEAR(SalesDataTable[[#This Row],[Order Date]])</f>
        <v>2026</v>
      </c>
      <c r="D1352" s="4" t="str">
        <f>"Q"&amp;ROUNDUP(MONTH(SalesDataTable[[#This Row],[Order Date]])/3,0)</f>
        <v>Q3</v>
      </c>
      <c r="E1352" s="4">
        <f>MONTH(SalesDataTable[[#This Row],[Order Date]])</f>
        <v>7</v>
      </c>
      <c r="F1352" s="4"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4">
        <f>YEAR(SalesDataTable[[#This Row],[Order Date]])</f>
        <v>2026</v>
      </c>
      <c r="D1353" s="4" t="str">
        <f>"Q"&amp;ROUNDUP(MONTH(SalesDataTable[[#This Row],[Order Date]])/3,0)</f>
        <v>Q3</v>
      </c>
      <c r="E1353" s="4">
        <f>MONTH(SalesDataTable[[#This Row],[Order Date]])</f>
        <v>7</v>
      </c>
      <c r="F1353" s="4"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4">
        <f>YEAR(SalesDataTable[[#This Row],[Order Date]])</f>
        <v>2026</v>
      </c>
      <c r="D1354" s="4" t="str">
        <f>"Q"&amp;ROUNDUP(MONTH(SalesDataTable[[#This Row],[Order Date]])/3,0)</f>
        <v>Q3</v>
      </c>
      <c r="E1354" s="4">
        <f>MONTH(SalesDataTable[[#This Row],[Order Date]])</f>
        <v>7</v>
      </c>
      <c r="F1354" s="4"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4">
        <f>YEAR(SalesDataTable[[#This Row],[Order Date]])</f>
        <v>2026</v>
      </c>
      <c r="D1355" s="4" t="str">
        <f>"Q"&amp;ROUNDUP(MONTH(SalesDataTable[[#This Row],[Order Date]])/3,0)</f>
        <v>Q3</v>
      </c>
      <c r="E1355" s="4">
        <f>MONTH(SalesDataTable[[#This Row],[Order Date]])</f>
        <v>7</v>
      </c>
      <c r="F1355" s="4"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4">
        <f>YEAR(SalesDataTable[[#This Row],[Order Date]])</f>
        <v>2026</v>
      </c>
      <c r="D1356" s="4" t="str">
        <f>"Q"&amp;ROUNDUP(MONTH(SalesDataTable[[#This Row],[Order Date]])/3,0)</f>
        <v>Q3</v>
      </c>
      <c r="E1356" s="4">
        <f>MONTH(SalesDataTable[[#This Row],[Order Date]])</f>
        <v>7</v>
      </c>
      <c r="F1356" s="4"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4">
        <f>YEAR(SalesDataTable[[#This Row],[Order Date]])</f>
        <v>2026</v>
      </c>
      <c r="D1357" s="4" t="str">
        <f>"Q"&amp;ROUNDUP(MONTH(SalesDataTable[[#This Row],[Order Date]])/3,0)</f>
        <v>Q3</v>
      </c>
      <c r="E1357" s="4">
        <f>MONTH(SalesDataTable[[#This Row],[Order Date]])</f>
        <v>7</v>
      </c>
      <c r="F1357" s="4"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4">
        <f>YEAR(SalesDataTable[[#This Row],[Order Date]])</f>
        <v>2026</v>
      </c>
      <c r="D1358" s="4" t="str">
        <f>"Q"&amp;ROUNDUP(MONTH(SalesDataTable[[#This Row],[Order Date]])/3,0)</f>
        <v>Q3</v>
      </c>
      <c r="E1358" s="4">
        <f>MONTH(SalesDataTable[[#This Row],[Order Date]])</f>
        <v>7</v>
      </c>
      <c r="F1358" s="4"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4">
        <f>YEAR(SalesDataTable[[#This Row],[Order Date]])</f>
        <v>2026</v>
      </c>
      <c r="D1359" s="4" t="str">
        <f>"Q"&amp;ROUNDUP(MONTH(SalesDataTable[[#This Row],[Order Date]])/3,0)</f>
        <v>Q3</v>
      </c>
      <c r="E1359" s="4">
        <f>MONTH(SalesDataTable[[#This Row],[Order Date]])</f>
        <v>7</v>
      </c>
      <c r="F1359" s="4"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4">
        <f>YEAR(SalesDataTable[[#This Row],[Order Date]])</f>
        <v>2026</v>
      </c>
      <c r="D1360" s="4" t="str">
        <f>"Q"&amp;ROUNDUP(MONTH(SalesDataTable[[#This Row],[Order Date]])/3,0)</f>
        <v>Q3</v>
      </c>
      <c r="E1360" s="4">
        <f>MONTH(SalesDataTable[[#This Row],[Order Date]])</f>
        <v>7</v>
      </c>
      <c r="F1360" s="4"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4">
        <f>YEAR(SalesDataTable[[#This Row],[Order Date]])</f>
        <v>2026</v>
      </c>
      <c r="D1361" s="4" t="str">
        <f>"Q"&amp;ROUNDUP(MONTH(SalesDataTable[[#This Row],[Order Date]])/3,0)</f>
        <v>Q3</v>
      </c>
      <c r="E1361" s="4">
        <f>MONTH(SalesDataTable[[#This Row],[Order Date]])</f>
        <v>7</v>
      </c>
      <c r="F1361" s="4"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4">
        <f>YEAR(SalesDataTable[[#This Row],[Order Date]])</f>
        <v>2026</v>
      </c>
      <c r="D1362" s="4" t="str">
        <f>"Q"&amp;ROUNDUP(MONTH(SalesDataTable[[#This Row],[Order Date]])/3,0)</f>
        <v>Q3</v>
      </c>
      <c r="E1362" s="4">
        <f>MONTH(SalesDataTable[[#This Row],[Order Date]])</f>
        <v>7</v>
      </c>
      <c r="F1362" s="4"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4">
        <f>YEAR(SalesDataTable[[#This Row],[Order Date]])</f>
        <v>2026</v>
      </c>
      <c r="D1363" s="4" t="str">
        <f>"Q"&amp;ROUNDUP(MONTH(SalesDataTable[[#This Row],[Order Date]])/3,0)</f>
        <v>Q3</v>
      </c>
      <c r="E1363" s="4">
        <f>MONTH(SalesDataTable[[#This Row],[Order Date]])</f>
        <v>7</v>
      </c>
      <c r="F1363" s="4"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4">
        <f>YEAR(SalesDataTable[[#This Row],[Order Date]])</f>
        <v>2026</v>
      </c>
      <c r="D1364" s="4" t="str">
        <f>"Q"&amp;ROUNDUP(MONTH(SalesDataTable[[#This Row],[Order Date]])/3,0)</f>
        <v>Q3</v>
      </c>
      <c r="E1364" s="4">
        <f>MONTH(SalesDataTable[[#This Row],[Order Date]])</f>
        <v>7</v>
      </c>
      <c r="F1364" s="4"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4">
        <f>YEAR(SalesDataTable[[#This Row],[Order Date]])</f>
        <v>2026</v>
      </c>
      <c r="D1365" s="4" t="str">
        <f>"Q"&amp;ROUNDUP(MONTH(SalesDataTable[[#This Row],[Order Date]])/3,0)</f>
        <v>Q3</v>
      </c>
      <c r="E1365" s="4">
        <f>MONTH(SalesDataTable[[#This Row],[Order Date]])</f>
        <v>7</v>
      </c>
      <c r="F1365" s="4"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4">
        <f>YEAR(SalesDataTable[[#This Row],[Order Date]])</f>
        <v>2026</v>
      </c>
      <c r="D1366" s="4" t="str">
        <f>"Q"&amp;ROUNDUP(MONTH(SalesDataTable[[#This Row],[Order Date]])/3,0)</f>
        <v>Q3</v>
      </c>
      <c r="E1366" s="4">
        <f>MONTH(SalesDataTable[[#This Row],[Order Date]])</f>
        <v>7</v>
      </c>
      <c r="F1366" s="4"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4">
        <f>YEAR(SalesDataTable[[#This Row],[Order Date]])</f>
        <v>2026</v>
      </c>
      <c r="D1367" s="4" t="str">
        <f>"Q"&amp;ROUNDUP(MONTH(SalesDataTable[[#This Row],[Order Date]])/3,0)</f>
        <v>Q3</v>
      </c>
      <c r="E1367" s="4">
        <f>MONTH(SalesDataTable[[#This Row],[Order Date]])</f>
        <v>7</v>
      </c>
      <c r="F1367" s="4"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4">
        <f>YEAR(SalesDataTable[[#This Row],[Order Date]])</f>
        <v>2026</v>
      </c>
      <c r="D1368" s="4" t="str">
        <f>"Q"&amp;ROUNDUP(MONTH(SalesDataTable[[#This Row],[Order Date]])/3,0)</f>
        <v>Q3</v>
      </c>
      <c r="E1368" s="4">
        <f>MONTH(SalesDataTable[[#This Row],[Order Date]])</f>
        <v>7</v>
      </c>
      <c r="F1368" s="4"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4">
        <f>YEAR(SalesDataTable[[#This Row],[Order Date]])</f>
        <v>2026</v>
      </c>
      <c r="D1369" s="4" t="str">
        <f>"Q"&amp;ROUNDUP(MONTH(SalesDataTable[[#This Row],[Order Date]])/3,0)</f>
        <v>Q3</v>
      </c>
      <c r="E1369" s="4">
        <f>MONTH(SalesDataTable[[#This Row],[Order Date]])</f>
        <v>7</v>
      </c>
      <c r="F1369" s="4"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4">
        <f>YEAR(SalesDataTable[[#This Row],[Order Date]])</f>
        <v>2026</v>
      </c>
      <c r="D1370" s="4" t="str">
        <f>"Q"&amp;ROUNDUP(MONTH(SalesDataTable[[#This Row],[Order Date]])/3,0)</f>
        <v>Q3</v>
      </c>
      <c r="E1370" s="4">
        <f>MONTH(SalesDataTable[[#This Row],[Order Date]])</f>
        <v>7</v>
      </c>
      <c r="F1370" s="4"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4">
        <f>YEAR(SalesDataTable[[#This Row],[Order Date]])</f>
        <v>2026</v>
      </c>
      <c r="D1371" s="4" t="str">
        <f>"Q"&amp;ROUNDUP(MONTH(SalesDataTable[[#This Row],[Order Date]])/3,0)</f>
        <v>Q3</v>
      </c>
      <c r="E1371" s="4">
        <f>MONTH(SalesDataTable[[#This Row],[Order Date]])</f>
        <v>7</v>
      </c>
      <c r="F1371" s="4"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4">
        <f>YEAR(SalesDataTable[[#This Row],[Order Date]])</f>
        <v>2026</v>
      </c>
      <c r="D1372" s="4" t="str">
        <f>"Q"&amp;ROUNDUP(MONTH(SalesDataTable[[#This Row],[Order Date]])/3,0)</f>
        <v>Q3</v>
      </c>
      <c r="E1372" s="4">
        <f>MONTH(SalesDataTable[[#This Row],[Order Date]])</f>
        <v>7</v>
      </c>
      <c r="F1372" s="4"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4">
        <f>YEAR(SalesDataTable[[#This Row],[Order Date]])</f>
        <v>2026</v>
      </c>
      <c r="D1373" s="4" t="str">
        <f>"Q"&amp;ROUNDUP(MONTH(SalesDataTable[[#This Row],[Order Date]])/3,0)</f>
        <v>Q3</v>
      </c>
      <c r="E1373" s="4">
        <f>MONTH(SalesDataTable[[#This Row],[Order Date]])</f>
        <v>7</v>
      </c>
      <c r="F1373" s="4"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4">
        <f>YEAR(SalesDataTable[[#This Row],[Order Date]])</f>
        <v>2026</v>
      </c>
      <c r="D1374" s="4" t="str">
        <f>"Q"&amp;ROUNDUP(MONTH(SalesDataTable[[#This Row],[Order Date]])/3,0)</f>
        <v>Q3</v>
      </c>
      <c r="E1374" s="4">
        <f>MONTH(SalesDataTable[[#This Row],[Order Date]])</f>
        <v>7</v>
      </c>
      <c r="F1374" s="4"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4">
        <f>YEAR(SalesDataTable[[#This Row],[Order Date]])</f>
        <v>2026</v>
      </c>
      <c r="D1375" s="4" t="str">
        <f>"Q"&amp;ROUNDUP(MONTH(SalesDataTable[[#This Row],[Order Date]])/3,0)</f>
        <v>Q3</v>
      </c>
      <c r="E1375" s="4">
        <f>MONTH(SalesDataTable[[#This Row],[Order Date]])</f>
        <v>7</v>
      </c>
      <c r="F1375" s="4"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4">
        <f>YEAR(SalesDataTable[[#This Row],[Order Date]])</f>
        <v>2026</v>
      </c>
      <c r="D1376" s="4" t="str">
        <f>"Q"&amp;ROUNDUP(MONTH(SalesDataTable[[#This Row],[Order Date]])/3,0)</f>
        <v>Q3</v>
      </c>
      <c r="E1376" s="4">
        <f>MONTH(SalesDataTable[[#This Row],[Order Date]])</f>
        <v>7</v>
      </c>
      <c r="F1376" s="4"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4">
        <f>YEAR(SalesDataTable[[#This Row],[Order Date]])</f>
        <v>2026</v>
      </c>
      <c r="D1377" s="4" t="str">
        <f>"Q"&amp;ROUNDUP(MONTH(SalesDataTable[[#This Row],[Order Date]])/3,0)</f>
        <v>Q3</v>
      </c>
      <c r="E1377" s="4">
        <f>MONTH(SalesDataTable[[#This Row],[Order Date]])</f>
        <v>7</v>
      </c>
      <c r="F1377" s="4"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4">
        <f>YEAR(SalesDataTable[[#This Row],[Order Date]])</f>
        <v>2026</v>
      </c>
      <c r="D1378" s="4" t="str">
        <f>"Q"&amp;ROUNDUP(MONTH(SalesDataTable[[#This Row],[Order Date]])/3,0)</f>
        <v>Q3</v>
      </c>
      <c r="E1378" s="4">
        <f>MONTH(SalesDataTable[[#This Row],[Order Date]])</f>
        <v>7</v>
      </c>
      <c r="F1378" s="4"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4">
        <f>YEAR(SalesDataTable[[#This Row],[Order Date]])</f>
        <v>2026</v>
      </c>
      <c r="D1379" s="4" t="str">
        <f>"Q"&amp;ROUNDUP(MONTH(SalesDataTable[[#This Row],[Order Date]])/3,0)</f>
        <v>Q3</v>
      </c>
      <c r="E1379" s="4">
        <f>MONTH(SalesDataTable[[#This Row],[Order Date]])</f>
        <v>7</v>
      </c>
      <c r="F1379" s="4"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4">
        <f>YEAR(SalesDataTable[[#This Row],[Order Date]])</f>
        <v>2026</v>
      </c>
      <c r="D1380" s="4" t="str">
        <f>"Q"&amp;ROUNDUP(MONTH(SalesDataTable[[#This Row],[Order Date]])/3,0)</f>
        <v>Q3</v>
      </c>
      <c r="E1380" s="4">
        <f>MONTH(SalesDataTable[[#This Row],[Order Date]])</f>
        <v>7</v>
      </c>
      <c r="F1380" s="4"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4">
        <f>YEAR(SalesDataTable[[#This Row],[Order Date]])</f>
        <v>2026</v>
      </c>
      <c r="D1381" s="4" t="str">
        <f>"Q"&amp;ROUNDUP(MONTH(SalesDataTable[[#This Row],[Order Date]])/3,0)</f>
        <v>Q3</v>
      </c>
      <c r="E1381" s="4">
        <f>MONTH(SalesDataTable[[#This Row],[Order Date]])</f>
        <v>7</v>
      </c>
      <c r="F1381" s="4"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4">
        <f>YEAR(SalesDataTable[[#This Row],[Order Date]])</f>
        <v>2026</v>
      </c>
      <c r="D1382" s="4" t="str">
        <f>"Q"&amp;ROUNDUP(MONTH(SalesDataTable[[#This Row],[Order Date]])/3,0)</f>
        <v>Q3</v>
      </c>
      <c r="E1382" s="4">
        <f>MONTH(SalesDataTable[[#This Row],[Order Date]])</f>
        <v>7</v>
      </c>
      <c r="F1382" s="4"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4">
        <f>YEAR(SalesDataTable[[#This Row],[Order Date]])</f>
        <v>2026</v>
      </c>
      <c r="D1383" s="4" t="str">
        <f>"Q"&amp;ROUNDUP(MONTH(SalesDataTable[[#This Row],[Order Date]])/3,0)</f>
        <v>Q3</v>
      </c>
      <c r="E1383" s="4">
        <f>MONTH(SalesDataTable[[#This Row],[Order Date]])</f>
        <v>7</v>
      </c>
      <c r="F1383" s="4"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4">
        <f>YEAR(SalesDataTable[[#This Row],[Order Date]])</f>
        <v>2026</v>
      </c>
      <c r="D1384" s="4" t="str">
        <f>"Q"&amp;ROUNDUP(MONTH(SalesDataTable[[#This Row],[Order Date]])/3,0)</f>
        <v>Q3</v>
      </c>
      <c r="E1384" s="4">
        <f>MONTH(SalesDataTable[[#This Row],[Order Date]])</f>
        <v>7</v>
      </c>
      <c r="F1384" s="4"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4">
        <f>YEAR(SalesDataTable[[#This Row],[Order Date]])</f>
        <v>2026</v>
      </c>
      <c r="D1385" s="4" t="str">
        <f>"Q"&amp;ROUNDUP(MONTH(SalesDataTable[[#This Row],[Order Date]])/3,0)</f>
        <v>Q3</v>
      </c>
      <c r="E1385" s="4">
        <f>MONTH(SalesDataTable[[#This Row],[Order Date]])</f>
        <v>7</v>
      </c>
      <c r="F1385" s="4"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4">
        <f>YEAR(SalesDataTable[[#This Row],[Order Date]])</f>
        <v>2026</v>
      </c>
      <c r="D1386" s="4" t="str">
        <f>"Q"&amp;ROUNDUP(MONTH(SalesDataTable[[#This Row],[Order Date]])/3,0)</f>
        <v>Q3</v>
      </c>
      <c r="E1386" s="4">
        <f>MONTH(SalesDataTable[[#This Row],[Order Date]])</f>
        <v>7</v>
      </c>
      <c r="F1386" s="4"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4">
        <f>YEAR(SalesDataTable[[#This Row],[Order Date]])</f>
        <v>2026</v>
      </c>
      <c r="D1387" s="4" t="str">
        <f>"Q"&amp;ROUNDUP(MONTH(SalesDataTable[[#This Row],[Order Date]])/3,0)</f>
        <v>Q3</v>
      </c>
      <c r="E1387" s="4">
        <f>MONTH(SalesDataTable[[#This Row],[Order Date]])</f>
        <v>7</v>
      </c>
      <c r="F1387" s="4"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4">
        <f>YEAR(SalesDataTable[[#This Row],[Order Date]])</f>
        <v>2026</v>
      </c>
      <c r="D1388" s="4" t="str">
        <f>"Q"&amp;ROUNDUP(MONTH(SalesDataTable[[#This Row],[Order Date]])/3,0)</f>
        <v>Q3</v>
      </c>
      <c r="E1388" s="4">
        <f>MONTH(SalesDataTable[[#This Row],[Order Date]])</f>
        <v>7</v>
      </c>
      <c r="F1388" s="4"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4">
        <f>YEAR(SalesDataTable[[#This Row],[Order Date]])</f>
        <v>2026</v>
      </c>
      <c r="D1389" s="4" t="str">
        <f>"Q"&amp;ROUNDUP(MONTH(SalesDataTable[[#This Row],[Order Date]])/3,0)</f>
        <v>Q3</v>
      </c>
      <c r="E1389" s="4">
        <f>MONTH(SalesDataTable[[#This Row],[Order Date]])</f>
        <v>7</v>
      </c>
      <c r="F1389" s="4"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4">
        <f>YEAR(SalesDataTable[[#This Row],[Order Date]])</f>
        <v>2026</v>
      </c>
      <c r="D1390" s="4" t="str">
        <f>"Q"&amp;ROUNDUP(MONTH(SalesDataTable[[#This Row],[Order Date]])/3,0)</f>
        <v>Q3</v>
      </c>
      <c r="E1390" s="4">
        <f>MONTH(SalesDataTable[[#This Row],[Order Date]])</f>
        <v>7</v>
      </c>
      <c r="F1390" s="4"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4">
        <f>YEAR(SalesDataTable[[#This Row],[Order Date]])</f>
        <v>2026</v>
      </c>
      <c r="D1391" s="4" t="str">
        <f>"Q"&amp;ROUNDUP(MONTH(SalesDataTable[[#This Row],[Order Date]])/3,0)</f>
        <v>Q3</v>
      </c>
      <c r="E1391" s="4">
        <f>MONTH(SalesDataTable[[#This Row],[Order Date]])</f>
        <v>7</v>
      </c>
      <c r="F1391" s="4"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4">
        <f>YEAR(SalesDataTable[[#This Row],[Order Date]])</f>
        <v>2026</v>
      </c>
      <c r="D1392" s="4" t="str">
        <f>"Q"&amp;ROUNDUP(MONTH(SalesDataTable[[#This Row],[Order Date]])/3,0)</f>
        <v>Q3</v>
      </c>
      <c r="E1392" s="4">
        <f>MONTH(SalesDataTable[[#This Row],[Order Date]])</f>
        <v>7</v>
      </c>
      <c r="F1392" s="4"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4">
        <f>YEAR(SalesDataTable[[#This Row],[Order Date]])</f>
        <v>2026</v>
      </c>
      <c r="D1393" s="4" t="str">
        <f>"Q"&amp;ROUNDUP(MONTH(SalesDataTable[[#This Row],[Order Date]])/3,0)</f>
        <v>Q3</v>
      </c>
      <c r="E1393" s="4">
        <f>MONTH(SalesDataTable[[#This Row],[Order Date]])</f>
        <v>7</v>
      </c>
      <c r="F1393" s="4"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4">
        <f>YEAR(SalesDataTable[[#This Row],[Order Date]])</f>
        <v>2026</v>
      </c>
      <c r="D1394" s="4" t="str">
        <f>"Q"&amp;ROUNDUP(MONTH(SalesDataTable[[#This Row],[Order Date]])/3,0)</f>
        <v>Q3</v>
      </c>
      <c r="E1394" s="4">
        <f>MONTH(SalesDataTable[[#This Row],[Order Date]])</f>
        <v>7</v>
      </c>
      <c r="F1394" s="4"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4">
        <f>YEAR(SalesDataTable[[#This Row],[Order Date]])</f>
        <v>2026</v>
      </c>
      <c r="D1395" s="4" t="str">
        <f>"Q"&amp;ROUNDUP(MONTH(SalesDataTable[[#This Row],[Order Date]])/3,0)</f>
        <v>Q3</v>
      </c>
      <c r="E1395" s="4">
        <f>MONTH(SalesDataTable[[#This Row],[Order Date]])</f>
        <v>7</v>
      </c>
      <c r="F1395" s="4"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4">
        <f>YEAR(SalesDataTable[[#This Row],[Order Date]])</f>
        <v>2026</v>
      </c>
      <c r="D1396" s="4" t="str">
        <f>"Q"&amp;ROUNDUP(MONTH(SalesDataTable[[#This Row],[Order Date]])/3,0)</f>
        <v>Q3</v>
      </c>
      <c r="E1396" s="4">
        <f>MONTH(SalesDataTable[[#This Row],[Order Date]])</f>
        <v>7</v>
      </c>
      <c r="F1396" s="4"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4">
        <f>YEAR(SalesDataTable[[#This Row],[Order Date]])</f>
        <v>2026</v>
      </c>
      <c r="D1397" s="4" t="str">
        <f>"Q"&amp;ROUNDUP(MONTH(SalesDataTable[[#This Row],[Order Date]])/3,0)</f>
        <v>Q3</v>
      </c>
      <c r="E1397" s="4">
        <f>MONTH(SalesDataTable[[#This Row],[Order Date]])</f>
        <v>7</v>
      </c>
      <c r="F1397" s="4"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4">
        <f>YEAR(SalesDataTable[[#This Row],[Order Date]])</f>
        <v>2026</v>
      </c>
      <c r="D1398" s="4" t="str">
        <f>"Q"&amp;ROUNDUP(MONTH(SalesDataTable[[#This Row],[Order Date]])/3,0)</f>
        <v>Q3</v>
      </c>
      <c r="E1398" s="4">
        <f>MONTH(SalesDataTable[[#This Row],[Order Date]])</f>
        <v>7</v>
      </c>
      <c r="F1398" s="4"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4">
        <f>YEAR(SalesDataTable[[#This Row],[Order Date]])</f>
        <v>2026</v>
      </c>
      <c r="D1399" s="4" t="str">
        <f>"Q"&amp;ROUNDUP(MONTH(SalesDataTable[[#This Row],[Order Date]])/3,0)</f>
        <v>Q3</v>
      </c>
      <c r="E1399" s="4">
        <f>MONTH(SalesDataTable[[#This Row],[Order Date]])</f>
        <v>7</v>
      </c>
      <c r="F1399" s="4"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4">
        <f>YEAR(SalesDataTable[[#This Row],[Order Date]])</f>
        <v>2026</v>
      </c>
      <c r="D1400" s="4" t="str">
        <f>"Q"&amp;ROUNDUP(MONTH(SalesDataTable[[#This Row],[Order Date]])/3,0)</f>
        <v>Q3</v>
      </c>
      <c r="E1400" s="4">
        <f>MONTH(SalesDataTable[[#This Row],[Order Date]])</f>
        <v>7</v>
      </c>
      <c r="F1400" s="4"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4">
        <f>YEAR(SalesDataTable[[#This Row],[Order Date]])</f>
        <v>2026</v>
      </c>
      <c r="D1401" s="4" t="str">
        <f>"Q"&amp;ROUNDUP(MONTH(SalesDataTable[[#This Row],[Order Date]])/3,0)</f>
        <v>Q3</v>
      </c>
      <c r="E1401" s="4">
        <f>MONTH(SalesDataTable[[#This Row],[Order Date]])</f>
        <v>7</v>
      </c>
      <c r="F1401" s="4"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4">
        <f>YEAR(SalesDataTable[[#This Row],[Order Date]])</f>
        <v>2026</v>
      </c>
      <c r="D1402" s="4" t="str">
        <f>"Q"&amp;ROUNDUP(MONTH(SalesDataTable[[#This Row],[Order Date]])/3,0)</f>
        <v>Q3</v>
      </c>
      <c r="E1402" s="4">
        <f>MONTH(SalesDataTable[[#This Row],[Order Date]])</f>
        <v>7</v>
      </c>
      <c r="F1402" s="4"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4">
        <f>YEAR(SalesDataTable[[#This Row],[Order Date]])</f>
        <v>2026</v>
      </c>
      <c r="D1403" s="4" t="str">
        <f>"Q"&amp;ROUNDUP(MONTH(SalesDataTable[[#This Row],[Order Date]])/3,0)</f>
        <v>Q3</v>
      </c>
      <c r="E1403" s="4">
        <f>MONTH(SalesDataTable[[#This Row],[Order Date]])</f>
        <v>7</v>
      </c>
      <c r="F1403" s="4"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4">
        <f>YEAR(SalesDataTable[[#This Row],[Order Date]])</f>
        <v>2026</v>
      </c>
      <c r="D1404" s="4" t="str">
        <f>"Q"&amp;ROUNDUP(MONTH(SalesDataTable[[#This Row],[Order Date]])/3,0)</f>
        <v>Q3</v>
      </c>
      <c r="E1404" s="4">
        <f>MONTH(SalesDataTable[[#This Row],[Order Date]])</f>
        <v>7</v>
      </c>
      <c r="F1404" s="4"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4">
        <f>YEAR(SalesDataTable[[#This Row],[Order Date]])</f>
        <v>2026</v>
      </c>
      <c r="D1405" s="4" t="str">
        <f>"Q"&amp;ROUNDUP(MONTH(SalesDataTable[[#This Row],[Order Date]])/3,0)</f>
        <v>Q3</v>
      </c>
      <c r="E1405" s="4">
        <f>MONTH(SalesDataTable[[#This Row],[Order Date]])</f>
        <v>7</v>
      </c>
      <c r="F1405" s="4"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4">
        <f>YEAR(SalesDataTable[[#This Row],[Order Date]])</f>
        <v>2026</v>
      </c>
      <c r="D1406" s="4" t="str">
        <f>"Q"&amp;ROUNDUP(MONTH(SalesDataTable[[#This Row],[Order Date]])/3,0)</f>
        <v>Q3</v>
      </c>
      <c r="E1406" s="4">
        <f>MONTH(SalesDataTable[[#This Row],[Order Date]])</f>
        <v>7</v>
      </c>
      <c r="F1406" s="4"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4">
        <f>YEAR(SalesDataTable[[#This Row],[Order Date]])</f>
        <v>2026</v>
      </c>
      <c r="D1407" s="4" t="str">
        <f>"Q"&amp;ROUNDUP(MONTH(SalesDataTable[[#This Row],[Order Date]])/3,0)</f>
        <v>Q3</v>
      </c>
      <c r="E1407" s="4">
        <f>MONTH(SalesDataTable[[#This Row],[Order Date]])</f>
        <v>7</v>
      </c>
      <c r="F1407" s="4"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4">
        <f>YEAR(SalesDataTable[[#This Row],[Order Date]])</f>
        <v>2026</v>
      </c>
      <c r="D1408" s="4" t="str">
        <f>"Q"&amp;ROUNDUP(MONTH(SalesDataTable[[#This Row],[Order Date]])/3,0)</f>
        <v>Q3</v>
      </c>
      <c r="E1408" s="4">
        <f>MONTH(SalesDataTable[[#This Row],[Order Date]])</f>
        <v>7</v>
      </c>
      <c r="F1408" s="4"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4">
        <f>YEAR(SalesDataTable[[#This Row],[Order Date]])</f>
        <v>2026</v>
      </c>
      <c r="D1409" s="4" t="str">
        <f>"Q"&amp;ROUNDUP(MONTH(SalesDataTable[[#This Row],[Order Date]])/3,0)</f>
        <v>Q3</v>
      </c>
      <c r="E1409" s="4">
        <f>MONTH(SalesDataTable[[#This Row],[Order Date]])</f>
        <v>7</v>
      </c>
      <c r="F1409" s="4"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4">
        <f>YEAR(SalesDataTable[[#This Row],[Order Date]])</f>
        <v>2026</v>
      </c>
      <c r="D1410" s="4" t="str">
        <f>"Q"&amp;ROUNDUP(MONTH(SalesDataTable[[#This Row],[Order Date]])/3,0)</f>
        <v>Q3</v>
      </c>
      <c r="E1410" s="4">
        <f>MONTH(SalesDataTable[[#This Row],[Order Date]])</f>
        <v>7</v>
      </c>
      <c r="F1410" s="4"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4">
        <f>YEAR(SalesDataTable[[#This Row],[Order Date]])</f>
        <v>2026</v>
      </c>
      <c r="D1411" s="4" t="str">
        <f>"Q"&amp;ROUNDUP(MONTH(SalesDataTable[[#This Row],[Order Date]])/3,0)</f>
        <v>Q3</v>
      </c>
      <c r="E1411" s="4">
        <f>MONTH(SalesDataTable[[#This Row],[Order Date]])</f>
        <v>7</v>
      </c>
      <c r="F1411" s="4"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4">
        <f>YEAR(SalesDataTable[[#This Row],[Order Date]])</f>
        <v>2026</v>
      </c>
      <c r="D1412" s="4" t="str">
        <f>"Q"&amp;ROUNDUP(MONTH(SalesDataTable[[#This Row],[Order Date]])/3,0)</f>
        <v>Q3</v>
      </c>
      <c r="E1412" s="4">
        <f>MONTH(SalesDataTable[[#This Row],[Order Date]])</f>
        <v>7</v>
      </c>
      <c r="F1412" s="4"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4">
        <f>YEAR(SalesDataTable[[#This Row],[Order Date]])</f>
        <v>2026</v>
      </c>
      <c r="D1413" s="4" t="str">
        <f>"Q"&amp;ROUNDUP(MONTH(SalesDataTable[[#This Row],[Order Date]])/3,0)</f>
        <v>Q3</v>
      </c>
      <c r="E1413" s="4">
        <f>MONTH(SalesDataTable[[#This Row],[Order Date]])</f>
        <v>7</v>
      </c>
      <c r="F1413" s="4"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4">
        <f>YEAR(SalesDataTable[[#This Row],[Order Date]])</f>
        <v>2026</v>
      </c>
      <c r="D1414" s="4" t="str">
        <f>"Q"&amp;ROUNDUP(MONTH(SalesDataTable[[#This Row],[Order Date]])/3,0)</f>
        <v>Q3</v>
      </c>
      <c r="E1414" s="4">
        <f>MONTH(SalesDataTable[[#This Row],[Order Date]])</f>
        <v>7</v>
      </c>
      <c r="F1414" s="4"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4">
        <f>YEAR(SalesDataTable[[#This Row],[Order Date]])</f>
        <v>2026</v>
      </c>
      <c r="D1415" s="4" t="str">
        <f>"Q"&amp;ROUNDUP(MONTH(SalesDataTable[[#This Row],[Order Date]])/3,0)</f>
        <v>Q3</v>
      </c>
      <c r="E1415" s="4">
        <f>MONTH(SalesDataTable[[#This Row],[Order Date]])</f>
        <v>7</v>
      </c>
      <c r="F1415" s="4"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4">
        <f>YEAR(SalesDataTable[[#This Row],[Order Date]])</f>
        <v>2026</v>
      </c>
      <c r="D1416" s="4" t="str">
        <f>"Q"&amp;ROUNDUP(MONTH(SalesDataTable[[#This Row],[Order Date]])/3,0)</f>
        <v>Q3</v>
      </c>
      <c r="E1416" s="4">
        <f>MONTH(SalesDataTable[[#This Row],[Order Date]])</f>
        <v>7</v>
      </c>
      <c r="F1416" s="4"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4">
        <f>YEAR(SalesDataTable[[#This Row],[Order Date]])</f>
        <v>2026</v>
      </c>
      <c r="D1417" s="4" t="str">
        <f>"Q"&amp;ROUNDUP(MONTH(SalesDataTable[[#This Row],[Order Date]])/3,0)</f>
        <v>Q3</v>
      </c>
      <c r="E1417" s="4">
        <f>MONTH(SalesDataTable[[#This Row],[Order Date]])</f>
        <v>7</v>
      </c>
      <c r="F1417" s="4"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4">
        <f>YEAR(SalesDataTable[[#This Row],[Order Date]])</f>
        <v>2026</v>
      </c>
      <c r="D1418" s="4" t="str">
        <f>"Q"&amp;ROUNDUP(MONTH(SalesDataTable[[#This Row],[Order Date]])/3,0)</f>
        <v>Q3</v>
      </c>
      <c r="E1418" s="4">
        <f>MONTH(SalesDataTable[[#This Row],[Order Date]])</f>
        <v>7</v>
      </c>
      <c r="F1418" s="4"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4">
        <f>YEAR(SalesDataTable[[#This Row],[Order Date]])</f>
        <v>2026</v>
      </c>
      <c r="D1419" s="4" t="str">
        <f>"Q"&amp;ROUNDUP(MONTH(SalesDataTable[[#This Row],[Order Date]])/3,0)</f>
        <v>Q3</v>
      </c>
      <c r="E1419" s="4">
        <f>MONTH(SalesDataTable[[#This Row],[Order Date]])</f>
        <v>7</v>
      </c>
      <c r="F1419" s="4"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4">
        <f>YEAR(SalesDataTable[[#This Row],[Order Date]])</f>
        <v>2026</v>
      </c>
      <c r="D1420" s="4" t="str">
        <f>"Q"&amp;ROUNDUP(MONTH(SalesDataTable[[#This Row],[Order Date]])/3,0)</f>
        <v>Q3</v>
      </c>
      <c r="E1420" s="4">
        <f>MONTH(SalesDataTable[[#This Row],[Order Date]])</f>
        <v>7</v>
      </c>
      <c r="F1420" s="4"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4">
        <f>YEAR(SalesDataTable[[#This Row],[Order Date]])</f>
        <v>2026</v>
      </c>
      <c r="D1421" s="4" t="str">
        <f>"Q"&amp;ROUNDUP(MONTH(SalesDataTable[[#This Row],[Order Date]])/3,0)</f>
        <v>Q3</v>
      </c>
      <c r="E1421" s="4">
        <f>MONTH(SalesDataTable[[#This Row],[Order Date]])</f>
        <v>7</v>
      </c>
      <c r="F1421" s="4"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4">
        <f>YEAR(SalesDataTable[[#This Row],[Order Date]])</f>
        <v>2026</v>
      </c>
      <c r="D1422" s="4" t="str">
        <f>"Q"&amp;ROUNDUP(MONTH(SalesDataTable[[#This Row],[Order Date]])/3,0)</f>
        <v>Q3</v>
      </c>
      <c r="E1422" s="4">
        <f>MONTH(SalesDataTable[[#This Row],[Order Date]])</f>
        <v>7</v>
      </c>
      <c r="F1422" s="4"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4">
        <f>YEAR(SalesDataTable[[#This Row],[Order Date]])</f>
        <v>2026</v>
      </c>
      <c r="D1423" s="4" t="str">
        <f>"Q"&amp;ROUNDUP(MONTH(SalesDataTable[[#This Row],[Order Date]])/3,0)</f>
        <v>Q3</v>
      </c>
      <c r="E1423" s="4">
        <f>MONTH(SalesDataTable[[#This Row],[Order Date]])</f>
        <v>7</v>
      </c>
      <c r="F1423" s="4"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4">
        <f>YEAR(SalesDataTable[[#This Row],[Order Date]])</f>
        <v>2026</v>
      </c>
      <c r="D1424" s="4" t="str">
        <f>"Q"&amp;ROUNDUP(MONTH(SalesDataTable[[#This Row],[Order Date]])/3,0)</f>
        <v>Q3</v>
      </c>
      <c r="E1424" s="4">
        <f>MONTH(SalesDataTable[[#This Row],[Order Date]])</f>
        <v>7</v>
      </c>
      <c r="F1424" s="4"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4">
        <f>YEAR(SalesDataTable[[#This Row],[Order Date]])</f>
        <v>2026</v>
      </c>
      <c r="D1425" s="4" t="str">
        <f>"Q"&amp;ROUNDUP(MONTH(SalesDataTable[[#This Row],[Order Date]])/3,0)</f>
        <v>Q3</v>
      </c>
      <c r="E1425" s="4">
        <f>MONTH(SalesDataTable[[#This Row],[Order Date]])</f>
        <v>7</v>
      </c>
      <c r="F1425" s="4"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4">
        <f>YEAR(SalesDataTable[[#This Row],[Order Date]])</f>
        <v>2026</v>
      </c>
      <c r="D1426" s="4" t="str">
        <f>"Q"&amp;ROUNDUP(MONTH(SalesDataTable[[#This Row],[Order Date]])/3,0)</f>
        <v>Q3</v>
      </c>
      <c r="E1426" s="4">
        <f>MONTH(SalesDataTable[[#This Row],[Order Date]])</f>
        <v>7</v>
      </c>
      <c r="F1426" s="4"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4">
        <f>YEAR(SalesDataTable[[#This Row],[Order Date]])</f>
        <v>2026</v>
      </c>
      <c r="D1427" s="4" t="str">
        <f>"Q"&amp;ROUNDUP(MONTH(SalesDataTable[[#This Row],[Order Date]])/3,0)</f>
        <v>Q3</v>
      </c>
      <c r="E1427" s="4">
        <f>MONTH(SalesDataTable[[#This Row],[Order Date]])</f>
        <v>7</v>
      </c>
      <c r="F1427" s="4"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4">
        <f>YEAR(SalesDataTable[[#This Row],[Order Date]])</f>
        <v>2026</v>
      </c>
      <c r="D1428" s="4" t="str">
        <f>"Q"&amp;ROUNDUP(MONTH(SalesDataTable[[#This Row],[Order Date]])/3,0)</f>
        <v>Q3</v>
      </c>
      <c r="E1428" s="4">
        <f>MONTH(SalesDataTable[[#This Row],[Order Date]])</f>
        <v>7</v>
      </c>
      <c r="F1428" s="4"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4">
        <f>YEAR(SalesDataTable[[#This Row],[Order Date]])</f>
        <v>2026</v>
      </c>
      <c r="D1429" s="4" t="str">
        <f>"Q"&amp;ROUNDUP(MONTH(SalesDataTable[[#This Row],[Order Date]])/3,0)</f>
        <v>Q3</v>
      </c>
      <c r="E1429" s="4">
        <f>MONTH(SalesDataTable[[#This Row],[Order Date]])</f>
        <v>7</v>
      </c>
      <c r="F1429" s="4"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4">
        <f>YEAR(SalesDataTable[[#This Row],[Order Date]])</f>
        <v>2026</v>
      </c>
      <c r="D1430" s="4" t="str">
        <f>"Q"&amp;ROUNDUP(MONTH(SalesDataTable[[#This Row],[Order Date]])/3,0)</f>
        <v>Q3</v>
      </c>
      <c r="E1430" s="4">
        <f>MONTH(SalesDataTable[[#This Row],[Order Date]])</f>
        <v>7</v>
      </c>
      <c r="F1430" s="4"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4">
        <f>YEAR(SalesDataTable[[#This Row],[Order Date]])</f>
        <v>2026</v>
      </c>
      <c r="D1431" s="4" t="str">
        <f>"Q"&amp;ROUNDUP(MONTH(SalesDataTable[[#This Row],[Order Date]])/3,0)</f>
        <v>Q3</v>
      </c>
      <c r="E1431" s="4">
        <f>MONTH(SalesDataTable[[#This Row],[Order Date]])</f>
        <v>7</v>
      </c>
      <c r="F1431" s="4"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4">
        <f>YEAR(SalesDataTable[[#This Row],[Order Date]])</f>
        <v>2026</v>
      </c>
      <c r="D1432" s="4" t="str">
        <f>"Q"&amp;ROUNDUP(MONTH(SalesDataTable[[#This Row],[Order Date]])/3,0)</f>
        <v>Q3</v>
      </c>
      <c r="E1432" s="4">
        <f>MONTH(SalesDataTable[[#This Row],[Order Date]])</f>
        <v>7</v>
      </c>
      <c r="F1432" s="4"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4">
        <f>YEAR(SalesDataTable[[#This Row],[Order Date]])</f>
        <v>2026</v>
      </c>
      <c r="D1433" s="4" t="str">
        <f>"Q"&amp;ROUNDUP(MONTH(SalesDataTable[[#This Row],[Order Date]])/3,0)</f>
        <v>Q3</v>
      </c>
      <c r="E1433" s="4">
        <f>MONTH(SalesDataTable[[#This Row],[Order Date]])</f>
        <v>7</v>
      </c>
      <c r="F1433" s="4"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4">
        <f>YEAR(SalesDataTable[[#This Row],[Order Date]])</f>
        <v>2026</v>
      </c>
      <c r="D1434" s="4" t="str">
        <f>"Q"&amp;ROUNDUP(MONTH(SalesDataTable[[#This Row],[Order Date]])/3,0)</f>
        <v>Q3</v>
      </c>
      <c r="E1434" s="4">
        <f>MONTH(SalesDataTable[[#This Row],[Order Date]])</f>
        <v>7</v>
      </c>
      <c r="F1434" s="4"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4">
        <f>YEAR(SalesDataTable[[#This Row],[Order Date]])</f>
        <v>2026</v>
      </c>
      <c r="D1435" s="4" t="str">
        <f>"Q"&amp;ROUNDUP(MONTH(SalesDataTable[[#This Row],[Order Date]])/3,0)</f>
        <v>Q3</v>
      </c>
      <c r="E1435" s="4">
        <f>MONTH(SalesDataTable[[#This Row],[Order Date]])</f>
        <v>7</v>
      </c>
      <c r="F1435" s="4"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4">
        <f>YEAR(SalesDataTable[[#This Row],[Order Date]])</f>
        <v>2026</v>
      </c>
      <c r="D1436" s="4" t="str">
        <f>"Q"&amp;ROUNDUP(MONTH(SalesDataTable[[#This Row],[Order Date]])/3,0)</f>
        <v>Q3</v>
      </c>
      <c r="E1436" s="4">
        <f>MONTH(SalesDataTable[[#This Row],[Order Date]])</f>
        <v>7</v>
      </c>
      <c r="F1436" s="4"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4">
        <f>YEAR(SalesDataTable[[#This Row],[Order Date]])</f>
        <v>2026</v>
      </c>
      <c r="D1437" s="4" t="str">
        <f>"Q"&amp;ROUNDUP(MONTH(SalesDataTable[[#This Row],[Order Date]])/3,0)</f>
        <v>Q3</v>
      </c>
      <c r="E1437" s="4">
        <f>MONTH(SalesDataTable[[#This Row],[Order Date]])</f>
        <v>7</v>
      </c>
      <c r="F1437" s="4"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4">
        <f>YEAR(SalesDataTable[[#This Row],[Order Date]])</f>
        <v>2026</v>
      </c>
      <c r="D1438" s="4" t="str">
        <f>"Q"&amp;ROUNDUP(MONTH(SalesDataTable[[#This Row],[Order Date]])/3,0)</f>
        <v>Q3</v>
      </c>
      <c r="E1438" s="4">
        <f>MONTH(SalesDataTable[[#This Row],[Order Date]])</f>
        <v>7</v>
      </c>
      <c r="F1438" s="4"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4">
        <f>YEAR(SalesDataTable[[#This Row],[Order Date]])</f>
        <v>2026</v>
      </c>
      <c r="D1439" s="4" t="str">
        <f>"Q"&amp;ROUNDUP(MONTH(SalesDataTable[[#This Row],[Order Date]])/3,0)</f>
        <v>Q3</v>
      </c>
      <c r="E1439" s="4">
        <f>MONTH(SalesDataTable[[#This Row],[Order Date]])</f>
        <v>7</v>
      </c>
      <c r="F1439" s="4"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4">
        <f>YEAR(SalesDataTable[[#This Row],[Order Date]])</f>
        <v>2026</v>
      </c>
      <c r="D1440" s="4" t="str">
        <f>"Q"&amp;ROUNDUP(MONTH(SalesDataTable[[#This Row],[Order Date]])/3,0)</f>
        <v>Q3</v>
      </c>
      <c r="E1440" s="4">
        <f>MONTH(SalesDataTable[[#This Row],[Order Date]])</f>
        <v>7</v>
      </c>
      <c r="F1440" s="4"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4">
        <f>YEAR(SalesDataTable[[#This Row],[Order Date]])</f>
        <v>2026</v>
      </c>
      <c r="D1441" s="4" t="str">
        <f>"Q"&amp;ROUNDUP(MONTH(SalesDataTable[[#This Row],[Order Date]])/3,0)</f>
        <v>Q3</v>
      </c>
      <c r="E1441" s="4">
        <f>MONTH(SalesDataTable[[#This Row],[Order Date]])</f>
        <v>7</v>
      </c>
      <c r="F1441" s="4"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4">
        <f>YEAR(SalesDataTable[[#This Row],[Order Date]])</f>
        <v>2026</v>
      </c>
      <c r="D1442" s="4" t="str">
        <f>"Q"&amp;ROUNDUP(MONTH(SalesDataTable[[#This Row],[Order Date]])/3,0)</f>
        <v>Q3</v>
      </c>
      <c r="E1442" s="4">
        <f>MONTH(SalesDataTable[[#This Row],[Order Date]])</f>
        <v>7</v>
      </c>
      <c r="F1442" s="4"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4">
        <f>YEAR(SalesDataTable[[#This Row],[Order Date]])</f>
        <v>2026</v>
      </c>
      <c r="D1443" s="4" t="str">
        <f>"Q"&amp;ROUNDUP(MONTH(SalesDataTable[[#This Row],[Order Date]])/3,0)</f>
        <v>Q3</v>
      </c>
      <c r="E1443" s="4">
        <f>MONTH(SalesDataTable[[#This Row],[Order Date]])</f>
        <v>7</v>
      </c>
      <c r="F1443" s="4"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4">
        <f>YEAR(SalesDataTable[[#This Row],[Order Date]])</f>
        <v>2026</v>
      </c>
      <c r="D1444" s="4" t="str">
        <f>"Q"&amp;ROUNDUP(MONTH(SalesDataTable[[#This Row],[Order Date]])/3,0)</f>
        <v>Q3</v>
      </c>
      <c r="E1444" s="4">
        <f>MONTH(SalesDataTable[[#This Row],[Order Date]])</f>
        <v>7</v>
      </c>
      <c r="F1444" s="4"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4">
        <f>YEAR(SalesDataTable[[#This Row],[Order Date]])</f>
        <v>2026</v>
      </c>
      <c r="D1445" s="4" t="str">
        <f>"Q"&amp;ROUNDUP(MONTH(SalesDataTable[[#This Row],[Order Date]])/3,0)</f>
        <v>Q3</v>
      </c>
      <c r="E1445" s="4">
        <f>MONTH(SalesDataTable[[#This Row],[Order Date]])</f>
        <v>7</v>
      </c>
      <c r="F1445" s="4"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4">
        <f>YEAR(SalesDataTable[[#This Row],[Order Date]])</f>
        <v>2026</v>
      </c>
      <c r="D1446" s="4" t="str">
        <f>"Q"&amp;ROUNDUP(MONTH(SalesDataTable[[#This Row],[Order Date]])/3,0)</f>
        <v>Q3</v>
      </c>
      <c r="E1446" s="4">
        <f>MONTH(SalesDataTable[[#This Row],[Order Date]])</f>
        <v>7</v>
      </c>
      <c r="F1446" s="4"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4">
        <f>YEAR(SalesDataTable[[#This Row],[Order Date]])</f>
        <v>2026</v>
      </c>
      <c r="D1447" s="4" t="str">
        <f>"Q"&amp;ROUNDUP(MONTH(SalesDataTable[[#This Row],[Order Date]])/3,0)</f>
        <v>Q3</v>
      </c>
      <c r="E1447" s="4">
        <f>MONTH(SalesDataTable[[#This Row],[Order Date]])</f>
        <v>7</v>
      </c>
      <c r="F1447" s="4"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4">
        <f>YEAR(SalesDataTable[[#This Row],[Order Date]])</f>
        <v>2026</v>
      </c>
      <c r="D1448" s="4" t="str">
        <f>"Q"&amp;ROUNDUP(MONTH(SalesDataTable[[#This Row],[Order Date]])/3,0)</f>
        <v>Q3</v>
      </c>
      <c r="E1448" s="4">
        <f>MONTH(SalesDataTable[[#This Row],[Order Date]])</f>
        <v>7</v>
      </c>
      <c r="F1448" s="4"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4">
        <f>YEAR(SalesDataTable[[#This Row],[Order Date]])</f>
        <v>2026</v>
      </c>
      <c r="D1449" s="4" t="str">
        <f>"Q"&amp;ROUNDUP(MONTH(SalesDataTable[[#This Row],[Order Date]])/3,0)</f>
        <v>Q3</v>
      </c>
      <c r="E1449" s="4">
        <f>MONTH(SalesDataTable[[#This Row],[Order Date]])</f>
        <v>7</v>
      </c>
      <c r="F1449" s="4"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4">
        <f>YEAR(SalesDataTable[[#This Row],[Order Date]])</f>
        <v>2026</v>
      </c>
      <c r="D1450" s="4" t="str">
        <f>"Q"&amp;ROUNDUP(MONTH(SalesDataTable[[#This Row],[Order Date]])/3,0)</f>
        <v>Q3</v>
      </c>
      <c r="E1450" s="4">
        <f>MONTH(SalesDataTable[[#This Row],[Order Date]])</f>
        <v>7</v>
      </c>
      <c r="F1450" s="4"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4">
        <f>YEAR(SalesDataTable[[#This Row],[Order Date]])</f>
        <v>2026</v>
      </c>
      <c r="D1451" s="4" t="str">
        <f>"Q"&amp;ROUNDUP(MONTH(SalesDataTable[[#This Row],[Order Date]])/3,0)</f>
        <v>Q3</v>
      </c>
      <c r="E1451" s="4">
        <f>MONTH(SalesDataTable[[#This Row],[Order Date]])</f>
        <v>7</v>
      </c>
      <c r="F1451" s="4"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4">
        <f>YEAR(SalesDataTable[[#This Row],[Order Date]])</f>
        <v>2026</v>
      </c>
      <c r="D1452" s="4" t="str">
        <f>"Q"&amp;ROUNDUP(MONTH(SalesDataTable[[#This Row],[Order Date]])/3,0)</f>
        <v>Q3</v>
      </c>
      <c r="E1452" s="4">
        <f>MONTH(SalesDataTable[[#This Row],[Order Date]])</f>
        <v>7</v>
      </c>
      <c r="F1452" s="4"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4">
        <f>YEAR(SalesDataTable[[#This Row],[Order Date]])</f>
        <v>2026</v>
      </c>
      <c r="D1453" s="4" t="str">
        <f>"Q"&amp;ROUNDUP(MONTH(SalesDataTable[[#This Row],[Order Date]])/3,0)</f>
        <v>Q3</v>
      </c>
      <c r="E1453" s="4">
        <f>MONTH(SalesDataTable[[#This Row],[Order Date]])</f>
        <v>7</v>
      </c>
      <c r="F1453" s="4"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4">
        <f>YEAR(SalesDataTable[[#This Row],[Order Date]])</f>
        <v>2026</v>
      </c>
      <c r="D1454" s="4" t="str">
        <f>"Q"&amp;ROUNDUP(MONTH(SalesDataTable[[#This Row],[Order Date]])/3,0)</f>
        <v>Q3</v>
      </c>
      <c r="E1454" s="4">
        <f>MONTH(SalesDataTable[[#This Row],[Order Date]])</f>
        <v>7</v>
      </c>
      <c r="F1454" s="4"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4">
        <f>YEAR(SalesDataTable[[#This Row],[Order Date]])</f>
        <v>2026</v>
      </c>
      <c r="D1455" s="4" t="str">
        <f>"Q"&amp;ROUNDUP(MONTH(SalesDataTable[[#This Row],[Order Date]])/3,0)</f>
        <v>Q3</v>
      </c>
      <c r="E1455" s="4">
        <f>MONTH(SalesDataTable[[#This Row],[Order Date]])</f>
        <v>7</v>
      </c>
      <c r="F1455" s="4"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4">
        <f>YEAR(SalesDataTable[[#This Row],[Order Date]])</f>
        <v>2026</v>
      </c>
      <c r="D1456" s="4" t="str">
        <f>"Q"&amp;ROUNDUP(MONTH(SalesDataTable[[#This Row],[Order Date]])/3,0)</f>
        <v>Q3</v>
      </c>
      <c r="E1456" s="4">
        <f>MONTH(SalesDataTable[[#This Row],[Order Date]])</f>
        <v>7</v>
      </c>
      <c r="F1456" s="4"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4">
        <f>YEAR(SalesDataTable[[#This Row],[Order Date]])</f>
        <v>2026</v>
      </c>
      <c r="D1457" s="4" t="str">
        <f>"Q"&amp;ROUNDUP(MONTH(SalesDataTable[[#This Row],[Order Date]])/3,0)</f>
        <v>Q3</v>
      </c>
      <c r="E1457" s="4">
        <f>MONTH(SalesDataTable[[#This Row],[Order Date]])</f>
        <v>7</v>
      </c>
      <c r="F1457" s="4"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4">
        <f>YEAR(SalesDataTable[[#This Row],[Order Date]])</f>
        <v>2026</v>
      </c>
      <c r="D1458" s="4" t="str">
        <f>"Q"&amp;ROUNDUP(MONTH(SalesDataTable[[#This Row],[Order Date]])/3,0)</f>
        <v>Q3</v>
      </c>
      <c r="E1458" s="4">
        <f>MONTH(SalesDataTable[[#This Row],[Order Date]])</f>
        <v>7</v>
      </c>
      <c r="F1458" s="4"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4">
        <f>YEAR(SalesDataTable[[#This Row],[Order Date]])</f>
        <v>2026</v>
      </c>
      <c r="D1459" s="4" t="str">
        <f>"Q"&amp;ROUNDUP(MONTH(SalesDataTable[[#This Row],[Order Date]])/3,0)</f>
        <v>Q3</v>
      </c>
      <c r="E1459" s="4">
        <f>MONTH(SalesDataTable[[#This Row],[Order Date]])</f>
        <v>7</v>
      </c>
      <c r="F1459" s="4"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4">
        <f>YEAR(SalesDataTable[[#This Row],[Order Date]])</f>
        <v>2026</v>
      </c>
      <c r="D1460" s="4" t="str">
        <f>"Q"&amp;ROUNDUP(MONTH(SalesDataTable[[#This Row],[Order Date]])/3,0)</f>
        <v>Q3</v>
      </c>
      <c r="E1460" s="4">
        <f>MONTH(SalesDataTable[[#This Row],[Order Date]])</f>
        <v>7</v>
      </c>
      <c r="F1460" s="4"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4">
        <f>YEAR(SalesDataTable[[#This Row],[Order Date]])</f>
        <v>2026</v>
      </c>
      <c r="D1461" s="4" t="str">
        <f>"Q"&amp;ROUNDUP(MONTH(SalesDataTable[[#This Row],[Order Date]])/3,0)</f>
        <v>Q3</v>
      </c>
      <c r="E1461" s="4">
        <f>MONTH(SalesDataTable[[#This Row],[Order Date]])</f>
        <v>7</v>
      </c>
      <c r="F1461" s="4"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4">
        <f>YEAR(SalesDataTable[[#This Row],[Order Date]])</f>
        <v>2026</v>
      </c>
      <c r="D1462" s="4" t="str">
        <f>"Q"&amp;ROUNDUP(MONTH(SalesDataTable[[#This Row],[Order Date]])/3,0)</f>
        <v>Q3</v>
      </c>
      <c r="E1462" s="4">
        <f>MONTH(SalesDataTable[[#This Row],[Order Date]])</f>
        <v>7</v>
      </c>
      <c r="F1462" s="4"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4">
        <f>YEAR(SalesDataTable[[#This Row],[Order Date]])</f>
        <v>2026</v>
      </c>
      <c r="D1463" s="4" t="str">
        <f>"Q"&amp;ROUNDUP(MONTH(SalesDataTable[[#This Row],[Order Date]])/3,0)</f>
        <v>Q3</v>
      </c>
      <c r="E1463" s="4">
        <f>MONTH(SalesDataTable[[#This Row],[Order Date]])</f>
        <v>7</v>
      </c>
      <c r="F1463" s="4"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4">
        <f>YEAR(SalesDataTable[[#This Row],[Order Date]])</f>
        <v>2026</v>
      </c>
      <c r="D1464" s="4" t="str">
        <f>"Q"&amp;ROUNDUP(MONTH(SalesDataTable[[#This Row],[Order Date]])/3,0)</f>
        <v>Q3</v>
      </c>
      <c r="E1464" s="4">
        <f>MONTH(SalesDataTable[[#This Row],[Order Date]])</f>
        <v>7</v>
      </c>
      <c r="F1464" s="4"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4">
        <f>YEAR(SalesDataTable[[#This Row],[Order Date]])</f>
        <v>2026</v>
      </c>
      <c r="D1465" s="4" t="str">
        <f>"Q"&amp;ROUNDUP(MONTH(SalesDataTable[[#This Row],[Order Date]])/3,0)</f>
        <v>Q3</v>
      </c>
      <c r="E1465" s="4">
        <f>MONTH(SalesDataTable[[#This Row],[Order Date]])</f>
        <v>7</v>
      </c>
      <c r="F1465" s="4"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4">
        <f>YEAR(SalesDataTable[[#This Row],[Order Date]])</f>
        <v>2026</v>
      </c>
      <c r="D1466" s="4" t="str">
        <f>"Q"&amp;ROUNDUP(MONTH(SalesDataTable[[#This Row],[Order Date]])/3,0)</f>
        <v>Q3</v>
      </c>
      <c r="E1466" s="4">
        <f>MONTH(SalesDataTable[[#This Row],[Order Date]])</f>
        <v>7</v>
      </c>
      <c r="F1466" s="4"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4">
        <f>YEAR(SalesDataTable[[#This Row],[Order Date]])</f>
        <v>2026</v>
      </c>
      <c r="D1467" s="4" t="str">
        <f>"Q"&amp;ROUNDUP(MONTH(SalesDataTable[[#This Row],[Order Date]])/3,0)</f>
        <v>Q3</v>
      </c>
      <c r="E1467" s="4">
        <f>MONTH(SalesDataTable[[#This Row],[Order Date]])</f>
        <v>7</v>
      </c>
      <c r="F1467" s="4"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4">
        <f>YEAR(SalesDataTable[[#This Row],[Order Date]])</f>
        <v>2026</v>
      </c>
      <c r="D1468" s="4" t="str">
        <f>"Q"&amp;ROUNDUP(MONTH(SalesDataTable[[#This Row],[Order Date]])/3,0)</f>
        <v>Q3</v>
      </c>
      <c r="E1468" s="4">
        <f>MONTH(SalesDataTable[[#This Row],[Order Date]])</f>
        <v>7</v>
      </c>
      <c r="F1468" s="4"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4">
        <f>YEAR(SalesDataTable[[#This Row],[Order Date]])</f>
        <v>2026</v>
      </c>
      <c r="D1469" s="4" t="str">
        <f>"Q"&amp;ROUNDUP(MONTH(SalesDataTable[[#This Row],[Order Date]])/3,0)</f>
        <v>Q3</v>
      </c>
      <c r="E1469" s="4">
        <f>MONTH(SalesDataTable[[#This Row],[Order Date]])</f>
        <v>7</v>
      </c>
      <c r="F1469" s="4"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4">
        <f>YEAR(SalesDataTable[[#This Row],[Order Date]])</f>
        <v>2026</v>
      </c>
      <c r="D1470" s="4" t="str">
        <f>"Q"&amp;ROUNDUP(MONTH(SalesDataTable[[#This Row],[Order Date]])/3,0)</f>
        <v>Q3</v>
      </c>
      <c r="E1470" s="4">
        <f>MONTH(SalesDataTable[[#This Row],[Order Date]])</f>
        <v>7</v>
      </c>
      <c r="F1470" s="4"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4">
        <f>YEAR(SalesDataTable[[#This Row],[Order Date]])</f>
        <v>2026</v>
      </c>
      <c r="D1471" s="4" t="str">
        <f>"Q"&amp;ROUNDUP(MONTH(SalesDataTable[[#This Row],[Order Date]])/3,0)</f>
        <v>Q3</v>
      </c>
      <c r="E1471" s="4">
        <f>MONTH(SalesDataTable[[#This Row],[Order Date]])</f>
        <v>7</v>
      </c>
      <c r="F1471" s="4"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4">
        <f>YEAR(SalesDataTable[[#This Row],[Order Date]])</f>
        <v>2026</v>
      </c>
      <c r="D1472" s="4" t="str">
        <f>"Q"&amp;ROUNDUP(MONTH(SalesDataTable[[#This Row],[Order Date]])/3,0)</f>
        <v>Q3</v>
      </c>
      <c r="E1472" s="4">
        <f>MONTH(SalesDataTable[[#This Row],[Order Date]])</f>
        <v>7</v>
      </c>
      <c r="F1472" s="4"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4">
        <f>YEAR(SalesDataTable[[#This Row],[Order Date]])</f>
        <v>2026</v>
      </c>
      <c r="D1473" s="4" t="str">
        <f>"Q"&amp;ROUNDUP(MONTH(SalesDataTable[[#This Row],[Order Date]])/3,0)</f>
        <v>Q3</v>
      </c>
      <c r="E1473" s="4">
        <f>MONTH(SalesDataTable[[#This Row],[Order Date]])</f>
        <v>7</v>
      </c>
      <c r="F1473" s="4"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4">
        <f>YEAR(SalesDataTable[[#This Row],[Order Date]])</f>
        <v>2026</v>
      </c>
      <c r="D1474" s="4" t="str">
        <f>"Q"&amp;ROUNDUP(MONTH(SalesDataTable[[#This Row],[Order Date]])/3,0)</f>
        <v>Q3</v>
      </c>
      <c r="E1474" s="4">
        <f>MONTH(SalesDataTable[[#This Row],[Order Date]])</f>
        <v>7</v>
      </c>
      <c r="F1474" s="4"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4">
        <f>YEAR(SalesDataTable[[#This Row],[Order Date]])</f>
        <v>2026</v>
      </c>
      <c r="D1475" s="4" t="str">
        <f>"Q"&amp;ROUNDUP(MONTH(SalesDataTable[[#This Row],[Order Date]])/3,0)</f>
        <v>Q3</v>
      </c>
      <c r="E1475" s="4">
        <f>MONTH(SalesDataTable[[#This Row],[Order Date]])</f>
        <v>7</v>
      </c>
      <c r="F1475" s="4"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4">
        <f>YEAR(SalesDataTable[[#This Row],[Order Date]])</f>
        <v>2026</v>
      </c>
      <c r="D1476" s="4" t="str">
        <f>"Q"&amp;ROUNDUP(MONTH(SalesDataTable[[#This Row],[Order Date]])/3,0)</f>
        <v>Q3</v>
      </c>
      <c r="E1476" s="4">
        <f>MONTH(SalesDataTable[[#This Row],[Order Date]])</f>
        <v>7</v>
      </c>
      <c r="F1476" s="4"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4">
        <f>YEAR(SalesDataTable[[#This Row],[Order Date]])</f>
        <v>2026</v>
      </c>
      <c r="D1477" s="4" t="str">
        <f>"Q"&amp;ROUNDUP(MONTH(SalesDataTable[[#This Row],[Order Date]])/3,0)</f>
        <v>Q3</v>
      </c>
      <c r="E1477" s="4">
        <f>MONTH(SalesDataTable[[#This Row],[Order Date]])</f>
        <v>7</v>
      </c>
      <c r="F1477" s="4"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4">
        <f>YEAR(SalesDataTable[[#This Row],[Order Date]])</f>
        <v>2026</v>
      </c>
      <c r="D1478" s="4" t="str">
        <f>"Q"&amp;ROUNDUP(MONTH(SalesDataTable[[#This Row],[Order Date]])/3,0)</f>
        <v>Q3</v>
      </c>
      <c r="E1478" s="4">
        <f>MONTH(SalesDataTable[[#This Row],[Order Date]])</f>
        <v>7</v>
      </c>
      <c r="F1478" s="4"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4">
        <f>YEAR(SalesDataTable[[#This Row],[Order Date]])</f>
        <v>2026</v>
      </c>
      <c r="D1479" s="4" t="str">
        <f>"Q"&amp;ROUNDUP(MONTH(SalesDataTable[[#This Row],[Order Date]])/3,0)</f>
        <v>Q3</v>
      </c>
      <c r="E1479" s="4">
        <f>MONTH(SalesDataTable[[#This Row],[Order Date]])</f>
        <v>7</v>
      </c>
      <c r="F1479" s="4"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4">
        <f>YEAR(SalesDataTable[[#This Row],[Order Date]])</f>
        <v>2026</v>
      </c>
      <c r="D1480" s="4" t="str">
        <f>"Q"&amp;ROUNDUP(MONTH(SalesDataTable[[#This Row],[Order Date]])/3,0)</f>
        <v>Q3</v>
      </c>
      <c r="E1480" s="4">
        <f>MONTH(SalesDataTable[[#This Row],[Order Date]])</f>
        <v>7</v>
      </c>
      <c r="F1480" s="4"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4">
        <f>YEAR(SalesDataTable[[#This Row],[Order Date]])</f>
        <v>2026</v>
      </c>
      <c r="D1481" s="4" t="str">
        <f>"Q"&amp;ROUNDUP(MONTH(SalesDataTable[[#This Row],[Order Date]])/3,0)</f>
        <v>Q3</v>
      </c>
      <c r="E1481" s="4">
        <f>MONTH(SalesDataTable[[#This Row],[Order Date]])</f>
        <v>7</v>
      </c>
      <c r="F1481" s="4"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4">
        <f>YEAR(SalesDataTable[[#This Row],[Order Date]])</f>
        <v>2026</v>
      </c>
      <c r="D1482" s="4" t="str">
        <f>"Q"&amp;ROUNDUP(MONTH(SalesDataTable[[#This Row],[Order Date]])/3,0)</f>
        <v>Q3</v>
      </c>
      <c r="E1482" s="4">
        <f>MONTH(SalesDataTable[[#This Row],[Order Date]])</f>
        <v>7</v>
      </c>
      <c r="F1482" s="4"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4">
        <f>YEAR(SalesDataTable[[#This Row],[Order Date]])</f>
        <v>2026</v>
      </c>
      <c r="D1483" s="4" t="str">
        <f>"Q"&amp;ROUNDUP(MONTH(SalesDataTable[[#This Row],[Order Date]])/3,0)</f>
        <v>Q3</v>
      </c>
      <c r="E1483" s="4">
        <f>MONTH(SalesDataTable[[#This Row],[Order Date]])</f>
        <v>7</v>
      </c>
      <c r="F1483" s="4"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4">
        <f>YEAR(SalesDataTable[[#This Row],[Order Date]])</f>
        <v>2026</v>
      </c>
      <c r="D1484" s="4" t="str">
        <f>"Q"&amp;ROUNDUP(MONTH(SalesDataTable[[#This Row],[Order Date]])/3,0)</f>
        <v>Q3</v>
      </c>
      <c r="E1484" s="4">
        <f>MONTH(SalesDataTable[[#This Row],[Order Date]])</f>
        <v>7</v>
      </c>
      <c r="F1484" s="4"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4">
        <f>YEAR(SalesDataTable[[#This Row],[Order Date]])</f>
        <v>2026</v>
      </c>
      <c r="D1485" s="4" t="str">
        <f>"Q"&amp;ROUNDUP(MONTH(SalesDataTable[[#This Row],[Order Date]])/3,0)</f>
        <v>Q3</v>
      </c>
      <c r="E1485" s="4">
        <f>MONTH(SalesDataTable[[#This Row],[Order Date]])</f>
        <v>7</v>
      </c>
      <c r="F1485" s="4"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4">
        <f>YEAR(SalesDataTable[[#This Row],[Order Date]])</f>
        <v>2026</v>
      </c>
      <c r="D1486" s="4" t="str">
        <f>"Q"&amp;ROUNDUP(MONTH(SalesDataTable[[#This Row],[Order Date]])/3,0)</f>
        <v>Q3</v>
      </c>
      <c r="E1486" s="4">
        <f>MONTH(SalesDataTable[[#This Row],[Order Date]])</f>
        <v>7</v>
      </c>
      <c r="F1486" s="4"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4">
        <f>YEAR(SalesDataTable[[#This Row],[Order Date]])</f>
        <v>2026</v>
      </c>
      <c r="D1487" s="4" t="str">
        <f>"Q"&amp;ROUNDUP(MONTH(SalesDataTable[[#This Row],[Order Date]])/3,0)</f>
        <v>Q3</v>
      </c>
      <c r="E1487" s="4">
        <f>MONTH(SalesDataTable[[#This Row],[Order Date]])</f>
        <v>7</v>
      </c>
      <c r="F1487" s="4"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4">
        <f>YEAR(SalesDataTable[[#This Row],[Order Date]])</f>
        <v>2026</v>
      </c>
      <c r="D1488" s="4" t="str">
        <f>"Q"&amp;ROUNDUP(MONTH(SalesDataTable[[#This Row],[Order Date]])/3,0)</f>
        <v>Q3</v>
      </c>
      <c r="E1488" s="4">
        <f>MONTH(SalesDataTable[[#This Row],[Order Date]])</f>
        <v>7</v>
      </c>
      <c r="F1488" s="4"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4">
        <f>YEAR(SalesDataTable[[#This Row],[Order Date]])</f>
        <v>2026</v>
      </c>
      <c r="D1489" s="4" t="str">
        <f>"Q"&amp;ROUNDUP(MONTH(SalesDataTable[[#This Row],[Order Date]])/3,0)</f>
        <v>Q3</v>
      </c>
      <c r="E1489" s="4">
        <f>MONTH(SalesDataTable[[#This Row],[Order Date]])</f>
        <v>7</v>
      </c>
      <c r="F1489" s="4"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4">
        <f>YEAR(SalesDataTable[[#This Row],[Order Date]])</f>
        <v>2026</v>
      </c>
      <c r="D1490" s="4" t="str">
        <f>"Q"&amp;ROUNDUP(MONTH(SalesDataTable[[#This Row],[Order Date]])/3,0)</f>
        <v>Q3</v>
      </c>
      <c r="E1490" s="4">
        <f>MONTH(SalesDataTable[[#This Row],[Order Date]])</f>
        <v>7</v>
      </c>
      <c r="F1490" s="4"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4">
        <f>YEAR(SalesDataTable[[#This Row],[Order Date]])</f>
        <v>2026</v>
      </c>
      <c r="D1491" s="4" t="str">
        <f>"Q"&amp;ROUNDUP(MONTH(SalesDataTable[[#This Row],[Order Date]])/3,0)</f>
        <v>Q3</v>
      </c>
      <c r="E1491" s="4">
        <f>MONTH(SalesDataTable[[#This Row],[Order Date]])</f>
        <v>7</v>
      </c>
      <c r="F1491" s="4"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4">
        <f>YEAR(SalesDataTable[[#This Row],[Order Date]])</f>
        <v>2026</v>
      </c>
      <c r="D1492" s="4" t="str">
        <f>"Q"&amp;ROUNDUP(MONTH(SalesDataTable[[#This Row],[Order Date]])/3,0)</f>
        <v>Q3</v>
      </c>
      <c r="E1492" s="4">
        <f>MONTH(SalesDataTable[[#This Row],[Order Date]])</f>
        <v>7</v>
      </c>
      <c r="F1492" s="4"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4">
        <f>YEAR(SalesDataTable[[#This Row],[Order Date]])</f>
        <v>2026</v>
      </c>
      <c r="D1493" s="4" t="str">
        <f>"Q"&amp;ROUNDUP(MONTH(SalesDataTable[[#This Row],[Order Date]])/3,0)</f>
        <v>Q3</v>
      </c>
      <c r="E1493" s="4">
        <f>MONTH(SalesDataTable[[#This Row],[Order Date]])</f>
        <v>7</v>
      </c>
      <c r="F1493" s="4"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4">
        <f>YEAR(SalesDataTable[[#This Row],[Order Date]])</f>
        <v>2026</v>
      </c>
      <c r="D1494" s="4" t="str">
        <f>"Q"&amp;ROUNDUP(MONTH(SalesDataTable[[#This Row],[Order Date]])/3,0)</f>
        <v>Q3</v>
      </c>
      <c r="E1494" s="4">
        <f>MONTH(SalesDataTable[[#This Row],[Order Date]])</f>
        <v>7</v>
      </c>
      <c r="F1494" s="4"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4">
        <f>YEAR(SalesDataTable[[#This Row],[Order Date]])</f>
        <v>2026</v>
      </c>
      <c r="D1495" s="4" t="str">
        <f>"Q"&amp;ROUNDUP(MONTH(SalesDataTable[[#This Row],[Order Date]])/3,0)</f>
        <v>Q3</v>
      </c>
      <c r="E1495" s="4">
        <f>MONTH(SalesDataTable[[#This Row],[Order Date]])</f>
        <v>7</v>
      </c>
      <c r="F1495" s="4"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4">
        <f>YEAR(SalesDataTable[[#This Row],[Order Date]])</f>
        <v>2026</v>
      </c>
      <c r="D1496" s="4" t="str">
        <f>"Q"&amp;ROUNDUP(MONTH(SalesDataTable[[#This Row],[Order Date]])/3,0)</f>
        <v>Q3</v>
      </c>
      <c r="E1496" s="4">
        <f>MONTH(SalesDataTable[[#This Row],[Order Date]])</f>
        <v>7</v>
      </c>
      <c r="F1496" s="4"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4">
        <f>YEAR(SalesDataTable[[#This Row],[Order Date]])</f>
        <v>2026</v>
      </c>
      <c r="D1497" s="4" t="str">
        <f>"Q"&amp;ROUNDUP(MONTH(SalesDataTable[[#This Row],[Order Date]])/3,0)</f>
        <v>Q3</v>
      </c>
      <c r="E1497" s="4">
        <f>MONTH(SalesDataTable[[#This Row],[Order Date]])</f>
        <v>7</v>
      </c>
      <c r="F1497" s="4"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4">
        <f>YEAR(SalesDataTable[[#This Row],[Order Date]])</f>
        <v>2026</v>
      </c>
      <c r="D1498" s="4" t="str">
        <f>"Q"&amp;ROUNDUP(MONTH(SalesDataTable[[#This Row],[Order Date]])/3,0)</f>
        <v>Q3</v>
      </c>
      <c r="E1498" s="4">
        <f>MONTH(SalesDataTable[[#This Row],[Order Date]])</f>
        <v>7</v>
      </c>
      <c r="F1498" s="4"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4">
        <f>YEAR(SalesDataTable[[#This Row],[Order Date]])</f>
        <v>2026</v>
      </c>
      <c r="D1499" s="4" t="str">
        <f>"Q"&amp;ROUNDUP(MONTH(SalesDataTable[[#This Row],[Order Date]])/3,0)</f>
        <v>Q3</v>
      </c>
      <c r="E1499" s="4">
        <f>MONTH(SalesDataTable[[#This Row],[Order Date]])</f>
        <v>7</v>
      </c>
      <c r="F1499" s="4"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4">
        <f>YEAR(SalesDataTable[[#This Row],[Order Date]])</f>
        <v>2026</v>
      </c>
      <c r="D1500" s="4" t="str">
        <f>"Q"&amp;ROUNDUP(MONTH(SalesDataTable[[#This Row],[Order Date]])/3,0)</f>
        <v>Q3</v>
      </c>
      <c r="E1500" s="4">
        <f>MONTH(SalesDataTable[[#This Row],[Order Date]])</f>
        <v>7</v>
      </c>
      <c r="F1500" s="4"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4">
        <f>YEAR(SalesDataTable[[#This Row],[Order Date]])</f>
        <v>2026</v>
      </c>
      <c r="D1501" s="4" t="str">
        <f>"Q"&amp;ROUNDUP(MONTH(SalesDataTable[[#This Row],[Order Date]])/3,0)</f>
        <v>Q3</v>
      </c>
      <c r="E1501" s="4">
        <f>MONTH(SalesDataTable[[#This Row],[Order Date]])</f>
        <v>7</v>
      </c>
      <c r="F1501" s="4"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4">
        <f>YEAR(SalesDataTable[[#This Row],[Order Date]])</f>
        <v>2026</v>
      </c>
      <c r="D1502" s="4" t="str">
        <f>"Q"&amp;ROUNDUP(MONTH(SalesDataTable[[#This Row],[Order Date]])/3,0)</f>
        <v>Q3</v>
      </c>
      <c r="E1502" s="4">
        <f>MONTH(SalesDataTable[[#This Row],[Order Date]])</f>
        <v>7</v>
      </c>
      <c r="F1502" s="4"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4">
        <f>YEAR(SalesDataTable[[#This Row],[Order Date]])</f>
        <v>2026</v>
      </c>
      <c r="D1503" s="4" t="str">
        <f>"Q"&amp;ROUNDUP(MONTH(SalesDataTable[[#This Row],[Order Date]])/3,0)</f>
        <v>Q3</v>
      </c>
      <c r="E1503" s="4">
        <f>MONTH(SalesDataTable[[#This Row],[Order Date]])</f>
        <v>7</v>
      </c>
      <c r="F1503" s="4"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4">
        <f>YEAR(SalesDataTable[[#This Row],[Order Date]])</f>
        <v>2026</v>
      </c>
      <c r="D1504" s="4" t="str">
        <f>"Q"&amp;ROUNDUP(MONTH(SalesDataTable[[#This Row],[Order Date]])/3,0)</f>
        <v>Q3</v>
      </c>
      <c r="E1504" s="4">
        <f>MONTH(SalesDataTable[[#This Row],[Order Date]])</f>
        <v>7</v>
      </c>
      <c r="F1504" s="4"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4">
        <f>YEAR(SalesDataTable[[#This Row],[Order Date]])</f>
        <v>2026</v>
      </c>
      <c r="D1505" s="4" t="str">
        <f>"Q"&amp;ROUNDUP(MONTH(SalesDataTable[[#This Row],[Order Date]])/3,0)</f>
        <v>Q3</v>
      </c>
      <c r="E1505" s="4">
        <f>MONTH(SalesDataTable[[#This Row],[Order Date]])</f>
        <v>7</v>
      </c>
      <c r="F1505" s="4"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4">
        <f>YEAR(SalesDataTable[[#This Row],[Order Date]])</f>
        <v>2026</v>
      </c>
      <c r="D1506" s="4" t="str">
        <f>"Q"&amp;ROUNDUP(MONTH(SalesDataTable[[#This Row],[Order Date]])/3,0)</f>
        <v>Q3</v>
      </c>
      <c r="E1506" s="4">
        <f>MONTH(SalesDataTable[[#This Row],[Order Date]])</f>
        <v>7</v>
      </c>
      <c r="F1506" s="4"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4">
        <f>YEAR(SalesDataTable[[#This Row],[Order Date]])</f>
        <v>2026</v>
      </c>
      <c r="D1507" s="4" t="str">
        <f>"Q"&amp;ROUNDUP(MONTH(SalesDataTable[[#This Row],[Order Date]])/3,0)</f>
        <v>Q3</v>
      </c>
      <c r="E1507" s="4">
        <f>MONTH(SalesDataTable[[#This Row],[Order Date]])</f>
        <v>7</v>
      </c>
      <c r="F1507" s="4"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4">
        <f>YEAR(SalesDataTable[[#This Row],[Order Date]])</f>
        <v>2026</v>
      </c>
      <c r="D1508" s="4" t="str">
        <f>"Q"&amp;ROUNDUP(MONTH(SalesDataTable[[#This Row],[Order Date]])/3,0)</f>
        <v>Q3</v>
      </c>
      <c r="E1508" s="4">
        <f>MONTH(SalesDataTable[[#This Row],[Order Date]])</f>
        <v>7</v>
      </c>
      <c r="F1508" s="4"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4">
        <f>YEAR(SalesDataTable[[#This Row],[Order Date]])</f>
        <v>2026</v>
      </c>
      <c r="D1509" s="4" t="str">
        <f>"Q"&amp;ROUNDUP(MONTH(SalesDataTable[[#This Row],[Order Date]])/3,0)</f>
        <v>Q3</v>
      </c>
      <c r="E1509" s="4">
        <f>MONTH(SalesDataTable[[#This Row],[Order Date]])</f>
        <v>7</v>
      </c>
      <c r="F1509" s="4"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4">
        <f>YEAR(SalesDataTable[[#This Row],[Order Date]])</f>
        <v>2026</v>
      </c>
      <c r="D1510" s="4" t="str">
        <f>"Q"&amp;ROUNDUP(MONTH(SalesDataTable[[#This Row],[Order Date]])/3,0)</f>
        <v>Q3</v>
      </c>
      <c r="E1510" s="4">
        <f>MONTH(SalesDataTable[[#This Row],[Order Date]])</f>
        <v>7</v>
      </c>
      <c r="F1510" s="4"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4">
        <f>YEAR(SalesDataTable[[#This Row],[Order Date]])</f>
        <v>2026</v>
      </c>
      <c r="D1511" s="4" t="str">
        <f>"Q"&amp;ROUNDUP(MONTH(SalesDataTable[[#This Row],[Order Date]])/3,0)</f>
        <v>Q3</v>
      </c>
      <c r="E1511" s="4">
        <f>MONTH(SalesDataTable[[#This Row],[Order Date]])</f>
        <v>7</v>
      </c>
      <c r="F1511" s="4"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4">
        <f>YEAR(SalesDataTable[[#This Row],[Order Date]])</f>
        <v>2026</v>
      </c>
      <c r="D1512" s="4" t="str">
        <f>"Q"&amp;ROUNDUP(MONTH(SalesDataTable[[#This Row],[Order Date]])/3,0)</f>
        <v>Q3</v>
      </c>
      <c r="E1512" s="4">
        <f>MONTH(SalesDataTable[[#This Row],[Order Date]])</f>
        <v>7</v>
      </c>
      <c r="F1512" s="4"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4">
        <f>YEAR(SalesDataTable[[#This Row],[Order Date]])</f>
        <v>2026</v>
      </c>
      <c r="D1513" s="4" t="str">
        <f>"Q"&amp;ROUNDUP(MONTH(SalesDataTable[[#This Row],[Order Date]])/3,0)</f>
        <v>Q3</v>
      </c>
      <c r="E1513" s="4">
        <f>MONTH(SalesDataTable[[#This Row],[Order Date]])</f>
        <v>7</v>
      </c>
      <c r="F1513" s="4"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4">
        <f>YEAR(SalesDataTable[[#This Row],[Order Date]])</f>
        <v>2026</v>
      </c>
      <c r="D1514" s="4" t="str">
        <f>"Q"&amp;ROUNDUP(MONTH(SalesDataTable[[#This Row],[Order Date]])/3,0)</f>
        <v>Q3</v>
      </c>
      <c r="E1514" s="4">
        <f>MONTH(SalesDataTable[[#This Row],[Order Date]])</f>
        <v>7</v>
      </c>
      <c r="F1514" s="4"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4">
        <f>YEAR(SalesDataTable[[#This Row],[Order Date]])</f>
        <v>2026</v>
      </c>
      <c r="D1515" s="4" t="str">
        <f>"Q"&amp;ROUNDUP(MONTH(SalesDataTable[[#This Row],[Order Date]])/3,0)</f>
        <v>Q3</v>
      </c>
      <c r="E1515" s="4">
        <f>MONTH(SalesDataTable[[#This Row],[Order Date]])</f>
        <v>7</v>
      </c>
      <c r="F1515" s="4"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4">
        <f>YEAR(SalesDataTable[[#This Row],[Order Date]])</f>
        <v>2026</v>
      </c>
      <c r="D1516" s="4" t="str">
        <f>"Q"&amp;ROUNDUP(MONTH(SalesDataTable[[#This Row],[Order Date]])/3,0)</f>
        <v>Q3</v>
      </c>
      <c r="E1516" s="4">
        <f>MONTH(SalesDataTable[[#This Row],[Order Date]])</f>
        <v>7</v>
      </c>
      <c r="F1516" s="4"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4">
        <f>YEAR(SalesDataTable[[#This Row],[Order Date]])</f>
        <v>2026</v>
      </c>
      <c r="D1517" s="4" t="str">
        <f>"Q"&amp;ROUNDUP(MONTH(SalesDataTable[[#This Row],[Order Date]])/3,0)</f>
        <v>Q3</v>
      </c>
      <c r="E1517" s="4">
        <f>MONTH(SalesDataTable[[#This Row],[Order Date]])</f>
        <v>7</v>
      </c>
      <c r="F1517" s="4"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4">
        <f>YEAR(SalesDataTable[[#This Row],[Order Date]])</f>
        <v>2026</v>
      </c>
      <c r="D1518" s="4" t="str">
        <f>"Q"&amp;ROUNDUP(MONTH(SalesDataTable[[#This Row],[Order Date]])/3,0)</f>
        <v>Q3</v>
      </c>
      <c r="E1518" s="4">
        <f>MONTH(SalesDataTable[[#This Row],[Order Date]])</f>
        <v>7</v>
      </c>
      <c r="F1518" s="4"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4">
        <f>YEAR(SalesDataTable[[#This Row],[Order Date]])</f>
        <v>2026</v>
      </c>
      <c r="D1519" s="4" t="str">
        <f>"Q"&amp;ROUNDUP(MONTH(SalesDataTable[[#This Row],[Order Date]])/3,0)</f>
        <v>Q3</v>
      </c>
      <c r="E1519" s="4">
        <f>MONTH(SalesDataTable[[#This Row],[Order Date]])</f>
        <v>7</v>
      </c>
      <c r="F1519" s="4"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4">
        <f>YEAR(SalesDataTable[[#This Row],[Order Date]])</f>
        <v>2026</v>
      </c>
      <c r="D1520" s="4" t="str">
        <f>"Q"&amp;ROUNDUP(MONTH(SalesDataTable[[#This Row],[Order Date]])/3,0)</f>
        <v>Q3</v>
      </c>
      <c r="E1520" s="4">
        <f>MONTH(SalesDataTable[[#This Row],[Order Date]])</f>
        <v>7</v>
      </c>
      <c r="F1520" s="4"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4">
        <f>YEAR(SalesDataTable[[#This Row],[Order Date]])</f>
        <v>2026</v>
      </c>
      <c r="D1521" s="4" t="str">
        <f>"Q"&amp;ROUNDUP(MONTH(SalesDataTable[[#This Row],[Order Date]])/3,0)</f>
        <v>Q3</v>
      </c>
      <c r="E1521" s="4">
        <f>MONTH(SalesDataTable[[#This Row],[Order Date]])</f>
        <v>7</v>
      </c>
      <c r="F1521" s="4"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4">
        <f>YEAR(SalesDataTable[[#This Row],[Order Date]])</f>
        <v>2026</v>
      </c>
      <c r="D1522" s="4" t="str">
        <f>"Q"&amp;ROUNDUP(MONTH(SalesDataTable[[#This Row],[Order Date]])/3,0)</f>
        <v>Q3</v>
      </c>
      <c r="E1522" s="4">
        <f>MONTH(SalesDataTable[[#This Row],[Order Date]])</f>
        <v>7</v>
      </c>
      <c r="F1522" s="4"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4">
        <f>YEAR(SalesDataTable[[#This Row],[Order Date]])</f>
        <v>2026</v>
      </c>
      <c r="D1523" s="4" t="str">
        <f>"Q"&amp;ROUNDUP(MONTH(SalesDataTable[[#This Row],[Order Date]])/3,0)</f>
        <v>Q3</v>
      </c>
      <c r="E1523" s="4">
        <f>MONTH(SalesDataTable[[#This Row],[Order Date]])</f>
        <v>7</v>
      </c>
      <c r="F1523" s="4"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4">
        <f>YEAR(SalesDataTable[[#This Row],[Order Date]])</f>
        <v>2026</v>
      </c>
      <c r="D1524" s="4" t="str">
        <f>"Q"&amp;ROUNDUP(MONTH(SalesDataTable[[#This Row],[Order Date]])/3,0)</f>
        <v>Q3</v>
      </c>
      <c r="E1524" s="4">
        <f>MONTH(SalesDataTable[[#This Row],[Order Date]])</f>
        <v>7</v>
      </c>
      <c r="F1524" s="4"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4">
        <f>YEAR(SalesDataTable[[#This Row],[Order Date]])</f>
        <v>2026</v>
      </c>
      <c r="D1525" s="4" t="str">
        <f>"Q"&amp;ROUNDUP(MONTH(SalesDataTable[[#This Row],[Order Date]])/3,0)</f>
        <v>Q3</v>
      </c>
      <c r="E1525" s="4">
        <f>MONTH(SalesDataTable[[#This Row],[Order Date]])</f>
        <v>7</v>
      </c>
      <c r="F1525" s="4"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4">
        <f>YEAR(SalesDataTable[[#This Row],[Order Date]])</f>
        <v>2026</v>
      </c>
      <c r="D1526" s="4" t="str">
        <f>"Q"&amp;ROUNDUP(MONTH(SalesDataTable[[#This Row],[Order Date]])/3,0)</f>
        <v>Q3</v>
      </c>
      <c r="E1526" s="4">
        <f>MONTH(SalesDataTable[[#This Row],[Order Date]])</f>
        <v>7</v>
      </c>
      <c r="F1526" s="4"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4">
        <f>YEAR(SalesDataTable[[#This Row],[Order Date]])</f>
        <v>2026</v>
      </c>
      <c r="D1527" s="4" t="str">
        <f>"Q"&amp;ROUNDUP(MONTH(SalesDataTable[[#This Row],[Order Date]])/3,0)</f>
        <v>Q3</v>
      </c>
      <c r="E1527" s="4">
        <f>MONTH(SalesDataTable[[#This Row],[Order Date]])</f>
        <v>7</v>
      </c>
      <c r="F1527" s="4"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4">
        <f>YEAR(SalesDataTable[[#This Row],[Order Date]])</f>
        <v>2026</v>
      </c>
      <c r="D1528" s="4" t="str">
        <f>"Q"&amp;ROUNDUP(MONTH(SalesDataTable[[#This Row],[Order Date]])/3,0)</f>
        <v>Q3</v>
      </c>
      <c r="E1528" s="4">
        <f>MONTH(SalesDataTable[[#This Row],[Order Date]])</f>
        <v>7</v>
      </c>
      <c r="F1528" s="4"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4">
        <f>YEAR(SalesDataTable[[#This Row],[Order Date]])</f>
        <v>2026</v>
      </c>
      <c r="D1529" s="4" t="str">
        <f>"Q"&amp;ROUNDUP(MONTH(SalesDataTable[[#This Row],[Order Date]])/3,0)</f>
        <v>Q3</v>
      </c>
      <c r="E1529" s="4">
        <f>MONTH(SalesDataTable[[#This Row],[Order Date]])</f>
        <v>8</v>
      </c>
      <c r="F1529" s="4"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4">
        <f>YEAR(SalesDataTable[[#This Row],[Order Date]])</f>
        <v>2026</v>
      </c>
      <c r="D1530" s="4" t="str">
        <f>"Q"&amp;ROUNDUP(MONTH(SalesDataTable[[#This Row],[Order Date]])/3,0)</f>
        <v>Q3</v>
      </c>
      <c r="E1530" s="4">
        <f>MONTH(SalesDataTable[[#This Row],[Order Date]])</f>
        <v>8</v>
      </c>
      <c r="F1530" s="4"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4">
        <f>YEAR(SalesDataTable[[#This Row],[Order Date]])</f>
        <v>2026</v>
      </c>
      <c r="D1531" s="4" t="str">
        <f>"Q"&amp;ROUNDUP(MONTH(SalesDataTable[[#This Row],[Order Date]])/3,0)</f>
        <v>Q3</v>
      </c>
      <c r="E1531" s="4">
        <f>MONTH(SalesDataTable[[#This Row],[Order Date]])</f>
        <v>8</v>
      </c>
      <c r="F1531" s="4"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4">
        <f>YEAR(SalesDataTable[[#This Row],[Order Date]])</f>
        <v>2026</v>
      </c>
      <c r="D1532" s="4" t="str">
        <f>"Q"&amp;ROUNDUP(MONTH(SalesDataTable[[#This Row],[Order Date]])/3,0)</f>
        <v>Q3</v>
      </c>
      <c r="E1532" s="4">
        <f>MONTH(SalesDataTable[[#This Row],[Order Date]])</f>
        <v>8</v>
      </c>
      <c r="F1532" s="4"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4">
        <f>YEAR(SalesDataTable[[#This Row],[Order Date]])</f>
        <v>2026</v>
      </c>
      <c r="D1533" s="4" t="str">
        <f>"Q"&amp;ROUNDUP(MONTH(SalesDataTable[[#This Row],[Order Date]])/3,0)</f>
        <v>Q3</v>
      </c>
      <c r="E1533" s="4">
        <f>MONTH(SalesDataTable[[#This Row],[Order Date]])</f>
        <v>8</v>
      </c>
      <c r="F1533" s="4"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4">
        <f>YEAR(SalesDataTable[[#This Row],[Order Date]])</f>
        <v>2026</v>
      </c>
      <c r="D1534" s="4" t="str">
        <f>"Q"&amp;ROUNDUP(MONTH(SalesDataTable[[#This Row],[Order Date]])/3,0)</f>
        <v>Q3</v>
      </c>
      <c r="E1534" s="4">
        <f>MONTH(SalesDataTable[[#This Row],[Order Date]])</f>
        <v>8</v>
      </c>
      <c r="F1534" s="4"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4">
        <f>YEAR(SalesDataTable[[#This Row],[Order Date]])</f>
        <v>2026</v>
      </c>
      <c r="D1535" s="4" t="str">
        <f>"Q"&amp;ROUNDUP(MONTH(SalesDataTable[[#This Row],[Order Date]])/3,0)</f>
        <v>Q3</v>
      </c>
      <c r="E1535" s="4">
        <f>MONTH(SalesDataTable[[#This Row],[Order Date]])</f>
        <v>8</v>
      </c>
      <c r="F1535" s="4"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4">
        <f>YEAR(SalesDataTable[[#This Row],[Order Date]])</f>
        <v>2026</v>
      </c>
      <c r="D1536" s="4" t="str">
        <f>"Q"&amp;ROUNDUP(MONTH(SalesDataTable[[#This Row],[Order Date]])/3,0)</f>
        <v>Q3</v>
      </c>
      <c r="E1536" s="4">
        <f>MONTH(SalesDataTable[[#This Row],[Order Date]])</f>
        <v>8</v>
      </c>
      <c r="F1536" s="4"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4">
        <f>YEAR(SalesDataTable[[#This Row],[Order Date]])</f>
        <v>2026</v>
      </c>
      <c r="D1537" s="4" t="str">
        <f>"Q"&amp;ROUNDUP(MONTH(SalesDataTable[[#This Row],[Order Date]])/3,0)</f>
        <v>Q3</v>
      </c>
      <c r="E1537" s="4">
        <f>MONTH(SalesDataTable[[#This Row],[Order Date]])</f>
        <v>8</v>
      </c>
      <c r="F1537" s="4"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4">
        <f>YEAR(SalesDataTable[[#This Row],[Order Date]])</f>
        <v>2026</v>
      </c>
      <c r="D1538" s="4" t="str">
        <f>"Q"&amp;ROUNDUP(MONTH(SalesDataTable[[#This Row],[Order Date]])/3,0)</f>
        <v>Q3</v>
      </c>
      <c r="E1538" s="4">
        <f>MONTH(SalesDataTable[[#This Row],[Order Date]])</f>
        <v>8</v>
      </c>
      <c r="F1538" s="4"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4">
        <f>YEAR(SalesDataTable[[#This Row],[Order Date]])</f>
        <v>2026</v>
      </c>
      <c r="D1539" s="4" t="str">
        <f>"Q"&amp;ROUNDUP(MONTH(SalesDataTable[[#This Row],[Order Date]])/3,0)</f>
        <v>Q3</v>
      </c>
      <c r="E1539" s="4">
        <f>MONTH(SalesDataTable[[#This Row],[Order Date]])</f>
        <v>8</v>
      </c>
      <c r="F1539" s="4"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4">
        <f>YEAR(SalesDataTable[[#This Row],[Order Date]])</f>
        <v>2026</v>
      </c>
      <c r="D1540" s="4" t="str">
        <f>"Q"&amp;ROUNDUP(MONTH(SalesDataTable[[#This Row],[Order Date]])/3,0)</f>
        <v>Q3</v>
      </c>
      <c r="E1540" s="4">
        <f>MONTH(SalesDataTable[[#This Row],[Order Date]])</f>
        <v>8</v>
      </c>
      <c r="F1540" s="4"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4">
        <f>YEAR(SalesDataTable[[#This Row],[Order Date]])</f>
        <v>2026</v>
      </c>
      <c r="D1541" s="4" t="str">
        <f>"Q"&amp;ROUNDUP(MONTH(SalesDataTable[[#This Row],[Order Date]])/3,0)</f>
        <v>Q3</v>
      </c>
      <c r="E1541" s="4">
        <f>MONTH(SalesDataTable[[#This Row],[Order Date]])</f>
        <v>8</v>
      </c>
      <c r="F1541" s="4"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4">
        <f>YEAR(SalesDataTable[[#This Row],[Order Date]])</f>
        <v>2026</v>
      </c>
      <c r="D1542" s="4" t="str">
        <f>"Q"&amp;ROUNDUP(MONTH(SalesDataTable[[#This Row],[Order Date]])/3,0)</f>
        <v>Q3</v>
      </c>
      <c r="E1542" s="4">
        <f>MONTH(SalesDataTable[[#This Row],[Order Date]])</f>
        <v>8</v>
      </c>
      <c r="F1542" s="4"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4">
        <f>YEAR(SalesDataTable[[#This Row],[Order Date]])</f>
        <v>2026</v>
      </c>
      <c r="D1543" s="4" t="str">
        <f>"Q"&amp;ROUNDUP(MONTH(SalesDataTable[[#This Row],[Order Date]])/3,0)</f>
        <v>Q3</v>
      </c>
      <c r="E1543" s="4">
        <f>MONTH(SalesDataTable[[#This Row],[Order Date]])</f>
        <v>8</v>
      </c>
      <c r="F1543" s="4"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4">
        <f>YEAR(SalesDataTable[[#This Row],[Order Date]])</f>
        <v>2026</v>
      </c>
      <c r="D1544" s="4" t="str">
        <f>"Q"&amp;ROUNDUP(MONTH(SalesDataTable[[#This Row],[Order Date]])/3,0)</f>
        <v>Q3</v>
      </c>
      <c r="E1544" s="4">
        <f>MONTH(SalesDataTable[[#This Row],[Order Date]])</f>
        <v>8</v>
      </c>
      <c r="F1544" s="4"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4">
        <f>YEAR(SalesDataTable[[#This Row],[Order Date]])</f>
        <v>2026</v>
      </c>
      <c r="D1545" s="4" t="str">
        <f>"Q"&amp;ROUNDUP(MONTH(SalesDataTable[[#This Row],[Order Date]])/3,0)</f>
        <v>Q3</v>
      </c>
      <c r="E1545" s="4">
        <f>MONTH(SalesDataTable[[#This Row],[Order Date]])</f>
        <v>8</v>
      </c>
      <c r="F1545" s="4"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4">
        <f>YEAR(SalesDataTable[[#This Row],[Order Date]])</f>
        <v>2026</v>
      </c>
      <c r="D1546" s="4" t="str">
        <f>"Q"&amp;ROUNDUP(MONTH(SalesDataTable[[#This Row],[Order Date]])/3,0)</f>
        <v>Q3</v>
      </c>
      <c r="E1546" s="4">
        <f>MONTH(SalesDataTable[[#This Row],[Order Date]])</f>
        <v>8</v>
      </c>
      <c r="F1546" s="4"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4">
        <f>YEAR(SalesDataTable[[#This Row],[Order Date]])</f>
        <v>2026</v>
      </c>
      <c r="D1547" s="4" t="str">
        <f>"Q"&amp;ROUNDUP(MONTH(SalesDataTable[[#This Row],[Order Date]])/3,0)</f>
        <v>Q3</v>
      </c>
      <c r="E1547" s="4">
        <f>MONTH(SalesDataTable[[#This Row],[Order Date]])</f>
        <v>8</v>
      </c>
      <c r="F1547" s="4"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4">
        <f>YEAR(SalesDataTable[[#This Row],[Order Date]])</f>
        <v>2026</v>
      </c>
      <c r="D1548" s="4" t="str">
        <f>"Q"&amp;ROUNDUP(MONTH(SalesDataTable[[#This Row],[Order Date]])/3,0)</f>
        <v>Q3</v>
      </c>
      <c r="E1548" s="4">
        <f>MONTH(SalesDataTable[[#This Row],[Order Date]])</f>
        <v>8</v>
      </c>
      <c r="F1548" s="4"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4">
        <f>YEAR(SalesDataTable[[#This Row],[Order Date]])</f>
        <v>2026</v>
      </c>
      <c r="D1549" s="4" t="str">
        <f>"Q"&amp;ROUNDUP(MONTH(SalesDataTable[[#This Row],[Order Date]])/3,0)</f>
        <v>Q3</v>
      </c>
      <c r="E1549" s="4">
        <f>MONTH(SalesDataTable[[#This Row],[Order Date]])</f>
        <v>8</v>
      </c>
      <c r="F1549" s="4"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4">
        <f>YEAR(SalesDataTable[[#This Row],[Order Date]])</f>
        <v>2026</v>
      </c>
      <c r="D1550" s="4" t="str">
        <f>"Q"&amp;ROUNDUP(MONTH(SalesDataTable[[#This Row],[Order Date]])/3,0)</f>
        <v>Q3</v>
      </c>
      <c r="E1550" s="4">
        <f>MONTH(SalesDataTable[[#This Row],[Order Date]])</f>
        <v>8</v>
      </c>
      <c r="F1550" s="4"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4">
        <f>YEAR(SalesDataTable[[#This Row],[Order Date]])</f>
        <v>2026</v>
      </c>
      <c r="D1551" s="4" t="str">
        <f>"Q"&amp;ROUNDUP(MONTH(SalesDataTable[[#This Row],[Order Date]])/3,0)</f>
        <v>Q3</v>
      </c>
      <c r="E1551" s="4">
        <f>MONTH(SalesDataTable[[#This Row],[Order Date]])</f>
        <v>8</v>
      </c>
      <c r="F1551" s="4"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4">
        <f>YEAR(SalesDataTable[[#This Row],[Order Date]])</f>
        <v>2026</v>
      </c>
      <c r="D1552" s="4" t="str">
        <f>"Q"&amp;ROUNDUP(MONTH(SalesDataTable[[#This Row],[Order Date]])/3,0)</f>
        <v>Q3</v>
      </c>
      <c r="E1552" s="4">
        <f>MONTH(SalesDataTable[[#This Row],[Order Date]])</f>
        <v>8</v>
      </c>
      <c r="F1552" s="4"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4">
        <f>YEAR(SalesDataTable[[#This Row],[Order Date]])</f>
        <v>2026</v>
      </c>
      <c r="D1553" s="4" t="str">
        <f>"Q"&amp;ROUNDUP(MONTH(SalesDataTable[[#This Row],[Order Date]])/3,0)</f>
        <v>Q3</v>
      </c>
      <c r="E1553" s="4">
        <f>MONTH(SalesDataTable[[#This Row],[Order Date]])</f>
        <v>8</v>
      </c>
      <c r="F1553" s="4"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4">
        <f>YEAR(SalesDataTable[[#This Row],[Order Date]])</f>
        <v>2026</v>
      </c>
      <c r="D1554" s="4" t="str">
        <f>"Q"&amp;ROUNDUP(MONTH(SalesDataTable[[#This Row],[Order Date]])/3,0)</f>
        <v>Q3</v>
      </c>
      <c r="E1554" s="4">
        <f>MONTH(SalesDataTable[[#This Row],[Order Date]])</f>
        <v>8</v>
      </c>
      <c r="F1554" s="4"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4">
        <f>YEAR(SalesDataTable[[#This Row],[Order Date]])</f>
        <v>2026</v>
      </c>
      <c r="D1555" s="4" t="str">
        <f>"Q"&amp;ROUNDUP(MONTH(SalesDataTable[[#This Row],[Order Date]])/3,0)</f>
        <v>Q3</v>
      </c>
      <c r="E1555" s="4">
        <f>MONTH(SalesDataTable[[#This Row],[Order Date]])</f>
        <v>8</v>
      </c>
      <c r="F1555" s="4"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4">
        <f>YEAR(SalesDataTable[[#This Row],[Order Date]])</f>
        <v>2026</v>
      </c>
      <c r="D1556" s="4" t="str">
        <f>"Q"&amp;ROUNDUP(MONTH(SalesDataTable[[#This Row],[Order Date]])/3,0)</f>
        <v>Q3</v>
      </c>
      <c r="E1556" s="4">
        <f>MONTH(SalesDataTable[[#This Row],[Order Date]])</f>
        <v>8</v>
      </c>
      <c r="F1556" s="4"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4">
        <f>YEAR(SalesDataTable[[#This Row],[Order Date]])</f>
        <v>2026</v>
      </c>
      <c r="D1557" s="4" t="str">
        <f>"Q"&amp;ROUNDUP(MONTH(SalesDataTable[[#This Row],[Order Date]])/3,0)</f>
        <v>Q3</v>
      </c>
      <c r="E1557" s="4">
        <f>MONTH(SalesDataTable[[#This Row],[Order Date]])</f>
        <v>8</v>
      </c>
      <c r="F1557" s="4"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4">
        <f>YEAR(SalesDataTable[[#This Row],[Order Date]])</f>
        <v>2026</v>
      </c>
      <c r="D1558" s="4" t="str">
        <f>"Q"&amp;ROUNDUP(MONTH(SalesDataTable[[#This Row],[Order Date]])/3,0)</f>
        <v>Q3</v>
      </c>
      <c r="E1558" s="4">
        <f>MONTH(SalesDataTable[[#This Row],[Order Date]])</f>
        <v>8</v>
      </c>
      <c r="F1558" s="4"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4">
        <f>YEAR(SalesDataTable[[#This Row],[Order Date]])</f>
        <v>2026</v>
      </c>
      <c r="D1559" s="4" t="str">
        <f>"Q"&amp;ROUNDUP(MONTH(SalesDataTable[[#This Row],[Order Date]])/3,0)</f>
        <v>Q3</v>
      </c>
      <c r="E1559" s="4">
        <f>MONTH(SalesDataTable[[#This Row],[Order Date]])</f>
        <v>8</v>
      </c>
      <c r="F1559" s="4"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4">
        <f>YEAR(SalesDataTable[[#This Row],[Order Date]])</f>
        <v>2026</v>
      </c>
      <c r="D1560" s="4" t="str">
        <f>"Q"&amp;ROUNDUP(MONTH(SalesDataTable[[#This Row],[Order Date]])/3,0)</f>
        <v>Q3</v>
      </c>
      <c r="E1560" s="4">
        <f>MONTH(SalesDataTable[[#This Row],[Order Date]])</f>
        <v>8</v>
      </c>
      <c r="F1560" s="4"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4">
        <f>YEAR(SalesDataTable[[#This Row],[Order Date]])</f>
        <v>2026</v>
      </c>
      <c r="D1561" s="4" t="str">
        <f>"Q"&amp;ROUNDUP(MONTH(SalesDataTable[[#This Row],[Order Date]])/3,0)</f>
        <v>Q3</v>
      </c>
      <c r="E1561" s="4">
        <f>MONTH(SalesDataTable[[#This Row],[Order Date]])</f>
        <v>8</v>
      </c>
      <c r="F1561" s="4"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4">
        <f>YEAR(SalesDataTable[[#This Row],[Order Date]])</f>
        <v>2026</v>
      </c>
      <c r="D1562" s="4" t="str">
        <f>"Q"&amp;ROUNDUP(MONTH(SalesDataTable[[#This Row],[Order Date]])/3,0)</f>
        <v>Q3</v>
      </c>
      <c r="E1562" s="4">
        <f>MONTH(SalesDataTable[[#This Row],[Order Date]])</f>
        <v>8</v>
      </c>
      <c r="F1562" s="4"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4">
        <f>YEAR(SalesDataTable[[#This Row],[Order Date]])</f>
        <v>2026</v>
      </c>
      <c r="D1563" s="4" t="str">
        <f>"Q"&amp;ROUNDUP(MONTH(SalesDataTable[[#This Row],[Order Date]])/3,0)</f>
        <v>Q3</v>
      </c>
      <c r="E1563" s="4">
        <f>MONTH(SalesDataTable[[#This Row],[Order Date]])</f>
        <v>8</v>
      </c>
      <c r="F1563" s="4"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4">
        <f>YEAR(SalesDataTable[[#This Row],[Order Date]])</f>
        <v>2026</v>
      </c>
      <c r="D1564" s="4" t="str">
        <f>"Q"&amp;ROUNDUP(MONTH(SalesDataTable[[#This Row],[Order Date]])/3,0)</f>
        <v>Q3</v>
      </c>
      <c r="E1564" s="4">
        <f>MONTH(SalesDataTable[[#This Row],[Order Date]])</f>
        <v>8</v>
      </c>
      <c r="F1564" s="4"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4">
        <f>YEAR(SalesDataTable[[#This Row],[Order Date]])</f>
        <v>2026</v>
      </c>
      <c r="D1565" s="4" t="str">
        <f>"Q"&amp;ROUNDUP(MONTH(SalesDataTable[[#This Row],[Order Date]])/3,0)</f>
        <v>Q3</v>
      </c>
      <c r="E1565" s="4">
        <f>MONTH(SalesDataTable[[#This Row],[Order Date]])</f>
        <v>8</v>
      </c>
      <c r="F1565" s="4"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4">
        <f>YEAR(SalesDataTable[[#This Row],[Order Date]])</f>
        <v>2026</v>
      </c>
      <c r="D1566" s="4" t="str">
        <f>"Q"&amp;ROUNDUP(MONTH(SalesDataTable[[#This Row],[Order Date]])/3,0)</f>
        <v>Q3</v>
      </c>
      <c r="E1566" s="4">
        <f>MONTH(SalesDataTable[[#This Row],[Order Date]])</f>
        <v>8</v>
      </c>
      <c r="F1566" s="4"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4">
        <f>YEAR(SalesDataTable[[#This Row],[Order Date]])</f>
        <v>2026</v>
      </c>
      <c r="D1567" s="4" t="str">
        <f>"Q"&amp;ROUNDUP(MONTH(SalesDataTable[[#This Row],[Order Date]])/3,0)</f>
        <v>Q3</v>
      </c>
      <c r="E1567" s="4">
        <f>MONTH(SalesDataTable[[#This Row],[Order Date]])</f>
        <v>8</v>
      </c>
      <c r="F1567" s="4"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4">
        <f>YEAR(SalesDataTable[[#This Row],[Order Date]])</f>
        <v>2026</v>
      </c>
      <c r="D1568" s="4" t="str">
        <f>"Q"&amp;ROUNDUP(MONTH(SalesDataTable[[#This Row],[Order Date]])/3,0)</f>
        <v>Q3</v>
      </c>
      <c r="E1568" s="4">
        <f>MONTH(SalesDataTable[[#This Row],[Order Date]])</f>
        <v>8</v>
      </c>
      <c r="F1568" s="4"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4">
        <f>YEAR(SalesDataTable[[#This Row],[Order Date]])</f>
        <v>2026</v>
      </c>
      <c r="D1569" s="4" t="str">
        <f>"Q"&amp;ROUNDUP(MONTH(SalesDataTable[[#This Row],[Order Date]])/3,0)</f>
        <v>Q3</v>
      </c>
      <c r="E1569" s="4">
        <f>MONTH(SalesDataTable[[#This Row],[Order Date]])</f>
        <v>8</v>
      </c>
      <c r="F1569" s="4"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4">
        <f>YEAR(SalesDataTable[[#This Row],[Order Date]])</f>
        <v>2026</v>
      </c>
      <c r="D1570" s="4" t="str">
        <f>"Q"&amp;ROUNDUP(MONTH(SalesDataTable[[#This Row],[Order Date]])/3,0)</f>
        <v>Q3</v>
      </c>
      <c r="E1570" s="4">
        <f>MONTH(SalesDataTable[[#This Row],[Order Date]])</f>
        <v>8</v>
      </c>
      <c r="F1570" s="4"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4">
        <f>YEAR(SalesDataTable[[#This Row],[Order Date]])</f>
        <v>2026</v>
      </c>
      <c r="D1571" s="4" t="str">
        <f>"Q"&amp;ROUNDUP(MONTH(SalesDataTable[[#This Row],[Order Date]])/3,0)</f>
        <v>Q3</v>
      </c>
      <c r="E1571" s="4">
        <f>MONTH(SalesDataTable[[#This Row],[Order Date]])</f>
        <v>8</v>
      </c>
      <c r="F1571" s="4"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4">
        <f>YEAR(SalesDataTable[[#This Row],[Order Date]])</f>
        <v>2026</v>
      </c>
      <c r="D1572" s="4" t="str">
        <f>"Q"&amp;ROUNDUP(MONTH(SalesDataTable[[#This Row],[Order Date]])/3,0)</f>
        <v>Q3</v>
      </c>
      <c r="E1572" s="4">
        <f>MONTH(SalesDataTable[[#This Row],[Order Date]])</f>
        <v>8</v>
      </c>
      <c r="F1572" s="4"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4">
        <f>YEAR(SalesDataTable[[#This Row],[Order Date]])</f>
        <v>2026</v>
      </c>
      <c r="D1573" s="4" t="str">
        <f>"Q"&amp;ROUNDUP(MONTH(SalesDataTable[[#This Row],[Order Date]])/3,0)</f>
        <v>Q3</v>
      </c>
      <c r="E1573" s="4">
        <f>MONTH(SalesDataTable[[#This Row],[Order Date]])</f>
        <v>8</v>
      </c>
      <c r="F1573" s="4"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4">
        <f>YEAR(SalesDataTable[[#This Row],[Order Date]])</f>
        <v>2026</v>
      </c>
      <c r="D1574" s="4" t="str">
        <f>"Q"&amp;ROUNDUP(MONTH(SalesDataTable[[#This Row],[Order Date]])/3,0)</f>
        <v>Q3</v>
      </c>
      <c r="E1574" s="4">
        <f>MONTH(SalesDataTable[[#This Row],[Order Date]])</f>
        <v>8</v>
      </c>
      <c r="F1574" s="4"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4">
        <f>YEAR(SalesDataTable[[#This Row],[Order Date]])</f>
        <v>2026</v>
      </c>
      <c r="D1575" s="4" t="str">
        <f>"Q"&amp;ROUNDUP(MONTH(SalesDataTable[[#This Row],[Order Date]])/3,0)</f>
        <v>Q3</v>
      </c>
      <c r="E1575" s="4">
        <f>MONTH(SalesDataTable[[#This Row],[Order Date]])</f>
        <v>8</v>
      </c>
      <c r="F1575" s="4"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4">
        <f>YEAR(SalesDataTable[[#This Row],[Order Date]])</f>
        <v>2026</v>
      </c>
      <c r="D1576" s="4" t="str">
        <f>"Q"&amp;ROUNDUP(MONTH(SalesDataTable[[#This Row],[Order Date]])/3,0)</f>
        <v>Q3</v>
      </c>
      <c r="E1576" s="4">
        <f>MONTH(SalesDataTable[[#This Row],[Order Date]])</f>
        <v>8</v>
      </c>
      <c r="F1576" s="4"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4">
        <f>YEAR(SalesDataTable[[#This Row],[Order Date]])</f>
        <v>2026</v>
      </c>
      <c r="D1577" s="4" t="str">
        <f>"Q"&amp;ROUNDUP(MONTH(SalesDataTable[[#This Row],[Order Date]])/3,0)</f>
        <v>Q3</v>
      </c>
      <c r="E1577" s="4">
        <f>MONTH(SalesDataTable[[#This Row],[Order Date]])</f>
        <v>8</v>
      </c>
      <c r="F1577" s="4"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4">
        <f>YEAR(SalesDataTable[[#This Row],[Order Date]])</f>
        <v>2026</v>
      </c>
      <c r="D1578" s="4" t="str">
        <f>"Q"&amp;ROUNDUP(MONTH(SalesDataTable[[#This Row],[Order Date]])/3,0)</f>
        <v>Q3</v>
      </c>
      <c r="E1578" s="4">
        <f>MONTH(SalesDataTable[[#This Row],[Order Date]])</f>
        <v>8</v>
      </c>
      <c r="F1578" s="4"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4">
        <f>YEAR(SalesDataTable[[#This Row],[Order Date]])</f>
        <v>2026</v>
      </c>
      <c r="D1579" s="4" t="str">
        <f>"Q"&amp;ROUNDUP(MONTH(SalesDataTable[[#This Row],[Order Date]])/3,0)</f>
        <v>Q3</v>
      </c>
      <c r="E1579" s="4">
        <f>MONTH(SalesDataTable[[#This Row],[Order Date]])</f>
        <v>8</v>
      </c>
      <c r="F1579" s="4"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4">
        <f>YEAR(SalesDataTable[[#This Row],[Order Date]])</f>
        <v>2026</v>
      </c>
      <c r="D1580" s="4" t="str">
        <f>"Q"&amp;ROUNDUP(MONTH(SalesDataTable[[#This Row],[Order Date]])/3,0)</f>
        <v>Q3</v>
      </c>
      <c r="E1580" s="4">
        <f>MONTH(SalesDataTable[[#This Row],[Order Date]])</f>
        <v>8</v>
      </c>
      <c r="F1580" s="4"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4">
        <f>YEAR(SalesDataTable[[#This Row],[Order Date]])</f>
        <v>2026</v>
      </c>
      <c r="D1581" s="4" t="str">
        <f>"Q"&amp;ROUNDUP(MONTH(SalesDataTable[[#This Row],[Order Date]])/3,0)</f>
        <v>Q3</v>
      </c>
      <c r="E1581" s="4">
        <f>MONTH(SalesDataTable[[#This Row],[Order Date]])</f>
        <v>8</v>
      </c>
      <c r="F1581" s="4"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4">
        <f>YEAR(SalesDataTable[[#This Row],[Order Date]])</f>
        <v>2026</v>
      </c>
      <c r="D1582" s="4" t="str">
        <f>"Q"&amp;ROUNDUP(MONTH(SalesDataTable[[#This Row],[Order Date]])/3,0)</f>
        <v>Q3</v>
      </c>
      <c r="E1582" s="4">
        <f>MONTH(SalesDataTable[[#This Row],[Order Date]])</f>
        <v>8</v>
      </c>
      <c r="F1582" s="4"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4">
        <f>YEAR(SalesDataTable[[#This Row],[Order Date]])</f>
        <v>2026</v>
      </c>
      <c r="D1583" s="4" t="str">
        <f>"Q"&amp;ROUNDUP(MONTH(SalesDataTable[[#This Row],[Order Date]])/3,0)</f>
        <v>Q3</v>
      </c>
      <c r="E1583" s="4">
        <f>MONTH(SalesDataTable[[#This Row],[Order Date]])</f>
        <v>8</v>
      </c>
      <c r="F1583" s="4"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4">
        <f>YEAR(SalesDataTable[[#This Row],[Order Date]])</f>
        <v>2026</v>
      </c>
      <c r="D1584" s="4" t="str">
        <f>"Q"&amp;ROUNDUP(MONTH(SalesDataTable[[#This Row],[Order Date]])/3,0)</f>
        <v>Q3</v>
      </c>
      <c r="E1584" s="4">
        <f>MONTH(SalesDataTable[[#This Row],[Order Date]])</f>
        <v>8</v>
      </c>
      <c r="F1584" s="4"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4">
        <f>YEAR(SalesDataTable[[#This Row],[Order Date]])</f>
        <v>2026</v>
      </c>
      <c r="D1585" s="4" t="str">
        <f>"Q"&amp;ROUNDUP(MONTH(SalesDataTable[[#This Row],[Order Date]])/3,0)</f>
        <v>Q3</v>
      </c>
      <c r="E1585" s="4">
        <f>MONTH(SalesDataTable[[#This Row],[Order Date]])</f>
        <v>8</v>
      </c>
      <c r="F1585" s="4"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4">
        <f>YEAR(SalesDataTable[[#This Row],[Order Date]])</f>
        <v>2026</v>
      </c>
      <c r="D1586" s="4" t="str">
        <f>"Q"&amp;ROUNDUP(MONTH(SalesDataTable[[#This Row],[Order Date]])/3,0)</f>
        <v>Q3</v>
      </c>
      <c r="E1586" s="4">
        <f>MONTH(SalesDataTable[[#This Row],[Order Date]])</f>
        <v>8</v>
      </c>
      <c r="F1586" s="4"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4">
        <f>YEAR(SalesDataTable[[#This Row],[Order Date]])</f>
        <v>2026</v>
      </c>
      <c r="D1587" s="4" t="str">
        <f>"Q"&amp;ROUNDUP(MONTH(SalesDataTable[[#This Row],[Order Date]])/3,0)</f>
        <v>Q3</v>
      </c>
      <c r="E1587" s="4">
        <f>MONTH(SalesDataTable[[#This Row],[Order Date]])</f>
        <v>8</v>
      </c>
      <c r="F1587" s="4"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4">
        <f>YEAR(SalesDataTable[[#This Row],[Order Date]])</f>
        <v>2026</v>
      </c>
      <c r="D1588" s="4" t="str">
        <f>"Q"&amp;ROUNDUP(MONTH(SalesDataTable[[#This Row],[Order Date]])/3,0)</f>
        <v>Q3</v>
      </c>
      <c r="E1588" s="4">
        <f>MONTH(SalesDataTable[[#This Row],[Order Date]])</f>
        <v>8</v>
      </c>
      <c r="F1588" s="4"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4">
        <f>YEAR(SalesDataTable[[#This Row],[Order Date]])</f>
        <v>2026</v>
      </c>
      <c r="D1589" s="4" t="str">
        <f>"Q"&amp;ROUNDUP(MONTH(SalesDataTable[[#This Row],[Order Date]])/3,0)</f>
        <v>Q3</v>
      </c>
      <c r="E1589" s="4">
        <f>MONTH(SalesDataTable[[#This Row],[Order Date]])</f>
        <v>8</v>
      </c>
      <c r="F1589" s="4"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4">
        <f>YEAR(SalesDataTable[[#This Row],[Order Date]])</f>
        <v>2026</v>
      </c>
      <c r="D1590" s="4" t="str">
        <f>"Q"&amp;ROUNDUP(MONTH(SalesDataTable[[#This Row],[Order Date]])/3,0)</f>
        <v>Q3</v>
      </c>
      <c r="E1590" s="4">
        <f>MONTH(SalesDataTable[[#This Row],[Order Date]])</f>
        <v>8</v>
      </c>
      <c r="F1590" s="4"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4">
        <f>YEAR(SalesDataTable[[#This Row],[Order Date]])</f>
        <v>2026</v>
      </c>
      <c r="D1591" s="4" t="str">
        <f>"Q"&amp;ROUNDUP(MONTH(SalesDataTable[[#This Row],[Order Date]])/3,0)</f>
        <v>Q3</v>
      </c>
      <c r="E1591" s="4">
        <f>MONTH(SalesDataTable[[#This Row],[Order Date]])</f>
        <v>8</v>
      </c>
      <c r="F1591" s="4"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4">
        <f>YEAR(SalesDataTable[[#This Row],[Order Date]])</f>
        <v>2026</v>
      </c>
      <c r="D1592" s="4" t="str">
        <f>"Q"&amp;ROUNDUP(MONTH(SalesDataTable[[#This Row],[Order Date]])/3,0)</f>
        <v>Q3</v>
      </c>
      <c r="E1592" s="4">
        <f>MONTH(SalesDataTable[[#This Row],[Order Date]])</f>
        <v>8</v>
      </c>
      <c r="F1592" s="4"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4">
        <f>YEAR(SalesDataTable[[#This Row],[Order Date]])</f>
        <v>2026</v>
      </c>
      <c r="D1593" s="4" t="str">
        <f>"Q"&amp;ROUNDUP(MONTH(SalesDataTable[[#This Row],[Order Date]])/3,0)</f>
        <v>Q3</v>
      </c>
      <c r="E1593" s="4">
        <f>MONTH(SalesDataTable[[#This Row],[Order Date]])</f>
        <v>8</v>
      </c>
      <c r="F1593" s="4"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4">
        <f>YEAR(SalesDataTable[[#This Row],[Order Date]])</f>
        <v>2026</v>
      </c>
      <c r="D1594" s="4" t="str">
        <f>"Q"&amp;ROUNDUP(MONTH(SalesDataTable[[#This Row],[Order Date]])/3,0)</f>
        <v>Q3</v>
      </c>
      <c r="E1594" s="4">
        <f>MONTH(SalesDataTable[[#This Row],[Order Date]])</f>
        <v>8</v>
      </c>
      <c r="F1594" s="4"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4">
        <f>YEAR(SalesDataTable[[#This Row],[Order Date]])</f>
        <v>2026</v>
      </c>
      <c r="D1595" s="4" t="str">
        <f>"Q"&amp;ROUNDUP(MONTH(SalesDataTable[[#This Row],[Order Date]])/3,0)</f>
        <v>Q3</v>
      </c>
      <c r="E1595" s="4">
        <f>MONTH(SalesDataTable[[#This Row],[Order Date]])</f>
        <v>8</v>
      </c>
      <c r="F1595" s="4"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4">
        <f>YEAR(SalesDataTable[[#This Row],[Order Date]])</f>
        <v>2026</v>
      </c>
      <c r="D1596" s="4" t="str">
        <f>"Q"&amp;ROUNDUP(MONTH(SalesDataTable[[#This Row],[Order Date]])/3,0)</f>
        <v>Q3</v>
      </c>
      <c r="E1596" s="4">
        <f>MONTH(SalesDataTable[[#This Row],[Order Date]])</f>
        <v>8</v>
      </c>
      <c r="F1596" s="4"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4">
        <f>YEAR(SalesDataTable[[#This Row],[Order Date]])</f>
        <v>2026</v>
      </c>
      <c r="D1597" s="4" t="str">
        <f>"Q"&amp;ROUNDUP(MONTH(SalesDataTable[[#This Row],[Order Date]])/3,0)</f>
        <v>Q3</v>
      </c>
      <c r="E1597" s="4">
        <f>MONTH(SalesDataTable[[#This Row],[Order Date]])</f>
        <v>8</v>
      </c>
      <c r="F1597" s="4"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4">
        <f>YEAR(SalesDataTable[[#This Row],[Order Date]])</f>
        <v>2026</v>
      </c>
      <c r="D1598" s="4" t="str">
        <f>"Q"&amp;ROUNDUP(MONTH(SalesDataTable[[#This Row],[Order Date]])/3,0)</f>
        <v>Q3</v>
      </c>
      <c r="E1598" s="4">
        <f>MONTH(SalesDataTable[[#This Row],[Order Date]])</f>
        <v>8</v>
      </c>
      <c r="F1598" s="4"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4">
        <f>YEAR(SalesDataTable[[#This Row],[Order Date]])</f>
        <v>2026</v>
      </c>
      <c r="D1599" s="4" t="str">
        <f>"Q"&amp;ROUNDUP(MONTH(SalesDataTable[[#This Row],[Order Date]])/3,0)</f>
        <v>Q3</v>
      </c>
      <c r="E1599" s="4">
        <f>MONTH(SalesDataTable[[#This Row],[Order Date]])</f>
        <v>8</v>
      </c>
      <c r="F1599" s="4"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4">
        <f>YEAR(SalesDataTable[[#This Row],[Order Date]])</f>
        <v>2026</v>
      </c>
      <c r="D1600" s="4" t="str">
        <f>"Q"&amp;ROUNDUP(MONTH(SalesDataTable[[#This Row],[Order Date]])/3,0)</f>
        <v>Q3</v>
      </c>
      <c r="E1600" s="4">
        <f>MONTH(SalesDataTable[[#This Row],[Order Date]])</f>
        <v>8</v>
      </c>
      <c r="F1600" s="4"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4">
        <f>YEAR(SalesDataTable[[#This Row],[Order Date]])</f>
        <v>2026</v>
      </c>
      <c r="D1601" s="4" t="str">
        <f>"Q"&amp;ROUNDUP(MONTH(SalesDataTable[[#This Row],[Order Date]])/3,0)</f>
        <v>Q3</v>
      </c>
      <c r="E1601" s="4">
        <f>MONTH(SalesDataTable[[#This Row],[Order Date]])</f>
        <v>8</v>
      </c>
      <c r="F1601" s="4"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4">
        <f>YEAR(SalesDataTable[[#This Row],[Order Date]])</f>
        <v>2026</v>
      </c>
      <c r="D1602" s="4" t="str">
        <f>"Q"&amp;ROUNDUP(MONTH(SalesDataTable[[#This Row],[Order Date]])/3,0)</f>
        <v>Q3</v>
      </c>
      <c r="E1602" s="4">
        <f>MONTH(SalesDataTable[[#This Row],[Order Date]])</f>
        <v>8</v>
      </c>
      <c r="F1602" s="4"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4">
        <f>YEAR(SalesDataTable[[#This Row],[Order Date]])</f>
        <v>2026</v>
      </c>
      <c r="D1603" s="4" t="str">
        <f>"Q"&amp;ROUNDUP(MONTH(SalesDataTable[[#This Row],[Order Date]])/3,0)</f>
        <v>Q3</v>
      </c>
      <c r="E1603" s="4">
        <f>MONTH(SalesDataTable[[#This Row],[Order Date]])</f>
        <v>8</v>
      </c>
      <c r="F1603" s="4"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4">
        <f>YEAR(SalesDataTable[[#This Row],[Order Date]])</f>
        <v>2026</v>
      </c>
      <c r="D1604" s="4" t="str">
        <f>"Q"&amp;ROUNDUP(MONTH(SalesDataTable[[#This Row],[Order Date]])/3,0)</f>
        <v>Q3</v>
      </c>
      <c r="E1604" s="4">
        <f>MONTH(SalesDataTable[[#This Row],[Order Date]])</f>
        <v>8</v>
      </c>
      <c r="F1604" s="4"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4">
        <f>YEAR(SalesDataTable[[#This Row],[Order Date]])</f>
        <v>2026</v>
      </c>
      <c r="D1605" s="4" t="str">
        <f>"Q"&amp;ROUNDUP(MONTH(SalesDataTable[[#This Row],[Order Date]])/3,0)</f>
        <v>Q3</v>
      </c>
      <c r="E1605" s="4">
        <f>MONTH(SalesDataTable[[#This Row],[Order Date]])</f>
        <v>8</v>
      </c>
      <c r="F1605" s="4"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4">
        <f>YEAR(SalesDataTable[[#This Row],[Order Date]])</f>
        <v>2026</v>
      </c>
      <c r="D1606" s="4" t="str">
        <f>"Q"&amp;ROUNDUP(MONTH(SalesDataTable[[#This Row],[Order Date]])/3,0)</f>
        <v>Q3</v>
      </c>
      <c r="E1606" s="4">
        <f>MONTH(SalesDataTable[[#This Row],[Order Date]])</f>
        <v>8</v>
      </c>
      <c r="F1606" s="4"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4">
        <f>YEAR(SalesDataTable[[#This Row],[Order Date]])</f>
        <v>2026</v>
      </c>
      <c r="D1607" s="4" t="str">
        <f>"Q"&amp;ROUNDUP(MONTH(SalesDataTable[[#This Row],[Order Date]])/3,0)</f>
        <v>Q3</v>
      </c>
      <c r="E1607" s="4">
        <f>MONTH(SalesDataTable[[#This Row],[Order Date]])</f>
        <v>8</v>
      </c>
      <c r="F1607" s="4"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4">
        <f>YEAR(SalesDataTable[[#This Row],[Order Date]])</f>
        <v>2026</v>
      </c>
      <c r="D1608" s="4" t="str">
        <f>"Q"&amp;ROUNDUP(MONTH(SalesDataTable[[#This Row],[Order Date]])/3,0)</f>
        <v>Q3</v>
      </c>
      <c r="E1608" s="4">
        <f>MONTH(SalesDataTable[[#This Row],[Order Date]])</f>
        <v>8</v>
      </c>
      <c r="F1608" s="4"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4">
        <f>YEAR(SalesDataTable[[#This Row],[Order Date]])</f>
        <v>2026</v>
      </c>
      <c r="D1609" s="4" t="str">
        <f>"Q"&amp;ROUNDUP(MONTH(SalesDataTable[[#This Row],[Order Date]])/3,0)</f>
        <v>Q3</v>
      </c>
      <c r="E1609" s="4">
        <f>MONTH(SalesDataTable[[#This Row],[Order Date]])</f>
        <v>8</v>
      </c>
      <c r="F1609" s="4"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4">
        <f>YEAR(SalesDataTable[[#This Row],[Order Date]])</f>
        <v>2026</v>
      </c>
      <c r="D1610" s="4" t="str">
        <f>"Q"&amp;ROUNDUP(MONTH(SalesDataTable[[#This Row],[Order Date]])/3,0)</f>
        <v>Q3</v>
      </c>
      <c r="E1610" s="4">
        <f>MONTH(SalesDataTable[[#This Row],[Order Date]])</f>
        <v>8</v>
      </c>
      <c r="F1610" s="4"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4">
        <f>YEAR(SalesDataTable[[#This Row],[Order Date]])</f>
        <v>2026</v>
      </c>
      <c r="D1611" s="4" t="str">
        <f>"Q"&amp;ROUNDUP(MONTH(SalesDataTable[[#This Row],[Order Date]])/3,0)</f>
        <v>Q3</v>
      </c>
      <c r="E1611" s="4">
        <f>MONTH(SalesDataTable[[#This Row],[Order Date]])</f>
        <v>8</v>
      </c>
      <c r="F1611" s="4"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4">
        <f>YEAR(SalesDataTable[[#This Row],[Order Date]])</f>
        <v>2026</v>
      </c>
      <c r="D1612" s="4" t="str">
        <f>"Q"&amp;ROUNDUP(MONTH(SalesDataTable[[#This Row],[Order Date]])/3,0)</f>
        <v>Q3</v>
      </c>
      <c r="E1612" s="4">
        <f>MONTH(SalesDataTable[[#This Row],[Order Date]])</f>
        <v>8</v>
      </c>
      <c r="F1612" s="4"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4">
        <f>YEAR(SalesDataTable[[#This Row],[Order Date]])</f>
        <v>2026</v>
      </c>
      <c r="D1613" s="4" t="str">
        <f>"Q"&amp;ROUNDUP(MONTH(SalesDataTable[[#This Row],[Order Date]])/3,0)</f>
        <v>Q3</v>
      </c>
      <c r="E1613" s="4">
        <f>MONTH(SalesDataTable[[#This Row],[Order Date]])</f>
        <v>8</v>
      </c>
      <c r="F1613" s="4"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4">
        <f>YEAR(SalesDataTable[[#This Row],[Order Date]])</f>
        <v>2026</v>
      </c>
      <c r="D1614" s="4" t="str">
        <f>"Q"&amp;ROUNDUP(MONTH(SalesDataTable[[#This Row],[Order Date]])/3,0)</f>
        <v>Q3</v>
      </c>
      <c r="E1614" s="4">
        <f>MONTH(SalesDataTable[[#This Row],[Order Date]])</f>
        <v>8</v>
      </c>
      <c r="F1614" s="4"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4">
        <f>YEAR(SalesDataTable[[#This Row],[Order Date]])</f>
        <v>2026</v>
      </c>
      <c r="D1615" s="4" t="str">
        <f>"Q"&amp;ROUNDUP(MONTH(SalesDataTable[[#This Row],[Order Date]])/3,0)</f>
        <v>Q3</v>
      </c>
      <c r="E1615" s="4">
        <f>MONTH(SalesDataTable[[#This Row],[Order Date]])</f>
        <v>8</v>
      </c>
      <c r="F1615" s="4"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4">
        <f>YEAR(SalesDataTable[[#This Row],[Order Date]])</f>
        <v>2026</v>
      </c>
      <c r="D1616" s="4" t="str">
        <f>"Q"&amp;ROUNDUP(MONTH(SalesDataTable[[#This Row],[Order Date]])/3,0)</f>
        <v>Q3</v>
      </c>
      <c r="E1616" s="4">
        <f>MONTH(SalesDataTable[[#This Row],[Order Date]])</f>
        <v>8</v>
      </c>
      <c r="F1616" s="4"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4">
        <f>YEAR(SalesDataTable[[#This Row],[Order Date]])</f>
        <v>2026</v>
      </c>
      <c r="D1617" s="4" t="str">
        <f>"Q"&amp;ROUNDUP(MONTH(SalesDataTable[[#This Row],[Order Date]])/3,0)</f>
        <v>Q3</v>
      </c>
      <c r="E1617" s="4">
        <f>MONTH(SalesDataTable[[#This Row],[Order Date]])</f>
        <v>8</v>
      </c>
      <c r="F1617" s="4"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4">
        <f>YEAR(SalesDataTable[[#This Row],[Order Date]])</f>
        <v>2026</v>
      </c>
      <c r="D1618" s="4" t="str">
        <f>"Q"&amp;ROUNDUP(MONTH(SalesDataTable[[#This Row],[Order Date]])/3,0)</f>
        <v>Q3</v>
      </c>
      <c r="E1618" s="4">
        <f>MONTH(SalesDataTable[[#This Row],[Order Date]])</f>
        <v>8</v>
      </c>
      <c r="F1618" s="4"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4">
        <f>YEAR(SalesDataTable[[#This Row],[Order Date]])</f>
        <v>2026</v>
      </c>
      <c r="D1619" s="4" t="str">
        <f>"Q"&amp;ROUNDUP(MONTH(SalesDataTable[[#This Row],[Order Date]])/3,0)</f>
        <v>Q3</v>
      </c>
      <c r="E1619" s="4">
        <f>MONTH(SalesDataTable[[#This Row],[Order Date]])</f>
        <v>8</v>
      </c>
      <c r="F1619" s="4"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4">
        <f>YEAR(SalesDataTable[[#This Row],[Order Date]])</f>
        <v>2026</v>
      </c>
      <c r="D1620" s="4" t="str">
        <f>"Q"&amp;ROUNDUP(MONTH(SalesDataTable[[#This Row],[Order Date]])/3,0)</f>
        <v>Q3</v>
      </c>
      <c r="E1620" s="4">
        <f>MONTH(SalesDataTable[[#This Row],[Order Date]])</f>
        <v>8</v>
      </c>
      <c r="F1620" s="4"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4">
        <f>YEAR(SalesDataTable[[#This Row],[Order Date]])</f>
        <v>2026</v>
      </c>
      <c r="D1621" s="4" t="str">
        <f>"Q"&amp;ROUNDUP(MONTH(SalesDataTable[[#This Row],[Order Date]])/3,0)</f>
        <v>Q3</v>
      </c>
      <c r="E1621" s="4">
        <f>MONTH(SalesDataTable[[#This Row],[Order Date]])</f>
        <v>8</v>
      </c>
      <c r="F1621" s="4"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4">
        <f>YEAR(SalesDataTable[[#This Row],[Order Date]])</f>
        <v>2026</v>
      </c>
      <c r="D1622" s="4" t="str">
        <f>"Q"&amp;ROUNDUP(MONTH(SalesDataTable[[#This Row],[Order Date]])/3,0)</f>
        <v>Q3</v>
      </c>
      <c r="E1622" s="4">
        <f>MONTH(SalesDataTable[[#This Row],[Order Date]])</f>
        <v>8</v>
      </c>
      <c r="F1622" s="4"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4">
        <f>YEAR(SalesDataTable[[#This Row],[Order Date]])</f>
        <v>2026</v>
      </c>
      <c r="D1623" s="4" t="str">
        <f>"Q"&amp;ROUNDUP(MONTH(SalesDataTable[[#This Row],[Order Date]])/3,0)</f>
        <v>Q3</v>
      </c>
      <c r="E1623" s="4">
        <f>MONTH(SalesDataTable[[#This Row],[Order Date]])</f>
        <v>8</v>
      </c>
      <c r="F1623" s="4"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4">
        <f>YEAR(SalesDataTable[[#This Row],[Order Date]])</f>
        <v>2026</v>
      </c>
      <c r="D1624" s="4" t="str">
        <f>"Q"&amp;ROUNDUP(MONTH(SalesDataTable[[#This Row],[Order Date]])/3,0)</f>
        <v>Q3</v>
      </c>
      <c r="E1624" s="4">
        <f>MONTH(SalesDataTable[[#This Row],[Order Date]])</f>
        <v>8</v>
      </c>
      <c r="F1624" s="4"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4">
        <f>YEAR(SalesDataTable[[#This Row],[Order Date]])</f>
        <v>2026</v>
      </c>
      <c r="D1625" s="4" t="str">
        <f>"Q"&amp;ROUNDUP(MONTH(SalesDataTable[[#This Row],[Order Date]])/3,0)</f>
        <v>Q3</v>
      </c>
      <c r="E1625" s="4">
        <f>MONTH(SalesDataTable[[#This Row],[Order Date]])</f>
        <v>8</v>
      </c>
      <c r="F1625" s="4"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4">
        <f>YEAR(SalesDataTable[[#This Row],[Order Date]])</f>
        <v>2026</v>
      </c>
      <c r="D1626" s="4" t="str">
        <f>"Q"&amp;ROUNDUP(MONTH(SalesDataTable[[#This Row],[Order Date]])/3,0)</f>
        <v>Q3</v>
      </c>
      <c r="E1626" s="4">
        <f>MONTH(SalesDataTable[[#This Row],[Order Date]])</f>
        <v>8</v>
      </c>
      <c r="F1626" s="4"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4">
        <f>YEAR(SalesDataTable[[#This Row],[Order Date]])</f>
        <v>2026</v>
      </c>
      <c r="D1627" s="4" t="str">
        <f>"Q"&amp;ROUNDUP(MONTH(SalesDataTable[[#This Row],[Order Date]])/3,0)</f>
        <v>Q3</v>
      </c>
      <c r="E1627" s="4">
        <f>MONTH(SalesDataTable[[#This Row],[Order Date]])</f>
        <v>8</v>
      </c>
      <c r="F1627" s="4"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4">
        <f>YEAR(SalesDataTable[[#This Row],[Order Date]])</f>
        <v>2026</v>
      </c>
      <c r="D1628" s="4" t="str">
        <f>"Q"&amp;ROUNDUP(MONTH(SalesDataTable[[#This Row],[Order Date]])/3,0)</f>
        <v>Q3</v>
      </c>
      <c r="E1628" s="4">
        <f>MONTH(SalesDataTable[[#This Row],[Order Date]])</f>
        <v>8</v>
      </c>
      <c r="F1628" s="4"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4">
        <f>YEAR(SalesDataTable[[#This Row],[Order Date]])</f>
        <v>2026</v>
      </c>
      <c r="D1629" s="4" t="str">
        <f>"Q"&amp;ROUNDUP(MONTH(SalesDataTable[[#This Row],[Order Date]])/3,0)</f>
        <v>Q3</v>
      </c>
      <c r="E1629" s="4">
        <f>MONTH(SalesDataTable[[#This Row],[Order Date]])</f>
        <v>8</v>
      </c>
      <c r="F1629" s="4"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4">
        <f>YEAR(SalesDataTable[[#This Row],[Order Date]])</f>
        <v>2026</v>
      </c>
      <c r="D1630" s="4" t="str">
        <f>"Q"&amp;ROUNDUP(MONTH(SalesDataTable[[#This Row],[Order Date]])/3,0)</f>
        <v>Q3</v>
      </c>
      <c r="E1630" s="4">
        <f>MONTH(SalesDataTable[[#This Row],[Order Date]])</f>
        <v>8</v>
      </c>
      <c r="F1630" s="4"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4">
        <f>YEAR(SalesDataTable[[#This Row],[Order Date]])</f>
        <v>2026</v>
      </c>
      <c r="D1631" s="4" t="str">
        <f>"Q"&amp;ROUNDUP(MONTH(SalesDataTable[[#This Row],[Order Date]])/3,0)</f>
        <v>Q3</v>
      </c>
      <c r="E1631" s="4">
        <f>MONTH(SalesDataTable[[#This Row],[Order Date]])</f>
        <v>8</v>
      </c>
      <c r="F1631" s="4"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4">
        <f>YEAR(SalesDataTable[[#This Row],[Order Date]])</f>
        <v>2026</v>
      </c>
      <c r="D1632" s="4" t="str">
        <f>"Q"&amp;ROUNDUP(MONTH(SalesDataTable[[#This Row],[Order Date]])/3,0)</f>
        <v>Q3</v>
      </c>
      <c r="E1632" s="4">
        <f>MONTH(SalesDataTable[[#This Row],[Order Date]])</f>
        <v>8</v>
      </c>
      <c r="F1632" s="4"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4">
        <f>YEAR(SalesDataTable[[#This Row],[Order Date]])</f>
        <v>2026</v>
      </c>
      <c r="D1633" s="4" t="str">
        <f>"Q"&amp;ROUNDUP(MONTH(SalesDataTable[[#This Row],[Order Date]])/3,0)</f>
        <v>Q3</v>
      </c>
      <c r="E1633" s="4">
        <f>MONTH(SalesDataTable[[#This Row],[Order Date]])</f>
        <v>8</v>
      </c>
      <c r="F1633" s="4"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4">
        <f>YEAR(SalesDataTable[[#This Row],[Order Date]])</f>
        <v>2026</v>
      </c>
      <c r="D1634" s="4" t="str">
        <f>"Q"&amp;ROUNDUP(MONTH(SalesDataTable[[#This Row],[Order Date]])/3,0)</f>
        <v>Q3</v>
      </c>
      <c r="E1634" s="4">
        <f>MONTH(SalesDataTable[[#This Row],[Order Date]])</f>
        <v>8</v>
      </c>
      <c r="F1634" s="4"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4">
        <f>YEAR(SalesDataTable[[#This Row],[Order Date]])</f>
        <v>2026</v>
      </c>
      <c r="D1635" s="4" t="str">
        <f>"Q"&amp;ROUNDUP(MONTH(SalesDataTable[[#This Row],[Order Date]])/3,0)</f>
        <v>Q3</v>
      </c>
      <c r="E1635" s="4">
        <f>MONTH(SalesDataTable[[#This Row],[Order Date]])</f>
        <v>8</v>
      </c>
      <c r="F1635" s="4"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4">
        <f>YEAR(SalesDataTable[[#This Row],[Order Date]])</f>
        <v>2026</v>
      </c>
      <c r="D1636" s="4" t="str">
        <f>"Q"&amp;ROUNDUP(MONTH(SalesDataTable[[#This Row],[Order Date]])/3,0)</f>
        <v>Q3</v>
      </c>
      <c r="E1636" s="4">
        <f>MONTH(SalesDataTable[[#This Row],[Order Date]])</f>
        <v>8</v>
      </c>
      <c r="F1636" s="4"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4">
        <f>YEAR(SalesDataTable[[#This Row],[Order Date]])</f>
        <v>2026</v>
      </c>
      <c r="D1637" s="4" t="str">
        <f>"Q"&amp;ROUNDUP(MONTH(SalesDataTable[[#This Row],[Order Date]])/3,0)</f>
        <v>Q3</v>
      </c>
      <c r="E1637" s="4">
        <f>MONTH(SalesDataTable[[#This Row],[Order Date]])</f>
        <v>8</v>
      </c>
      <c r="F1637" s="4"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4">
        <f>YEAR(SalesDataTable[[#This Row],[Order Date]])</f>
        <v>2026</v>
      </c>
      <c r="D1638" s="4" t="str">
        <f>"Q"&amp;ROUNDUP(MONTH(SalesDataTable[[#This Row],[Order Date]])/3,0)</f>
        <v>Q3</v>
      </c>
      <c r="E1638" s="4">
        <f>MONTH(SalesDataTable[[#This Row],[Order Date]])</f>
        <v>8</v>
      </c>
      <c r="F1638" s="4"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4">
        <f>YEAR(SalesDataTable[[#This Row],[Order Date]])</f>
        <v>2026</v>
      </c>
      <c r="D1639" s="4" t="str">
        <f>"Q"&amp;ROUNDUP(MONTH(SalesDataTable[[#This Row],[Order Date]])/3,0)</f>
        <v>Q3</v>
      </c>
      <c r="E1639" s="4">
        <f>MONTH(SalesDataTable[[#This Row],[Order Date]])</f>
        <v>8</v>
      </c>
      <c r="F1639" s="4"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4">
        <f>YEAR(SalesDataTable[[#This Row],[Order Date]])</f>
        <v>2026</v>
      </c>
      <c r="D1640" s="4" t="str">
        <f>"Q"&amp;ROUNDUP(MONTH(SalesDataTable[[#This Row],[Order Date]])/3,0)</f>
        <v>Q3</v>
      </c>
      <c r="E1640" s="4">
        <f>MONTH(SalesDataTable[[#This Row],[Order Date]])</f>
        <v>8</v>
      </c>
      <c r="F1640" s="4"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4">
        <f>YEAR(SalesDataTable[[#This Row],[Order Date]])</f>
        <v>2026</v>
      </c>
      <c r="D1641" s="4" t="str">
        <f>"Q"&amp;ROUNDUP(MONTH(SalesDataTable[[#This Row],[Order Date]])/3,0)</f>
        <v>Q3</v>
      </c>
      <c r="E1641" s="4">
        <f>MONTH(SalesDataTable[[#This Row],[Order Date]])</f>
        <v>8</v>
      </c>
      <c r="F1641" s="4"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4">
        <f>YEAR(SalesDataTable[[#This Row],[Order Date]])</f>
        <v>2026</v>
      </c>
      <c r="D1642" s="4" t="str">
        <f>"Q"&amp;ROUNDUP(MONTH(SalesDataTable[[#This Row],[Order Date]])/3,0)</f>
        <v>Q3</v>
      </c>
      <c r="E1642" s="4">
        <f>MONTH(SalesDataTable[[#This Row],[Order Date]])</f>
        <v>8</v>
      </c>
      <c r="F1642" s="4"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4">
        <f>YEAR(SalesDataTable[[#This Row],[Order Date]])</f>
        <v>2026</v>
      </c>
      <c r="D1643" s="4" t="str">
        <f>"Q"&amp;ROUNDUP(MONTH(SalesDataTable[[#This Row],[Order Date]])/3,0)</f>
        <v>Q3</v>
      </c>
      <c r="E1643" s="4">
        <f>MONTH(SalesDataTable[[#This Row],[Order Date]])</f>
        <v>8</v>
      </c>
      <c r="F1643" s="4"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4">
        <f>YEAR(SalesDataTable[[#This Row],[Order Date]])</f>
        <v>2026</v>
      </c>
      <c r="D1644" s="4" t="str">
        <f>"Q"&amp;ROUNDUP(MONTH(SalesDataTable[[#This Row],[Order Date]])/3,0)</f>
        <v>Q3</v>
      </c>
      <c r="E1644" s="4">
        <f>MONTH(SalesDataTable[[#This Row],[Order Date]])</f>
        <v>8</v>
      </c>
      <c r="F1644" s="4"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4">
        <f>YEAR(SalesDataTable[[#This Row],[Order Date]])</f>
        <v>2026</v>
      </c>
      <c r="D1645" s="4" t="str">
        <f>"Q"&amp;ROUNDUP(MONTH(SalesDataTable[[#This Row],[Order Date]])/3,0)</f>
        <v>Q3</v>
      </c>
      <c r="E1645" s="4">
        <f>MONTH(SalesDataTable[[#This Row],[Order Date]])</f>
        <v>8</v>
      </c>
      <c r="F1645" s="4"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4">
        <f>YEAR(SalesDataTable[[#This Row],[Order Date]])</f>
        <v>2026</v>
      </c>
      <c r="D1646" s="4" t="str">
        <f>"Q"&amp;ROUNDUP(MONTH(SalesDataTable[[#This Row],[Order Date]])/3,0)</f>
        <v>Q3</v>
      </c>
      <c r="E1646" s="4">
        <f>MONTH(SalesDataTable[[#This Row],[Order Date]])</f>
        <v>8</v>
      </c>
      <c r="F1646" s="4"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4">
        <f>YEAR(SalesDataTable[[#This Row],[Order Date]])</f>
        <v>2026</v>
      </c>
      <c r="D1647" s="4" t="str">
        <f>"Q"&amp;ROUNDUP(MONTH(SalesDataTable[[#This Row],[Order Date]])/3,0)</f>
        <v>Q3</v>
      </c>
      <c r="E1647" s="4">
        <f>MONTH(SalesDataTable[[#This Row],[Order Date]])</f>
        <v>8</v>
      </c>
      <c r="F1647" s="4"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4">
        <f>YEAR(SalesDataTable[[#This Row],[Order Date]])</f>
        <v>2026</v>
      </c>
      <c r="D1648" s="4" t="str">
        <f>"Q"&amp;ROUNDUP(MONTH(SalesDataTable[[#This Row],[Order Date]])/3,0)</f>
        <v>Q3</v>
      </c>
      <c r="E1648" s="4">
        <f>MONTH(SalesDataTable[[#This Row],[Order Date]])</f>
        <v>8</v>
      </c>
      <c r="F1648" s="4"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4">
        <f>YEAR(SalesDataTable[[#This Row],[Order Date]])</f>
        <v>2026</v>
      </c>
      <c r="D1649" s="4" t="str">
        <f>"Q"&amp;ROUNDUP(MONTH(SalesDataTable[[#This Row],[Order Date]])/3,0)</f>
        <v>Q3</v>
      </c>
      <c r="E1649" s="4">
        <f>MONTH(SalesDataTable[[#This Row],[Order Date]])</f>
        <v>8</v>
      </c>
      <c r="F1649" s="4"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4">
        <f>YEAR(SalesDataTable[[#This Row],[Order Date]])</f>
        <v>2026</v>
      </c>
      <c r="D1650" s="4" t="str">
        <f>"Q"&amp;ROUNDUP(MONTH(SalesDataTable[[#This Row],[Order Date]])/3,0)</f>
        <v>Q3</v>
      </c>
      <c r="E1650" s="4">
        <f>MONTH(SalesDataTable[[#This Row],[Order Date]])</f>
        <v>8</v>
      </c>
      <c r="F1650" s="4"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4">
        <f>YEAR(SalesDataTable[[#This Row],[Order Date]])</f>
        <v>2026</v>
      </c>
      <c r="D1651" s="4" t="str">
        <f>"Q"&amp;ROUNDUP(MONTH(SalesDataTable[[#This Row],[Order Date]])/3,0)</f>
        <v>Q3</v>
      </c>
      <c r="E1651" s="4">
        <f>MONTH(SalesDataTable[[#This Row],[Order Date]])</f>
        <v>8</v>
      </c>
      <c r="F1651" s="4"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4">
        <f>YEAR(SalesDataTable[[#This Row],[Order Date]])</f>
        <v>2026</v>
      </c>
      <c r="D1652" s="4" t="str">
        <f>"Q"&amp;ROUNDUP(MONTH(SalesDataTable[[#This Row],[Order Date]])/3,0)</f>
        <v>Q3</v>
      </c>
      <c r="E1652" s="4">
        <f>MONTH(SalesDataTable[[#This Row],[Order Date]])</f>
        <v>8</v>
      </c>
      <c r="F1652" s="4"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4">
        <f>YEAR(SalesDataTable[[#This Row],[Order Date]])</f>
        <v>2026</v>
      </c>
      <c r="D1653" s="4" t="str">
        <f>"Q"&amp;ROUNDUP(MONTH(SalesDataTable[[#This Row],[Order Date]])/3,0)</f>
        <v>Q3</v>
      </c>
      <c r="E1653" s="4">
        <f>MONTH(SalesDataTable[[#This Row],[Order Date]])</f>
        <v>8</v>
      </c>
      <c r="F1653" s="4"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4">
        <f>YEAR(SalesDataTable[[#This Row],[Order Date]])</f>
        <v>2026</v>
      </c>
      <c r="D1654" s="4" t="str">
        <f>"Q"&amp;ROUNDUP(MONTH(SalesDataTable[[#This Row],[Order Date]])/3,0)</f>
        <v>Q3</v>
      </c>
      <c r="E1654" s="4">
        <f>MONTH(SalesDataTable[[#This Row],[Order Date]])</f>
        <v>8</v>
      </c>
      <c r="F1654" s="4"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4">
        <f>YEAR(SalesDataTable[[#This Row],[Order Date]])</f>
        <v>2026</v>
      </c>
      <c r="D1655" s="4" t="str">
        <f>"Q"&amp;ROUNDUP(MONTH(SalesDataTable[[#This Row],[Order Date]])/3,0)</f>
        <v>Q3</v>
      </c>
      <c r="E1655" s="4">
        <f>MONTH(SalesDataTable[[#This Row],[Order Date]])</f>
        <v>8</v>
      </c>
      <c r="F1655" s="4"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4">
        <f>YEAR(SalesDataTable[[#This Row],[Order Date]])</f>
        <v>2026</v>
      </c>
      <c r="D1656" s="4" t="str">
        <f>"Q"&amp;ROUNDUP(MONTH(SalesDataTable[[#This Row],[Order Date]])/3,0)</f>
        <v>Q3</v>
      </c>
      <c r="E1656" s="4">
        <f>MONTH(SalesDataTable[[#This Row],[Order Date]])</f>
        <v>8</v>
      </c>
      <c r="F1656" s="4"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4">
        <f>YEAR(SalesDataTable[[#This Row],[Order Date]])</f>
        <v>2026</v>
      </c>
      <c r="D1657" s="4" t="str">
        <f>"Q"&amp;ROUNDUP(MONTH(SalesDataTable[[#This Row],[Order Date]])/3,0)</f>
        <v>Q3</v>
      </c>
      <c r="E1657" s="4">
        <f>MONTH(SalesDataTable[[#This Row],[Order Date]])</f>
        <v>8</v>
      </c>
      <c r="F1657" s="4"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4">
        <f>YEAR(SalesDataTable[[#This Row],[Order Date]])</f>
        <v>2026</v>
      </c>
      <c r="D1658" s="4" t="str">
        <f>"Q"&amp;ROUNDUP(MONTH(SalesDataTable[[#This Row],[Order Date]])/3,0)</f>
        <v>Q3</v>
      </c>
      <c r="E1658" s="4">
        <f>MONTH(SalesDataTable[[#This Row],[Order Date]])</f>
        <v>8</v>
      </c>
      <c r="F1658" s="4"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4">
        <f>YEAR(SalesDataTable[[#This Row],[Order Date]])</f>
        <v>2026</v>
      </c>
      <c r="D1659" s="4" t="str">
        <f>"Q"&amp;ROUNDUP(MONTH(SalesDataTable[[#This Row],[Order Date]])/3,0)</f>
        <v>Q3</v>
      </c>
      <c r="E1659" s="4">
        <f>MONTH(SalesDataTable[[#This Row],[Order Date]])</f>
        <v>8</v>
      </c>
      <c r="F1659" s="4"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4">
        <f>YEAR(SalesDataTable[[#This Row],[Order Date]])</f>
        <v>2026</v>
      </c>
      <c r="D1660" s="4" t="str">
        <f>"Q"&amp;ROUNDUP(MONTH(SalesDataTable[[#This Row],[Order Date]])/3,0)</f>
        <v>Q3</v>
      </c>
      <c r="E1660" s="4">
        <f>MONTH(SalesDataTable[[#This Row],[Order Date]])</f>
        <v>8</v>
      </c>
      <c r="F1660" s="4"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4">
        <f>YEAR(SalesDataTable[[#This Row],[Order Date]])</f>
        <v>2026</v>
      </c>
      <c r="D1661" s="4" t="str">
        <f>"Q"&amp;ROUNDUP(MONTH(SalesDataTable[[#This Row],[Order Date]])/3,0)</f>
        <v>Q3</v>
      </c>
      <c r="E1661" s="4">
        <f>MONTH(SalesDataTable[[#This Row],[Order Date]])</f>
        <v>8</v>
      </c>
      <c r="F1661" s="4"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4">
        <f>YEAR(SalesDataTable[[#This Row],[Order Date]])</f>
        <v>2026</v>
      </c>
      <c r="D1662" s="4" t="str">
        <f>"Q"&amp;ROUNDUP(MONTH(SalesDataTable[[#This Row],[Order Date]])/3,0)</f>
        <v>Q3</v>
      </c>
      <c r="E1662" s="4">
        <f>MONTH(SalesDataTable[[#This Row],[Order Date]])</f>
        <v>8</v>
      </c>
      <c r="F1662" s="4"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4">
        <f>YEAR(SalesDataTable[[#This Row],[Order Date]])</f>
        <v>2026</v>
      </c>
      <c r="D1663" s="4" t="str">
        <f>"Q"&amp;ROUNDUP(MONTH(SalesDataTable[[#This Row],[Order Date]])/3,0)</f>
        <v>Q3</v>
      </c>
      <c r="E1663" s="4">
        <f>MONTH(SalesDataTable[[#This Row],[Order Date]])</f>
        <v>8</v>
      </c>
      <c r="F1663" s="4"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4">
        <f>YEAR(SalesDataTable[[#This Row],[Order Date]])</f>
        <v>2026</v>
      </c>
      <c r="D1664" s="4" t="str">
        <f>"Q"&amp;ROUNDUP(MONTH(SalesDataTable[[#This Row],[Order Date]])/3,0)</f>
        <v>Q3</v>
      </c>
      <c r="E1664" s="4">
        <f>MONTH(SalesDataTable[[#This Row],[Order Date]])</f>
        <v>8</v>
      </c>
      <c r="F1664" s="4"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4">
        <f>YEAR(SalesDataTable[[#This Row],[Order Date]])</f>
        <v>2026</v>
      </c>
      <c r="D1665" s="4" t="str">
        <f>"Q"&amp;ROUNDUP(MONTH(SalesDataTable[[#This Row],[Order Date]])/3,0)</f>
        <v>Q3</v>
      </c>
      <c r="E1665" s="4">
        <f>MONTH(SalesDataTable[[#This Row],[Order Date]])</f>
        <v>8</v>
      </c>
      <c r="F1665" s="4"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4">
        <f>YEAR(SalesDataTable[[#This Row],[Order Date]])</f>
        <v>2026</v>
      </c>
      <c r="D1666" s="4" t="str">
        <f>"Q"&amp;ROUNDUP(MONTH(SalesDataTable[[#This Row],[Order Date]])/3,0)</f>
        <v>Q3</v>
      </c>
      <c r="E1666" s="4">
        <f>MONTH(SalesDataTable[[#This Row],[Order Date]])</f>
        <v>8</v>
      </c>
      <c r="F1666" s="4"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4">
        <f>YEAR(SalesDataTable[[#This Row],[Order Date]])</f>
        <v>2026</v>
      </c>
      <c r="D1667" s="4" t="str">
        <f>"Q"&amp;ROUNDUP(MONTH(SalesDataTable[[#This Row],[Order Date]])/3,0)</f>
        <v>Q3</v>
      </c>
      <c r="E1667" s="4">
        <f>MONTH(SalesDataTable[[#This Row],[Order Date]])</f>
        <v>8</v>
      </c>
      <c r="F1667" s="4"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4">
        <f>YEAR(SalesDataTable[[#This Row],[Order Date]])</f>
        <v>2026</v>
      </c>
      <c r="D1668" s="4" t="str">
        <f>"Q"&amp;ROUNDUP(MONTH(SalesDataTable[[#This Row],[Order Date]])/3,0)</f>
        <v>Q3</v>
      </c>
      <c r="E1668" s="4">
        <f>MONTH(SalesDataTable[[#This Row],[Order Date]])</f>
        <v>8</v>
      </c>
      <c r="F1668" s="4"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4">
        <f>YEAR(SalesDataTable[[#This Row],[Order Date]])</f>
        <v>2026</v>
      </c>
      <c r="D1669" s="4" t="str">
        <f>"Q"&amp;ROUNDUP(MONTH(SalesDataTable[[#This Row],[Order Date]])/3,0)</f>
        <v>Q3</v>
      </c>
      <c r="E1669" s="4">
        <f>MONTH(SalesDataTable[[#This Row],[Order Date]])</f>
        <v>8</v>
      </c>
      <c r="F1669" s="4"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4">
        <f>YEAR(SalesDataTable[[#This Row],[Order Date]])</f>
        <v>2026</v>
      </c>
      <c r="D1670" s="4" t="str">
        <f>"Q"&amp;ROUNDUP(MONTH(SalesDataTable[[#This Row],[Order Date]])/3,0)</f>
        <v>Q3</v>
      </c>
      <c r="E1670" s="4">
        <f>MONTH(SalesDataTable[[#This Row],[Order Date]])</f>
        <v>8</v>
      </c>
      <c r="F1670" s="4"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4">
        <f>YEAR(SalesDataTable[[#This Row],[Order Date]])</f>
        <v>2026</v>
      </c>
      <c r="D1671" s="4" t="str">
        <f>"Q"&amp;ROUNDUP(MONTH(SalesDataTable[[#This Row],[Order Date]])/3,0)</f>
        <v>Q3</v>
      </c>
      <c r="E1671" s="4">
        <f>MONTH(SalesDataTable[[#This Row],[Order Date]])</f>
        <v>8</v>
      </c>
      <c r="F1671" s="4"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4">
        <f>YEAR(SalesDataTable[[#This Row],[Order Date]])</f>
        <v>2026</v>
      </c>
      <c r="D1672" s="4" t="str">
        <f>"Q"&amp;ROUNDUP(MONTH(SalesDataTable[[#This Row],[Order Date]])/3,0)</f>
        <v>Q3</v>
      </c>
      <c r="E1672" s="4">
        <f>MONTH(SalesDataTable[[#This Row],[Order Date]])</f>
        <v>8</v>
      </c>
      <c r="F1672" s="4"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4">
        <f>YEAR(SalesDataTable[[#This Row],[Order Date]])</f>
        <v>2026</v>
      </c>
      <c r="D1673" s="4" t="str">
        <f>"Q"&amp;ROUNDUP(MONTH(SalesDataTable[[#This Row],[Order Date]])/3,0)</f>
        <v>Q3</v>
      </c>
      <c r="E1673" s="4">
        <f>MONTH(SalesDataTable[[#This Row],[Order Date]])</f>
        <v>8</v>
      </c>
      <c r="F1673" s="4"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4">
        <f>YEAR(SalesDataTable[[#This Row],[Order Date]])</f>
        <v>2026</v>
      </c>
      <c r="D1674" s="4" t="str">
        <f>"Q"&amp;ROUNDUP(MONTH(SalesDataTable[[#This Row],[Order Date]])/3,0)</f>
        <v>Q3</v>
      </c>
      <c r="E1674" s="4">
        <f>MONTH(SalesDataTable[[#This Row],[Order Date]])</f>
        <v>8</v>
      </c>
      <c r="F1674" s="4"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4">
        <f>YEAR(SalesDataTable[[#This Row],[Order Date]])</f>
        <v>2026</v>
      </c>
      <c r="D1675" s="4" t="str">
        <f>"Q"&amp;ROUNDUP(MONTH(SalesDataTable[[#This Row],[Order Date]])/3,0)</f>
        <v>Q3</v>
      </c>
      <c r="E1675" s="4">
        <f>MONTH(SalesDataTable[[#This Row],[Order Date]])</f>
        <v>8</v>
      </c>
      <c r="F1675" s="4"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4">
        <f>YEAR(SalesDataTable[[#This Row],[Order Date]])</f>
        <v>2026</v>
      </c>
      <c r="D1676" s="4" t="str">
        <f>"Q"&amp;ROUNDUP(MONTH(SalesDataTable[[#This Row],[Order Date]])/3,0)</f>
        <v>Q3</v>
      </c>
      <c r="E1676" s="4">
        <f>MONTH(SalesDataTable[[#This Row],[Order Date]])</f>
        <v>8</v>
      </c>
      <c r="F1676" s="4"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4">
        <f>YEAR(SalesDataTable[[#This Row],[Order Date]])</f>
        <v>2026</v>
      </c>
      <c r="D1677" s="4" t="str">
        <f>"Q"&amp;ROUNDUP(MONTH(SalesDataTable[[#This Row],[Order Date]])/3,0)</f>
        <v>Q3</v>
      </c>
      <c r="E1677" s="4">
        <f>MONTH(SalesDataTable[[#This Row],[Order Date]])</f>
        <v>8</v>
      </c>
      <c r="F1677" s="4"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4">
        <f>YEAR(SalesDataTable[[#This Row],[Order Date]])</f>
        <v>2026</v>
      </c>
      <c r="D1678" s="4" t="str">
        <f>"Q"&amp;ROUNDUP(MONTH(SalesDataTable[[#This Row],[Order Date]])/3,0)</f>
        <v>Q3</v>
      </c>
      <c r="E1678" s="4">
        <f>MONTH(SalesDataTable[[#This Row],[Order Date]])</f>
        <v>8</v>
      </c>
      <c r="F1678" s="4"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4">
        <f>YEAR(SalesDataTable[[#This Row],[Order Date]])</f>
        <v>2026</v>
      </c>
      <c r="D1679" s="4" t="str">
        <f>"Q"&amp;ROUNDUP(MONTH(SalesDataTable[[#This Row],[Order Date]])/3,0)</f>
        <v>Q3</v>
      </c>
      <c r="E1679" s="4">
        <f>MONTH(SalesDataTable[[#This Row],[Order Date]])</f>
        <v>8</v>
      </c>
      <c r="F1679" s="4"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4">
        <f>YEAR(SalesDataTable[[#This Row],[Order Date]])</f>
        <v>2026</v>
      </c>
      <c r="D1680" s="4" t="str">
        <f>"Q"&amp;ROUNDUP(MONTH(SalesDataTable[[#This Row],[Order Date]])/3,0)</f>
        <v>Q3</v>
      </c>
      <c r="E1680" s="4">
        <f>MONTH(SalesDataTable[[#This Row],[Order Date]])</f>
        <v>8</v>
      </c>
      <c r="F1680" s="4"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4">
        <f>YEAR(SalesDataTable[[#This Row],[Order Date]])</f>
        <v>2026</v>
      </c>
      <c r="D1681" s="4" t="str">
        <f>"Q"&amp;ROUNDUP(MONTH(SalesDataTable[[#This Row],[Order Date]])/3,0)</f>
        <v>Q3</v>
      </c>
      <c r="E1681" s="4">
        <f>MONTH(SalesDataTable[[#This Row],[Order Date]])</f>
        <v>8</v>
      </c>
      <c r="F1681" s="4"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4">
        <f>YEAR(SalesDataTable[[#This Row],[Order Date]])</f>
        <v>2026</v>
      </c>
      <c r="D1682" s="4" t="str">
        <f>"Q"&amp;ROUNDUP(MONTH(SalesDataTable[[#This Row],[Order Date]])/3,0)</f>
        <v>Q3</v>
      </c>
      <c r="E1682" s="4">
        <f>MONTH(SalesDataTable[[#This Row],[Order Date]])</f>
        <v>8</v>
      </c>
      <c r="F1682" s="4"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4">
        <f>YEAR(SalesDataTable[[#This Row],[Order Date]])</f>
        <v>2026</v>
      </c>
      <c r="D1683" s="4" t="str">
        <f>"Q"&amp;ROUNDUP(MONTH(SalesDataTable[[#This Row],[Order Date]])/3,0)</f>
        <v>Q3</v>
      </c>
      <c r="E1683" s="4">
        <f>MONTH(SalesDataTable[[#This Row],[Order Date]])</f>
        <v>8</v>
      </c>
      <c r="F1683" s="4"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4">
        <f>YEAR(SalesDataTable[[#This Row],[Order Date]])</f>
        <v>2026</v>
      </c>
      <c r="D1684" s="4" t="str">
        <f>"Q"&amp;ROUNDUP(MONTH(SalesDataTable[[#This Row],[Order Date]])/3,0)</f>
        <v>Q3</v>
      </c>
      <c r="E1684" s="4">
        <f>MONTH(SalesDataTable[[#This Row],[Order Date]])</f>
        <v>8</v>
      </c>
      <c r="F1684" s="4"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4">
        <f>YEAR(SalesDataTable[[#This Row],[Order Date]])</f>
        <v>2026</v>
      </c>
      <c r="D1685" s="4" t="str">
        <f>"Q"&amp;ROUNDUP(MONTH(SalesDataTable[[#This Row],[Order Date]])/3,0)</f>
        <v>Q3</v>
      </c>
      <c r="E1685" s="4">
        <f>MONTH(SalesDataTable[[#This Row],[Order Date]])</f>
        <v>8</v>
      </c>
      <c r="F1685" s="4"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4">
        <f>YEAR(SalesDataTable[[#This Row],[Order Date]])</f>
        <v>2026</v>
      </c>
      <c r="D1686" s="4" t="str">
        <f>"Q"&amp;ROUNDUP(MONTH(SalesDataTable[[#This Row],[Order Date]])/3,0)</f>
        <v>Q3</v>
      </c>
      <c r="E1686" s="4">
        <f>MONTH(SalesDataTable[[#This Row],[Order Date]])</f>
        <v>8</v>
      </c>
      <c r="F1686" s="4"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4">
        <f>YEAR(SalesDataTable[[#This Row],[Order Date]])</f>
        <v>2026</v>
      </c>
      <c r="D1687" s="4" t="str">
        <f>"Q"&amp;ROUNDUP(MONTH(SalesDataTable[[#This Row],[Order Date]])/3,0)</f>
        <v>Q3</v>
      </c>
      <c r="E1687" s="4">
        <f>MONTH(SalesDataTable[[#This Row],[Order Date]])</f>
        <v>8</v>
      </c>
      <c r="F1687" s="4"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4">
        <f>YEAR(SalesDataTable[[#This Row],[Order Date]])</f>
        <v>2026</v>
      </c>
      <c r="D1688" s="4" t="str">
        <f>"Q"&amp;ROUNDUP(MONTH(SalesDataTable[[#This Row],[Order Date]])/3,0)</f>
        <v>Q3</v>
      </c>
      <c r="E1688" s="4">
        <f>MONTH(SalesDataTable[[#This Row],[Order Date]])</f>
        <v>8</v>
      </c>
      <c r="F1688" s="4"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4">
        <f>YEAR(SalesDataTable[[#This Row],[Order Date]])</f>
        <v>2026</v>
      </c>
      <c r="D1689" s="4" t="str">
        <f>"Q"&amp;ROUNDUP(MONTH(SalesDataTable[[#This Row],[Order Date]])/3,0)</f>
        <v>Q3</v>
      </c>
      <c r="E1689" s="4">
        <f>MONTH(SalesDataTable[[#This Row],[Order Date]])</f>
        <v>8</v>
      </c>
      <c r="F1689" s="4"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4">
        <f>YEAR(SalesDataTable[[#This Row],[Order Date]])</f>
        <v>2026</v>
      </c>
      <c r="D1690" s="4" t="str">
        <f>"Q"&amp;ROUNDUP(MONTH(SalesDataTable[[#This Row],[Order Date]])/3,0)</f>
        <v>Q3</v>
      </c>
      <c r="E1690" s="4">
        <f>MONTH(SalesDataTable[[#This Row],[Order Date]])</f>
        <v>8</v>
      </c>
      <c r="F1690" s="4"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4">
        <f>YEAR(SalesDataTable[[#This Row],[Order Date]])</f>
        <v>2026</v>
      </c>
      <c r="D1691" s="4" t="str">
        <f>"Q"&amp;ROUNDUP(MONTH(SalesDataTable[[#This Row],[Order Date]])/3,0)</f>
        <v>Q3</v>
      </c>
      <c r="E1691" s="4">
        <f>MONTH(SalesDataTable[[#This Row],[Order Date]])</f>
        <v>8</v>
      </c>
      <c r="F1691" s="4"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4">
        <f>YEAR(SalesDataTable[[#This Row],[Order Date]])</f>
        <v>2026</v>
      </c>
      <c r="D1692" s="4" t="str">
        <f>"Q"&amp;ROUNDUP(MONTH(SalesDataTable[[#This Row],[Order Date]])/3,0)</f>
        <v>Q3</v>
      </c>
      <c r="E1692" s="4">
        <f>MONTH(SalesDataTable[[#This Row],[Order Date]])</f>
        <v>8</v>
      </c>
      <c r="F1692" s="4"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4">
        <f>YEAR(SalesDataTable[[#This Row],[Order Date]])</f>
        <v>2026</v>
      </c>
      <c r="D1693" s="4" t="str">
        <f>"Q"&amp;ROUNDUP(MONTH(SalesDataTable[[#This Row],[Order Date]])/3,0)</f>
        <v>Q3</v>
      </c>
      <c r="E1693" s="4">
        <f>MONTH(SalesDataTable[[#This Row],[Order Date]])</f>
        <v>8</v>
      </c>
      <c r="F1693" s="4"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4">
        <f>YEAR(SalesDataTable[[#This Row],[Order Date]])</f>
        <v>2026</v>
      </c>
      <c r="D1694" s="4" t="str">
        <f>"Q"&amp;ROUNDUP(MONTH(SalesDataTable[[#This Row],[Order Date]])/3,0)</f>
        <v>Q3</v>
      </c>
      <c r="E1694" s="4">
        <f>MONTH(SalesDataTable[[#This Row],[Order Date]])</f>
        <v>8</v>
      </c>
      <c r="F1694" s="4"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4">
        <f>YEAR(SalesDataTable[[#This Row],[Order Date]])</f>
        <v>2026</v>
      </c>
      <c r="D1695" s="4" t="str">
        <f>"Q"&amp;ROUNDUP(MONTH(SalesDataTable[[#This Row],[Order Date]])/3,0)</f>
        <v>Q3</v>
      </c>
      <c r="E1695" s="4">
        <f>MONTH(SalesDataTable[[#This Row],[Order Date]])</f>
        <v>8</v>
      </c>
      <c r="F1695" s="4"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4">
        <f>YEAR(SalesDataTable[[#This Row],[Order Date]])</f>
        <v>2026</v>
      </c>
      <c r="D1696" s="4" t="str">
        <f>"Q"&amp;ROUNDUP(MONTH(SalesDataTable[[#This Row],[Order Date]])/3,0)</f>
        <v>Q3</v>
      </c>
      <c r="E1696" s="4">
        <f>MONTH(SalesDataTable[[#This Row],[Order Date]])</f>
        <v>8</v>
      </c>
      <c r="F1696" s="4"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4">
        <f>YEAR(SalesDataTable[[#This Row],[Order Date]])</f>
        <v>2026</v>
      </c>
      <c r="D1697" s="4" t="str">
        <f>"Q"&amp;ROUNDUP(MONTH(SalesDataTable[[#This Row],[Order Date]])/3,0)</f>
        <v>Q3</v>
      </c>
      <c r="E1697" s="4">
        <f>MONTH(SalesDataTable[[#This Row],[Order Date]])</f>
        <v>8</v>
      </c>
      <c r="F1697" s="4"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4">
        <f>YEAR(SalesDataTable[[#This Row],[Order Date]])</f>
        <v>2026</v>
      </c>
      <c r="D1698" s="4" t="str">
        <f>"Q"&amp;ROUNDUP(MONTH(SalesDataTable[[#This Row],[Order Date]])/3,0)</f>
        <v>Q3</v>
      </c>
      <c r="E1698" s="4">
        <f>MONTH(SalesDataTable[[#This Row],[Order Date]])</f>
        <v>8</v>
      </c>
      <c r="F1698" s="4"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4">
        <f>YEAR(SalesDataTable[[#This Row],[Order Date]])</f>
        <v>2026</v>
      </c>
      <c r="D1699" s="4" t="str">
        <f>"Q"&amp;ROUNDUP(MONTH(SalesDataTable[[#This Row],[Order Date]])/3,0)</f>
        <v>Q3</v>
      </c>
      <c r="E1699" s="4">
        <f>MONTH(SalesDataTable[[#This Row],[Order Date]])</f>
        <v>8</v>
      </c>
      <c r="F1699" s="4"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4">
        <f>YEAR(SalesDataTable[[#This Row],[Order Date]])</f>
        <v>2026</v>
      </c>
      <c r="D1700" s="4" t="str">
        <f>"Q"&amp;ROUNDUP(MONTH(SalesDataTable[[#This Row],[Order Date]])/3,0)</f>
        <v>Q3</v>
      </c>
      <c r="E1700" s="4">
        <f>MONTH(SalesDataTable[[#This Row],[Order Date]])</f>
        <v>8</v>
      </c>
      <c r="F1700" s="4"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4">
        <f>YEAR(SalesDataTable[[#This Row],[Order Date]])</f>
        <v>2026</v>
      </c>
      <c r="D1701" s="4" t="str">
        <f>"Q"&amp;ROUNDUP(MONTH(SalesDataTable[[#This Row],[Order Date]])/3,0)</f>
        <v>Q3</v>
      </c>
      <c r="E1701" s="4">
        <f>MONTH(SalesDataTable[[#This Row],[Order Date]])</f>
        <v>8</v>
      </c>
      <c r="F1701" s="4"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4">
        <f>YEAR(SalesDataTable[[#This Row],[Order Date]])</f>
        <v>2026</v>
      </c>
      <c r="D1702" s="4" t="str">
        <f>"Q"&amp;ROUNDUP(MONTH(SalesDataTable[[#This Row],[Order Date]])/3,0)</f>
        <v>Q3</v>
      </c>
      <c r="E1702" s="4">
        <f>MONTH(SalesDataTable[[#This Row],[Order Date]])</f>
        <v>8</v>
      </c>
      <c r="F1702" s="4"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4">
        <f>YEAR(SalesDataTable[[#This Row],[Order Date]])</f>
        <v>2026</v>
      </c>
      <c r="D1703" s="4" t="str">
        <f>"Q"&amp;ROUNDUP(MONTH(SalesDataTable[[#This Row],[Order Date]])/3,0)</f>
        <v>Q3</v>
      </c>
      <c r="E1703" s="4">
        <f>MONTH(SalesDataTable[[#This Row],[Order Date]])</f>
        <v>8</v>
      </c>
      <c r="F1703" s="4"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4">
        <f>YEAR(SalesDataTable[[#This Row],[Order Date]])</f>
        <v>2026</v>
      </c>
      <c r="D1704" s="4" t="str">
        <f>"Q"&amp;ROUNDUP(MONTH(SalesDataTable[[#This Row],[Order Date]])/3,0)</f>
        <v>Q3</v>
      </c>
      <c r="E1704" s="4">
        <f>MONTH(SalesDataTable[[#This Row],[Order Date]])</f>
        <v>8</v>
      </c>
      <c r="F1704" s="4"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4">
        <f>YEAR(SalesDataTable[[#This Row],[Order Date]])</f>
        <v>2026</v>
      </c>
      <c r="D1705" s="4" t="str">
        <f>"Q"&amp;ROUNDUP(MONTH(SalesDataTable[[#This Row],[Order Date]])/3,0)</f>
        <v>Q3</v>
      </c>
      <c r="E1705" s="4">
        <f>MONTH(SalesDataTable[[#This Row],[Order Date]])</f>
        <v>8</v>
      </c>
      <c r="F1705" s="4"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4">
        <f>YEAR(SalesDataTable[[#This Row],[Order Date]])</f>
        <v>2026</v>
      </c>
      <c r="D1706" s="4" t="str">
        <f>"Q"&amp;ROUNDUP(MONTH(SalesDataTable[[#This Row],[Order Date]])/3,0)</f>
        <v>Q3</v>
      </c>
      <c r="E1706" s="4">
        <f>MONTH(SalesDataTable[[#This Row],[Order Date]])</f>
        <v>8</v>
      </c>
      <c r="F1706" s="4"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4">
        <f>YEAR(SalesDataTable[[#This Row],[Order Date]])</f>
        <v>2026</v>
      </c>
      <c r="D1707" s="4" t="str">
        <f>"Q"&amp;ROUNDUP(MONTH(SalesDataTable[[#This Row],[Order Date]])/3,0)</f>
        <v>Q3</v>
      </c>
      <c r="E1707" s="4">
        <f>MONTH(SalesDataTable[[#This Row],[Order Date]])</f>
        <v>8</v>
      </c>
      <c r="F1707" s="4"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4">
        <f>YEAR(SalesDataTable[[#This Row],[Order Date]])</f>
        <v>2026</v>
      </c>
      <c r="D1708" s="4" t="str">
        <f>"Q"&amp;ROUNDUP(MONTH(SalesDataTable[[#This Row],[Order Date]])/3,0)</f>
        <v>Q3</v>
      </c>
      <c r="E1708" s="4">
        <f>MONTH(SalesDataTable[[#This Row],[Order Date]])</f>
        <v>8</v>
      </c>
      <c r="F1708" s="4"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4">
        <f>YEAR(SalesDataTable[[#This Row],[Order Date]])</f>
        <v>2026</v>
      </c>
      <c r="D1709" s="4" t="str">
        <f>"Q"&amp;ROUNDUP(MONTH(SalesDataTable[[#This Row],[Order Date]])/3,0)</f>
        <v>Q3</v>
      </c>
      <c r="E1709" s="4">
        <f>MONTH(SalesDataTable[[#This Row],[Order Date]])</f>
        <v>8</v>
      </c>
      <c r="F1709" s="4"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4">
        <f>YEAR(SalesDataTable[[#This Row],[Order Date]])</f>
        <v>2026</v>
      </c>
      <c r="D1710" s="4" t="str">
        <f>"Q"&amp;ROUNDUP(MONTH(SalesDataTable[[#This Row],[Order Date]])/3,0)</f>
        <v>Q3</v>
      </c>
      <c r="E1710" s="4">
        <f>MONTH(SalesDataTable[[#This Row],[Order Date]])</f>
        <v>8</v>
      </c>
      <c r="F1710" s="4"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4">
        <f>YEAR(SalesDataTable[[#This Row],[Order Date]])</f>
        <v>2026</v>
      </c>
      <c r="D1711" s="4" t="str">
        <f>"Q"&amp;ROUNDUP(MONTH(SalesDataTable[[#This Row],[Order Date]])/3,0)</f>
        <v>Q3</v>
      </c>
      <c r="E1711" s="4">
        <f>MONTH(SalesDataTable[[#This Row],[Order Date]])</f>
        <v>8</v>
      </c>
      <c r="F1711" s="4"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4">
        <f>YEAR(SalesDataTable[[#This Row],[Order Date]])</f>
        <v>2026</v>
      </c>
      <c r="D1712" s="4" t="str">
        <f>"Q"&amp;ROUNDUP(MONTH(SalesDataTable[[#This Row],[Order Date]])/3,0)</f>
        <v>Q3</v>
      </c>
      <c r="E1712" s="4">
        <f>MONTH(SalesDataTable[[#This Row],[Order Date]])</f>
        <v>8</v>
      </c>
      <c r="F1712" s="4"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4">
        <f>YEAR(SalesDataTable[[#This Row],[Order Date]])</f>
        <v>2026</v>
      </c>
      <c r="D1713" s="4" t="str">
        <f>"Q"&amp;ROUNDUP(MONTH(SalesDataTable[[#This Row],[Order Date]])/3,0)</f>
        <v>Q3</v>
      </c>
      <c r="E1713" s="4">
        <f>MONTH(SalesDataTable[[#This Row],[Order Date]])</f>
        <v>8</v>
      </c>
      <c r="F1713" s="4"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4">
        <f>YEAR(SalesDataTable[[#This Row],[Order Date]])</f>
        <v>2026</v>
      </c>
      <c r="D1714" s="4" t="str">
        <f>"Q"&amp;ROUNDUP(MONTH(SalesDataTable[[#This Row],[Order Date]])/3,0)</f>
        <v>Q3</v>
      </c>
      <c r="E1714" s="4">
        <f>MONTH(SalesDataTable[[#This Row],[Order Date]])</f>
        <v>8</v>
      </c>
      <c r="F1714" s="4"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4">
        <f>YEAR(SalesDataTable[[#This Row],[Order Date]])</f>
        <v>2026</v>
      </c>
      <c r="D1715" s="4" t="str">
        <f>"Q"&amp;ROUNDUP(MONTH(SalesDataTable[[#This Row],[Order Date]])/3,0)</f>
        <v>Q3</v>
      </c>
      <c r="E1715" s="4">
        <f>MONTH(SalesDataTable[[#This Row],[Order Date]])</f>
        <v>8</v>
      </c>
      <c r="F1715" s="4"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4">
        <f>YEAR(SalesDataTable[[#This Row],[Order Date]])</f>
        <v>2026</v>
      </c>
      <c r="D1716" s="4" t="str">
        <f>"Q"&amp;ROUNDUP(MONTH(SalesDataTable[[#This Row],[Order Date]])/3,0)</f>
        <v>Q3</v>
      </c>
      <c r="E1716" s="4">
        <f>MONTH(SalesDataTable[[#This Row],[Order Date]])</f>
        <v>8</v>
      </c>
      <c r="F1716" s="4"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4">
        <f>YEAR(SalesDataTable[[#This Row],[Order Date]])</f>
        <v>2026</v>
      </c>
      <c r="D1717" s="4" t="str">
        <f>"Q"&amp;ROUNDUP(MONTH(SalesDataTable[[#This Row],[Order Date]])/3,0)</f>
        <v>Q3</v>
      </c>
      <c r="E1717" s="4">
        <f>MONTH(SalesDataTable[[#This Row],[Order Date]])</f>
        <v>8</v>
      </c>
      <c r="F1717" s="4"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4">
        <f>YEAR(SalesDataTable[[#This Row],[Order Date]])</f>
        <v>2026</v>
      </c>
      <c r="D1718" s="4" t="str">
        <f>"Q"&amp;ROUNDUP(MONTH(SalesDataTable[[#This Row],[Order Date]])/3,0)</f>
        <v>Q3</v>
      </c>
      <c r="E1718" s="4">
        <f>MONTH(SalesDataTable[[#This Row],[Order Date]])</f>
        <v>8</v>
      </c>
      <c r="F1718" s="4"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4">
        <f>YEAR(SalesDataTable[[#This Row],[Order Date]])</f>
        <v>2026</v>
      </c>
      <c r="D1719" s="4" t="str">
        <f>"Q"&amp;ROUNDUP(MONTH(SalesDataTable[[#This Row],[Order Date]])/3,0)</f>
        <v>Q3</v>
      </c>
      <c r="E1719" s="4">
        <f>MONTH(SalesDataTable[[#This Row],[Order Date]])</f>
        <v>8</v>
      </c>
      <c r="F1719" s="4"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4">
        <f>YEAR(SalesDataTable[[#This Row],[Order Date]])</f>
        <v>2026</v>
      </c>
      <c r="D1720" s="4" t="str">
        <f>"Q"&amp;ROUNDUP(MONTH(SalesDataTable[[#This Row],[Order Date]])/3,0)</f>
        <v>Q3</v>
      </c>
      <c r="E1720" s="4">
        <f>MONTH(SalesDataTable[[#This Row],[Order Date]])</f>
        <v>8</v>
      </c>
      <c r="F1720" s="4"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4">
        <f>YEAR(SalesDataTable[[#This Row],[Order Date]])</f>
        <v>2026</v>
      </c>
      <c r="D1721" s="4" t="str">
        <f>"Q"&amp;ROUNDUP(MONTH(SalesDataTable[[#This Row],[Order Date]])/3,0)</f>
        <v>Q3</v>
      </c>
      <c r="E1721" s="4">
        <f>MONTH(SalesDataTable[[#This Row],[Order Date]])</f>
        <v>8</v>
      </c>
      <c r="F1721" s="4"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4">
        <f>YEAR(SalesDataTable[[#This Row],[Order Date]])</f>
        <v>2026</v>
      </c>
      <c r="D1722" s="4" t="str">
        <f>"Q"&amp;ROUNDUP(MONTH(SalesDataTable[[#This Row],[Order Date]])/3,0)</f>
        <v>Q3</v>
      </c>
      <c r="E1722" s="4">
        <f>MONTH(SalesDataTable[[#This Row],[Order Date]])</f>
        <v>8</v>
      </c>
      <c r="F1722" s="4"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4">
        <f>YEAR(SalesDataTable[[#This Row],[Order Date]])</f>
        <v>2026</v>
      </c>
      <c r="D1723" s="4" t="str">
        <f>"Q"&amp;ROUNDUP(MONTH(SalesDataTable[[#This Row],[Order Date]])/3,0)</f>
        <v>Q3</v>
      </c>
      <c r="E1723" s="4">
        <f>MONTH(SalesDataTable[[#This Row],[Order Date]])</f>
        <v>8</v>
      </c>
      <c r="F1723" s="4"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4">
        <f>YEAR(SalesDataTable[[#This Row],[Order Date]])</f>
        <v>2026</v>
      </c>
      <c r="D1724" s="4" t="str">
        <f>"Q"&amp;ROUNDUP(MONTH(SalesDataTable[[#This Row],[Order Date]])/3,0)</f>
        <v>Q3</v>
      </c>
      <c r="E1724" s="4">
        <f>MONTH(SalesDataTable[[#This Row],[Order Date]])</f>
        <v>8</v>
      </c>
      <c r="F1724" s="4"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4">
        <f>YEAR(SalesDataTable[[#This Row],[Order Date]])</f>
        <v>2026</v>
      </c>
      <c r="D1725" s="4" t="str">
        <f>"Q"&amp;ROUNDUP(MONTH(SalesDataTable[[#This Row],[Order Date]])/3,0)</f>
        <v>Q3</v>
      </c>
      <c r="E1725" s="4">
        <f>MONTH(SalesDataTable[[#This Row],[Order Date]])</f>
        <v>8</v>
      </c>
      <c r="F1725" s="4"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4">
        <f>YEAR(SalesDataTable[[#This Row],[Order Date]])</f>
        <v>2026</v>
      </c>
      <c r="D1726" s="4" t="str">
        <f>"Q"&amp;ROUNDUP(MONTH(SalesDataTable[[#This Row],[Order Date]])/3,0)</f>
        <v>Q3</v>
      </c>
      <c r="E1726" s="4">
        <f>MONTH(SalesDataTable[[#This Row],[Order Date]])</f>
        <v>8</v>
      </c>
      <c r="F1726" s="4"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4">
        <f>YEAR(SalesDataTable[[#This Row],[Order Date]])</f>
        <v>2026</v>
      </c>
      <c r="D1727" s="4" t="str">
        <f>"Q"&amp;ROUNDUP(MONTH(SalesDataTable[[#This Row],[Order Date]])/3,0)</f>
        <v>Q3</v>
      </c>
      <c r="E1727" s="4">
        <f>MONTH(SalesDataTable[[#This Row],[Order Date]])</f>
        <v>8</v>
      </c>
      <c r="F1727" s="4"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4">
        <f>YEAR(SalesDataTable[[#This Row],[Order Date]])</f>
        <v>2026</v>
      </c>
      <c r="D1728" s="4" t="str">
        <f>"Q"&amp;ROUNDUP(MONTH(SalesDataTable[[#This Row],[Order Date]])/3,0)</f>
        <v>Q3</v>
      </c>
      <c r="E1728" s="4">
        <f>MONTH(SalesDataTable[[#This Row],[Order Date]])</f>
        <v>8</v>
      </c>
      <c r="F1728" s="4"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4">
        <f>YEAR(SalesDataTable[[#This Row],[Order Date]])</f>
        <v>2026</v>
      </c>
      <c r="D1729" s="4" t="str">
        <f>"Q"&amp;ROUNDUP(MONTH(SalesDataTable[[#This Row],[Order Date]])/3,0)</f>
        <v>Q3</v>
      </c>
      <c r="E1729" s="4">
        <f>MONTH(SalesDataTable[[#This Row],[Order Date]])</f>
        <v>8</v>
      </c>
      <c r="F1729" s="4"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4">
        <f>YEAR(SalesDataTable[[#This Row],[Order Date]])</f>
        <v>2026</v>
      </c>
      <c r="D1730" s="4" t="str">
        <f>"Q"&amp;ROUNDUP(MONTH(SalesDataTable[[#This Row],[Order Date]])/3,0)</f>
        <v>Q3</v>
      </c>
      <c r="E1730" s="4">
        <f>MONTH(SalesDataTable[[#This Row],[Order Date]])</f>
        <v>8</v>
      </c>
      <c r="F1730" s="4"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4">
        <f>YEAR(SalesDataTable[[#This Row],[Order Date]])</f>
        <v>2026</v>
      </c>
      <c r="D1731" s="4" t="str">
        <f>"Q"&amp;ROUNDUP(MONTH(SalesDataTable[[#This Row],[Order Date]])/3,0)</f>
        <v>Q3</v>
      </c>
      <c r="E1731" s="4">
        <f>MONTH(SalesDataTable[[#This Row],[Order Date]])</f>
        <v>8</v>
      </c>
      <c r="F1731" s="4"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4">
        <f>YEAR(SalesDataTable[[#This Row],[Order Date]])</f>
        <v>2026</v>
      </c>
      <c r="D1732" s="4" t="str">
        <f>"Q"&amp;ROUNDUP(MONTH(SalesDataTable[[#This Row],[Order Date]])/3,0)</f>
        <v>Q3</v>
      </c>
      <c r="E1732" s="4">
        <f>MONTH(SalesDataTable[[#This Row],[Order Date]])</f>
        <v>8</v>
      </c>
      <c r="F1732" s="4"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4">
        <f>YEAR(SalesDataTable[[#This Row],[Order Date]])</f>
        <v>2026</v>
      </c>
      <c r="D1733" s="4" t="str">
        <f>"Q"&amp;ROUNDUP(MONTH(SalesDataTable[[#This Row],[Order Date]])/3,0)</f>
        <v>Q3</v>
      </c>
      <c r="E1733" s="4">
        <f>MONTH(SalesDataTable[[#This Row],[Order Date]])</f>
        <v>8</v>
      </c>
      <c r="F1733" s="4"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4">
        <f>YEAR(SalesDataTable[[#This Row],[Order Date]])</f>
        <v>2026</v>
      </c>
      <c r="D1734" s="4" t="str">
        <f>"Q"&amp;ROUNDUP(MONTH(SalesDataTable[[#This Row],[Order Date]])/3,0)</f>
        <v>Q3</v>
      </c>
      <c r="E1734" s="4">
        <f>MONTH(SalesDataTable[[#This Row],[Order Date]])</f>
        <v>8</v>
      </c>
      <c r="F1734" s="4"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4">
        <f>YEAR(SalesDataTable[[#This Row],[Order Date]])</f>
        <v>2026</v>
      </c>
      <c r="D1735" s="4" t="str">
        <f>"Q"&amp;ROUNDUP(MONTH(SalesDataTable[[#This Row],[Order Date]])/3,0)</f>
        <v>Q3</v>
      </c>
      <c r="E1735" s="4">
        <f>MONTH(SalesDataTable[[#This Row],[Order Date]])</f>
        <v>8</v>
      </c>
      <c r="F1735" s="4"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4">
        <f>YEAR(SalesDataTable[[#This Row],[Order Date]])</f>
        <v>2026</v>
      </c>
      <c r="D1736" s="4" t="str">
        <f>"Q"&amp;ROUNDUP(MONTH(SalesDataTable[[#This Row],[Order Date]])/3,0)</f>
        <v>Q3</v>
      </c>
      <c r="E1736" s="4">
        <f>MONTH(SalesDataTable[[#This Row],[Order Date]])</f>
        <v>8</v>
      </c>
      <c r="F1736" s="4"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4">
        <f>YEAR(SalesDataTable[[#This Row],[Order Date]])</f>
        <v>2026</v>
      </c>
      <c r="D1737" s="4" t="str">
        <f>"Q"&amp;ROUNDUP(MONTH(SalesDataTable[[#This Row],[Order Date]])/3,0)</f>
        <v>Q3</v>
      </c>
      <c r="E1737" s="4">
        <f>MONTH(SalesDataTable[[#This Row],[Order Date]])</f>
        <v>8</v>
      </c>
      <c r="F1737" s="4"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4">
        <f>YEAR(SalesDataTable[[#This Row],[Order Date]])</f>
        <v>2026</v>
      </c>
      <c r="D1738" s="4" t="str">
        <f>"Q"&amp;ROUNDUP(MONTH(SalesDataTable[[#This Row],[Order Date]])/3,0)</f>
        <v>Q3</v>
      </c>
      <c r="E1738" s="4">
        <f>MONTH(SalesDataTable[[#This Row],[Order Date]])</f>
        <v>8</v>
      </c>
      <c r="F1738" s="4"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4">
        <f>YEAR(SalesDataTable[[#This Row],[Order Date]])</f>
        <v>2026</v>
      </c>
      <c r="D1739" s="4" t="str">
        <f>"Q"&amp;ROUNDUP(MONTH(SalesDataTable[[#This Row],[Order Date]])/3,0)</f>
        <v>Q3</v>
      </c>
      <c r="E1739" s="4">
        <f>MONTH(SalesDataTable[[#This Row],[Order Date]])</f>
        <v>8</v>
      </c>
      <c r="F1739" s="4"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4">
        <f>YEAR(SalesDataTable[[#This Row],[Order Date]])</f>
        <v>2026</v>
      </c>
      <c r="D1740" s="4" t="str">
        <f>"Q"&amp;ROUNDUP(MONTH(SalesDataTable[[#This Row],[Order Date]])/3,0)</f>
        <v>Q3</v>
      </c>
      <c r="E1740" s="4">
        <f>MONTH(SalesDataTable[[#This Row],[Order Date]])</f>
        <v>8</v>
      </c>
      <c r="F1740" s="4"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4">
        <f>YEAR(SalesDataTable[[#This Row],[Order Date]])</f>
        <v>2026</v>
      </c>
      <c r="D1741" s="4" t="str">
        <f>"Q"&amp;ROUNDUP(MONTH(SalesDataTable[[#This Row],[Order Date]])/3,0)</f>
        <v>Q3</v>
      </c>
      <c r="E1741" s="4">
        <f>MONTH(SalesDataTable[[#This Row],[Order Date]])</f>
        <v>8</v>
      </c>
      <c r="F1741" s="4"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4">
        <f>YEAR(SalesDataTable[[#This Row],[Order Date]])</f>
        <v>2026</v>
      </c>
      <c r="D1742" s="4" t="str">
        <f>"Q"&amp;ROUNDUP(MONTH(SalesDataTable[[#This Row],[Order Date]])/3,0)</f>
        <v>Q3</v>
      </c>
      <c r="E1742" s="4">
        <f>MONTH(SalesDataTable[[#This Row],[Order Date]])</f>
        <v>8</v>
      </c>
      <c r="F1742" s="4"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4">
        <f>YEAR(SalesDataTable[[#This Row],[Order Date]])</f>
        <v>2026</v>
      </c>
      <c r="D1743" s="4" t="str">
        <f>"Q"&amp;ROUNDUP(MONTH(SalesDataTable[[#This Row],[Order Date]])/3,0)</f>
        <v>Q3</v>
      </c>
      <c r="E1743" s="4">
        <f>MONTH(SalesDataTable[[#This Row],[Order Date]])</f>
        <v>8</v>
      </c>
      <c r="F1743" s="4"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4">
        <f>YEAR(SalesDataTable[[#This Row],[Order Date]])</f>
        <v>2026</v>
      </c>
      <c r="D1744" s="4" t="str">
        <f>"Q"&amp;ROUNDUP(MONTH(SalesDataTable[[#This Row],[Order Date]])/3,0)</f>
        <v>Q3</v>
      </c>
      <c r="E1744" s="4">
        <f>MONTH(SalesDataTable[[#This Row],[Order Date]])</f>
        <v>8</v>
      </c>
      <c r="F1744" s="4"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4">
        <f>YEAR(SalesDataTable[[#This Row],[Order Date]])</f>
        <v>2026</v>
      </c>
      <c r="D1745" s="4" t="str">
        <f>"Q"&amp;ROUNDUP(MONTH(SalesDataTable[[#This Row],[Order Date]])/3,0)</f>
        <v>Q3</v>
      </c>
      <c r="E1745" s="4">
        <f>MONTH(SalesDataTable[[#This Row],[Order Date]])</f>
        <v>8</v>
      </c>
      <c r="F1745" s="4"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4">
        <f>YEAR(SalesDataTable[[#This Row],[Order Date]])</f>
        <v>2026</v>
      </c>
      <c r="D1746" s="4" t="str">
        <f>"Q"&amp;ROUNDUP(MONTH(SalesDataTable[[#This Row],[Order Date]])/3,0)</f>
        <v>Q3</v>
      </c>
      <c r="E1746" s="4">
        <f>MONTH(SalesDataTable[[#This Row],[Order Date]])</f>
        <v>8</v>
      </c>
      <c r="F1746" s="4"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4">
        <f>YEAR(SalesDataTable[[#This Row],[Order Date]])</f>
        <v>2026</v>
      </c>
      <c r="D1747" s="4" t="str">
        <f>"Q"&amp;ROUNDUP(MONTH(SalesDataTable[[#This Row],[Order Date]])/3,0)</f>
        <v>Q3</v>
      </c>
      <c r="E1747" s="4">
        <f>MONTH(SalesDataTable[[#This Row],[Order Date]])</f>
        <v>8</v>
      </c>
      <c r="F1747" s="4"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4">
        <f>YEAR(SalesDataTable[[#This Row],[Order Date]])</f>
        <v>2026</v>
      </c>
      <c r="D1748" s="4" t="str">
        <f>"Q"&amp;ROUNDUP(MONTH(SalesDataTable[[#This Row],[Order Date]])/3,0)</f>
        <v>Q3</v>
      </c>
      <c r="E1748" s="4">
        <f>MONTH(SalesDataTable[[#This Row],[Order Date]])</f>
        <v>8</v>
      </c>
      <c r="F1748" s="4"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4">
        <f>YEAR(SalesDataTable[[#This Row],[Order Date]])</f>
        <v>2026</v>
      </c>
      <c r="D1749" s="4" t="str">
        <f>"Q"&amp;ROUNDUP(MONTH(SalesDataTable[[#This Row],[Order Date]])/3,0)</f>
        <v>Q3</v>
      </c>
      <c r="E1749" s="4">
        <f>MONTH(SalesDataTable[[#This Row],[Order Date]])</f>
        <v>8</v>
      </c>
      <c r="F1749" s="4"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4">
        <f>YEAR(SalesDataTable[[#This Row],[Order Date]])</f>
        <v>2026</v>
      </c>
      <c r="D1750" s="4" t="str">
        <f>"Q"&amp;ROUNDUP(MONTH(SalesDataTable[[#This Row],[Order Date]])/3,0)</f>
        <v>Q3</v>
      </c>
      <c r="E1750" s="4">
        <f>MONTH(SalesDataTable[[#This Row],[Order Date]])</f>
        <v>8</v>
      </c>
      <c r="F1750" s="4"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4">
        <f>YEAR(SalesDataTable[[#This Row],[Order Date]])</f>
        <v>2026</v>
      </c>
      <c r="D1751" s="4" t="str">
        <f>"Q"&amp;ROUNDUP(MONTH(SalesDataTable[[#This Row],[Order Date]])/3,0)</f>
        <v>Q3</v>
      </c>
      <c r="E1751" s="4">
        <f>MONTH(SalesDataTable[[#This Row],[Order Date]])</f>
        <v>8</v>
      </c>
      <c r="F1751" s="4"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4">
        <f>YEAR(SalesDataTable[[#This Row],[Order Date]])</f>
        <v>2026</v>
      </c>
      <c r="D1752" s="4" t="str">
        <f>"Q"&amp;ROUNDUP(MONTH(SalesDataTable[[#This Row],[Order Date]])/3,0)</f>
        <v>Q3</v>
      </c>
      <c r="E1752" s="4">
        <f>MONTH(SalesDataTable[[#This Row],[Order Date]])</f>
        <v>8</v>
      </c>
      <c r="F1752" s="4"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4">
        <f>YEAR(SalesDataTable[[#This Row],[Order Date]])</f>
        <v>2026</v>
      </c>
      <c r="D1753" s="4" t="str">
        <f>"Q"&amp;ROUNDUP(MONTH(SalesDataTable[[#This Row],[Order Date]])/3,0)</f>
        <v>Q3</v>
      </c>
      <c r="E1753" s="4">
        <f>MONTH(SalesDataTable[[#This Row],[Order Date]])</f>
        <v>8</v>
      </c>
      <c r="F1753" s="4"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4">
        <f>YEAR(SalesDataTable[[#This Row],[Order Date]])</f>
        <v>2026</v>
      </c>
      <c r="D1754" s="4" t="str">
        <f>"Q"&amp;ROUNDUP(MONTH(SalesDataTable[[#This Row],[Order Date]])/3,0)</f>
        <v>Q3</v>
      </c>
      <c r="E1754" s="4">
        <f>MONTH(SalesDataTable[[#This Row],[Order Date]])</f>
        <v>8</v>
      </c>
      <c r="F1754" s="4"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4">
        <f>YEAR(SalesDataTable[[#This Row],[Order Date]])</f>
        <v>2026</v>
      </c>
      <c r="D1755" s="4" t="str">
        <f>"Q"&amp;ROUNDUP(MONTH(SalesDataTable[[#This Row],[Order Date]])/3,0)</f>
        <v>Q3</v>
      </c>
      <c r="E1755" s="4">
        <f>MONTH(SalesDataTable[[#This Row],[Order Date]])</f>
        <v>8</v>
      </c>
      <c r="F1755" s="4"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4">
        <f>YEAR(SalesDataTable[[#This Row],[Order Date]])</f>
        <v>2026</v>
      </c>
      <c r="D1756" s="4" t="str">
        <f>"Q"&amp;ROUNDUP(MONTH(SalesDataTable[[#This Row],[Order Date]])/3,0)</f>
        <v>Q3</v>
      </c>
      <c r="E1756" s="4">
        <f>MONTH(SalesDataTable[[#This Row],[Order Date]])</f>
        <v>8</v>
      </c>
      <c r="F1756" s="4"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4">
        <f>YEAR(SalesDataTable[[#This Row],[Order Date]])</f>
        <v>2026</v>
      </c>
      <c r="D1757" s="4" t="str">
        <f>"Q"&amp;ROUNDUP(MONTH(SalesDataTable[[#This Row],[Order Date]])/3,0)</f>
        <v>Q3</v>
      </c>
      <c r="E1757" s="4">
        <f>MONTH(SalesDataTable[[#This Row],[Order Date]])</f>
        <v>8</v>
      </c>
      <c r="F1757" s="4"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4">
        <f>YEAR(SalesDataTable[[#This Row],[Order Date]])</f>
        <v>2026</v>
      </c>
      <c r="D1758" s="4" t="str">
        <f>"Q"&amp;ROUNDUP(MONTH(SalesDataTable[[#This Row],[Order Date]])/3,0)</f>
        <v>Q3</v>
      </c>
      <c r="E1758" s="4">
        <f>MONTH(SalesDataTable[[#This Row],[Order Date]])</f>
        <v>8</v>
      </c>
      <c r="F1758" s="4"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4">
        <f>YEAR(SalesDataTable[[#This Row],[Order Date]])</f>
        <v>2026</v>
      </c>
      <c r="D1759" s="4" t="str">
        <f>"Q"&amp;ROUNDUP(MONTH(SalesDataTable[[#This Row],[Order Date]])/3,0)</f>
        <v>Q3</v>
      </c>
      <c r="E1759" s="4">
        <f>MONTH(SalesDataTable[[#This Row],[Order Date]])</f>
        <v>8</v>
      </c>
      <c r="F1759" s="4"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4">
        <f>YEAR(SalesDataTable[[#This Row],[Order Date]])</f>
        <v>2026</v>
      </c>
      <c r="D1760" s="4" t="str">
        <f>"Q"&amp;ROUNDUP(MONTH(SalesDataTable[[#This Row],[Order Date]])/3,0)</f>
        <v>Q3</v>
      </c>
      <c r="E1760" s="4">
        <f>MONTH(SalesDataTable[[#This Row],[Order Date]])</f>
        <v>8</v>
      </c>
      <c r="F1760" s="4"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4">
        <f>YEAR(SalesDataTable[[#This Row],[Order Date]])</f>
        <v>2026</v>
      </c>
      <c r="D1761" s="4" t="str">
        <f>"Q"&amp;ROUNDUP(MONTH(SalesDataTable[[#This Row],[Order Date]])/3,0)</f>
        <v>Q3</v>
      </c>
      <c r="E1761" s="4">
        <f>MONTH(SalesDataTable[[#This Row],[Order Date]])</f>
        <v>8</v>
      </c>
      <c r="F1761" s="4"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4">
        <f>YEAR(SalesDataTable[[#This Row],[Order Date]])</f>
        <v>2026</v>
      </c>
      <c r="D1762" s="4" t="str">
        <f>"Q"&amp;ROUNDUP(MONTH(SalesDataTable[[#This Row],[Order Date]])/3,0)</f>
        <v>Q3</v>
      </c>
      <c r="E1762" s="4">
        <f>MONTH(SalesDataTable[[#This Row],[Order Date]])</f>
        <v>8</v>
      </c>
      <c r="F1762" s="4"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4">
        <f>YEAR(SalesDataTable[[#This Row],[Order Date]])</f>
        <v>2026</v>
      </c>
      <c r="D1763" s="4" t="str">
        <f>"Q"&amp;ROUNDUP(MONTH(SalesDataTable[[#This Row],[Order Date]])/3,0)</f>
        <v>Q3</v>
      </c>
      <c r="E1763" s="4">
        <f>MONTH(SalesDataTable[[#This Row],[Order Date]])</f>
        <v>8</v>
      </c>
      <c r="F1763" s="4"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4">
        <f>YEAR(SalesDataTable[[#This Row],[Order Date]])</f>
        <v>2026</v>
      </c>
      <c r="D1764" s="4" t="str">
        <f>"Q"&amp;ROUNDUP(MONTH(SalesDataTable[[#This Row],[Order Date]])/3,0)</f>
        <v>Q3</v>
      </c>
      <c r="E1764" s="4">
        <f>MONTH(SalesDataTable[[#This Row],[Order Date]])</f>
        <v>8</v>
      </c>
      <c r="F1764" s="4"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4">
        <f>YEAR(SalesDataTable[[#This Row],[Order Date]])</f>
        <v>2026</v>
      </c>
      <c r="D1765" s="4" t="str">
        <f>"Q"&amp;ROUNDUP(MONTH(SalesDataTable[[#This Row],[Order Date]])/3,0)</f>
        <v>Q3</v>
      </c>
      <c r="E1765" s="4">
        <f>MONTH(SalesDataTable[[#This Row],[Order Date]])</f>
        <v>8</v>
      </c>
      <c r="F1765" s="4"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4">
        <f>YEAR(SalesDataTable[[#This Row],[Order Date]])</f>
        <v>2026</v>
      </c>
      <c r="D1766" s="4" t="str">
        <f>"Q"&amp;ROUNDUP(MONTH(SalesDataTable[[#This Row],[Order Date]])/3,0)</f>
        <v>Q3</v>
      </c>
      <c r="E1766" s="4">
        <f>MONTH(SalesDataTable[[#This Row],[Order Date]])</f>
        <v>8</v>
      </c>
      <c r="F1766" s="4"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4">
        <f>YEAR(SalesDataTable[[#This Row],[Order Date]])</f>
        <v>2026</v>
      </c>
      <c r="D1767" s="4" t="str">
        <f>"Q"&amp;ROUNDUP(MONTH(SalesDataTable[[#This Row],[Order Date]])/3,0)</f>
        <v>Q3</v>
      </c>
      <c r="E1767" s="4">
        <f>MONTH(SalesDataTable[[#This Row],[Order Date]])</f>
        <v>8</v>
      </c>
      <c r="F1767" s="4"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4">
        <f>YEAR(SalesDataTable[[#This Row],[Order Date]])</f>
        <v>2026</v>
      </c>
      <c r="D1768" s="4" t="str">
        <f>"Q"&amp;ROUNDUP(MONTH(SalesDataTable[[#This Row],[Order Date]])/3,0)</f>
        <v>Q3</v>
      </c>
      <c r="E1768" s="4">
        <f>MONTH(SalesDataTable[[#This Row],[Order Date]])</f>
        <v>8</v>
      </c>
      <c r="F1768" s="4"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4">
        <f>YEAR(SalesDataTable[[#This Row],[Order Date]])</f>
        <v>2026</v>
      </c>
      <c r="D1769" s="4" t="str">
        <f>"Q"&amp;ROUNDUP(MONTH(SalesDataTable[[#This Row],[Order Date]])/3,0)</f>
        <v>Q3</v>
      </c>
      <c r="E1769" s="4">
        <f>MONTH(SalesDataTable[[#This Row],[Order Date]])</f>
        <v>8</v>
      </c>
      <c r="F1769" s="4"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4">
        <f>YEAR(SalesDataTable[[#This Row],[Order Date]])</f>
        <v>2026</v>
      </c>
      <c r="D1770" s="4" t="str">
        <f>"Q"&amp;ROUNDUP(MONTH(SalesDataTable[[#This Row],[Order Date]])/3,0)</f>
        <v>Q3</v>
      </c>
      <c r="E1770" s="4">
        <f>MONTH(SalesDataTable[[#This Row],[Order Date]])</f>
        <v>8</v>
      </c>
      <c r="F1770" s="4"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4">
        <f>YEAR(SalesDataTable[[#This Row],[Order Date]])</f>
        <v>2026</v>
      </c>
      <c r="D1771" s="4" t="str">
        <f>"Q"&amp;ROUNDUP(MONTH(SalesDataTable[[#This Row],[Order Date]])/3,0)</f>
        <v>Q3</v>
      </c>
      <c r="E1771" s="4">
        <f>MONTH(SalesDataTable[[#This Row],[Order Date]])</f>
        <v>8</v>
      </c>
      <c r="F1771" s="4"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4">
        <f>YEAR(SalesDataTable[[#This Row],[Order Date]])</f>
        <v>2026</v>
      </c>
      <c r="D1772" s="4" t="str">
        <f>"Q"&amp;ROUNDUP(MONTH(SalesDataTable[[#This Row],[Order Date]])/3,0)</f>
        <v>Q3</v>
      </c>
      <c r="E1772" s="4">
        <f>MONTH(SalesDataTable[[#This Row],[Order Date]])</f>
        <v>8</v>
      </c>
      <c r="F1772" s="4"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4">
        <f>YEAR(SalesDataTable[[#This Row],[Order Date]])</f>
        <v>2026</v>
      </c>
      <c r="D1773" s="4" t="str">
        <f>"Q"&amp;ROUNDUP(MONTH(SalesDataTable[[#This Row],[Order Date]])/3,0)</f>
        <v>Q3</v>
      </c>
      <c r="E1773" s="4">
        <f>MONTH(SalesDataTable[[#This Row],[Order Date]])</f>
        <v>8</v>
      </c>
      <c r="F1773" s="4"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4">
        <f>YEAR(SalesDataTable[[#This Row],[Order Date]])</f>
        <v>2026</v>
      </c>
      <c r="D1774" s="4" t="str">
        <f>"Q"&amp;ROUNDUP(MONTH(SalesDataTable[[#This Row],[Order Date]])/3,0)</f>
        <v>Q3</v>
      </c>
      <c r="E1774" s="4">
        <f>MONTH(SalesDataTable[[#This Row],[Order Date]])</f>
        <v>8</v>
      </c>
      <c r="F1774" s="4"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4">
        <f>YEAR(SalesDataTable[[#This Row],[Order Date]])</f>
        <v>2026</v>
      </c>
      <c r="D1775" s="4" t="str">
        <f>"Q"&amp;ROUNDUP(MONTH(SalesDataTable[[#This Row],[Order Date]])/3,0)</f>
        <v>Q3</v>
      </c>
      <c r="E1775" s="4">
        <f>MONTH(SalesDataTable[[#This Row],[Order Date]])</f>
        <v>8</v>
      </c>
      <c r="F1775" s="4"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4">
        <f>YEAR(SalesDataTable[[#This Row],[Order Date]])</f>
        <v>2026</v>
      </c>
      <c r="D1776" s="4" t="str">
        <f>"Q"&amp;ROUNDUP(MONTH(SalesDataTable[[#This Row],[Order Date]])/3,0)</f>
        <v>Q3</v>
      </c>
      <c r="E1776" s="4">
        <f>MONTH(SalesDataTable[[#This Row],[Order Date]])</f>
        <v>8</v>
      </c>
      <c r="F1776" s="4"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4">
        <f>YEAR(SalesDataTable[[#This Row],[Order Date]])</f>
        <v>2026</v>
      </c>
      <c r="D1777" s="4" t="str">
        <f>"Q"&amp;ROUNDUP(MONTH(SalesDataTable[[#This Row],[Order Date]])/3,0)</f>
        <v>Q3</v>
      </c>
      <c r="E1777" s="4">
        <f>MONTH(SalesDataTable[[#This Row],[Order Date]])</f>
        <v>8</v>
      </c>
      <c r="F1777" s="4"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4">
        <f>YEAR(SalesDataTable[[#This Row],[Order Date]])</f>
        <v>2026</v>
      </c>
      <c r="D1778" s="4" t="str">
        <f>"Q"&amp;ROUNDUP(MONTH(SalesDataTable[[#This Row],[Order Date]])/3,0)</f>
        <v>Q3</v>
      </c>
      <c r="E1778" s="4">
        <f>MONTH(SalesDataTable[[#This Row],[Order Date]])</f>
        <v>8</v>
      </c>
      <c r="F1778" s="4"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4">
        <f>YEAR(SalesDataTable[[#This Row],[Order Date]])</f>
        <v>2026</v>
      </c>
      <c r="D1779" s="4" t="str">
        <f>"Q"&amp;ROUNDUP(MONTH(SalesDataTable[[#This Row],[Order Date]])/3,0)</f>
        <v>Q3</v>
      </c>
      <c r="E1779" s="4">
        <f>MONTH(SalesDataTable[[#This Row],[Order Date]])</f>
        <v>8</v>
      </c>
      <c r="F1779" s="4"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4">
        <f>YEAR(SalesDataTable[[#This Row],[Order Date]])</f>
        <v>2026</v>
      </c>
      <c r="D1780" s="4" t="str">
        <f>"Q"&amp;ROUNDUP(MONTH(SalesDataTable[[#This Row],[Order Date]])/3,0)</f>
        <v>Q3</v>
      </c>
      <c r="E1780" s="4">
        <f>MONTH(SalesDataTable[[#This Row],[Order Date]])</f>
        <v>8</v>
      </c>
      <c r="F1780" s="4"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4">
        <f>YEAR(SalesDataTable[[#This Row],[Order Date]])</f>
        <v>2026</v>
      </c>
      <c r="D1781" s="4" t="str">
        <f>"Q"&amp;ROUNDUP(MONTH(SalesDataTable[[#This Row],[Order Date]])/3,0)</f>
        <v>Q3</v>
      </c>
      <c r="E1781" s="4">
        <f>MONTH(SalesDataTable[[#This Row],[Order Date]])</f>
        <v>8</v>
      </c>
      <c r="F1781" s="4"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4">
        <f>YEAR(SalesDataTable[[#This Row],[Order Date]])</f>
        <v>2026</v>
      </c>
      <c r="D1782" s="4" t="str">
        <f>"Q"&amp;ROUNDUP(MONTH(SalesDataTable[[#This Row],[Order Date]])/3,0)</f>
        <v>Q3</v>
      </c>
      <c r="E1782" s="4">
        <f>MONTH(SalesDataTable[[#This Row],[Order Date]])</f>
        <v>8</v>
      </c>
      <c r="F1782" s="4"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4">
        <f>YEAR(SalesDataTable[[#This Row],[Order Date]])</f>
        <v>2026</v>
      </c>
      <c r="D1783" s="4" t="str">
        <f>"Q"&amp;ROUNDUP(MONTH(SalesDataTable[[#This Row],[Order Date]])/3,0)</f>
        <v>Q3</v>
      </c>
      <c r="E1783" s="4">
        <f>MONTH(SalesDataTable[[#This Row],[Order Date]])</f>
        <v>8</v>
      </c>
      <c r="F1783" s="4"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4">
        <f>YEAR(SalesDataTable[[#This Row],[Order Date]])</f>
        <v>2026</v>
      </c>
      <c r="D1784" s="4" t="str">
        <f>"Q"&amp;ROUNDUP(MONTH(SalesDataTable[[#This Row],[Order Date]])/3,0)</f>
        <v>Q3</v>
      </c>
      <c r="E1784" s="4">
        <f>MONTH(SalesDataTable[[#This Row],[Order Date]])</f>
        <v>8</v>
      </c>
      <c r="F1784" s="4"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4">
        <f>YEAR(SalesDataTable[[#This Row],[Order Date]])</f>
        <v>2026</v>
      </c>
      <c r="D1785" s="4" t="str">
        <f>"Q"&amp;ROUNDUP(MONTH(SalesDataTable[[#This Row],[Order Date]])/3,0)</f>
        <v>Q3</v>
      </c>
      <c r="E1785" s="4">
        <f>MONTH(SalesDataTable[[#This Row],[Order Date]])</f>
        <v>8</v>
      </c>
      <c r="F1785" s="4"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4">
        <f>YEAR(SalesDataTable[[#This Row],[Order Date]])</f>
        <v>2026</v>
      </c>
      <c r="D1786" s="4" t="str">
        <f>"Q"&amp;ROUNDUP(MONTH(SalesDataTable[[#This Row],[Order Date]])/3,0)</f>
        <v>Q3</v>
      </c>
      <c r="E1786" s="4">
        <f>MONTH(SalesDataTable[[#This Row],[Order Date]])</f>
        <v>8</v>
      </c>
      <c r="F1786" s="4"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4">
        <f>YEAR(SalesDataTable[[#This Row],[Order Date]])</f>
        <v>2026</v>
      </c>
      <c r="D1787" s="4" t="str">
        <f>"Q"&amp;ROUNDUP(MONTH(SalesDataTable[[#This Row],[Order Date]])/3,0)</f>
        <v>Q3</v>
      </c>
      <c r="E1787" s="4">
        <f>MONTH(SalesDataTable[[#This Row],[Order Date]])</f>
        <v>8</v>
      </c>
      <c r="F1787" s="4"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4">
        <f>YEAR(SalesDataTable[[#This Row],[Order Date]])</f>
        <v>2026</v>
      </c>
      <c r="D1788" s="4" t="str">
        <f>"Q"&amp;ROUNDUP(MONTH(SalesDataTable[[#This Row],[Order Date]])/3,0)</f>
        <v>Q3</v>
      </c>
      <c r="E1788" s="4">
        <f>MONTH(SalesDataTable[[#This Row],[Order Date]])</f>
        <v>8</v>
      </c>
      <c r="F1788" s="4"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4">
        <f>YEAR(SalesDataTable[[#This Row],[Order Date]])</f>
        <v>2026</v>
      </c>
      <c r="D1789" s="4" t="str">
        <f>"Q"&amp;ROUNDUP(MONTH(SalesDataTable[[#This Row],[Order Date]])/3,0)</f>
        <v>Q3</v>
      </c>
      <c r="E1789" s="4">
        <f>MONTH(SalesDataTable[[#This Row],[Order Date]])</f>
        <v>8</v>
      </c>
      <c r="F1789" s="4"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4">
        <f>YEAR(SalesDataTable[[#This Row],[Order Date]])</f>
        <v>2026</v>
      </c>
      <c r="D1790" s="4" t="str">
        <f>"Q"&amp;ROUNDUP(MONTH(SalesDataTable[[#This Row],[Order Date]])/3,0)</f>
        <v>Q3</v>
      </c>
      <c r="E1790" s="4">
        <f>MONTH(SalesDataTable[[#This Row],[Order Date]])</f>
        <v>8</v>
      </c>
      <c r="F1790" s="4"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4">
        <f>YEAR(SalesDataTable[[#This Row],[Order Date]])</f>
        <v>2026</v>
      </c>
      <c r="D1791" s="4" t="str">
        <f>"Q"&amp;ROUNDUP(MONTH(SalesDataTable[[#This Row],[Order Date]])/3,0)</f>
        <v>Q3</v>
      </c>
      <c r="E1791" s="4">
        <f>MONTH(SalesDataTable[[#This Row],[Order Date]])</f>
        <v>8</v>
      </c>
      <c r="F1791" s="4"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4">
        <f>YEAR(SalesDataTable[[#This Row],[Order Date]])</f>
        <v>2026</v>
      </c>
      <c r="D1792" s="4" t="str">
        <f>"Q"&amp;ROUNDUP(MONTH(SalesDataTable[[#This Row],[Order Date]])/3,0)</f>
        <v>Q3</v>
      </c>
      <c r="E1792" s="4">
        <f>MONTH(SalesDataTable[[#This Row],[Order Date]])</f>
        <v>8</v>
      </c>
      <c r="F1792" s="4"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4">
        <f>YEAR(SalesDataTable[[#This Row],[Order Date]])</f>
        <v>2026</v>
      </c>
      <c r="D1793" s="4" t="str">
        <f>"Q"&amp;ROUNDUP(MONTH(SalesDataTable[[#This Row],[Order Date]])/3,0)</f>
        <v>Q3</v>
      </c>
      <c r="E1793" s="4">
        <f>MONTH(SalesDataTable[[#This Row],[Order Date]])</f>
        <v>8</v>
      </c>
      <c r="F1793" s="4"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4">
        <f>YEAR(SalesDataTable[[#This Row],[Order Date]])</f>
        <v>2026</v>
      </c>
      <c r="D1794" s="4" t="str">
        <f>"Q"&amp;ROUNDUP(MONTH(SalesDataTable[[#This Row],[Order Date]])/3,0)</f>
        <v>Q3</v>
      </c>
      <c r="E1794" s="4">
        <f>MONTH(SalesDataTable[[#This Row],[Order Date]])</f>
        <v>8</v>
      </c>
      <c r="F1794" s="4"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4">
        <f>YEAR(SalesDataTable[[#This Row],[Order Date]])</f>
        <v>2026</v>
      </c>
      <c r="D1795" s="4" t="str">
        <f>"Q"&amp;ROUNDUP(MONTH(SalesDataTable[[#This Row],[Order Date]])/3,0)</f>
        <v>Q3</v>
      </c>
      <c r="E1795" s="4">
        <f>MONTH(SalesDataTable[[#This Row],[Order Date]])</f>
        <v>8</v>
      </c>
      <c r="F1795" s="4"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4">
        <f>YEAR(SalesDataTable[[#This Row],[Order Date]])</f>
        <v>2026</v>
      </c>
      <c r="D1796" s="4" t="str">
        <f>"Q"&amp;ROUNDUP(MONTH(SalesDataTable[[#This Row],[Order Date]])/3,0)</f>
        <v>Q3</v>
      </c>
      <c r="E1796" s="4">
        <f>MONTH(SalesDataTable[[#This Row],[Order Date]])</f>
        <v>8</v>
      </c>
      <c r="F1796" s="4"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4">
        <f>YEAR(SalesDataTable[[#This Row],[Order Date]])</f>
        <v>2026</v>
      </c>
      <c r="D1797" s="4" t="str">
        <f>"Q"&amp;ROUNDUP(MONTH(SalesDataTable[[#This Row],[Order Date]])/3,0)</f>
        <v>Q3</v>
      </c>
      <c r="E1797" s="4">
        <f>MONTH(SalesDataTable[[#This Row],[Order Date]])</f>
        <v>8</v>
      </c>
      <c r="F1797" s="4"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4">
        <f>YEAR(SalesDataTable[[#This Row],[Order Date]])</f>
        <v>2026</v>
      </c>
      <c r="D1798" s="4" t="str">
        <f>"Q"&amp;ROUNDUP(MONTH(SalesDataTable[[#This Row],[Order Date]])/3,0)</f>
        <v>Q3</v>
      </c>
      <c r="E1798" s="4">
        <f>MONTH(SalesDataTable[[#This Row],[Order Date]])</f>
        <v>8</v>
      </c>
      <c r="F1798" s="4"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4">
        <f>YEAR(SalesDataTable[[#This Row],[Order Date]])</f>
        <v>2026</v>
      </c>
      <c r="D1799" s="4" t="str">
        <f>"Q"&amp;ROUNDUP(MONTH(SalesDataTable[[#This Row],[Order Date]])/3,0)</f>
        <v>Q3</v>
      </c>
      <c r="E1799" s="4">
        <f>MONTH(SalesDataTable[[#This Row],[Order Date]])</f>
        <v>8</v>
      </c>
      <c r="F1799" s="4"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4">
        <f>YEAR(SalesDataTable[[#This Row],[Order Date]])</f>
        <v>2026</v>
      </c>
      <c r="D1800" s="4" t="str">
        <f>"Q"&amp;ROUNDUP(MONTH(SalesDataTable[[#This Row],[Order Date]])/3,0)</f>
        <v>Q3</v>
      </c>
      <c r="E1800" s="4">
        <f>MONTH(SalesDataTable[[#This Row],[Order Date]])</f>
        <v>8</v>
      </c>
      <c r="F1800" s="4"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4">
        <f>YEAR(SalesDataTable[[#This Row],[Order Date]])</f>
        <v>2026</v>
      </c>
      <c r="D1801" s="4" t="str">
        <f>"Q"&amp;ROUNDUP(MONTH(SalesDataTable[[#This Row],[Order Date]])/3,0)</f>
        <v>Q3</v>
      </c>
      <c r="E1801" s="4">
        <f>MONTH(SalesDataTable[[#This Row],[Order Date]])</f>
        <v>9</v>
      </c>
      <c r="F1801" s="4"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4">
        <f>YEAR(SalesDataTable[[#This Row],[Order Date]])</f>
        <v>2026</v>
      </c>
      <c r="D1802" s="4" t="str">
        <f>"Q"&amp;ROUNDUP(MONTH(SalesDataTable[[#This Row],[Order Date]])/3,0)</f>
        <v>Q3</v>
      </c>
      <c r="E1802" s="4">
        <f>MONTH(SalesDataTable[[#This Row],[Order Date]])</f>
        <v>9</v>
      </c>
      <c r="F1802" s="4"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4">
        <f>YEAR(SalesDataTable[[#This Row],[Order Date]])</f>
        <v>2026</v>
      </c>
      <c r="D1803" s="4" t="str">
        <f>"Q"&amp;ROUNDUP(MONTH(SalesDataTable[[#This Row],[Order Date]])/3,0)</f>
        <v>Q3</v>
      </c>
      <c r="E1803" s="4">
        <f>MONTH(SalesDataTable[[#This Row],[Order Date]])</f>
        <v>9</v>
      </c>
      <c r="F1803" s="4"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4">
        <f>YEAR(SalesDataTable[[#This Row],[Order Date]])</f>
        <v>2026</v>
      </c>
      <c r="D1804" s="4" t="str">
        <f>"Q"&amp;ROUNDUP(MONTH(SalesDataTable[[#This Row],[Order Date]])/3,0)</f>
        <v>Q3</v>
      </c>
      <c r="E1804" s="4">
        <f>MONTH(SalesDataTable[[#This Row],[Order Date]])</f>
        <v>9</v>
      </c>
      <c r="F1804" s="4"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4">
        <f>YEAR(SalesDataTable[[#This Row],[Order Date]])</f>
        <v>2026</v>
      </c>
      <c r="D1805" s="4" t="str">
        <f>"Q"&amp;ROUNDUP(MONTH(SalesDataTable[[#This Row],[Order Date]])/3,0)</f>
        <v>Q3</v>
      </c>
      <c r="E1805" s="4">
        <f>MONTH(SalesDataTable[[#This Row],[Order Date]])</f>
        <v>9</v>
      </c>
      <c r="F1805" s="4"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4">
        <f>YEAR(SalesDataTable[[#This Row],[Order Date]])</f>
        <v>2026</v>
      </c>
      <c r="D1806" s="4" t="str">
        <f>"Q"&amp;ROUNDUP(MONTH(SalesDataTable[[#This Row],[Order Date]])/3,0)</f>
        <v>Q3</v>
      </c>
      <c r="E1806" s="4">
        <f>MONTH(SalesDataTable[[#This Row],[Order Date]])</f>
        <v>9</v>
      </c>
      <c r="F1806" s="4"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4">
        <f>YEAR(SalesDataTable[[#This Row],[Order Date]])</f>
        <v>2026</v>
      </c>
      <c r="D1807" s="4" t="str">
        <f>"Q"&amp;ROUNDUP(MONTH(SalesDataTable[[#This Row],[Order Date]])/3,0)</f>
        <v>Q3</v>
      </c>
      <c r="E1807" s="4">
        <f>MONTH(SalesDataTable[[#This Row],[Order Date]])</f>
        <v>9</v>
      </c>
      <c r="F1807" s="4"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4">
        <f>YEAR(SalesDataTable[[#This Row],[Order Date]])</f>
        <v>2026</v>
      </c>
      <c r="D1808" s="4" t="str">
        <f>"Q"&amp;ROUNDUP(MONTH(SalesDataTable[[#This Row],[Order Date]])/3,0)</f>
        <v>Q3</v>
      </c>
      <c r="E1808" s="4">
        <f>MONTH(SalesDataTable[[#This Row],[Order Date]])</f>
        <v>9</v>
      </c>
      <c r="F1808" s="4"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4">
        <f>YEAR(SalesDataTable[[#This Row],[Order Date]])</f>
        <v>2026</v>
      </c>
      <c r="D1809" s="4" t="str">
        <f>"Q"&amp;ROUNDUP(MONTH(SalesDataTable[[#This Row],[Order Date]])/3,0)</f>
        <v>Q3</v>
      </c>
      <c r="E1809" s="4">
        <f>MONTH(SalesDataTable[[#This Row],[Order Date]])</f>
        <v>9</v>
      </c>
      <c r="F1809" s="4"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4">
        <f>YEAR(SalesDataTable[[#This Row],[Order Date]])</f>
        <v>2026</v>
      </c>
      <c r="D1810" s="4" t="str">
        <f>"Q"&amp;ROUNDUP(MONTH(SalesDataTable[[#This Row],[Order Date]])/3,0)</f>
        <v>Q3</v>
      </c>
      <c r="E1810" s="4">
        <f>MONTH(SalesDataTable[[#This Row],[Order Date]])</f>
        <v>9</v>
      </c>
      <c r="F1810" s="4"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4">
        <f>YEAR(SalesDataTable[[#This Row],[Order Date]])</f>
        <v>2026</v>
      </c>
      <c r="D1811" s="4" t="str">
        <f>"Q"&amp;ROUNDUP(MONTH(SalesDataTable[[#This Row],[Order Date]])/3,0)</f>
        <v>Q3</v>
      </c>
      <c r="E1811" s="4">
        <f>MONTH(SalesDataTable[[#This Row],[Order Date]])</f>
        <v>9</v>
      </c>
      <c r="F1811" s="4"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4">
        <f>YEAR(SalesDataTable[[#This Row],[Order Date]])</f>
        <v>2026</v>
      </c>
      <c r="D1812" s="4" t="str">
        <f>"Q"&amp;ROUNDUP(MONTH(SalesDataTable[[#This Row],[Order Date]])/3,0)</f>
        <v>Q3</v>
      </c>
      <c r="E1812" s="4">
        <f>MONTH(SalesDataTable[[#This Row],[Order Date]])</f>
        <v>9</v>
      </c>
      <c r="F1812" s="4"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4">
        <f>YEAR(SalesDataTable[[#This Row],[Order Date]])</f>
        <v>2026</v>
      </c>
      <c r="D1813" s="4" t="str">
        <f>"Q"&amp;ROUNDUP(MONTH(SalesDataTable[[#This Row],[Order Date]])/3,0)</f>
        <v>Q3</v>
      </c>
      <c r="E1813" s="4">
        <f>MONTH(SalesDataTable[[#This Row],[Order Date]])</f>
        <v>9</v>
      </c>
      <c r="F1813" s="4"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4">
        <f>YEAR(SalesDataTable[[#This Row],[Order Date]])</f>
        <v>2026</v>
      </c>
      <c r="D1814" s="4" t="str">
        <f>"Q"&amp;ROUNDUP(MONTH(SalesDataTable[[#This Row],[Order Date]])/3,0)</f>
        <v>Q3</v>
      </c>
      <c r="E1814" s="4">
        <f>MONTH(SalesDataTable[[#This Row],[Order Date]])</f>
        <v>9</v>
      </c>
      <c r="F1814" s="4"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4">
        <f>YEAR(SalesDataTable[[#This Row],[Order Date]])</f>
        <v>2026</v>
      </c>
      <c r="D1815" s="4" t="str">
        <f>"Q"&amp;ROUNDUP(MONTH(SalesDataTable[[#This Row],[Order Date]])/3,0)</f>
        <v>Q3</v>
      </c>
      <c r="E1815" s="4">
        <f>MONTH(SalesDataTable[[#This Row],[Order Date]])</f>
        <v>9</v>
      </c>
      <c r="F1815" s="4"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4">
        <f>YEAR(SalesDataTable[[#This Row],[Order Date]])</f>
        <v>2026</v>
      </c>
      <c r="D1816" s="4" t="str">
        <f>"Q"&amp;ROUNDUP(MONTH(SalesDataTable[[#This Row],[Order Date]])/3,0)</f>
        <v>Q3</v>
      </c>
      <c r="E1816" s="4">
        <f>MONTH(SalesDataTable[[#This Row],[Order Date]])</f>
        <v>9</v>
      </c>
      <c r="F1816" s="4"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4">
        <f>YEAR(SalesDataTable[[#This Row],[Order Date]])</f>
        <v>2026</v>
      </c>
      <c r="D1817" s="4" t="str">
        <f>"Q"&amp;ROUNDUP(MONTH(SalesDataTable[[#This Row],[Order Date]])/3,0)</f>
        <v>Q3</v>
      </c>
      <c r="E1817" s="4">
        <f>MONTH(SalesDataTable[[#This Row],[Order Date]])</f>
        <v>9</v>
      </c>
      <c r="F1817" s="4"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4">
        <f>YEAR(SalesDataTable[[#This Row],[Order Date]])</f>
        <v>2026</v>
      </c>
      <c r="D1818" s="4" t="str">
        <f>"Q"&amp;ROUNDUP(MONTH(SalesDataTable[[#This Row],[Order Date]])/3,0)</f>
        <v>Q3</v>
      </c>
      <c r="E1818" s="4">
        <f>MONTH(SalesDataTable[[#This Row],[Order Date]])</f>
        <v>9</v>
      </c>
      <c r="F1818" s="4"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4">
        <f>YEAR(SalesDataTable[[#This Row],[Order Date]])</f>
        <v>2026</v>
      </c>
      <c r="D1819" s="4" t="str">
        <f>"Q"&amp;ROUNDUP(MONTH(SalesDataTable[[#This Row],[Order Date]])/3,0)</f>
        <v>Q3</v>
      </c>
      <c r="E1819" s="4">
        <f>MONTH(SalesDataTable[[#This Row],[Order Date]])</f>
        <v>9</v>
      </c>
      <c r="F1819" s="4"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4">
        <f>YEAR(SalesDataTable[[#This Row],[Order Date]])</f>
        <v>2026</v>
      </c>
      <c r="D1820" s="4" t="str">
        <f>"Q"&amp;ROUNDUP(MONTH(SalesDataTable[[#This Row],[Order Date]])/3,0)</f>
        <v>Q3</v>
      </c>
      <c r="E1820" s="4">
        <f>MONTH(SalesDataTable[[#This Row],[Order Date]])</f>
        <v>9</v>
      </c>
      <c r="F1820" s="4"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4">
        <f>YEAR(SalesDataTable[[#This Row],[Order Date]])</f>
        <v>2026</v>
      </c>
      <c r="D1821" s="4" t="str">
        <f>"Q"&amp;ROUNDUP(MONTH(SalesDataTable[[#This Row],[Order Date]])/3,0)</f>
        <v>Q3</v>
      </c>
      <c r="E1821" s="4">
        <f>MONTH(SalesDataTable[[#This Row],[Order Date]])</f>
        <v>9</v>
      </c>
      <c r="F1821" s="4"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4">
        <f>YEAR(SalesDataTable[[#This Row],[Order Date]])</f>
        <v>2026</v>
      </c>
      <c r="D1822" s="4" t="str">
        <f>"Q"&amp;ROUNDUP(MONTH(SalesDataTable[[#This Row],[Order Date]])/3,0)</f>
        <v>Q3</v>
      </c>
      <c r="E1822" s="4">
        <f>MONTH(SalesDataTable[[#This Row],[Order Date]])</f>
        <v>9</v>
      </c>
      <c r="F1822" s="4"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4">
        <f>YEAR(SalesDataTable[[#This Row],[Order Date]])</f>
        <v>2026</v>
      </c>
      <c r="D1823" s="4" t="str">
        <f>"Q"&amp;ROUNDUP(MONTH(SalesDataTable[[#This Row],[Order Date]])/3,0)</f>
        <v>Q3</v>
      </c>
      <c r="E1823" s="4">
        <f>MONTH(SalesDataTable[[#This Row],[Order Date]])</f>
        <v>9</v>
      </c>
      <c r="F1823" s="4"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4">
        <f>YEAR(SalesDataTable[[#This Row],[Order Date]])</f>
        <v>2026</v>
      </c>
      <c r="D1824" s="4" t="str">
        <f>"Q"&amp;ROUNDUP(MONTH(SalesDataTable[[#This Row],[Order Date]])/3,0)</f>
        <v>Q3</v>
      </c>
      <c r="E1824" s="4">
        <f>MONTH(SalesDataTable[[#This Row],[Order Date]])</f>
        <v>9</v>
      </c>
      <c r="F1824" s="4"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4">
        <f>YEAR(SalesDataTable[[#This Row],[Order Date]])</f>
        <v>2026</v>
      </c>
      <c r="D1825" s="4" t="str">
        <f>"Q"&amp;ROUNDUP(MONTH(SalesDataTable[[#This Row],[Order Date]])/3,0)</f>
        <v>Q3</v>
      </c>
      <c r="E1825" s="4">
        <f>MONTH(SalesDataTable[[#This Row],[Order Date]])</f>
        <v>9</v>
      </c>
      <c r="F1825" s="4"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4">
        <f>YEAR(SalesDataTable[[#This Row],[Order Date]])</f>
        <v>2026</v>
      </c>
      <c r="D1826" s="4" t="str">
        <f>"Q"&amp;ROUNDUP(MONTH(SalesDataTable[[#This Row],[Order Date]])/3,0)</f>
        <v>Q3</v>
      </c>
      <c r="E1826" s="4">
        <f>MONTH(SalesDataTable[[#This Row],[Order Date]])</f>
        <v>9</v>
      </c>
      <c r="F1826" s="4"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4">
        <f>YEAR(SalesDataTable[[#This Row],[Order Date]])</f>
        <v>2026</v>
      </c>
      <c r="D1827" s="4" t="str">
        <f>"Q"&amp;ROUNDUP(MONTH(SalesDataTable[[#This Row],[Order Date]])/3,0)</f>
        <v>Q3</v>
      </c>
      <c r="E1827" s="4">
        <f>MONTH(SalesDataTable[[#This Row],[Order Date]])</f>
        <v>9</v>
      </c>
      <c r="F1827" s="4"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4">
        <f>YEAR(SalesDataTable[[#This Row],[Order Date]])</f>
        <v>2026</v>
      </c>
      <c r="D1828" s="4" t="str">
        <f>"Q"&amp;ROUNDUP(MONTH(SalesDataTable[[#This Row],[Order Date]])/3,0)</f>
        <v>Q3</v>
      </c>
      <c r="E1828" s="4">
        <f>MONTH(SalesDataTable[[#This Row],[Order Date]])</f>
        <v>9</v>
      </c>
      <c r="F1828" s="4"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4">
        <f>YEAR(SalesDataTable[[#This Row],[Order Date]])</f>
        <v>2026</v>
      </c>
      <c r="D1829" s="4" t="str">
        <f>"Q"&amp;ROUNDUP(MONTH(SalesDataTable[[#This Row],[Order Date]])/3,0)</f>
        <v>Q3</v>
      </c>
      <c r="E1829" s="4">
        <f>MONTH(SalesDataTable[[#This Row],[Order Date]])</f>
        <v>9</v>
      </c>
      <c r="F1829" s="4"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4">
        <f>YEAR(SalesDataTable[[#This Row],[Order Date]])</f>
        <v>2026</v>
      </c>
      <c r="D1830" s="4" t="str">
        <f>"Q"&amp;ROUNDUP(MONTH(SalesDataTable[[#This Row],[Order Date]])/3,0)</f>
        <v>Q3</v>
      </c>
      <c r="E1830" s="4">
        <f>MONTH(SalesDataTable[[#This Row],[Order Date]])</f>
        <v>9</v>
      </c>
      <c r="F1830" s="4"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4">
        <f>YEAR(SalesDataTable[[#This Row],[Order Date]])</f>
        <v>2026</v>
      </c>
      <c r="D1831" s="4" t="str">
        <f>"Q"&amp;ROUNDUP(MONTH(SalesDataTable[[#This Row],[Order Date]])/3,0)</f>
        <v>Q3</v>
      </c>
      <c r="E1831" s="4">
        <f>MONTH(SalesDataTable[[#This Row],[Order Date]])</f>
        <v>9</v>
      </c>
      <c r="F1831" s="4"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4">
        <f>YEAR(SalesDataTable[[#This Row],[Order Date]])</f>
        <v>2026</v>
      </c>
      <c r="D1832" s="4" t="str">
        <f>"Q"&amp;ROUNDUP(MONTH(SalesDataTable[[#This Row],[Order Date]])/3,0)</f>
        <v>Q3</v>
      </c>
      <c r="E1832" s="4">
        <f>MONTH(SalesDataTable[[#This Row],[Order Date]])</f>
        <v>9</v>
      </c>
      <c r="F1832" s="4"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4">
        <f>YEAR(SalesDataTable[[#This Row],[Order Date]])</f>
        <v>2026</v>
      </c>
      <c r="D1833" s="4" t="str">
        <f>"Q"&amp;ROUNDUP(MONTH(SalesDataTable[[#This Row],[Order Date]])/3,0)</f>
        <v>Q3</v>
      </c>
      <c r="E1833" s="4">
        <f>MONTH(SalesDataTable[[#This Row],[Order Date]])</f>
        <v>9</v>
      </c>
      <c r="F1833" s="4"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4">
        <f>YEAR(SalesDataTable[[#This Row],[Order Date]])</f>
        <v>2026</v>
      </c>
      <c r="D1834" s="4" t="str">
        <f>"Q"&amp;ROUNDUP(MONTH(SalesDataTable[[#This Row],[Order Date]])/3,0)</f>
        <v>Q3</v>
      </c>
      <c r="E1834" s="4">
        <f>MONTH(SalesDataTable[[#This Row],[Order Date]])</f>
        <v>9</v>
      </c>
      <c r="F1834" s="4"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4">
        <f>YEAR(SalesDataTable[[#This Row],[Order Date]])</f>
        <v>2026</v>
      </c>
      <c r="D1835" s="4" t="str">
        <f>"Q"&amp;ROUNDUP(MONTH(SalesDataTable[[#This Row],[Order Date]])/3,0)</f>
        <v>Q3</v>
      </c>
      <c r="E1835" s="4">
        <f>MONTH(SalesDataTable[[#This Row],[Order Date]])</f>
        <v>9</v>
      </c>
      <c r="F1835" s="4"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4">
        <f>YEAR(SalesDataTable[[#This Row],[Order Date]])</f>
        <v>2026</v>
      </c>
      <c r="D1836" s="4" t="str">
        <f>"Q"&amp;ROUNDUP(MONTH(SalesDataTable[[#This Row],[Order Date]])/3,0)</f>
        <v>Q3</v>
      </c>
      <c r="E1836" s="4">
        <f>MONTH(SalesDataTable[[#This Row],[Order Date]])</f>
        <v>9</v>
      </c>
      <c r="F1836" s="4"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4">
        <f>YEAR(SalesDataTable[[#This Row],[Order Date]])</f>
        <v>2026</v>
      </c>
      <c r="D1837" s="4" t="str">
        <f>"Q"&amp;ROUNDUP(MONTH(SalesDataTable[[#This Row],[Order Date]])/3,0)</f>
        <v>Q3</v>
      </c>
      <c r="E1837" s="4">
        <f>MONTH(SalesDataTable[[#This Row],[Order Date]])</f>
        <v>9</v>
      </c>
      <c r="F1837" s="4"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4">
        <f>YEAR(SalesDataTable[[#This Row],[Order Date]])</f>
        <v>2026</v>
      </c>
      <c r="D1838" s="4" t="str">
        <f>"Q"&amp;ROUNDUP(MONTH(SalesDataTable[[#This Row],[Order Date]])/3,0)</f>
        <v>Q3</v>
      </c>
      <c r="E1838" s="4">
        <f>MONTH(SalesDataTable[[#This Row],[Order Date]])</f>
        <v>9</v>
      </c>
      <c r="F1838" s="4"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4">
        <f>YEAR(SalesDataTable[[#This Row],[Order Date]])</f>
        <v>2026</v>
      </c>
      <c r="D1839" s="4" t="str">
        <f>"Q"&amp;ROUNDUP(MONTH(SalesDataTable[[#This Row],[Order Date]])/3,0)</f>
        <v>Q3</v>
      </c>
      <c r="E1839" s="4">
        <f>MONTH(SalesDataTable[[#This Row],[Order Date]])</f>
        <v>9</v>
      </c>
      <c r="F1839" s="4"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4">
        <f>YEAR(SalesDataTable[[#This Row],[Order Date]])</f>
        <v>2026</v>
      </c>
      <c r="D1840" s="4" t="str">
        <f>"Q"&amp;ROUNDUP(MONTH(SalesDataTable[[#This Row],[Order Date]])/3,0)</f>
        <v>Q3</v>
      </c>
      <c r="E1840" s="4">
        <f>MONTH(SalesDataTable[[#This Row],[Order Date]])</f>
        <v>9</v>
      </c>
      <c r="F1840" s="4"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4">
        <f>YEAR(SalesDataTable[[#This Row],[Order Date]])</f>
        <v>2026</v>
      </c>
      <c r="D1841" s="4" t="str">
        <f>"Q"&amp;ROUNDUP(MONTH(SalesDataTable[[#This Row],[Order Date]])/3,0)</f>
        <v>Q3</v>
      </c>
      <c r="E1841" s="4">
        <f>MONTH(SalesDataTable[[#This Row],[Order Date]])</f>
        <v>9</v>
      </c>
      <c r="F1841" s="4"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4">
        <f>YEAR(SalesDataTable[[#This Row],[Order Date]])</f>
        <v>2026</v>
      </c>
      <c r="D1842" s="4" t="str">
        <f>"Q"&amp;ROUNDUP(MONTH(SalesDataTable[[#This Row],[Order Date]])/3,0)</f>
        <v>Q3</v>
      </c>
      <c r="E1842" s="4">
        <f>MONTH(SalesDataTable[[#This Row],[Order Date]])</f>
        <v>9</v>
      </c>
      <c r="F1842" s="4"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4">
        <f>YEAR(SalesDataTable[[#This Row],[Order Date]])</f>
        <v>2026</v>
      </c>
      <c r="D1843" s="4" t="str">
        <f>"Q"&amp;ROUNDUP(MONTH(SalesDataTable[[#This Row],[Order Date]])/3,0)</f>
        <v>Q3</v>
      </c>
      <c r="E1843" s="4">
        <f>MONTH(SalesDataTable[[#This Row],[Order Date]])</f>
        <v>9</v>
      </c>
      <c r="F1843" s="4"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4">
        <f>YEAR(SalesDataTable[[#This Row],[Order Date]])</f>
        <v>2026</v>
      </c>
      <c r="D1844" s="4" t="str">
        <f>"Q"&amp;ROUNDUP(MONTH(SalesDataTable[[#This Row],[Order Date]])/3,0)</f>
        <v>Q3</v>
      </c>
      <c r="E1844" s="4">
        <f>MONTH(SalesDataTable[[#This Row],[Order Date]])</f>
        <v>9</v>
      </c>
      <c r="F1844" s="4"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4">
        <f>YEAR(SalesDataTable[[#This Row],[Order Date]])</f>
        <v>2026</v>
      </c>
      <c r="D1845" s="4" t="str">
        <f>"Q"&amp;ROUNDUP(MONTH(SalesDataTable[[#This Row],[Order Date]])/3,0)</f>
        <v>Q3</v>
      </c>
      <c r="E1845" s="4">
        <f>MONTH(SalesDataTable[[#This Row],[Order Date]])</f>
        <v>9</v>
      </c>
      <c r="F1845" s="4"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4">
        <f>YEAR(SalesDataTable[[#This Row],[Order Date]])</f>
        <v>2026</v>
      </c>
      <c r="D1846" s="4" t="str">
        <f>"Q"&amp;ROUNDUP(MONTH(SalesDataTable[[#This Row],[Order Date]])/3,0)</f>
        <v>Q3</v>
      </c>
      <c r="E1846" s="4">
        <f>MONTH(SalesDataTable[[#This Row],[Order Date]])</f>
        <v>9</v>
      </c>
      <c r="F1846" s="4"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4">
        <f>YEAR(SalesDataTable[[#This Row],[Order Date]])</f>
        <v>2026</v>
      </c>
      <c r="D1847" s="4" t="str">
        <f>"Q"&amp;ROUNDUP(MONTH(SalesDataTable[[#This Row],[Order Date]])/3,0)</f>
        <v>Q3</v>
      </c>
      <c r="E1847" s="4">
        <f>MONTH(SalesDataTable[[#This Row],[Order Date]])</f>
        <v>9</v>
      </c>
      <c r="F1847" s="4"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4">
        <f>YEAR(SalesDataTable[[#This Row],[Order Date]])</f>
        <v>2026</v>
      </c>
      <c r="D1848" s="4" t="str">
        <f>"Q"&amp;ROUNDUP(MONTH(SalesDataTable[[#This Row],[Order Date]])/3,0)</f>
        <v>Q3</v>
      </c>
      <c r="E1848" s="4">
        <f>MONTH(SalesDataTable[[#This Row],[Order Date]])</f>
        <v>9</v>
      </c>
      <c r="F1848" s="4"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4">
        <f>YEAR(SalesDataTable[[#This Row],[Order Date]])</f>
        <v>2026</v>
      </c>
      <c r="D1849" s="4" t="str">
        <f>"Q"&amp;ROUNDUP(MONTH(SalesDataTable[[#This Row],[Order Date]])/3,0)</f>
        <v>Q3</v>
      </c>
      <c r="E1849" s="4">
        <f>MONTH(SalesDataTable[[#This Row],[Order Date]])</f>
        <v>9</v>
      </c>
      <c r="F1849" s="4"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4">
        <f>YEAR(SalesDataTable[[#This Row],[Order Date]])</f>
        <v>2026</v>
      </c>
      <c r="D1850" s="4" t="str">
        <f>"Q"&amp;ROUNDUP(MONTH(SalesDataTable[[#This Row],[Order Date]])/3,0)</f>
        <v>Q3</v>
      </c>
      <c r="E1850" s="4">
        <f>MONTH(SalesDataTable[[#This Row],[Order Date]])</f>
        <v>9</v>
      </c>
      <c r="F1850" s="4"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4">
        <f>YEAR(SalesDataTable[[#This Row],[Order Date]])</f>
        <v>2026</v>
      </c>
      <c r="D1851" s="4" t="str">
        <f>"Q"&amp;ROUNDUP(MONTH(SalesDataTable[[#This Row],[Order Date]])/3,0)</f>
        <v>Q3</v>
      </c>
      <c r="E1851" s="4">
        <f>MONTH(SalesDataTable[[#This Row],[Order Date]])</f>
        <v>9</v>
      </c>
      <c r="F1851" s="4"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4">
        <f>YEAR(SalesDataTable[[#This Row],[Order Date]])</f>
        <v>2026</v>
      </c>
      <c r="D1852" s="4" t="str">
        <f>"Q"&amp;ROUNDUP(MONTH(SalesDataTable[[#This Row],[Order Date]])/3,0)</f>
        <v>Q3</v>
      </c>
      <c r="E1852" s="4">
        <f>MONTH(SalesDataTable[[#This Row],[Order Date]])</f>
        <v>9</v>
      </c>
      <c r="F1852" s="4"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4">
        <f>YEAR(SalesDataTable[[#This Row],[Order Date]])</f>
        <v>2026</v>
      </c>
      <c r="D1853" s="4" t="str">
        <f>"Q"&amp;ROUNDUP(MONTH(SalesDataTable[[#This Row],[Order Date]])/3,0)</f>
        <v>Q3</v>
      </c>
      <c r="E1853" s="4">
        <f>MONTH(SalesDataTable[[#This Row],[Order Date]])</f>
        <v>9</v>
      </c>
      <c r="F1853" s="4"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4">
        <f>YEAR(SalesDataTable[[#This Row],[Order Date]])</f>
        <v>2026</v>
      </c>
      <c r="D1854" s="4" t="str">
        <f>"Q"&amp;ROUNDUP(MONTH(SalesDataTable[[#This Row],[Order Date]])/3,0)</f>
        <v>Q3</v>
      </c>
      <c r="E1854" s="4">
        <f>MONTH(SalesDataTable[[#This Row],[Order Date]])</f>
        <v>9</v>
      </c>
      <c r="F1854" s="4"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4">
        <f>YEAR(SalesDataTable[[#This Row],[Order Date]])</f>
        <v>2026</v>
      </c>
      <c r="D1855" s="4" t="str">
        <f>"Q"&amp;ROUNDUP(MONTH(SalesDataTable[[#This Row],[Order Date]])/3,0)</f>
        <v>Q3</v>
      </c>
      <c r="E1855" s="4">
        <f>MONTH(SalesDataTable[[#This Row],[Order Date]])</f>
        <v>9</v>
      </c>
      <c r="F1855" s="4"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4">
        <f>YEAR(SalesDataTable[[#This Row],[Order Date]])</f>
        <v>2026</v>
      </c>
      <c r="D1856" s="4" t="str">
        <f>"Q"&amp;ROUNDUP(MONTH(SalesDataTable[[#This Row],[Order Date]])/3,0)</f>
        <v>Q3</v>
      </c>
      <c r="E1856" s="4">
        <f>MONTH(SalesDataTable[[#This Row],[Order Date]])</f>
        <v>9</v>
      </c>
      <c r="F1856" s="4"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4">
        <f>YEAR(SalesDataTable[[#This Row],[Order Date]])</f>
        <v>2026</v>
      </c>
      <c r="D1857" s="4" t="str">
        <f>"Q"&amp;ROUNDUP(MONTH(SalesDataTable[[#This Row],[Order Date]])/3,0)</f>
        <v>Q3</v>
      </c>
      <c r="E1857" s="4">
        <f>MONTH(SalesDataTable[[#This Row],[Order Date]])</f>
        <v>9</v>
      </c>
      <c r="F1857" s="4"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4">
        <f>YEAR(SalesDataTable[[#This Row],[Order Date]])</f>
        <v>2026</v>
      </c>
      <c r="D1858" s="4" t="str">
        <f>"Q"&amp;ROUNDUP(MONTH(SalesDataTable[[#This Row],[Order Date]])/3,0)</f>
        <v>Q3</v>
      </c>
      <c r="E1858" s="4">
        <f>MONTH(SalesDataTable[[#This Row],[Order Date]])</f>
        <v>9</v>
      </c>
      <c r="F1858" s="4"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4">
        <f>YEAR(SalesDataTable[[#This Row],[Order Date]])</f>
        <v>2026</v>
      </c>
      <c r="D1859" s="4" t="str">
        <f>"Q"&amp;ROUNDUP(MONTH(SalesDataTable[[#This Row],[Order Date]])/3,0)</f>
        <v>Q3</v>
      </c>
      <c r="E1859" s="4">
        <f>MONTH(SalesDataTable[[#This Row],[Order Date]])</f>
        <v>9</v>
      </c>
      <c r="F1859" s="4"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4">
        <f>YEAR(SalesDataTable[[#This Row],[Order Date]])</f>
        <v>2026</v>
      </c>
      <c r="D1860" s="4" t="str">
        <f>"Q"&amp;ROUNDUP(MONTH(SalesDataTable[[#This Row],[Order Date]])/3,0)</f>
        <v>Q3</v>
      </c>
      <c r="E1860" s="4">
        <f>MONTH(SalesDataTable[[#This Row],[Order Date]])</f>
        <v>9</v>
      </c>
      <c r="F1860" s="4"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4">
        <f>YEAR(SalesDataTable[[#This Row],[Order Date]])</f>
        <v>2026</v>
      </c>
      <c r="D1861" s="4" t="str">
        <f>"Q"&amp;ROUNDUP(MONTH(SalesDataTable[[#This Row],[Order Date]])/3,0)</f>
        <v>Q3</v>
      </c>
      <c r="E1861" s="4">
        <f>MONTH(SalesDataTable[[#This Row],[Order Date]])</f>
        <v>9</v>
      </c>
      <c r="F1861" s="4"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4">
        <f>YEAR(SalesDataTable[[#This Row],[Order Date]])</f>
        <v>2026</v>
      </c>
      <c r="D1862" s="4" t="str">
        <f>"Q"&amp;ROUNDUP(MONTH(SalesDataTable[[#This Row],[Order Date]])/3,0)</f>
        <v>Q3</v>
      </c>
      <c r="E1862" s="4">
        <f>MONTH(SalesDataTable[[#This Row],[Order Date]])</f>
        <v>9</v>
      </c>
      <c r="F1862" s="4"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4">
        <f>YEAR(SalesDataTable[[#This Row],[Order Date]])</f>
        <v>2026</v>
      </c>
      <c r="D1863" s="4" t="str">
        <f>"Q"&amp;ROUNDUP(MONTH(SalesDataTable[[#This Row],[Order Date]])/3,0)</f>
        <v>Q3</v>
      </c>
      <c r="E1863" s="4">
        <f>MONTH(SalesDataTable[[#This Row],[Order Date]])</f>
        <v>9</v>
      </c>
      <c r="F1863" s="4"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4">
        <f>YEAR(SalesDataTable[[#This Row],[Order Date]])</f>
        <v>2026</v>
      </c>
      <c r="D1864" s="4" t="str">
        <f>"Q"&amp;ROUNDUP(MONTH(SalesDataTable[[#This Row],[Order Date]])/3,0)</f>
        <v>Q3</v>
      </c>
      <c r="E1864" s="4">
        <f>MONTH(SalesDataTable[[#This Row],[Order Date]])</f>
        <v>9</v>
      </c>
      <c r="F1864" s="4"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4">
        <f>YEAR(SalesDataTable[[#This Row],[Order Date]])</f>
        <v>2026</v>
      </c>
      <c r="D1865" s="4" t="str">
        <f>"Q"&amp;ROUNDUP(MONTH(SalesDataTable[[#This Row],[Order Date]])/3,0)</f>
        <v>Q3</v>
      </c>
      <c r="E1865" s="4">
        <f>MONTH(SalesDataTable[[#This Row],[Order Date]])</f>
        <v>9</v>
      </c>
      <c r="F1865" s="4"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4">
        <f>YEAR(SalesDataTable[[#This Row],[Order Date]])</f>
        <v>2026</v>
      </c>
      <c r="D1866" s="4" t="str">
        <f>"Q"&amp;ROUNDUP(MONTH(SalesDataTable[[#This Row],[Order Date]])/3,0)</f>
        <v>Q3</v>
      </c>
      <c r="E1866" s="4">
        <f>MONTH(SalesDataTable[[#This Row],[Order Date]])</f>
        <v>9</v>
      </c>
      <c r="F1866" s="4"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4">
        <f>YEAR(SalesDataTable[[#This Row],[Order Date]])</f>
        <v>2026</v>
      </c>
      <c r="D1867" s="4" t="str">
        <f>"Q"&amp;ROUNDUP(MONTH(SalesDataTable[[#This Row],[Order Date]])/3,0)</f>
        <v>Q3</v>
      </c>
      <c r="E1867" s="4">
        <f>MONTH(SalesDataTable[[#This Row],[Order Date]])</f>
        <v>9</v>
      </c>
      <c r="F1867" s="4"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4">
        <f>YEAR(SalesDataTable[[#This Row],[Order Date]])</f>
        <v>2026</v>
      </c>
      <c r="D1868" s="4" t="str">
        <f>"Q"&amp;ROUNDUP(MONTH(SalesDataTable[[#This Row],[Order Date]])/3,0)</f>
        <v>Q3</v>
      </c>
      <c r="E1868" s="4">
        <f>MONTH(SalesDataTable[[#This Row],[Order Date]])</f>
        <v>9</v>
      </c>
      <c r="F1868" s="4"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4">
        <f>YEAR(SalesDataTable[[#This Row],[Order Date]])</f>
        <v>2026</v>
      </c>
      <c r="D1869" s="4" t="str">
        <f>"Q"&amp;ROUNDUP(MONTH(SalesDataTable[[#This Row],[Order Date]])/3,0)</f>
        <v>Q3</v>
      </c>
      <c r="E1869" s="4">
        <f>MONTH(SalesDataTable[[#This Row],[Order Date]])</f>
        <v>9</v>
      </c>
      <c r="F1869" s="4"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4">
        <f>YEAR(SalesDataTable[[#This Row],[Order Date]])</f>
        <v>2026</v>
      </c>
      <c r="D1870" s="4" t="str">
        <f>"Q"&amp;ROUNDUP(MONTH(SalesDataTable[[#This Row],[Order Date]])/3,0)</f>
        <v>Q3</v>
      </c>
      <c r="E1870" s="4">
        <f>MONTH(SalesDataTable[[#This Row],[Order Date]])</f>
        <v>9</v>
      </c>
      <c r="F1870" s="4"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4">
        <f>YEAR(SalesDataTable[[#This Row],[Order Date]])</f>
        <v>2026</v>
      </c>
      <c r="D1871" s="4" t="str">
        <f>"Q"&amp;ROUNDUP(MONTH(SalesDataTable[[#This Row],[Order Date]])/3,0)</f>
        <v>Q3</v>
      </c>
      <c r="E1871" s="4">
        <f>MONTH(SalesDataTable[[#This Row],[Order Date]])</f>
        <v>9</v>
      </c>
      <c r="F1871" s="4"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4">
        <f>YEAR(SalesDataTable[[#This Row],[Order Date]])</f>
        <v>2026</v>
      </c>
      <c r="D1872" s="4" t="str">
        <f>"Q"&amp;ROUNDUP(MONTH(SalesDataTable[[#This Row],[Order Date]])/3,0)</f>
        <v>Q3</v>
      </c>
      <c r="E1872" s="4">
        <f>MONTH(SalesDataTable[[#This Row],[Order Date]])</f>
        <v>9</v>
      </c>
      <c r="F1872" s="4"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4">
        <f>YEAR(SalesDataTable[[#This Row],[Order Date]])</f>
        <v>2026</v>
      </c>
      <c r="D1873" s="4" t="str">
        <f>"Q"&amp;ROUNDUP(MONTH(SalesDataTable[[#This Row],[Order Date]])/3,0)</f>
        <v>Q3</v>
      </c>
      <c r="E1873" s="4">
        <f>MONTH(SalesDataTable[[#This Row],[Order Date]])</f>
        <v>9</v>
      </c>
      <c r="F1873" s="4"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4">
        <f>YEAR(SalesDataTable[[#This Row],[Order Date]])</f>
        <v>2026</v>
      </c>
      <c r="D1874" s="4" t="str">
        <f>"Q"&amp;ROUNDUP(MONTH(SalesDataTable[[#This Row],[Order Date]])/3,0)</f>
        <v>Q3</v>
      </c>
      <c r="E1874" s="4">
        <f>MONTH(SalesDataTable[[#This Row],[Order Date]])</f>
        <v>9</v>
      </c>
      <c r="F1874" s="4"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4">
        <f>YEAR(SalesDataTable[[#This Row],[Order Date]])</f>
        <v>2026</v>
      </c>
      <c r="D1875" s="4" t="str">
        <f>"Q"&amp;ROUNDUP(MONTH(SalesDataTable[[#This Row],[Order Date]])/3,0)</f>
        <v>Q3</v>
      </c>
      <c r="E1875" s="4">
        <f>MONTH(SalesDataTable[[#This Row],[Order Date]])</f>
        <v>9</v>
      </c>
      <c r="F1875" s="4"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4">
        <f>YEAR(SalesDataTable[[#This Row],[Order Date]])</f>
        <v>2026</v>
      </c>
      <c r="D1876" s="4" t="str">
        <f>"Q"&amp;ROUNDUP(MONTH(SalesDataTable[[#This Row],[Order Date]])/3,0)</f>
        <v>Q3</v>
      </c>
      <c r="E1876" s="4">
        <f>MONTH(SalesDataTable[[#This Row],[Order Date]])</f>
        <v>9</v>
      </c>
      <c r="F1876" s="4"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4">
        <f>YEAR(SalesDataTable[[#This Row],[Order Date]])</f>
        <v>2026</v>
      </c>
      <c r="D1877" s="4" t="str">
        <f>"Q"&amp;ROUNDUP(MONTH(SalesDataTable[[#This Row],[Order Date]])/3,0)</f>
        <v>Q3</v>
      </c>
      <c r="E1877" s="4">
        <f>MONTH(SalesDataTable[[#This Row],[Order Date]])</f>
        <v>9</v>
      </c>
      <c r="F1877" s="4"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4">
        <f>YEAR(SalesDataTable[[#This Row],[Order Date]])</f>
        <v>2026</v>
      </c>
      <c r="D1878" s="4" t="str">
        <f>"Q"&amp;ROUNDUP(MONTH(SalesDataTable[[#This Row],[Order Date]])/3,0)</f>
        <v>Q3</v>
      </c>
      <c r="E1878" s="4">
        <f>MONTH(SalesDataTable[[#This Row],[Order Date]])</f>
        <v>9</v>
      </c>
      <c r="F1878" s="4"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4">
        <f>YEAR(SalesDataTable[[#This Row],[Order Date]])</f>
        <v>2026</v>
      </c>
      <c r="D1879" s="4" t="str">
        <f>"Q"&amp;ROUNDUP(MONTH(SalesDataTable[[#This Row],[Order Date]])/3,0)</f>
        <v>Q3</v>
      </c>
      <c r="E1879" s="4">
        <f>MONTH(SalesDataTable[[#This Row],[Order Date]])</f>
        <v>9</v>
      </c>
      <c r="F1879" s="4"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4">
        <f>YEAR(SalesDataTable[[#This Row],[Order Date]])</f>
        <v>2026</v>
      </c>
      <c r="D1880" s="4" t="str">
        <f>"Q"&amp;ROUNDUP(MONTH(SalesDataTable[[#This Row],[Order Date]])/3,0)</f>
        <v>Q3</v>
      </c>
      <c r="E1880" s="4">
        <f>MONTH(SalesDataTable[[#This Row],[Order Date]])</f>
        <v>9</v>
      </c>
      <c r="F1880" s="4"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4">
        <f>YEAR(SalesDataTable[[#This Row],[Order Date]])</f>
        <v>2026</v>
      </c>
      <c r="D1881" s="4" t="str">
        <f>"Q"&amp;ROUNDUP(MONTH(SalesDataTable[[#This Row],[Order Date]])/3,0)</f>
        <v>Q3</v>
      </c>
      <c r="E1881" s="4">
        <f>MONTH(SalesDataTable[[#This Row],[Order Date]])</f>
        <v>9</v>
      </c>
      <c r="F1881" s="4"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4">
        <f>YEAR(SalesDataTable[[#This Row],[Order Date]])</f>
        <v>2026</v>
      </c>
      <c r="D1882" s="4" t="str">
        <f>"Q"&amp;ROUNDUP(MONTH(SalesDataTable[[#This Row],[Order Date]])/3,0)</f>
        <v>Q3</v>
      </c>
      <c r="E1882" s="4">
        <f>MONTH(SalesDataTable[[#This Row],[Order Date]])</f>
        <v>9</v>
      </c>
      <c r="F1882" s="4"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4">
        <f>YEAR(SalesDataTable[[#This Row],[Order Date]])</f>
        <v>2026</v>
      </c>
      <c r="D1883" s="4" t="str">
        <f>"Q"&amp;ROUNDUP(MONTH(SalesDataTable[[#This Row],[Order Date]])/3,0)</f>
        <v>Q3</v>
      </c>
      <c r="E1883" s="4">
        <f>MONTH(SalesDataTable[[#This Row],[Order Date]])</f>
        <v>9</v>
      </c>
      <c r="F1883" s="4"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4">
        <f>YEAR(SalesDataTable[[#This Row],[Order Date]])</f>
        <v>2026</v>
      </c>
      <c r="D1884" s="4" t="str">
        <f>"Q"&amp;ROUNDUP(MONTH(SalesDataTable[[#This Row],[Order Date]])/3,0)</f>
        <v>Q3</v>
      </c>
      <c r="E1884" s="4">
        <f>MONTH(SalesDataTable[[#This Row],[Order Date]])</f>
        <v>9</v>
      </c>
      <c r="F1884" s="4"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4">
        <f>YEAR(SalesDataTable[[#This Row],[Order Date]])</f>
        <v>2026</v>
      </c>
      <c r="D1885" s="4" t="str">
        <f>"Q"&amp;ROUNDUP(MONTH(SalesDataTable[[#This Row],[Order Date]])/3,0)</f>
        <v>Q3</v>
      </c>
      <c r="E1885" s="4">
        <f>MONTH(SalesDataTable[[#This Row],[Order Date]])</f>
        <v>9</v>
      </c>
      <c r="F1885" s="4"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4">
        <f>YEAR(SalesDataTable[[#This Row],[Order Date]])</f>
        <v>2026</v>
      </c>
      <c r="D1886" s="4" t="str">
        <f>"Q"&amp;ROUNDUP(MONTH(SalesDataTable[[#This Row],[Order Date]])/3,0)</f>
        <v>Q3</v>
      </c>
      <c r="E1886" s="4">
        <f>MONTH(SalesDataTable[[#This Row],[Order Date]])</f>
        <v>9</v>
      </c>
      <c r="F1886" s="4"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4">
        <f>YEAR(SalesDataTable[[#This Row],[Order Date]])</f>
        <v>2026</v>
      </c>
      <c r="D1887" s="4" t="str">
        <f>"Q"&amp;ROUNDUP(MONTH(SalesDataTable[[#This Row],[Order Date]])/3,0)</f>
        <v>Q3</v>
      </c>
      <c r="E1887" s="4">
        <f>MONTH(SalesDataTable[[#This Row],[Order Date]])</f>
        <v>9</v>
      </c>
      <c r="F1887" s="4"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4">
        <f>YEAR(SalesDataTable[[#This Row],[Order Date]])</f>
        <v>2026</v>
      </c>
      <c r="D1888" s="4" t="str">
        <f>"Q"&amp;ROUNDUP(MONTH(SalesDataTable[[#This Row],[Order Date]])/3,0)</f>
        <v>Q3</v>
      </c>
      <c r="E1888" s="4">
        <f>MONTH(SalesDataTable[[#This Row],[Order Date]])</f>
        <v>9</v>
      </c>
      <c r="F1888" s="4"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4">
        <f>YEAR(SalesDataTable[[#This Row],[Order Date]])</f>
        <v>2026</v>
      </c>
      <c r="D1889" s="4" t="str">
        <f>"Q"&amp;ROUNDUP(MONTH(SalesDataTable[[#This Row],[Order Date]])/3,0)</f>
        <v>Q3</v>
      </c>
      <c r="E1889" s="4">
        <f>MONTH(SalesDataTable[[#This Row],[Order Date]])</f>
        <v>9</v>
      </c>
      <c r="F1889" s="4"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4">
        <f>YEAR(SalesDataTable[[#This Row],[Order Date]])</f>
        <v>2026</v>
      </c>
      <c r="D1890" s="4" t="str">
        <f>"Q"&amp;ROUNDUP(MONTH(SalesDataTable[[#This Row],[Order Date]])/3,0)</f>
        <v>Q3</v>
      </c>
      <c r="E1890" s="4">
        <f>MONTH(SalesDataTable[[#This Row],[Order Date]])</f>
        <v>9</v>
      </c>
      <c r="F1890" s="4"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4">
        <f>YEAR(SalesDataTable[[#This Row],[Order Date]])</f>
        <v>2026</v>
      </c>
      <c r="D1891" s="4" t="str">
        <f>"Q"&amp;ROUNDUP(MONTH(SalesDataTable[[#This Row],[Order Date]])/3,0)</f>
        <v>Q3</v>
      </c>
      <c r="E1891" s="4">
        <f>MONTH(SalesDataTable[[#This Row],[Order Date]])</f>
        <v>9</v>
      </c>
      <c r="F1891" s="4"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4">
        <f>YEAR(SalesDataTable[[#This Row],[Order Date]])</f>
        <v>2026</v>
      </c>
      <c r="D1892" s="4" t="str">
        <f>"Q"&amp;ROUNDUP(MONTH(SalesDataTable[[#This Row],[Order Date]])/3,0)</f>
        <v>Q3</v>
      </c>
      <c r="E1892" s="4">
        <f>MONTH(SalesDataTable[[#This Row],[Order Date]])</f>
        <v>9</v>
      </c>
      <c r="F1892" s="4"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4">
        <f>YEAR(SalesDataTable[[#This Row],[Order Date]])</f>
        <v>2026</v>
      </c>
      <c r="D1893" s="4" t="str">
        <f>"Q"&amp;ROUNDUP(MONTH(SalesDataTable[[#This Row],[Order Date]])/3,0)</f>
        <v>Q3</v>
      </c>
      <c r="E1893" s="4">
        <f>MONTH(SalesDataTable[[#This Row],[Order Date]])</f>
        <v>9</v>
      </c>
      <c r="F1893" s="4"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4">
        <f>YEAR(SalesDataTable[[#This Row],[Order Date]])</f>
        <v>2026</v>
      </c>
      <c r="D1894" s="4" t="str">
        <f>"Q"&amp;ROUNDUP(MONTH(SalesDataTable[[#This Row],[Order Date]])/3,0)</f>
        <v>Q3</v>
      </c>
      <c r="E1894" s="4">
        <f>MONTH(SalesDataTable[[#This Row],[Order Date]])</f>
        <v>9</v>
      </c>
      <c r="F1894" s="4"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4">
        <f>YEAR(SalesDataTable[[#This Row],[Order Date]])</f>
        <v>2026</v>
      </c>
      <c r="D1895" s="4" t="str">
        <f>"Q"&amp;ROUNDUP(MONTH(SalesDataTable[[#This Row],[Order Date]])/3,0)</f>
        <v>Q3</v>
      </c>
      <c r="E1895" s="4">
        <f>MONTH(SalesDataTable[[#This Row],[Order Date]])</f>
        <v>9</v>
      </c>
      <c r="F1895" s="4"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4">
        <f>YEAR(SalesDataTable[[#This Row],[Order Date]])</f>
        <v>2026</v>
      </c>
      <c r="D1896" s="4" t="str">
        <f>"Q"&amp;ROUNDUP(MONTH(SalesDataTable[[#This Row],[Order Date]])/3,0)</f>
        <v>Q3</v>
      </c>
      <c r="E1896" s="4">
        <f>MONTH(SalesDataTable[[#This Row],[Order Date]])</f>
        <v>9</v>
      </c>
      <c r="F1896" s="4"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4">
        <f>YEAR(SalesDataTable[[#This Row],[Order Date]])</f>
        <v>2026</v>
      </c>
      <c r="D1897" s="4" t="str">
        <f>"Q"&amp;ROUNDUP(MONTH(SalesDataTable[[#This Row],[Order Date]])/3,0)</f>
        <v>Q3</v>
      </c>
      <c r="E1897" s="4">
        <f>MONTH(SalesDataTable[[#This Row],[Order Date]])</f>
        <v>9</v>
      </c>
      <c r="F1897" s="4"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4">
        <f>YEAR(SalesDataTable[[#This Row],[Order Date]])</f>
        <v>2026</v>
      </c>
      <c r="D1898" s="4" t="str">
        <f>"Q"&amp;ROUNDUP(MONTH(SalesDataTable[[#This Row],[Order Date]])/3,0)</f>
        <v>Q3</v>
      </c>
      <c r="E1898" s="4">
        <f>MONTH(SalesDataTable[[#This Row],[Order Date]])</f>
        <v>9</v>
      </c>
      <c r="F1898" s="4"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4">
        <f>YEAR(SalesDataTable[[#This Row],[Order Date]])</f>
        <v>2026</v>
      </c>
      <c r="D1899" s="4" t="str">
        <f>"Q"&amp;ROUNDUP(MONTH(SalesDataTable[[#This Row],[Order Date]])/3,0)</f>
        <v>Q3</v>
      </c>
      <c r="E1899" s="4">
        <f>MONTH(SalesDataTable[[#This Row],[Order Date]])</f>
        <v>9</v>
      </c>
      <c r="F1899" s="4"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4">
        <f>YEAR(SalesDataTable[[#This Row],[Order Date]])</f>
        <v>2026</v>
      </c>
      <c r="D1900" s="4" t="str">
        <f>"Q"&amp;ROUNDUP(MONTH(SalesDataTable[[#This Row],[Order Date]])/3,0)</f>
        <v>Q3</v>
      </c>
      <c r="E1900" s="4">
        <f>MONTH(SalesDataTable[[#This Row],[Order Date]])</f>
        <v>9</v>
      </c>
      <c r="F1900" s="4"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4">
        <f>YEAR(SalesDataTable[[#This Row],[Order Date]])</f>
        <v>2026</v>
      </c>
      <c r="D1901" s="4" t="str">
        <f>"Q"&amp;ROUNDUP(MONTH(SalesDataTable[[#This Row],[Order Date]])/3,0)</f>
        <v>Q3</v>
      </c>
      <c r="E1901" s="4">
        <f>MONTH(SalesDataTable[[#This Row],[Order Date]])</f>
        <v>9</v>
      </c>
      <c r="F1901" s="4"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4">
        <f>YEAR(SalesDataTable[[#This Row],[Order Date]])</f>
        <v>2026</v>
      </c>
      <c r="D1902" s="4" t="str">
        <f>"Q"&amp;ROUNDUP(MONTH(SalesDataTable[[#This Row],[Order Date]])/3,0)</f>
        <v>Q3</v>
      </c>
      <c r="E1902" s="4">
        <f>MONTH(SalesDataTable[[#This Row],[Order Date]])</f>
        <v>9</v>
      </c>
      <c r="F1902" s="4"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4">
        <f>YEAR(SalesDataTable[[#This Row],[Order Date]])</f>
        <v>2026</v>
      </c>
      <c r="D1903" s="4" t="str">
        <f>"Q"&amp;ROUNDUP(MONTH(SalesDataTable[[#This Row],[Order Date]])/3,0)</f>
        <v>Q3</v>
      </c>
      <c r="E1903" s="4">
        <f>MONTH(SalesDataTable[[#This Row],[Order Date]])</f>
        <v>9</v>
      </c>
      <c r="F1903" s="4"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4">
        <f>YEAR(SalesDataTable[[#This Row],[Order Date]])</f>
        <v>2026</v>
      </c>
      <c r="D1904" s="4" t="str">
        <f>"Q"&amp;ROUNDUP(MONTH(SalesDataTable[[#This Row],[Order Date]])/3,0)</f>
        <v>Q3</v>
      </c>
      <c r="E1904" s="4">
        <f>MONTH(SalesDataTable[[#This Row],[Order Date]])</f>
        <v>9</v>
      </c>
      <c r="F1904" s="4"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4">
        <f>YEAR(SalesDataTable[[#This Row],[Order Date]])</f>
        <v>2026</v>
      </c>
      <c r="D1905" s="4" t="str">
        <f>"Q"&amp;ROUNDUP(MONTH(SalesDataTable[[#This Row],[Order Date]])/3,0)</f>
        <v>Q3</v>
      </c>
      <c r="E1905" s="4">
        <f>MONTH(SalesDataTable[[#This Row],[Order Date]])</f>
        <v>9</v>
      </c>
      <c r="F1905" s="4"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4">
        <f>YEAR(SalesDataTable[[#This Row],[Order Date]])</f>
        <v>2026</v>
      </c>
      <c r="D1906" s="4" t="str">
        <f>"Q"&amp;ROUNDUP(MONTH(SalesDataTable[[#This Row],[Order Date]])/3,0)</f>
        <v>Q3</v>
      </c>
      <c r="E1906" s="4">
        <f>MONTH(SalesDataTable[[#This Row],[Order Date]])</f>
        <v>9</v>
      </c>
      <c r="F1906" s="4"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4">
        <f>YEAR(SalesDataTable[[#This Row],[Order Date]])</f>
        <v>2026</v>
      </c>
      <c r="D1907" s="4" t="str">
        <f>"Q"&amp;ROUNDUP(MONTH(SalesDataTable[[#This Row],[Order Date]])/3,0)</f>
        <v>Q3</v>
      </c>
      <c r="E1907" s="4">
        <f>MONTH(SalesDataTable[[#This Row],[Order Date]])</f>
        <v>9</v>
      </c>
      <c r="F1907" s="4"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4">
        <f>YEAR(SalesDataTable[[#This Row],[Order Date]])</f>
        <v>2026</v>
      </c>
      <c r="D1908" s="4" t="str">
        <f>"Q"&amp;ROUNDUP(MONTH(SalesDataTable[[#This Row],[Order Date]])/3,0)</f>
        <v>Q3</v>
      </c>
      <c r="E1908" s="4">
        <f>MONTH(SalesDataTable[[#This Row],[Order Date]])</f>
        <v>9</v>
      </c>
      <c r="F1908" s="4"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4">
        <f>YEAR(SalesDataTable[[#This Row],[Order Date]])</f>
        <v>2026</v>
      </c>
      <c r="D1909" s="4" t="str">
        <f>"Q"&amp;ROUNDUP(MONTH(SalesDataTable[[#This Row],[Order Date]])/3,0)</f>
        <v>Q3</v>
      </c>
      <c r="E1909" s="4">
        <f>MONTH(SalesDataTable[[#This Row],[Order Date]])</f>
        <v>9</v>
      </c>
      <c r="F1909" s="4"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4">
        <f>YEAR(SalesDataTable[[#This Row],[Order Date]])</f>
        <v>2026</v>
      </c>
      <c r="D1910" s="4" t="str">
        <f>"Q"&amp;ROUNDUP(MONTH(SalesDataTable[[#This Row],[Order Date]])/3,0)</f>
        <v>Q3</v>
      </c>
      <c r="E1910" s="4">
        <f>MONTH(SalesDataTable[[#This Row],[Order Date]])</f>
        <v>9</v>
      </c>
      <c r="F1910" s="4"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4">
        <f>YEAR(SalesDataTable[[#This Row],[Order Date]])</f>
        <v>2026</v>
      </c>
      <c r="D1911" s="4" t="str">
        <f>"Q"&amp;ROUNDUP(MONTH(SalesDataTable[[#This Row],[Order Date]])/3,0)</f>
        <v>Q3</v>
      </c>
      <c r="E1911" s="4">
        <f>MONTH(SalesDataTable[[#This Row],[Order Date]])</f>
        <v>9</v>
      </c>
      <c r="F1911" s="4"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4">
        <f>YEAR(SalesDataTable[[#This Row],[Order Date]])</f>
        <v>2026</v>
      </c>
      <c r="D1912" s="4" t="str">
        <f>"Q"&amp;ROUNDUP(MONTH(SalesDataTable[[#This Row],[Order Date]])/3,0)</f>
        <v>Q3</v>
      </c>
      <c r="E1912" s="4">
        <f>MONTH(SalesDataTable[[#This Row],[Order Date]])</f>
        <v>9</v>
      </c>
      <c r="F1912" s="4"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4">
        <f>YEAR(SalesDataTable[[#This Row],[Order Date]])</f>
        <v>2026</v>
      </c>
      <c r="D1913" s="4" t="str">
        <f>"Q"&amp;ROUNDUP(MONTH(SalesDataTable[[#This Row],[Order Date]])/3,0)</f>
        <v>Q3</v>
      </c>
      <c r="E1913" s="4">
        <f>MONTH(SalesDataTable[[#This Row],[Order Date]])</f>
        <v>9</v>
      </c>
      <c r="F1913" s="4"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4">
        <f>YEAR(SalesDataTable[[#This Row],[Order Date]])</f>
        <v>2026</v>
      </c>
      <c r="D1914" s="4" t="str">
        <f>"Q"&amp;ROUNDUP(MONTH(SalesDataTable[[#This Row],[Order Date]])/3,0)</f>
        <v>Q3</v>
      </c>
      <c r="E1914" s="4">
        <f>MONTH(SalesDataTable[[#This Row],[Order Date]])</f>
        <v>9</v>
      </c>
      <c r="F1914" s="4"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4">
        <f>YEAR(SalesDataTable[[#This Row],[Order Date]])</f>
        <v>2026</v>
      </c>
      <c r="D1915" s="4" t="str">
        <f>"Q"&amp;ROUNDUP(MONTH(SalesDataTable[[#This Row],[Order Date]])/3,0)</f>
        <v>Q3</v>
      </c>
      <c r="E1915" s="4">
        <f>MONTH(SalesDataTable[[#This Row],[Order Date]])</f>
        <v>9</v>
      </c>
      <c r="F1915" s="4"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4">
        <f>YEAR(SalesDataTable[[#This Row],[Order Date]])</f>
        <v>2026</v>
      </c>
      <c r="D1916" s="4" t="str">
        <f>"Q"&amp;ROUNDUP(MONTH(SalesDataTable[[#This Row],[Order Date]])/3,0)</f>
        <v>Q3</v>
      </c>
      <c r="E1916" s="4">
        <f>MONTH(SalesDataTable[[#This Row],[Order Date]])</f>
        <v>9</v>
      </c>
      <c r="F1916" s="4"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4">
        <f>YEAR(SalesDataTable[[#This Row],[Order Date]])</f>
        <v>2026</v>
      </c>
      <c r="D1917" s="4" t="str">
        <f>"Q"&amp;ROUNDUP(MONTH(SalesDataTable[[#This Row],[Order Date]])/3,0)</f>
        <v>Q3</v>
      </c>
      <c r="E1917" s="4">
        <f>MONTH(SalesDataTable[[#This Row],[Order Date]])</f>
        <v>9</v>
      </c>
      <c r="F1917" s="4"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4">
        <f>YEAR(SalesDataTable[[#This Row],[Order Date]])</f>
        <v>2026</v>
      </c>
      <c r="D1918" s="4" t="str">
        <f>"Q"&amp;ROUNDUP(MONTH(SalesDataTable[[#This Row],[Order Date]])/3,0)</f>
        <v>Q3</v>
      </c>
      <c r="E1918" s="4">
        <f>MONTH(SalesDataTable[[#This Row],[Order Date]])</f>
        <v>9</v>
      </c>
      <c r="F1918" s="4"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4">
        <f>YEAR(SalesDataTable[[#This Row],[Order Date]])</f>
        <v>2026</v>
      </c>
      <c r="D1919" s="4" t="str">
        <f>"Q"&amp;ROUNDUP(MONTH(SalesDataTable[[#This Row],[Order Date]])/3,0)</f>
        <v>Q3</v>
      </c>
      <c r="E1919" s="4">
        <f>MONTH(SalesDataTable[[#This Row],[Order Date]])</f>
        <v>9</v>
      </c>
      <c r="F1919" s="4"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4">
        <f>YEAR(SalesDataTable[[#This Row],[Order Date]])</f>
        <v>2026</v>
      </c>
      <c r="D1920" s="4" t="str">
        <f>"Q"&amp;ROUNDUP(MONTH(SalesDataTable[[#This Row],[Order Date]])/3,0)</f>
        <v>Q3</v>
      </c>
      <c r="E1920" s="4">
        <f>MONTH(SalesDataTable[[#This Row],[Order Date]])</f>
        <v>9</v>
      </c>
      <c r="F1920" s="4"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4">
        <f>YEAR(SalesDataTable[[#This Row],[Order Date]])</f>
        <v>2026</v>
      </c>
      <c r="D1921" s="4" t="str">
        <f>"Q"&amp;ROUNDUP(MONTH(SalesDataTable[[#This Row],[Order Date]])/3,0)</f>
        <v>Q3</v>
      </c>
      <c r="E1921" s="4">
        <f>MONTH(SalesDataTable[[#This Row],[Order Date]])</f>
        <v>9</v>
      </c>
      <c r="F1921" s="4"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4">
        <f>YEAR(SalesDataTable[[#This Row],[Order Date]])</f>
        <v>2026</v>
      </c>
      <c r="D1922" s="4" t="str">
        <f>"Q"&amp;ROUNDUP(MONTH(SalesDataTable[[#This Row],[Order Date]])/3,0)</f>
        <v>Q3</v>
      </c>
      <c r="E1922" s="4">
        <f>MONTH(SalesDataTable[[#This Row],[Order Date]])</f>
        <v>9</v>
      </c>
      <c r="F1922" s="4"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4">
        <f>YEAR(SalesDataTable[[#This Row],[Order Date]])</f>
        <v>2026</v>
      </c>
      <c r="D1923" s="4" t="str">
        <f>"Q"&amp;ROUNDUP(MONTH(SalesDataTable[[#This Row],[Order Date]])/3,0)</f>
        <v>Q3</v>
      </c>
      <c r="E1923" s="4">
        <f>MONTH(SalesDataTable[[#This Row],[Order Date]])</f>
        <v>9</v>
      </c>
      <c r="F1923" s="4"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4">
        <f>YEAR(SalesDataTable[[#This Row],[Order Date]])</f>
        <v>2026</v>
      </c>
      <c r="D1924" s="4" t="str">
        <f>"Q"&amp;ROUNDUP(MONTH(SalesDataTable[[#This Row],[Order Date]])/3,0)</f>
        <v>Q3</v>
      </c>
      <c r="E1924" s="4">
        <f>MONTH(SalesDataTable[[#This Row],[Order Date]])</f>
        <v>9</v>
      </c>
      <c r="F1924" s="4"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4">
        <f>YEAR(SalesDataTable[[#This Row],[Order Date]])</f>
        <v>2026</v>
      </c>
      <c r="D1925" s="4" t="str">
        <f>"Q"&amp;ROUNDUP(MONTH(SalesDataTable[[#This Row],[Order Date]])/3,0)</f>
        <v>Q3</v>
      </c>
      <c r="E1925" s="4">
        <f>MONTH(SalesDataTable[[#This Row],[Order Date]])</f>
        <v>9</v>
      </c>
      <c r="F1925" s="4"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4">
        <f>YEAR(SalesDataTable[[#This Row],[Order Date]])</f>
        <v>2026</v>
      </c>
      <c r="D1926" s="4" t="str">
        <f>"Q"&amp;ROUNDUP(MONTH(SalesDataTable[[#This Row],[Order Date]])/3,0)</f>
        <v>Q3</v>
      </c>
      <c r="E1926" s="4">
        <f>MONTH(SalesDataTable[[#This Row],[Order Date]])</f>
        <v>9</v>
      </c>
      <c r="F1926" s="4"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4">
        <f>YEAR(SalesDataTable[[#This Row],[Order Date]])</f>
        <v>2026</v>
      </c>
      <c r="D1927" s="4" t="str">
        <f>"Q"&amp;ROUNDUP(MONTH(SalesDataTable[[#This Row],[Order Date]])/3,0)</f>
        <v>Q3</v>
      </c>
      <c r="E1927" s="4">
        <f>MONTH(SalesDataTable[[#This Row],[Order Date]])</f>
        <v>9</v>
      </c>
      <c r="F1927" s="4"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4">
        <f>YEAR(SalesDataTable[[#This Row],[Order Date]])</f>
        <v>2026</v>
      </c>
      <c r="D1928" s="4" t="str">
        <f>"Q"&amp;ROUNDUP(MONTH(SalesDataTable[[#This Row],[Order Date]])/3,0)</f>
        <v>Q3</v>
      </c>
      <c r="E1928" s="4">
        <f>MONTH(SalesDataTable[[#This Row],[Order Date]])</f>
        <v>9</v>
      </c>
      <c r="F1928" s="4"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4">
        <f>YEAR(SalesDataTable[[#This Row],[Order Date]])</f>
        <v>2026</v>
      </c>
      <c r="D1929" s="4" t="str">
        <f>"Q"&amp;ROUNDUP(MONTH(SalesDataTable[[#This Row],[Order Date]])/3,0)</f>
        <v>Q3</v>
      </c>
      <c r="E1929" s="4">
        <f>MONTH(SalesDataTable[[#This Row],[Order Date]])</f>
        <v>9</v>
      </c>
      <c r="F1929" s="4"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4">
        <f>YEAR(SalesDataTable[[#This Row],[Order Date]])</f>
        <v>2026</v>
      </c>
      <c r="D1930" s="4" t="str">
        <f>"Q"&amp;ROUNDUP(MONTH(SalesDataTable[[#This Row],[Order Date]])/3,0)</f>
        <v>Q3</v>
      </c>
      <c r="E1930" s="4">
        <f>MONTH(SalesDataTable[[#This Row],[Order Date]])</f>
        <v>9</v>
      </c>
      <c r="F1930" s="4"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4">
        <f>YEAR(SalesDataTable[[#This Row],[Order Date]])</f>
        <v>2026</v>
      </c>
      <c r="D1931" s="4" t="str">
        <f>"Q"&amp;ROUNDUP(MONTH(SalesDataTable[[#This Row],[Order Date]])/3,0)</f>
        <v>Q3</v>
      </c>
      <c r="E1931" s="4">
        <f>MONTH(SalesDataTable[[#This Row],[Order Date]])</f>
        <v>9</v>
      </c>
      <c r="F1931" s="4"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4">
        <f>YEAR(SalesDataTable[[#This Row],[Order Date]])</f>
        <v>2026</v>
      </c>
      <c r="D1932" s="4" t="str">
        <f>"Q"&amp;ROUNDUP(MONTH(SalesDataTable[[#This Row],[Order Date]])/3,0)</f>
        <v>Q3</v>
      </c>
      <c r="E1932" s="4">
        <f>MONTH(SalesDataTable[[#This Row],[Order Date]])</f>
        <v>9</v>
      </c>
      <c r="F1932" s="4"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4">
        <f>YEAR(SalesDataTable[[#This Row],[Order Date]])</f>
        <v>2026</v>
      </c>
      <c r="D1933" s="4" t="str">
        <f>"Q"&amp;ROUNDUP(MONTH(SalesDataTable[[#This Row],[Order Date]])/3,0)</f>
        <v>Q3</v>
      </c>
      <c r="E1933" s="4">
        <f>MONTH(SalesDataTable[[#This Row],[Order Date]])</f>
        <v>9</v>
      </c>
      <c r="F1933" s="4"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4">
        <f>YEAR(SalesDataTable[[#This Row],[Order Date]])</f>
        <v>2026</v>
      </c>
      <c r="D1934" s="4" t="str">
        <f>"Q"&amp;ROUNDUP(MONTH(SalesDataTable[[#This Row],[Order Date]])/3,0)</f>
        <v>Q3</v>
      </c>
      <c r="E1934" s="4">
        <f>MONTH(SalesDataTable[[#This Row],[Order Date]])</f>
        <v>9</v>
      </c>
      <c r="F1934" s="4"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4">
        <f>YEAR(SalesDataTable[[#This Row],[Order Date]])</f>
        <v>2026</v>
      </c>
      <c r="D1935" s="4" t="str">
        <f>"Q"&amp;ROUNDUP(MONTH(SalesDataTable[[#This Row],[Order Date]])/3,0)</f>
        <v>Q3</v>
      </c>
      <c r="E1935" s="4">
        <f>MONTH(SalesDataTable[[#This Row],[Order Date]])</f>
        <v>9</v>
      </c>
      <c r="F1935" s="4"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4">
        <f>YEAR(SalesDataTable[[#This Row],[Order Date]])</f>
        <v>2026</v>
      </c>
      <c r="D1936" s="4" t="str">
        <f>"Q"&amp;ROUNDUP(MONTH(SalesDataTable[[#This Row],[Order Date]])/3,0)</f>
        <v>Q3</v>
      </c>
      <c r="E1936" s="4">
        <f>MONTH(SalesDataTable[[#This Row],[Order Date]])</f>
        <v>9</v>
      </c>
      <c r="F1936" s="4"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4">
        <f>YEAR(SalesDataTable[[#This Row],[Order Date]])</f>
        <v>2026</v>
      </c>
      <c r="D1937" s="4" t="str">
        <f>"Q"&amp;ROUNDUP(MONTH(SalesDataTable[[#This Row],[Order Date]])/3,0)</f>
        <v>Q3</v>
      </c>
      <c r="E1937" s="4">
        <f>MONTH(SalesDataTable[[#This Row],[Order Date]])</f>
        <v>9</v>
      </c>
      <c r="F1937" s="4"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4">
        <f>YEAR(SalesDataTable[[#This Row],[Order Date]])</f>
        <v>2026</v>
      </c>
      <c r="D1938" s="4" t="str">
        <f>"Q"&amp;ROUNDUP(MONTH(SalesDataTable[[#This Row],[Order Date]])/3,0)</f>
        <v>Q3</v>
      </c>
      <c r="E1938" s="4">
        <f>MONTH(SalesDataTable[[#This Row],[Order Date]])</f>
        <v>9</v>
      </c>
      <c r="F1938" s="4"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4">
        <f>YEAR(SalesDataTable[[#This Row],[Order Date]])</f>
        <v>2026</v>
      </c>
      <c r="D1939" s="4" t="str">
        <f>"Q"&amp;ROUNDUP(MONTH(SalesDataTable[[#This Row],[Order Date]])/3,0)</f>
        <v>Q3</v>
      </c>
      <c r="E1939" s="4">
        <f>MONTH(SalesDataTable[[#This Row],[Order Date]])</f>
        <v>9</v>
      </c>
      <c r="F1939" s="4"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4">
        <f>YEAR(SalesDataTable[[#This Row],[Order Date]])</f>
        <v>2026</v>
      </c>
      <c r="D1940" s="4" t="str">
        <f>"Q"&amp;ROUNDUP(MONTH(SalesDataTable[[#This Row],[Order Date]])/3,0)</f>
        <v>Q3</v>
      </c>
      <c r="E1940" s="4">
        <f>MONTH(SalesDataTable[[#This Row],[Order Date]])</f>
        <v>9</v>
      </c>
      <c r="F1940" s="4"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4">
        <f>YEAR(SalesDataTable[[#This Row],[Order Date]])</f>
        <v>2026</v>
      </c>
      <c r="D1941" s="4" t="str">
        <f>"Q"&amp;ROUNDUP(MONTH(SalesDataTable[[#This Row],[Order Date]])/3,0)</f>
        <v>Q3</v>
      </c>
      <c r="E1941" s="4">
        <f>MONTH(SalesDataTable[[#This Row],[Order Date]])</f>
        <v>9</v>
      </c>
      <c r="F1941" s="4"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4">
        <f>YEAR(SalesDataTable[[#This Row],[Order Date]])</f>
        <v>2026</v>
      </c>
      <c r="D1942" s="4" t="str">
        <f>"Q"&amp;ROUNDUP(MONTH(SalesDataTable[[#This Row],[Order Date]])/3,0)</f>
        <v>Q3</v>
      </c>
      <c r="E1942" s="4">
        <f>MONTH(SalesDataTable[[#This Row],[Order Date]])</f>
        <v>9</v>
      </c>
      <c r="F1942" s="4"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4">
        <f>YEAR(SalesDataTable[[#This Row],[Order Date]])</f>
        <v>2026</v>
      </c>
      <c r="D1943" s="4" t="str">
        <f>"Q"&amp;ROUNDUP(MONTH(SalesDataTable[[#This Row],[Order Date]])/3,0)</f>
        <v>Q3</v>
      </c>
      <c r="E1943" s="4">
        <f>MONTH(SalesDataTable[[#This Row],[Order Date]])</f>
        <v>9</v>
      </c>
      <c r="F1943" s="4"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4">
        <f>YEAR(SalesDataTable[[#This Row],[Order Date]])</f>
        <v>2026</v>
      </c>
      <c r="D1944" s="4" t="str">
        <f>"Q"&amp;ROUNDUP(MONTH(SalesDataTable[[#This Row],[Order Date]])/3,0)</f>
        <v>Q3</v>
      </c>
      <c r="E1944" s="4">
        <f>MONTH(SalesDataTable[[#This Row],[Order Date]])</f>
        <v>9</v>
      </c>
      <c r="F1944" s="4"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4">
        <f>YEAR(SalesDataTable[[#This Row],[Order Date]])</f>
        <v>2026</v>
      </c>
      <c r="D1945" s="4" t="str">
        <f>"Q"&amp;ROUNDUP(MONTH(SalesDataTable[[#This Row],[Order Date]])/3,0)</f>
        <v>Q3</v>
      </c>
      <c r="E1945" s="4">
        <f>MONTH(SalesDataTable[[#This Row],[Order Date]])</f>
        <v>9</v>
      </c>
      <c r="F1945" s="4"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4">
        <f>YEAR(SalesDataTable[[#This Row],[Order Date]])</f>
        <v>2026</v>
      </c>
      <c r="D1946" s="4" t="str">
        <f>"Q"&amp;ROUNDUP(MONTH(SalesDataTable[[#This Row],[Order Date]])/3,0)</f>
        <v>Q3</v>
      </c>
      <c r="E1946" s="4">
        <f>MONTH(SalesDataTable[[#This Row],[Order Date]])</f>
        <v>9</v>
      </c>
      <c r="F1946" s="4"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4">
        <f>YEAR(SalesDataTable[[#This Row],[Order Date]])</f>
        <v>2026</v>
      </c>
      <c r="D1947" s="4" t="str">
        <f>"Q"&amp;ROUNDUP(MONTH(SalesDataTable[[#This Row],[Order Date]])/3,0)</f>
        <v>Q3</v>
      </c>
      <c r="E1947" s="4">
        <f>MONTH(SalesDataTable[[#This Row],[Order Date]])</f>
        <v>9</v>
      </c>
      <c r="F1947" s="4"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4">
        <f>YEAR(SalesDataTable[[#This Row],[Order Date]])</f>
        <v>2026</v>
      </c>
      <c r="D1948" s="4" t="str">
        <f>"Q"&amp;ROUNDUP(MONTH(SalesDataTable[[#This Row],[Order Date]])/3,0)</f>
        <v>Q3</v>
      </c>
      <c r="E1948" s="4">
        <f>MONTH(SalesDataTable[[#This Row],[Order Date]])</f>
        <v>9</v>
      </c>
      <c r="F1948" s="4"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4">
        <f>YEAR(SalesDataTable[[#This Row],[Order Date]])</f>
        <v>2026</v>
      </c>
      <c r="D1949" s="4" t="str">
        <f>"Q"&amp;ROUNDUP(MONTH(SalesDataTable[[#This Row],[Order Date]])/3,0)</f>
        <v>Q3</v>
      </c>
      <c r="E1949" s="4">
        <f>MONTH(SalesDataTable[[#This Row],[Order Date]])</f>
        <v>9</v>
      </c>
      <c r="F1949" s="4"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4">
        <f>YEAR(SalesDataTable[[#This Row],[Order Date]])</f>
        <v>2026</v>
      </c>
      <c r="D1950" s="4" t="str">
        <f>"Q"&amp;ROUNDUP(MONTH(SalesDataTable[[#This Row],[Order Date]])/3,0)</f>
        <v>Q3</v>
      </c>
      <c r="E1950" s="4">
        <f>MONTH(SalesDataTable[[#This Row],[Order Date]])</f>
        <v>9</v>
      </c>
      <c r="F1950" s="4"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4">
        <f>YEAR(SalesDataTable[[#This Row],[Order Date]])</f>
        <v>2026</v>
      </c>
      <c r="D1951" s="4" t="str">
        <f>"Q"&amp;ROUNDUP(MONTH(SalesDataTable[[#This Row],[Order Date]])/3,0)</f>
        <v>Q3</v>
      </c>
      <c r="E1951" s="4">
        <f>MONTH(SalesDataTable[[#This Row],[Order Date]])</f>
        <v>9</v>
      </c>
      <c r="F1951" s="4"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4">
        <f>YEAR(SalesDataTable[[#This Row],[Order Date]])</f>
        <v>2026</v>
      </c>
      <c r="D1952" s="4" t="str">
        <f>"Q"&amp;ROUNDUP(MONTH(SalesDataTable[[#This Row],[Order Date]])/3,0)</f>
        <v>Q3</v>
      </c>
      <c r="E1952" s="4">
        <f>MONTH(SalesDataTable[[#This Row],[Order Date]])</f>
        <v>9</v>
      </c>
      <c r="F1952" s="4"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4">
        <f>YEAR(SalesDataTable[[#This Row],[Order Date]])</f>
        <v>2026</v>
      </c>
      <c r="D1953" s="4" t="str">
        <f>"Q"&amp;ROUNDUP(MONTH(SalesDataTable[[#This Row],[Order Date]])/3,0)</f>
        <v>Q3</v>
      </c>
      <c r="E1953" s="4">
        <f>MONTH(SalesDataTable[[#This Row],[Order Date]])</f>
        <v>9</v>
      </c>
      <c r="F1953" s="4"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4">
        <f>YEAR(SalesDataTable[[#This Row],[Order Date]])</f>
        <v>2026</v>
      </c>
      <c r="D1954" s="4" t="str">
        <f>"Q"&amp;ROUNDUP(MONTH(SalesDataTable[[#This Row],[Order Date]])/3,0)</f>
        <v>Q3</v>
      </c>
      <c r="E1954" s="4">
        <f>MONTH(SalesDataTable[[#This Row],[Order Date]])</f>
        <v>9</v>
      </c>
      <c r="F1954" s="4"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4">
        <f>YEAR(SalesDataTable[[#This Row],[Order Date]])</f>
        <v>2026</v>
      </c>
      <c r="D1955" s="4" t="str">
        <f>"Q"&amp;ROUNDUP(MONTH(SalesDataTable[[#This Row],[Order Date]])/3,0)</f>
        <v>Q3</v>
      </c>
      <c r="E1955" s="4">
        <f>MONTH(SalesDataTable[[#This Row],[Order Date]])</f>
        <v>9</v>
      </c>
      <c r="F1955" s="4"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4">
        <f>YEAR(SalesDataTable[[#This Row],[Order Date]])</f>
        <v>2026</v>
      </c>
      <c r="D1956" s="4" t="str">
        <f>"Q"&amp;ROUNDUP(MONTH(SalesDataTable[[#This Row],[Order Date]])/3,0)</f>
        <v>Q3</v>
      </c>
      <c r="E1956" s="4">
        <f>MONTH(SalesDataTable[[#This Row],[Order Date]])</f>
        <v>9</v>
      </c>
      <c r="F1956" s="4"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4">
        <f>YEAR(SalesDataTable[[#This Row],[Order Date]])</f>
        <v>2026</v>
      </c>
      <c r="D1957" s="4" t="str">
        <f>"Q"&amp;ROUNDUP(MONTH(SalesDataTable[[#This Row],[Order Date]])/3,0)</f>
        <v>Q3</v>
      </c>
      <c r="E1957" s="4">
        <f>MONTH(SalesDataTable[[#This Row],[Order Date]])</f>
        <v>9</v>
      </c>
      <c r="F1957" s="4"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4">
        <f>YEAR(SalesDataTable[[#This Row],[Order Date]])</f>
        <v>2026</v>
      </c>
      <c r="D1958" s="4" t="str">
        <f>"Q"&amp;ROUNDUP(MONTH(SalesDataTable[[#This Row],[Order Date]])/3,0)</f>
        <v>Q3</v>
      </c>
      <c r="E1958" s="4">
        <f>MONTH(SalesDataTable[[#This Row],[Order Date]])</f>
        <v>9</v>
      </c>
      <c r="F1958" s="4"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4">
        <f>YEAR(SalesDataTable[[#This Row],[Order Date]])</f>
        <v>2026</v>
      </c>
      <c r="D1959" s="4" t="str">
        <f>"Q"&amp;ROUNDUP(MONTH(SalesDataTable[[#This Row],[Order Date]])/3,0)</f>
        <v>Q3</v>
      </c>
      <c r="E1959" s="4">
        <f>MONTH(SalesDataTable[[#This Row],[Order Date]])</f>
        <v>9</v>
      </c>
      <c r="F1959" s="4"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4">
        <f>YEAR(SalesDataTable[[#This Row],[Order Date]])</f>
        <v>2026</v>
      </c>
      <c r="D1960" s="4" t="str">
        <f>"Q"&amp;ROUNDUP(MONTH(SalesDataTable[[#This Row],[Order Date]])/3,0)</f>
        <v>Q3</v>
      </c>
      <c r="E1960" s="4">
        <f>MONTH(SalesDataTable[[#This Row],[Order Date]])</f>
        <v>9</v>
      </c>
      <c r="F1960" s="4"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4">
        <f>YEAR(SalesDataTable[[#This Row],[Order Date]])</f>
        <v>2026</v>
      </c>
      <c r="D1961" s="4" t="str">
        <f>"Q"&amp;ROUNDUP(MONTH(SalesDataTable[[#This Row],[Order Date]])/3,0)</f>
        <v>Q3</v>
      </c>
      <c r="E1961" s="4">
        <f>MONTH(SalesDataTable[[#This Row],[Order Date]])</f>
        <v>9</v>
      </c>
      <c r="F1961" s="4"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4">
        <f>YEAR(SalesDataTable[[#This Row],[Order Date]])</f>
        <v>2026</v>
      </c>
      <c r="D1962" s="4" t="str">
        <f>"Q"&amp;ROUNDUP(MONTH(SalesDataTable[[#This Row],[Order Date]])/3,0)</f>
        <v>Q3</v>
      </c>
      <c r="E1962" s="4">
        <f>MONTH(SalesDataTable[[#This Row],[Order Date]])</f>
        <v>9</v>
      </c>
      <c r="F1962" s="4"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4">
        <f>YEAR(SalesDataTable[[#This Row],[Order Date]])</f>
        <v>2026</v>
      </c>
      <c r="D1963" s="4" t="str">
        <f>"Q"&amp;ROUNDUP(MONTH(SalesDataTable[[#This Row],[Order Date]])/3,0)</f>
        <v>Q3</v>
      </c>
      <c r="E1963" s="4">
        <f>MONTH(SalesDataTable[[#This Row],[Order Date]])</f>
        <v>9</v>
      </c>
      <c r="F1963" s="4"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4">
        <f>YEAR(SalesDataTable[[#This Row],[Order Date]])</f>
        <v>2026</v>
      </c>
      <c r="D1964" s="4" t="str">
        <f>"Q"&amp;ROUNDUP(MONTH(SalesDataTable[[#This Row],[Order Date]])/3,0)</f>
        <v>Q3</v>
      </c>
      <c r="E1964" s="4">
        <f>MONTH(SalesDataTable[[#This Row],[Order Date]])</f>
        <v>9</v>
      </c>
      <c r="F1964" s="4"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4">
        <f>YEAR(SalesDataTable[[#This Row],[Order Date]])</f>
        <v>2026</v>
      </c>
      <c r="D1965" s="4" t="str">
        <f>"Q"&amp;ROUNDUP(MONTH(SalesDataTable[[#This Row],[Order Date]])/3,0)</f>
        <v>Q3</v>
      </c>
      <c r="E1965" s="4">
        <f>MONTH(SalesDataTable[[#This Row],[Order Date]])</f>
        <v>9</v>
      </c>
      <c r="F1965" s="4"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4">
        <f>YEAR(SalesDataTable[[#This Row],[Order Date]])</f>
        <v>2026</v>
      </c>
      <c r="D1966" s="4" t="str">
        <f>"Q"&amp;ROUNDUP(MONTH(SalesDataTable[[#This Row],[Order Date]])/3,0)</f>
        <v>Q3</v>
      </c>
      <c r="E1966" s="4">
        <f>MONTH(SalesDataTable[[#This Row],[Order Date]])</f>
        <v>9</v>
      </c>
      <c r="F1966" s="4"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4">
        <f>YEAR(SalesDataTable[[#This Row],[Order Date]])</f>
        <v>2026</v>
      </c>
      <c r="D1967" s="4" t="str">
        <f>"Q"&amp;ROUNDUP(MONTH(SalesDataTable[[#This Row],[Order Date]])/3,0)</f>
        <v>Q3</v>
      </c>
      <c r="E1967" s="4">
        <f>MONTH(SalesDataTable[[#This Row],[Order Date]])</f>
        <v>9</v>
      </c>
      <c r="F1967" s="4"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4">
        <f>YEAR(SalesDataTable[[#This Row],[Order Date]])</f>
        <v>2026</v>
      </c>
      <c r="D1968" s="4" t="str">
        <f>"Q"&amp;ROUNDUP(MONTH(SalesDataTable[[#This Row],[Order Date]])/3,0)</f>
        <v>Q3</v>
      </c>
      <c r="E1968" s="4">
        <f>MONTH(SalesDataTable[[#This Row],[Order Date]])</f>
        <v>9</v>
      </c>
      <c r="F1968" s="4"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4">
        <f>YEAR(SalesDataTable[[#This Row],[Order Date]])</f>
        <v>2026</v>
      </c>
      <c r="D1969" s="4" t="str">
        <f>"Q"&amp;ROUNDUP(MONTH(SalesDataTable[[#This Row],[Order Date]])/3,0)</f>
        <v>Q3</v>
      </c>
      <c r="E1969" s="4">
        <f>MONTH(SalesDataTable[[#This Row],[Order Date]])</f>
        <v>9</v>
      </c>
      <c r="F1969" s="4"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4">
        <f>YEAR(SalesDataTable[[#This Row],[Order Date]])</f>
        <v>2026</v>
      </c>
      <c r="D1970" s="4" t="str">
        <f>"Q"&amp;ROUNDUP(MONTH(SalesDataTable[[#This Row],[Order Date]])/3,0)</f>
        <v>Q3</v>
      </c>
      <c r="E1970" s="4">
        <f>MONTH(SalesDataTable[[#This Row],[Order Date]])</f>
        <v>9</v>
      </c>
      <c r="F1970" s="4"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4">
        <f>YEAR(SalesDataTable[[#This Row],[Order Date]])</f>
        <v>2026</v>
      </c>
      <c r="D1971" s="4" t="str">
        <f>"Q"&amp;ROUNDUP(MONTH(SalesDataTable[[#This Row],[Order Date]])/3,0)</f>
        <v>Q3</v>
      </c>
      <c r="E1971" s="4">
        <f>MONTH(SalesDataTable[[#This Row],[Order Date]])</f>
        <v>9</v>
      </c>
      <c r="F1971" s="4"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4">
        <f>YEAR(SalesDataTable[[#This Row],[Order Date]])</f>
        <v>2026</v>
      </c>
      <c r="D1972" s="4" t="str">
        <f>"Q"&amp;ROUNDUP(MONTH(SalesDataTable[[#This Row],[Order Date]])/3,0)</f>
        <v>Q3</v>
      </c>
      <c r="E1972" s="4">
        <f>MONTH(SalesDataTable[[#This Row],[Order Date]])</f>
        <v>9</v>
      </c>
      <c r="F1972" s="4"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4">
        <f>YEAR(SalesDataTable[[#This Row],[Order Date]])</f>
        <v>2026</v>
      </c>
      <c r="D1973" s="4" t="str">
        <f>"Q"&amp;ROUNDUP(MONTH(SalesDataTable[[#This Row],[Order Date]])/3,0)</f>
        <v>Q3</v>
      </c>
      <c r="E1973" s="4">
        <f>MONTH(SalesDataTable[[#This Row],[Order Date]])</f>
        <v>9</v>
      </c>
      <c r="F1973" s="4"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4">
        <f>YEAR(SalesDataTable[[#This Row],[Order Date]])</f>
        <v>2026</v>
      </c>
      <c r="D1974" s="4" t="str">
        <f>"Q"&amp;ROUNDUP(MONTH(SalesDataTable[[#This Row],[Order Date]])/3,0)</f>
        <v>Q3</v>
      </c>
      <c r="E1974" s="4">
        <f>MONTH(SalesDataTable[[#This Row],[Order Date]])</f>
        <v>9</v>
      </c>
      <c r="F1974" s="4"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4">
        <f>YEAR(SalesDataTable[[#This Row],[Order Date]])</f>
        <v>2026</v>
      </c>
      <c r="D1975" s="4" t="str">
        <f>"Q"&amp;ROUNDUP(MONTH(SalesDataTable[[#This Row],[Order Date]])/3,0)</f>
        <v>Q3</v>
      </c>
      <c r="E1975" s="4">
        <f>MONTH(SalesDataTable[[#This Row],[Order Date]])</f>
        <v>9</v>
      </c>
      <c r="F1975" s="4"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4">
        <f>YEAR(SalesDataTable[[#This Row],[Order Date]])</f>
        <v>2026</v>
      </c>
      <c r="D1976" s="4" t="str">
        <f>"Q"&amp;ROUNDUP(MONTH(SalesDataTable[[#This Row],[Order Date]])/3,0)</f>
        <v>Q3</v>
      </c>
      <c r="E1976" s="4">
        <f>MONTH(SalesDataTable[[#This Row],[Order Date]])</f>
        <v>9</v>
      </c>
      <c r="F1976" s="4"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4">
        <f>YEAR(SalesDataTable[[#This Row],[Order Date]])</f>
        <v>2026</v>
      </c>
      <c r="D1977" s="4" t="str">
        <f>"Q"&amp;ROUNDUP(MONTH(SalesDataTable[[#This Row],[Order Date]])/3,0)</f>
        <v>Q3</v>
      </c>
      <c r="E1977" s="4">
        <f>MONTH(SalesDataTable[[#This Row],[Order Date]])</f>
        <v>9</v>
      </c>
      <c r="F1977" s="4"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4">
        <f>YEAR(SalesDataTable[[#This Row],[Order Date]])</f>
        <v>2026</v>
      </c>
      <c r="D1978" s="4" t="str">
        <f>"Q"&amp;ROUNDUP(MONTH(SalesDataTable[[#This Row],[Order Date]])/3,0)</f>
        <v>Q3</v>
      </c>
      <c r="E1978" s="4">
        <f>MONTH(SalesDataTable[[#This Row],[Order Date]])</f>
        <v>9</v>
      </c>
      <c r="F1978" s="4"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4">
        <f>YEAR(SalesDataTable[[#This Row],[Order Date]])</f>
        <v>2026</v>
      </c>
      <c r="D1979" s="4" t="str">
        <f>"Q"&amp;ROUNDUP(MONTH(SalesDataTable[[#This Row],[Order Date]])/3,0)</f>
        <v>Q3</v>
      </c>
      <c r="E1979" s="4">
        <f>MONTH(SalesDataTable[[#This Row],[Order Date]])</f>
        <v>9</v>
      </c>
      <c r="F1979" s="4"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4">
        <f>YEAR(SalesDataTable[[#This Row],[Order Date]])</f>
        <v>2026</v>
      </c>
      <c r="D1980" s="4" t="str">
        <f>"Q"&amp;ROUNDUP(MONTH(SalesDataTable[[#This Row],[Order Date]])/3,0)</f>
        <v>Q3</v>
      </c>
      <c r="E1980" s="4">
        <f>MONTH(SalesDataTable[[#This Row],[Order Date]])</f>
        <v>9</v>
      </c>
      <c r="F1980" s="4"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4">
        <f>YEAR(SalesDataTable[[#This Row],[Order Date]])</f>
        <v>2026</v>
      </c>
      <c r="D1981" s="4" t="str">
        <f>"Q"&amp;ROUNDUP(MONTH(SalesDataTable[[#This Row],[Order Date]])/3,0)</f>
        <v>Q3</v>
      </c>
      <c r="E1981" s="4">
        <f>MONTH(SalesDataTable[[#This Row],[Order Date]])</f>
        <v>9</v>
      </c>
      <c r="F1981" s="4"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4">
        <f>YEAR(SalesDataTable[[#This Row],[Order Date]])</f>
        <v>2026</v>
      </c>
      <c r="D1982" s="4" t="str">
        <f>"Q"&amp;ROUNDUP(MONTH(SalesDataTable[[#This Row],[Order Date]])/3,0)</f>
        <v>Q3</v>
      </c>
      <c r="E1982" s="4">
        <f>MONTH(SalesDataTable[[#This Row],[Order Date]])</f>
        <v>9</v>
      </c>
      <c r="F1982" s="4"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4">
        <f>YEAR(SalesDataTable[[#This Row],[Order Date]])</f>
        <v>2026</v>
      </c>
      <c r="D1983" s="4" t="str">
        <f>"Q"&amp;ROUNDUP(MONTH(SalesDataTable[[#This Row],[Order Date]])/3,0)</f>
        <v>Q3</v>
      </c>
      <c r="E1983" s="4">
        <f>MONTH(SalesDataTable[[#This Row],[Order Date]])</f>
        <v>9</v>
      </c>
      <c r="F1983" s="4"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4">
        <f>YEAR(SalesDataTable[[#This Row],[Order Date]])</f>
        <v>2026</v>
      </c>
      <c r="D1984" s="4" t="str">
        <f>"Q"&amp;ROUNDUP(MONTH(SalesDataTable[[#This Row],[Order Date]])/3,0)</f>
        <v>Q3</v>
      </c>
      <c r="E1984" s="4">
        <f>MONTH(SalesDataTable[[#This Row],[Order Date]])</f>
        <v>9</v>
      </c>
      <c r="F1984" s="4"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4">
        <f>YEAR(SalesDataTable[[#This Row],[Order Date]])</f>
        <v>2026</v>
      </c>
      <c r="D1985" s="4" t="str">
        <f>"Q"&amp;ROUNDUP(MONTH(SalesDataTable[[#This Row],[Order Date]])/3,0)</f>
        <v>Q3</v>
      </c>
      <c r="E1985" s="4">
        <f>MONTH(SalesDataTable[[#This Row],[Order Date]])</f>
        <v>9</v>
      </c>
      <c r="F1985" s="4"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4">
        <f>YEAR(SalesDataTable[[#This Row],[Order Date]])</f>
        <v>2026</v>
      </c>
      <c r="D1986" s="4" t="str">
        <f>"Q"&amp;ROUNDUP(MONTH(SalesDataTable[[#This Row],[Order Date]])/3,0)</f>
        <v>Q3</v>
      </c>
      <c r="E1986" s="4">
        <f>MONTH(SalesDataTable[[#This Row],[Order Date]])</f>
        <v>9</v>
      </c>
      <c r="F1986" s="4"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4">
        <f>YEAR(SalesDataTable[[#This Row],[Order Date]])</f>
        <v>2026</v>
      </c>
      <c r="D1987" s="4" t="str">
        <f>"Q"&amp;ROUNDUP(MONTH(SalesDataTable[[#This Row],[Order Date]])/3,0)</f>
        <v>Q3</v>
      </c>
      <c r="E1987" s="4">
        <f>MONTH(SalesDataTable[[#This Row],[Order Date]])</f>
        <v>9</v>
      </c>
      <c r="F1987" s="4"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4">
        <f>YEAR(SalesDataTable[[#This Row],[Order Date]])</f>
        <v>2026</v>
      </c>
      <c r="D1988" s="4" t="str">
        <f>"Q"&amp;ROUNDUP(MONTH(SalesDataTable[[#This Row],[Order Date]])/3,0)</f>
        <v>Q3</v>
      </c>
      <c r="E1988" s="4">
        <f>MONTH(SalesDataTable[[#This Row],[Order Date]])</f>
        <v>9</v>
      </c>
      <c r="F1988" s="4"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4">
        <f>YEAR(SalesDataTable[[#This Row],[Order Date]])</f>
        <v>2026</v>
      </c>
      <c r="D1989" s="4" t="str">
        <f>"Q"&amp;ROUNDUP(MONTH(SalesDataTable[[#This Row],[Order Date]])/3,0)</f>
        <v>Q3</v>
      </c>
      <c r="E1989" s="4">
        <f>MONTH(SalesDataTable[[#This Row],[Order Date]])</f>
        <v>9</v>
      </c>
      <c r="F1989" s="4"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4">
        <f>YEAR(SalesDataTable[[#This Row],[Order Date]])</f>
        <v>2026</v>
      </c>
      <c r="D1990" s="4" t="str">
        <f>"Q"&amp;ROUNDUP(MONTH(SalesDataTable[[#This Row],[Order Date]])/3,0)</f>
        <v>Q3</v>
      </c>
      <c r="E1990" s="4">
        <f>MONTH(SalesDataTable[[#This Row],[Order Date]])</f>
        <v>9</v>
      </c>
      <c r="F1990" s="4"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4">
        <f>YEAR(SalesDataTable[[#This Row],[Order Date]])</f>
        <v>2026</v>
      </c>
      <c r="D1991" s="4" t="str">
        <f>"Q"&amp;ROUNDUP(MONTH(SalesDataTable[[#This Row],[Order Date]])/3,0)</f>
        <v>Q3</v>
      </c>
      <c r="E1991" s="4">
        <f>MONTH(SalesDataTable[[#This Row],[Order Date]])</f>
        <v>9</v>
      </c>
      <c r="F1991" s="4"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4">
        <f>YEAR(SalesDataTable[[#This Row],[Order Date]])</f>
        <v>2026</v>
      </c>
      <c r="D1992" s="4" t="str">
        <f>"Q"&amp;ROUNDUP(MONTH(SalesDataTable[[#This Row],[Order Date]])/3,0)</f>
        <v>Q3</v>
      </c>
      <c r="E1992" s="4">
        <f>MONTH(SalesDataTable[[#This Row],[Order Date]])</f>
        <v>9</v>
      </c>
      <c r="F1992" s="4"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4">
        <f>YEAR(SalesDataTable[[#This Row],[Order Date]])</f>
        <v>2026</v>
      </c>
      <c r="D1993" s="4" t="str">
        <f>"Q"&amp;ROUNDUP(MONTH(SalesDataTable[[#This Row],[Order Date]])/3,0)</f>
        <v>Q3</v>
      </c>
      <c r="E1993" s="4">
        <f>MONTH(SalesDataTable[[#This Row],[Order Date]])</f>
        <v>9</v>
      </c>
      <c r="F1993" s="4"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4">
        <f>YEAR(SalesDataTable[[#This Row],[Order Date]])</f>
        <v>2026</v>
      </c>
      <c r="D1994" s="4" t="str">
        <f>"Q"&amp;ROUNDUP(MONTH(SalesDataTable[[#This Row],[Order Date]])/3,0)</f>
        <v>Q3</v>
      </c>
      <c r="E1994" s="4">
        <f>MONTH(SalesDataTable[[#This Row],[Order Date]])</f>
        <v>9</v>
      </c>
      <c r="F1994" s="4"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4">
        <f>YEAR(SalesDataTable[[#This Row],[Order Date]])</f>
        <v>2026</v>
      </c>
      <c r="D1995" s="4" t="str">
        <f>"Q"&amp;ROUNDUP(MONTH(SalesDataTable[[#This Row],[Order Date]])/3,0)</f>
        <v>Q3</v>
      </c>
      <c r="E1995" s="4">
        <f>MONTH(SalesDataTable[[#This Row],[Order Date]])</f>
        <v>9</v>
      </c>
      <c r="F1995" s="4"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4">
        <f>YEAR(SalesDataTable[[#This Row],[Order Date]])</f>
        <v>2026</v>
      </c>
      <c r="D1996" s="4" t="str">
        <f>"Q"&amp;ROUNDUP(MONTH(SalesDataTable[[#This Row],[Order Date]])/3,0)</f>
        <v>Q3</v>
      </c>
      <c r="E1996" s="4">
        <f>MONTH(SalesDataTable[[#This Row],[Order Date]])</f>
        <v>9</v>
      </c>
      <c r="F1996" s="4"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4">
        <f>YEAR(SalesDataTable[[#This Row],[Order Date]])</f>
        <v>2026</v>
      </c>
      <c r="D1997" s="4" t="str">
        <f>"Q"&amp;ROUNDUP(MONTH(SalesDataTable[[#This Row],[Order Date]])/3,0)</f>
        <v>Q3</v>
      </c>
      <c r="E1997" s="4">
        <f>MONTH(SalesDataTable[[#This Row],[Order Date]])</f>
        <v>9</v>
      </c>
      <c r="F1997" s="4"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4">
        <f>YEAR(SalesDataTable[[#This Row],[Order Date]])</f>
        <v>2026</v>
      </c>
      <c r="D1998" s="4" t="str">
        <f>"Q"&amp;ROUNDUP(MONTH(SalesDataTable[[#This Row],[Order Date]])/3,0)</f>
        <v>Q3</v>
      </c>
      <c r="E1998" s="4">
        <f>MONTH(SalesDataTable[[#This Row],[Order Date]])</f>
        <v>9</v>
      </c>
      <c r="F1998" s="4"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4">
        <f>YEAR(SalesDataTable[[#This Row],[Order Date]])</f>
        <v>2026</v>
      </c>
      <c r="D1999" s="4" t="str">
        <f>"Q"&amp;ROUNDUP(MONTH(SalesDataTable[[#This Row],[Order Date]])/3,0)</f>
        <v>Q3</v>
      </c>
      <c r="E1999" s="4">
        <f>MONTH(SalesDataTable[[#This Row],[Order Date]])</f>
        <v>9</v>
      </c>
      <c r="F1999" s="4"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4">
        <f>YEAR(SalesDataTable[[#This Row],[Order Date]])</f>
        <v>2026</v>
      </c>
      <c r="D2000" s="4" t="str">
        <f>"Q"&amp;ROUNDUP(MONTH(SalesDataTable[[#This Row],[Order Date]])/3,0)</f>
        <v>Q3</v>
      </c>
      <c r="E2000" s="4">
        <f>MONTH(SalesDataTable[[#This Row],[Order Date]])</f>
        <v>9</v>
      </c>
      <c r="F2000" s="4"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4">
        <f>YEAR(SalesDataTable[[#This Row],[Order Date]])</f>
        <v>2026</v>
      </c>
      <c r="D2001" s="4" t="str">
        <f>"Q"&amp;ROUNDUP(MONTH(SalesDataTable[[#This Row],[Order Date]])/3,0)</f>
        <v>Q3</v>
      </c>
      <c r="E2001" s="4">
        <f>MONTH(SalesDataTable[[#This Row],[Order Date]])</f>
        <v>9</v>
      </c>
      <c r="F2001" s="4"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4">
        <f>YEAR(SalesDataTable[[#This Row],[Order Date]])</f>
        <v>2026</v>
      </c>
      <c r="D2002" s="4" t="str">
        <f>"Q"&amp;ROUNDUP(MONTH(SalesDataTable[[#This Row],[Order Date]])/3,0)</f>
        <v>Q3</v>
      </c>
      <c r="E2002" s="4">
        <f>MONTH(SalesDataTable[[#This Row],[Order Date]])</f>
        <v>9</v>
      </c>
      <c r="F2002" s="4"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4">
        <f>YEAR(SalesDataTable[[#This Row],[Order Date]])</f>
        <v>2026</v>
      </c>
      <c r="D2003" s="4" t="str">
        <f>"Q"&amp;ROUNDUP(MONTH(SalesDataTable[[#This Row],[Order Date]])/3,0)</f>
        <v>Q3</v>
      </c>
      <c r="E2003" s="4">
        <f>MONTH(SalesDataTable[[#This Row],[Order Date]])</f>
        <v>9</v>
      </c>
      <c r="F2003" s="4"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4">
        <f>YEAR(SalesDataTable[[#This Row],[Order Date]])</f>
        <v>2026</v>
      </c>
      <c r="D2004" s="4" t="str">
        <f>"Q"&amp;ROUNDUP(MONTH(SalesDataTable[[#This Row],[Order Date]])/3,0)</f>
        <v>Q3</v>
      </c>
      <c r="E2004" s="4">
        <f>MONTH(SalesDataTable[[#This Row],[Order Date]])</f>
        <v>9</v>
      </c>
      <c r="F2004" s="4"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4">
        <f>YEAR(SalesDataTable[[#This Row],[Order Date]])</f>
        <v>2026</v>
      </c>
      <c r="D2005" s="4" t="str">
        <f>"Q"&amp;ROUNDUP(MONTH(SalesDataTable[[#This Row],[Order Date]])/3,0)</f>
        <v>Q3</v>
      </c>
      <c r="E2005" s="4">
        <f>MONTH(SalesDataTable[[#This Row],[Order Date]])</f>
        <v>9</v>
      </c>
      <c r="F2005" s="4"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4">
        <f>YEAR(SalesDataTable[[#This Row],[Order Date]])</f>
        <v>2026</v>
      </c>
      <c r="D2006" s="4" t="str">
        <f>"Q"&amp;ROUNDUP(MONTH(SalesDataTable[[#This Row],[Order Date]])/3,0)</f>
        <v>Q3</v>
      </c>
      <c r="E2006" s="4">
        <f>MONTH(SalesDataTable[[#This Row],[Order Date]])</f>
        <v>9</v>
      </c>
      <c r="F2006" s="4"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4">
        <f>YEAR(SalesDataTable[[#This Row],[Order Date]])</f>
        <v>2026</v>
      </c>
      <c r="D2007" s="4" t="str">
        <f>"Q"&amp;ROUNDUP(MONTH(SalesDataTable[[#This Row],[Order Date]])/3,0)</f>
        <v>Q3</v>
      </c>
      <c r="E2007" s="4">
        <f>MONTH(SalesDataTable[[#This Row],[Order Date]])</f>
        <v>9</v>
      </c>
      <c r="F2007" s="4"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4">
        <f>YEAR(SalesDataTable[[#This Row],[Order Date]])</f>
        <v>2026</v>
      </c>
      <c r="D2008" s="4" t="str">
        <f>"Q"&amp;ROUNDUP(MONTH(SalesDataTable[[#This Row],[Order Date]])/3,0)</f>
        <v>Q3</v>
      </c>
      <c r="E2008" s="4">
        <f>MONTH(SalesDataTable[[#This Row],[Order Date]])</f>
        <v>9</v>
      </c>
      <c r="F2008" s="4"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4">
        <f>YEAR(SalesDataTable[[#This Row],[Order Date]])</f>
        <v>2026</v>
      </c>
      <c r="D2009" s="4" t="str">
        <f>"Q"&amp;ROUNDUP(MONTH(SalesDataTable[[#This Row],[Order Date]])/3,0)</f>
        <v>Q3</v>
      </c>
      <c r="E2009" s="4">
        <f>MONTH(SalesDataTable[[#This Row],[Order Date]])</f>
        <v>9</v>
      </c>
      <c r="F2009" s="4"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4">
        <f>YEAR(SalesDataTable[[#This Row],[Order Date]])</f>
        <v>2026</v>
      </c>
      <c r="D2010" s="4" t="str">
        <f>"Q"&amp;ROUNDUP(MONTH(SalesDataTable[[#This Row],[Order Date]])/3,0)</f>
        <v>Q3</v>
      </c>
      <c r="E2010" s="4">
        <f>MONTH(SalesDataTable[[#This Row],[Order Date]])</f>
        <v>9</v>
      </c>
      <c r="F2010" s="4"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4">
        <f>YEAR(SalesDataTable[[#This Row],[Order Date]])</f>
        <v>2026</v>
      </c>
      <c r="D2011" s="4" t="str">
        <f>"Q"&amp;ROUNDUP(MONTH(SalesDataTable[[#This Row],[Order Date]])/3,0)</f>
        <v>Q3</v>
      </c>
      <c r="E2011" s="4">
        <f>MONTH(SalesDataTable[[#This Row],[Order Date]])</f>
        <v>9</v>
      </c>
      <c r="F2011" s="4"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4">
        <f>YEAR(SalesDataTable[[#This Row],[Order Date]])</f>
        <v>2026</v>
      </c>
      <c r="D2012" s="4" t="str">
        <f>"Q"&amp;ROUNDUP(MONTH(SalesDataTable[[#This Row],[Order Date]])/3,0)</f>
        <v>Q3</v>
      </c>
      <c r="E2012" s="4">
        <f>MONTH(SalesDataTable[[#This Row],[Order Date]])</f>
        <v>9</v>
      </c>
      <c r="F2012" s="4"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4">
        <f>YEAR(SalesDataTable[[#This Row],[Order Date]])</f>
        <v>2026</v>
      </c>
      <c r="D2013" s="4" t="str">
        <f>"Q"&amp;ROUNDUP(MONTH(SalesDataTable[[#This Row],[Order Date]])/3,0)</f>
        <v>Q3</v>
      </c>
      <c r="E2013" s="4">
        <f>MONTH(SalesDataTable[[#This Row],[Order Date]])</f>
        <v>9</v>
      </c>
      <c r="F2013" s="4"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4">
        <f>YEAR(SalesDataTable[[#This Row],[Order Date]])</f>
        <v>2026</v>
      </c>
      <c r="D2014" s="4" t="str">
        <f>"Q"&amp;ROUNDUP(MONTH(SalesDataTable[[#This Row],[Order Date]])/3,0)</f>
        <v>Q3</v>
      </c>
      <c r="E2014" s="4">
        <f>MONTH(SalesDataTable[[#This Row],[Order Date]])</f>
        <v>9</v>
      </c>
      <c r="F2014" s="4"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4">
        <f>YEAR(SalesDataTable[[#This Row],[Order Date]])</f>
        <v>2026</v>
      </c>
      <c r="D2015" s="4" t="str">
        <f>"Q"&amp;ROUNDUP(MONTH(SalesDataTable[[#This Row],[Order Date]])/3,0)</f>
        <v>Q3</v>
      </c>
      <c r="E2015" s="4">
        <f>MONTH(SalesDataTable[[#This Row],[Order Date]])</f>
        <v>9</v>
      </c>
      <c r="F2015" s="4"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4">
        <f>YEAR(SalesDataTable[[#This Row],[Order Date]])</f>
        <v>2026</v>
      </c>
      <c r="D2016" s="4" t="str">
        <f>"Q"&amp;ROUNDUP(MONTH(SalesDataTable[[#This Row],[Order Date]])/3,0)</f>
        <v>Q3</v>
      </c>
      <c r="E2016" s="4">
        <f>MONTH(SalesDataTable[[#This Row],[Order Date]])</f>
        <v>9</v>
      </c>
      <c r="F2016" s="4"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4">
        <f>YEAR(SalesDataTable[[#This Row],[Order Date]])</f>
        <v>2026</v>
      </c>
      <c r="D2017" s="4" t="str">
        <f>"Q"&amp;ROUNDUP(MONTH(SalesDataTable[[#This Row],[Order Date]])/3,0)</f>
        <v>Q3</v>
      </c>
      <c r="E2017" s="4">
        <f>MONTH(SalesDataTable[[#This Row],[Order Date]])</f>
        <v>9</v>
      </c>
      <c r="F2017" s="4"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4">
        <f>YEAR(SalesDataTable[[#This Row],[Order Date]])</f>
        <v>2026</v>
      </c>
      <c r="D2018" s="4" t="str">
        <f>"Q"&amp;ROUNDUP(MONTH(SalesDataTable[[#This Row],[Order Date]])/3,0)</f>
        <v>Q3</v>
      </c>
      <c r="E2018" s="4">
        <f>MONTH(SalesDataTable[[#This Row],[Order Date]])</f>
        <v>9</v>
      </c>
      <c r="F2018" s="4"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4">
        <f>YEAR(SalesDataTable[[#This Row],[Order Date]])</f>
        <v>2026</v>
      </c>
      <c r="D2019" s="4" t="str">
        <f>"Q"&amp;ROUNDUP(MONTH(SalesDataTable[[#This Row],[Order Date]])/3,0)</f>
        <v>Q3</v>
      </c>
      <c r="E2019" s="4">
        <f>MONTH(SalesDataTable[[#This Row],[Order Date]])</f>
        <v>9</v>
      </c>
      <c r="F2019" s="4"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4">
        <f>YEAR(SalesDataTable[[#This Row],[Order Date]])</f>
        <v>2026</v>
      </c>
      <c r="D2020" s="4" t="str">
        <f>"Q"&amp;ROUNDUP(MONTH(SalesDataTable[[#This Row],[Order Date]])/3,0)</f>
        <v>Q3</v>
      </c>
      <c r="E2020" s="4">
        <f>MONTH(SalesDataTable[[#This Row],[Order Date]])</f>
        <v>9</v>
      </c>
      <c r="F2020" s="4"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4">
        <f>YEAR(SalesDataTable[[#This Row],[Order Date]])</f>
        <v>2026</v>
      </c>
      <c r="D2021" s="4" t="str">
        <f>"Q"&amp;ROUNDUP(MONTH(SalesDataTable[[#This Row],[Order Date]])/3,0)</f>
        <v>Q3</v>
      </c>
      <c r="E2021" s="4">
        <f>MONTH(SalesDataTable[[#This Row],[Order Date]])</f>
        <v>9</v>
      </c>
      <c r="F2021" s="4"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4">
        <f>YEAR(SalesDataTable[[#This Row],[Order Date]])</f>
        <v>2026</v>
      </c>
      <c r="D2022" s="4" t="str">
        <f>"Q"&amp;ROUNDUP(MONTH(SalesDataTable[[#This Row],[Order Date]])/3,0)</f>
        <v>Q3</v>
      </c>
      <c r="E2022" s="4">
        <f>MONTH(SalesDataTable[[#This Row],[Order Date]])</f>
        <v>9</v>
      </c>
      <c r="F2022" s="4"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4">
        <f>YEAR(SalesDataTable[[#This Row],[Order Date]])</f>
        <v>2026</v>
      </c>
      <c r="D2023" s="4" t="str">
        <f>"Q"&amp;ROUNDUP(MONTH(SalesDataTable[[#This Row],[Order Date]])/3,0)</f>
        <v>Q3</v>
      </c>
      <c r="E2023" s="4">
        <f>MONTH(SalesDataTable[[#This Row],[Order Date]])</f>
        <v>9</v>
      </c>
      <c r="F2023" s="4"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4">
        <f>YEAR(SalesDataTable[[#This Row],[Order Date]])</f>
        <v>2026</v>
      </c>
      <c r="D2024" s="4" t="str">
        <f>"Q"&amp;ROUNDUP(MONTH(SalesDataTable[[#This Row],[Order Date]])/3,0)</f>
        <v>Q3</v>
      </c>
      <c r="E2024" s="4">
        <f>MONTH(SalesDataTable[[#This Row],[Order Date]])</f>
        <v>9</v>
      </c>
      <c r="F2024" s="4"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4">
        <f>YEAR(SalesDataTable[[#This Row],[Order Date]])</f>
        <v>2026</v>
      </c>
      <c r="D2025" s="4" t="str">
        <f>"Q"&amp;ROUNDUP(MONTH(SalesDataTable[[#This Row],[Order Date]])/3,0)</f>
        <v>Q3</v>
      </c>
      <c r="E2025" s="4">
        <f>MONTH(SalesDataTable[[#This Row],[Order Date]])</f>
        <v>9</v>
      </c>
      <c r="F2025" s="4"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4">
        <f>YEAR(SalesDataTable[[#This Row],[Order Date]])</f>
        <v>2026</v>
      </c>
      <c r="D2026" s="4" t="str">
        <f>"Q"&amp;ROUNDUP(MONTH(SalesDataTable[[#This Row],[Order Date]])/3,0)</f>
        <v>Q3</v>
      </c>
      <c r="E2026" s="4">
        <f>MONTH(SalesDataTable[[#This Row],[Order Date]])</f>
        <v>9</v>
      </c>
      <c r="F2026" s="4"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4">
        <f>YEAR(SalesDataTable[[#This Row],[Order Date]])</f>
        <v>2026</v>
      </c>
      <c r="D2027" s="4" t="str">
        <f>"Q"&amp;ROUNDUP(MONTH(SalesDataTable[[#This Row],[Order Date]])/3,0)</f>
        <v>Q3</v>
      </c>
      <c r="E2027" s="4">
        <f>MONTH(SalesDataTable[[#This Row],[Order Date]])</f>
        <v>9</v>
      </c>
      <c r="F2027" s="4"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4">
        <f>YEAR(SalesDataTable[[#This Row],[Order Date]])</f>
        <v>2026</v>
      </c>
      <c r="D2028" s="4" t="str">
        <f>"Q"&amp;ROUNDUP(MONTH(SalesDataTable[[#This Row],[Order Date]])/3,0)</f>
        <v>Q3</v>
      </c>
      <c r="E2028" s="4">
        <f>MONTH(SalesDataTable[[#This Row],[Order Date]])</f>
        <v>9</v>
      </c>
      <c r="F2028" s="4"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4">
        <f>YEAR(SalesDataTable[[#This Row],[Order Date]])</f>
        <v>2026</v>
      </c>
      <c r="D2029" s="4" t="str">
        <f>"Q"&amp;ROUNDUP(MONTH(SalesDataTable[[#This Row],[Order Date]])/3,0)</f>
        <v>Q3</v>
      </c>
      <c r="E2029" s="4">
        <f>MONTH(SalesDataTable[[#This Row],[Order Date]])</f>
        <v>9</v>
      </c>
      <c r="F2029" s="4"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4">
        <f>YEAR(SalesDataTable[[#This Row],[Order Date]])</f>
        <v>2026</v>
      </c>
      <c r="D2030" s="4" t="str">
        <f>"Q"&amp;ROUNDUP(MONTH(SalesDataTable[[#This Row],[Order Date]])/3,0)</f>
        <v>Q4</v>
      </c>
      <c r="E2030" s="4">
        <f>MONTH(SalesDataTable[[#This Row],[Order Date]])</f>
        <v>10</v>
      </c>
      <c r="F2030" s="4"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4">
        <f>YEAR(SalesDataTable[[#This Row],[Order Date]])</f>
        <v>2026</v>
      </c>
      <c r="D2031" s="4" t="str">
        <f>"Q"&amp;ROUNDUP(MONTH(SalesDataTable[[#This Row],[Order Date]])/3,0)</f>
        <v>Q4</v>
      </c>
      <c r="E2031" s="4">
        <f>MONTH(SalesDataTable[[#This Row],[Order Date]])</f>
        <v>10</v>
      </c>
      <c r="F2031" s="4"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4">
        <f>YEAR(SalesDataTable[[#This Row],[Order Date]])</f>
        <v>2026</v>
      </c>
      <c r="D2032" s="4" t="str">
        <f>"Q"&amp;ROUNDUP(MONTH(SalesDataTable[[#This Row],[Order Date]])/3,0)</f>
        <v>Q4</v>
      </c>
      <c r="E2032" s="4">
        <f>MONTH(SalesDataTable[[#This Row],[Order Date]])</f>
        <v>10</v>
      </c>
      <c r="F2032" s="4"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4">
        <f>YEAR(SalesDataTable[[#This Row],[Order Date]])</f>
        <v>2026</v>
      </c>
      <c r="D2033" s="4" t="str">
        <f>"Q"&amp;ROUNDUP(MONTH(SalesDataTable[[#This Row],[Order Date]])/3,0)</f>
        <v>Q4</v>
      </c>
      <c r="E2033" s="4">
        <f>MONTH(SalesDataTable[[#This Row],[Order Date]])</f>
        <v>10</v>
      </c>
      <c r="F2033" s="4"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4">
        <f>YEAR(SalesDataTable[[#This Row],[Order Date]])</f>
        <v>2026</v>
      </c>
      <c r="D2034" s="4" t="str">
        <f>"Q"&amp;ROUNDUP(MONTH(SalesDataTable[[#This Row],[Order Date]])/3,0)</f>
        <v>Q4</v>
      </c>
      <c r="E2034" s="4">
        <f>MONTH(SalesDataTable[[#This Row],[Order Date]])</f>
        <v>10</v>
      </c>
      <c r="F2034" s="4"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4">
        <f>YEAR(SalesDataTable[[#This Row],[Order Date]])</f>
        <v>2026</v>
      </c>
      <c r="D2035" s="4" t="str">
        <f>"Q"&amp;ROUNDUP(MONTH(SalesDataTable[[#This Row],[Order Date]])/3,0)</f>
        <v>Q4</v>
      </c>
      <c r="E2035" s="4">
        <f>MONTH(SalesDataTable[[#This Row],[Order Date]])</f>
        <v>10</v>
      </c>
      <c r="F2035" s="4"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4">
        <f>YEAR(SalesDataTable[[#This Row],[Order Date]])</f>
        <v>2026</v>
      </c>
      <c r="D2036" s="4" t="str">
        <f>"Q"&amp;ROUNDUP(MONTH(SalesDataTable[[#This Row],[Order Date]])/3,0)</f>
        <v>Q4</v>
      </c>
      <c r="E2036" s="4">
        <f>MONTH(SalesDataTable[[#This Row],[Order Date]])</f>
        <v>10</v>
      </c>
      <c r="F2036" s="4"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4">
        <f>YEAR(SalesDataTable[[#This Row],[Order Date]])</f>
        <v>2026</v>
      </c>
      <c r="D2037" s="4" t="str">
        <f>"Q"&amp;ROUNDUP(MONTH(SalesDataTable[[#This Row],[Order Date]])/3,0)</f>
        <v>Q4</v>
      </c>
      <c r="E2037" s="4">
        <f>MONTH(SalesDataTable[[#This Row],[Order Date]])</f>
        <v>10</v>
      </c>
      <c r="F2037" s="4"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4">
        <f>YEAR(SalesDataTable[[#This Row],[Order Date]])</f>
        <v>2026</v>
      </c>
      <c r="D2038" s="4" t="str">
        <f>"Q"&amp;ROUNDUP(MONTH(SalesDataTable[[#This Row],[Order Date]])/3,0)</f>
        <v>Q4</v>
      </c>
      <c r="E2038" s="4">
        <f>MONTH(SalesDataTable[[#This Row],[Order Date]])</f>
        <v>10</v>
      </c>
      <c r="F2038" s="4"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4">
        <f>YEAR(SalesDataTable[[#This Row],[Order Date]])</f>
        <v>2026</v>
      </c>
      <c r="D2039" s="4" t="str">
        <f>"Q"&amp;ROUNDUP(MONTH(SalesDataTable[[#This Row],[Order Date]])/3,0)</f>
        <v>Q4</v>
      </c>
      <c r="E2039" s="4">
        <f>MONTH(SalesDataTable[[#This Row],[Order Date]])</f>
        <v>10</v>
      </c>
      <c r="F2039" s="4"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4">
        <f>YEAR(SalesDataTable[[#This Row],[Order Date]])</f>
        <v>2026</v>
      </c>
      <c r="D2040" s="4" t="str">
        <f>"Q"&amp;ROUNDUP(MONTH(SalesDataTable[[#This Row],[Order Date]])/3,0)</f>
        <v>Q4</v>
      </c>
      <c r="E2040" s="4">
        <f>MONTH(SalesDataTable[[#This Row],[Order Date]])</f>
        <v>10</v>
      </c>
      <c r="F2040" s="4"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4">
        <f>YEAR(SalesDataTable[[#This Row],[Order Date]])</f>
        <v>2026</v>
      </c>
      <c r="D2041" s="4" t="str">
        <f>"Q"&amp;ROUNDUP(MONTH(SalesDataTable[[#This Row],[Order Date]])/3,0)</f>
        <v>Q4</v>
      </c>
      <c r="E2041" s="4">
        <f>MONTH(SalesDataTable[[#This Row],[Order Date]])</f>
        <v>10</v>
      </c>
      <c r="F2041" s="4"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4">
        <f>YEAR(SalesDataTable[[#This Row],[Order Date]])</f>
        <v>2026</v>
      </c>
      <c r="D2042" s="4" t="str">
        <f>"Q"&amp;ROUNDUP(MONTH(SalesDataTable[[#This Row],[Order Date]])/3,0)</f>
        <v>Q4</v>
      </c>
      <c r="E2042" s="4">
        <f>MONTH(SalesDataTable[[#This Row],[Order Date]])</f>
        <v>10</v>
      </c>
      <c r="F2042" s="4"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4">
        <f>YEAR(SalesDataTable[[#This Row],[Order Date]])</f>
        <v>2026</v>
      </c>
      <c r="D2043" s="4" t="str">
        <f>"Q"&amp;ROUNDUP(MONTH(SalesDataTable[[#This Row],[Order Date]])/3,0)</f>
        <v>Q4</v>
      </c>
      <c r="E2043" s="4">
        <f>MONTH(SalesDataTable[[#This Row],[Order Date]])</f>
        <v>10</v>
      </c>
      <c r="F2043" s="4"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4">
        <f>YEAR(SalesDataTable[[#This Row],[Order Date]])</f>
        <v>2026</v>
      </c>
      <c r="D2044" s="4" t="str">
        <f>"Q"&amp;ROUNDUP(MONTH(SalesDataTable[[#This Row],[Order Date]])/3,0)</f>
        <v>Q4</v>
      </c>
      <c r="E2044" s="4">
        <f>MONTH(SalesDataTable[[#This Row],[Order Date]])</f>
        <v>10</v>
      </c>
      <c r="F2044" s="4"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4">
        <f>YEAR(SalesDataTable[[#This Row],[Order Date]])</f>
        <v>2026</v>
      </c>
      <c r="D2045" s="4" t="str">
        <f>"Q"&amp;ROUNDUP(MONTH(SalesDataTable[[#This Row],[Order Date]])/3,0)</f>
        <v>Q4</v>
      </c>
      <c r="E2045" s="4">
        <f>MONTH(SalesDataTable[[#This Row],[Order Date]])</f>
        <v>10</v>
      </c>
      <c r="F2045" s="4"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4">
        <f>YEAR(SalesDataTable[[#This Row],[Order Date]])</f>
        <v>2026</v>
      </c>
      <c r="D2046" s="4" t="str">
        <f>"Q"&amp;ROUNDUP(MONTH(SalesDataTable[[#This Row],[Order Date]])/3,0)</f>
        <v>Q4</v>
      </c>
      <c r="E2046" s="4">
        <f>MONTH(SalesDataTable[[#This Row],[Order Date]])</f>
        <v>10</v>
      </c>
      <c r="F2046" s="4"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4">
        <f>YEAR(SalesDataTable[[#This Row],[Order Date]])</f>
        <v>2026</v>
      </c>
      <c r="D2047" s="4" t="str">
        <f>"Q"&amp;ROUNDUP(MONTH(SalesDataTable[[#This Row],[Order Date]])/3,0)</f>
        <v>Q4</v>
      </c>
      <c r="E2047" s="4">
        <f>MONTH(SalesDataTable[[#This Row],[Order Date]])</f>
        <v>10</v>
      </c>
      <c r="F2047" s="4"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4">
        <f>YEAR(SalesDataTable[[#This Row],[Order Date]])</f>
        <v>2026</v>
      </c>
      <c r="D2048" s="4" t="str">
        <f>"Q"&amp;ROUNDUP(MONTH(SalesDataTable[[#This Row],[Order Date]])/3,0)</f>
        <v>Q4</v>
      </c>
      <c r="E2048" s="4">
        <f>MONTH(SalesDataTable[[#This Row],[Order Date]])</f>
        <v>10</v>
      </c>
      <c r="F2048" s="4"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4">
        <f>YEAR(SalesDataTable[[#This Row],[Order Date]])</f>
        <v>2026</v>
      </c>
      <c r="D2049" s="4" t="str">
        <f>"Q"&amp;ROUNDUP(MONTH(SalesDataTable[[#This Row],[Order Date]])/3,0)</f>
        <v>Q4</v>
      </c>
      <c r="E2049" s="4">
        <f>MONTH(SalesDataTable[[#This Row],[Order Date]])</f>
        <v>10</v>
      </c>
      <c r="F2049" s="4"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4">
        <f>YEAR(SalesDataTable[[#This Row],[Order Date]])</f>
        <v>2026</v>
      </c>
      <c r="D2050" s="4" t="str">
        <f>"Q"&amp;ROUNDUP(MONTH(SalesDataTable[[#This Row],[Order Date]])/3,0)</f>
        <v>Q4</v>
      </c>
      <c r="E2050" s="4">
        <f>MONTH(SalesDataTable[[#This Row],[Order Date]])</f>
        <v>10</v>
      </c>
      <c r="F2050" s="4"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4">
        <f>YEAR(SalesDataTable[[#This Row],[Order Date]])</f>
        <v>2026</v>
      </c>
      <c r="D2051" s="4" t="str">
        <f>"Q"&amp;ROUNDUP(MONTH(SalesDataTable[[#This Row],[Order Date]])/3,0)</f>
        <v>Q4</v>
      </c>
      <c r="E2051" s="4">
        <f>MONTH(SalesDataTable[[#This Row],[Order Date]])</f>
        <v>10</v>
      </c>
      <c r="F2051" s="4"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4">
        <f>YEAR(SalesDataTable[[#This Row],[Order Date]])</f>
        <v>2026</v>
      </c>
      <c r="D2052" s="4" t="str">
        <f>"Q"&amp;ROUNDUP(MONTH(SalesDataTable[[#This Row],[Order Date]])/3,0)</f>
        <v>Q4</v>
      </c>
      <c r="E2052" s="4">
        <f>MONTH(SalesDataTable[[#This Row],[Order Date]])</f>
        <v>10</v>
      </c>
      <c r="F2052" s="4"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4">
        <f>YEAR(SalesDataTable[[#This Row],[Order Date]])</f>
        <v>2026</v>
      </c>
      <c r="D2053" s="4" t="str">
        <f>"Q"&amp;ROUNDUP(MONTH(SalesDataTable[[#This Row],[Order Date]])/3,0)</f>
        <v>Q4</v>
      </c>
      <c r="E2053" s="4">
        <f>MONTH(SalesDataTable[[#This Row],[Order Date]])</f>
        <v>10</v>
      </c>
      <c r="F2053" s="4"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4">
        <f>YEAR(SalesDataTable[[#This Row],[Order Date]])</f>
        <v>2026</v>
      </c>
      <c r="D2054" s="4" t="str">
        <f>"Q"&amp;ROUNDUP(MONTH(SalesDataTable[[#This Row],[Order Date]])/3,0)</f>
        <v>Q4</v>
      </c>
      <c r="E2054" s="4">
        <f>MONTH(SalesDataTable[[#This Row],[Order Date]])</f>
        <v>10</v>
      </c>
      <c r="F2054" s="4"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4">
        <f>YEAR(SalesDataTable[[#This Row],[Order Date]])</f>
        <v>2026</v>
      </c>
      <c r="D2055" s="4" t="str">
        <f>"Q"&amp;ROUNDUP(MONTH(SalesDataTable[[#This Row],[Order Date]])/3,0)</f>
        <v>Q4</v>
      </c>
      <c r="E2055" s="4">
        <f>MONTH(SalesDataTable[[#This Row],[Order Date]])</f>
        <v>10</v>
      </c>
      <c r="F2055" s="4"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4">
        <f>YEAR(SalesDataTable[[#This Row],[Order Date]])</f>
        <v>2026</v>
      </c>
      <c r="D2056" s="4" t="str">
        <f>"Q"&amp;ROUNDUP(MONTH(SalesDataTable[[#This Row],[Order Date]])/3,0)</f>
        <v>Q4</v>
      </c>
      <c r="E2056" s="4">
        <f>MONTH(SalesDataTable[[#This Row],[Order Date]])</f>
        <v>10</v>
      </c>
      <c r="F2056" s="4"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4">
        <f>YEAR(SalesDataTable[[#This Row],[Order Date]])</f>
        <v>2026</v>
      </c>
      <c r="D2057" s="4" t="str">
        <f>"Q"&amp;ROUNDUP(MONTH(SalesDataTable[[#This Row],[Order Date]])/3,0)</f>
        <v>Q4</v>
      </c>
      <c r="E2057" s="4">
        <f>MONTH(SalesDataTable[[#This Row],[Order Date]])</f>
        <v>10</v>
      </c>
      <c r="F2057" s="4"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4">
        <f>YEAR(SalesDataTable[[#This Row],[Order Date]])</f>
        <v>2026</v>
      </c>
      <c r="D2058" s="4" t="str">
        <f>"Q"&amp;ROUNDUP(MONTH(SalesDataTable[[#This Row],[Order Date]])/3,0)</f>
        <v>Q4</v>
      </c>
      <c r="E2058" s="4">
        <f>MONTH(SalesDataTable[[#This Row],[Order Date]])</f>
        <v>10</v>
      </c>
      <c r="F2058" s="4"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4">
        <f>YEAR(SalesDataTable[[#This Row],[Order Date]])</f>
        <v>2026</v>
      </c>
      <c r="D2059" s="4" t="str">
        <f>"Q"&amp;ROUNDUP(MONTH(SalesDataTable[[#This Row],[Order Date]])/3,0)</f>
        <v>Q4</v>
      </c>
      <c r="E2059" s="4">
        <f>MONTH(SalesDataTable[[#This Row],[Order Date]])</f>
        <v>10</v>
      </c>
      <c r="F2059" s="4"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4">
        <f>YEAR(SalesDataTable[[#This Row],[Order Date]])</f>
        <v>2026</v>
      </c>
      <c r="D2060" s="4" t="str">
        <f>"Q"&amp;ROUNDUP(MONTH(SalesDataTable[[#This Row],[Order Date]])/3,0)</f>
        <v>Q4</v>
      </c>
      <c r="E2060" s="4">
        <f>MONTH(SalesDataTable[[#This Row],[Order Date]])</f>
        <v>10</v>
      </c>
      <c r="F2060" s="4"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4">
        <f>YEAR(SalesDataTable[[#This Row],[Order Date]])</f>
        <v>2026</v>
      </c>
      <c r="D2061" s="4" t="str">
        <f>"Q"&amp;ROUNDUP(MONTH(SalesDataTable[[#This Row],[Order Date]])/3,0)</f>
        <v>Q4</v>
      </c>
      <c r="E2061" s="4">
        <f>MONTH(SalesDataTable[[#This Row],[Order Date]])</f>
        <v>10</v>
      </c>
      <c r="F2061" s="4"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4">
        <f>YEAR(SalesDataTable[[#This Row],[Order Date]])</f>
        <v>2026</v>
      </c>
      <c r="D2062" s="4" t="str">
        <f>"Q"&amp;ROUNDUP(MONTH(SalesDataTable[[#This Row],[Order Date]])/3,0)</f>
        <v>Q4</v>
      </c>
      <c r="E2062" s="4">
        <f>MONTH(SalesDataTable[[#This Row],[Order Date]])</f>
        <v>10</v>
      </c>
      <c r="F2062" s="4"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4">
        <f>YEAR(SalesDataTable[[#This Row],[Order Date]])</f>
        <v>2026</v>
      </c>
      <c r="D2063" s="4" t="str">
        <f>"Q"&amp;ROUNDUP(MONTH(SalesDataTable[[#This Row],[Order Date]])/3,0)</f>
        <v>Q4</v>
      </c>
      <c r="E2063" s="4">
        <f>MONTH(SalesDataTable[[#This Row],[Order Date]])</f>
        <v>10</v>
      </c>
      <c r="F2063" s="4"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4">
        <f>YEAR(SalesDataTable[[#This Row],[Order Date]])</f>
        <v>2026</v>
      </c>
      <c r="D2064" s="4" t="str">
        <f>"Q"&amp;ROUNDUP(MONTH(SalesDataTable[[#This Row],[Order Date]])/3,0)</f>
        <v>Q4</v>
      </c>
      <c r="E2064" s="4">
        <f>MONTH(SalesDataTable[[#This Row],[Order Date]])</f>
        <v>10</v>
      </c>
      <c r="F2064" s="4"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4">
        <f>YEAR(SalesDataTable[[#This Row],[Order Date]])</f>
        <v>2026</v>
      </c>
      <c r="D2065" s="4" t="str">
        <f>"Q"&amp;ROUNDUP(MONTH(SalesDataTable[[#This Row],[Order Date]])/3,0)</f>
        <v>Q4</v>
      </c>
      <c r="E2065" s="4">
        <f>MONTH(SalesDataTable[[#This Row],[Order Date]])</f>
        <v>10</v>
      </c>
      <c r="F2065" s="4"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4">
        <f>YEAR(SalesDataTable[[#This Row],[Order Date]])</f>
        <v>2026</v>
      </c>
      <c r="D2066" s="4" t="str">
        <f>"Q"&amp;ROUNDUP(MONTH(SalesDataTable[[#This Row],[Order Date]])/3,0)</f>
        <v>Q4</v>
      </c>
      <c r="E2066" s="4">
        <f>MONTH(SalesDataTable[[#This Row],[Order Date]])</f>
        <v>10</v>
      </c>
      <c r="F2066" s="4"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4">
        <f>YEAR(SalesDataTable[[#This Row],[Order Date]])</f>
        <v>2026</v>
      </c>
      <c r="D2067" s="4" t="str">
        <f>"Q"&amp;ROUNDUP(MONTH(SalesDataTable[[#This Row],[Order Date]])/3,0)</f>
        <v>Q4</v>
      </c>
      <c r="E2067" s="4">
        <f>MONTH(SalesDataTable[[#This Row],[Order Date]])</f>
        <v>10</v>
      </c>
      <c r="F2067" s="4"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4">
        <f>YEAR(SalesDataTable[[#This Row],[Order Date]])</f>
        <v>2026</v>
      </c>
      <c r="D2068" s="4" t="str">
        <f>"Q"&amp;ROUNDUP(MONTH(SalesDataTable[[#This Row],[Order Date]])/3,0)</f>
        <v>Q4</v>
      </c>
      <c r="E2068" s="4">
        <f>MONTH(SalesDataTable[[#This Row],[Order Date]])</f>
        <v>10</v>
      </c>
      <c r="F2068" s="4"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4">
        <f>YEAR(SalesDataTable[[#This Row],[Order Date]])</f>
        <v>2026</v>
      </c>
      <c r="D2069" s="4" t="str">
        <f>"Q"&amp;ROUNDUP(MONTH(SalesDataTable[[#This Row],[Order Date]])/3,0)</f>
        <v>Q4</v>
      </c>
      <c r="E2069" s="4">
        <f>MONTH(SalesDataTable[[#This Row],[Order Date]])</f>
        <v>10</v>
      </c>
      <c r="F2069" s="4"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4">
        <f>YEAR(SalesDataTable[[#This Row],[Order Date]])</f>
        <v>2026</v>
      </c>
      <c r="D2070" s="4" t="str">
        <f>"Q"&amp;ROUNDUP(MONTH(SalesDataTable[[#This Row],[Order Date]])/3,0)</f>
        <v>Q4</v>
      </c>
      <c r="E2070" s="4">
        <f>MONTH(SalesDataTable[[#This Row],[Order Date]])</f>
        <v>10</v>
      </c>
      <c r="F2070" s="4"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4">
        <f>YEAR(SalesDataTable[[#This Row],[Order Date]])</f>
        <v>2026</v>
      </c>
      <c r="D2071" s="4" t="str">
        <f>"Q"&amp;ROUNDUP(MONTH(SalesDataTable[[#This Row],[Order Date]])/3,0)</f>
        <v>Q4</v>
      </c>
      <c r="E2071" s="4">
        <f>MONTH(SalesDataTable[[#This Row],[Order Date]])</f>
        <v>10</v>
      </c>
      <c r="F2071" s="4"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4">
        <f>YEAR(SalesDataTable[[#This Row],[Order Date]])</f>
        <v>2026</v>
      </c>
      <c r="D2072" s="4" t="str">
        <f>"Q"&amp;ROUNDUP(MONTH(SalesDataTable[[#This Row],[Order Date]])/3,0)</f>
        <v>Q4</v>
      </c>
      <c r="E2072" s="4">
        <f>MONTH(SalesDataTable[[#This Row],[Order Date]])</f>
        <v>10</v>
      </c>
      <c r="F2072" s="4"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4">
        <f>YEAR(SalesDataTable[[#This Row],[Order Date]])</f>
        <v>2026</v>
      </c>
      <c r="D2073" s="4" t="str">
        <f>"Q"&amp;ROUNDUP(MONTH(SalesDataTable[[#This Row],[Order Date]])/3,0)</f>
        <v>Q4</v>
      </c>
      <c r="E2073" s="4">
        <f>MONTH(SalesDataTable[[#This Row],[Order Date]])</f>
        <v>10</v>
      </c>
      <c r="F2073" s="4"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4">
        <f>YEAR(SalesDataTable[[#This Row],[Order Date]])</f>
        <v>2026</v>
      </c>
      <c r="D2074" s="4" t="str">
        <f>"Q"&amp;ROUNDUP(MONTH(SalesDataTable[[#This Row],[Order Date]])/3,0)</f>
        <v>Q4</v>
      </c>
      <c r="E2074" s="4">
        <f>MONTH(SalesDataTable[[#This Row],[Order Date]])</f>
        <v>10</v>
      </c>
      <c r="F2074" s="4"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4">
        <f>YEAR(SalesDataTable[[#This Row],[Order Date]])</f>
        <v>2026</v>
      </c>
      <c r="D2075" s="4" t="str">
        <f>"Q"&amp;ROUNDUP(MONTH(SalesDataTable[[#This Row],[Order Date]])/3,0)</f>
        <v>Q4</v>
      </c>
      <c r="E2075" s="4">
        <f>MONTH(SalesDataTable[[#This Row],[Order Date]])</f>
        <v>10</v>
      </c>
      <c r="F2075" s="4"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4">
        <f>YEAR(SalesDataTable[[#This Row],[Order Date]])</f>
        <v>2026</v>
      </c>
      <c r="D2076" s="4" t="str">
        <f>"Q"&amp;ROUNDUP(MONTH(SalesDataTable[[#This Row],[Order Date]])/3,0)</f>
        <v>Q4</v>
      </c>
      <c r="E2076" s="4">
        <f>MONTH(SalesDataTable[[#This Row],[Order Date]])</f>
        <v>10</v>
      </c>
      <c r="F2076" s="4"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4">
        <f>YEAR(SalesDataTable[[#This Row],[Order Date]])</f>
        <v>2026</v>
      </c>
      <c r="D2077" s="4" t="str">
        <f>"Q"&amp;ROUNDUP(MONTH(SalesDataTable[[#This Row],[Order Date]])/3,0)</f>
        <v>Q4</v>
      </c>
      <c r="E2077" s="4">
        <f>MONTH(SalesDataTable[[#This Row],[Order Date]])</f>
        <v>10</v>
      </c>
      <c r="F2077" s="4"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4">
        <f>YEAR(SalesDataTable[[#This Row],[Order Date]])</f>
        <v>2026</v>
      </c>
      <c r="D2078" s="4" t="str">
        <f>"Q"&amp;ROUNDUP(MONTH(SalesDataTable[[#This Row],[Order Date]])/3,0)</f>
        <v>Q4</v>
      </c>
      <c r="E2078" s="4">
        <f>MONTH(SalesDataTable[[#This Row],[Order Date]])</f>
        <v>10</v>
      </c>
      <c r="F2078" s="4"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4">
        <f>YEAR(SalesDataTable[[#This Row],[Order Date]])</f>
        <v>2026</v>
      </c>
      <c r="D2079" s="4" t="str">
        <f>"Q"&amp;ROUNDUP(MONTH(SalesDataTable[[#This Row],[Order Date]])/3,0)</f>
        <v>Q4</v>
      </c>
      <c r="E2079" s="4">
        <f>MONTH(SalesDataTable[[#This Row],[Order Date]])</f>
        <v>10</v>
      </c>
      <c r="F2079" s="4"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4">
        <f>YEAR(SalesDataTable[[#This Row],[Order Date]])</f>
        <v>2026</v>
      </c>
      <c r="D2080" s="4" t="str">
        <f>"Q"&amp;ROUNDUP(MONTH(SalesDataTable[[#This Row],[Order Date]])/3,0)</f>
        <v>Q4</v>
      </c>
      <c r="E2080" s="4">
        <f>MONTH(SalesDataTable[[#This Row],[Order Date]])</f>
        <v>10</v>
      </c>
      <c r="F2080" s="4"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4">
        <f>YEAR(SalesDataTable[[#This Row],[Order Date]])</f>
        <v>2026</v>
      </c>
      <c r="D2081" s="4" t="str">
        <f>"Q"&amp;ROUNDUP(MONTH(SalesDataTable[[#This Row],[Order Date]])/3,0)</f>
        <v>Q4</v>
      </c>
      <c r="E2081" s="4">
        <f>MONTH(SalesDataTable[[#This Row],[Order Date]])</f>
        <v>10</v>
      </c>
      <c r="F2081" s="4"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4">
        <f>YEAR(SalesDataTable[[#This Row],[Order Date]])</f>
        <v>2026</v>
      </c>
      <c r="D2082" s="4" t="str">
        <f>"Q"&amp;ROUNDUP(MONTH(SalesDataTable[[#This Row],[Order Date]])/3,0)</f>
        <v>Q4</v>
      </c>
      <c r="E2082" s="4">
        <f>MONTH(SalesDataTable[[#This Row],[Order Date]])</f>
        <v>10</v>
      </c>
      <c r="F2082" s="4"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4">
        <f>YEAR(SalesDataTable[[#This Row],[Order Date]])</f>
        <v>2026</v>
      </c>
      <c r="D2083" s="4" t="str">
        <f>"Q"&amp;ROUNDUP(MONTH(SalesDataTable[[#This Row],[Order Date]])/3,0)</f>
        <v>Q4</v>
      </c>
      <c r="E2083" s="4">
        <f>MONTH(SalesDataTable[[#This Row],[Order Date]])</f>
        <v>10</v>
      </c>
      <c r="F2083" s="4"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4">
        <f>YEAR(SalesDataTable[[#This Row],[Order Date]])</f>
        <v>2026</v>
      </c>
      <c r="D2084" s="4" t="str">
        <f>"Q"&amp;ROUNDUP(MONTH(SalesDataTable[[#This Row],[Order Date]])/3,0)</f>
        <v>Q4</v>
      </c>
      <c r="E2084" s="4">
        <f>MONTH(SalesDataTable[[#This Row],[Order Date]])</f>
        <v>10</v>
      </c>
      <c r="F2084" s="4"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4">
        <f>YEAR(SalesDataTable[[#This Row],[Order Date]])</f>
        <v>2026</v>
      </c>
      <c r="D2085" s="4" t="str">
        <f>"Q"&amp;ROUNDUP(MONTH(SalesDataTable[[#This Row],[Order Date]])/3,0)</f>
        <v>Q4</v>
      </c>
      <c r="E2085" s="4">
        <f>MONTH(SalesDataTable[[#This Row],[Order Date]])</f>
        <v>10</v>
      </c>
      <c r="F2085" s="4"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4">
        <f>YEAR(SalesDataTable[[#This Row],[Order Date]])</f>
        <v>2026</v>
      </c>
      <c r="D2086" s="4" t="str">
        <f>"Q"&amp;ROUNDUP(MONTH(SalesDataTable[[#This Row],[Order Date]])/3,0)</f>
        <v>Q4</v>
      </c>
      <c r="E2086" s="4">
        <f>MONTH(SalesDataTable[[#This Row],[Order Date]])</f>
        <v>10</v>
      </c>
      <c r="F2086" s="4"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4">
        <f>YEAR(SalesDataTable[[#This Row],[Order Date]])</f>
        <v>2026</v>
      </c>
      <c r="D2087" s="4" t="str">
        <f>"Q"&amp;ROUNDUP(MONTH(SalesDataTable[[#This Row],[Order Date]])/3,0)</f>
        <v>Q4</v>
      </c>
      <c r="E2087" s="4">
        <f>MONTH(SalesDataTable[[#This Row],[Order Date]])</f>
        <v>10</v>
      </c>
      <c r="F2087" s="4"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4">
        <f>YEAR(SalesDataTable[[#This Row],[Order Date]])</f>
        <v>2026</v>
      </c>
      <c r="D2088" s="4" t="str">
        <f>"Q"&amp;ROUNDUP(MONTH(SalesDataTable[[#This Row],[Order Date]])/3,0)</f>
        <v>Q4</v>
      </c>
      <c r="E2088" s="4">
        <f>MONTH(SalesDataTable[[#This Row],[Order Date]])</f>
        <v>10</v>
      </c>
      <c r="F2088" s="4"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4">
        <f>YEAR(SalesDataTable[[#This Row],[Order Date]])</f>
        <v>2026</v>
      </c>
      <c r="D2089" s="4" t="str">
        <f>"Q"&amp;ROUNDUP(MONTH(SalesDataTable[[#This Row],[Order Date]])/3,0)</f>
        <v>Q4</v>
      </c>
      <c r="E2089" s="4">
        <f>MONTH(SalesDataTable[[#This Row],[Order Date]])</f>
        <v>10</v>
      </c>
      <c r="F2089" s="4"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4">
        <f>YEAR(SalesDataTable[[#This Row],[Order Date]])</f>
        <v>2026</v>
      </c>
      <c r="D2090" s="4" t="str">
        <f>"Q"&amp;ROUNDUP(MONTH(SalesDataTable[[#This Row],[Order Date]])/3,0)</f>
        <v>Q4</v>
      </c>
      <c r="E2090" s="4">
        <f>MONTH(SalesDataTable[[#This Row],[Order Date]])</f>
        <v>10</v>
      </c>
      <c r="F2090" s="4"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4">
        <f>YEAR(SalesDataTable[[#This Row],[Order Date]])</f>
        <v>2026</v>
      </c>
      <c r="D2091" s="4" t="str">
        <f>"Q"&amp;ROUNDUP(MONTH(SalesDataTable[[#This Row],[Order Date]])/3,0)</f>
        <v>Q4</v>
      </c>
      <c r="E2091" s="4">
        <f>MONTH(SalesDataTable[[#This Row],[Order Date]])</f>
        <v>10</v>
      </c>
      <c r="F2091" s="4"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4">
        <f>YEAR(SalesDataTable[[#This Row],[Order Date]])</f>
        <v>2026</v>
      </c>
      <c r="D2092" s="4" t="str">
        <f>"Q"&amp;ROUNDUP(MONTH(SalesDataTable[[#This Row],[Order Date]])/3,0)</f>
        <v>Q4</v>
      </c>
      <c r="E2092" s="4">
        <f>MONTH(SalesDataTable[[#This Row],[Order Date]])</f>
        <v>10</v>
      </c>
      <c r="F2092" s="4"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4">
        <f>YEAR(SalesDataTable[[#This Row],[Order Date]])</f>
        <v>2026</v>
      </c>
      <c r="D2093" s="4" t="str">
        <f>"Q"&amp;ROUNDUP(MONTH(SalesDataTable[[#This Row],[Order Date]])/3,0)</f>
        <v>Q4</v>
      </c>
      <c r="E2093" s="4">
        <f>MONTH(SalesDataTable[[#This Row],[Order Date]])</f>
        <v>10</v>
      </c>
      <c r="F2093" s="4"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4">
        <f>YEAR(SalesDataTable[[#This Row],[Order Date]])</f>
        <v>2026</v>
      </c>
      <c r="D2094" s="4" t="str">
        <f>"Q"&amp;ROUNDUP(MONTH(SalesDataTable[[#This Row],[Order Date]])/3,0)</f>
        <v>Q4</v>
      </c>
      <c r="E2094" s="4">
        <f>MONTH(SalesDataTable[[#This Row],[Order Date]])</f>
        <v>10</v>
      </c>
      <c r="F2094" s="4"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4">
        <f>YEAR(SalesDataTable[[#This Row],[Order Date]])</f>
        <v>2026</v>
      </c>
      <c r="D2095" s="4" t="str">
        <f>"Q"&amp;ROUNDUP(MONTH(SalesDataTable[[#This Row],[Order Date]])/3,0)</f>
        <v>Q4</v>
      </c>
      <c r="E2095" s="4">
        <f>MONTH(SalesDataTable[[#This Row],[Order Date]])</f>
        <v>10</v>
      </c>
      <c r="F2095" s="4"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4">
        <f>YEAR(SalesDataTable[[#This Row],[Order Date]])</f>
        <v>2026</v>
      </c>
      <c r="D2096" s="4" t="str">
        <f>"Q"&amp;ROUNDUP(MONTH(SalesDataTable[[#This Row],[Order Date]])/3,0)</f>
        <v>Q4</v>
      </c>
      <c r="E2096" s="4">
        <f>MONTH(SalesDataTable[[#This Row],[Order Date]])</f>
        <v>10</v>
      </c>
      <c r="F2096" s="4"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4">
        <f>YEAR(SalesDataTable[[#This Row],[Order Date]])</f>
        <v>2026</v>
      </c>
      <c r="D2097" s="4" t="str">
        <f>"Q"&amp;ROUNDUP(MONTH(SalesDataTable[[#This Row],[Order Date]])/3,0)</f>
        <v>Q4</v>
      </c>
      <c r="E2097" s="4">
        <f>MONTH(SalesDataTable[[#This Row],[Order Date]])</f>
        <v>10</v>
      </c>
      <c r="F2097" s="4"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4">
        <f>YEAR(SalesDataTable[[#This Row],[Order Date]])</f>
        <v>2026</v>
      </c>
      <c r="D2098" s="4" t="str">
        <f>"Q"&amp;ROUNDUP(MONTH(SalesDataTable[[#This Row],[Order Date]])/3,0)</f>
        <v>Q4</v>
      </c>
      <c r="E2098" s="4">
        <f>MONTH(SalesDataTable[[#This Row],[Order Date]])</f>
        <v>10</v>
      </c>
      <c r="F2098" s="4"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4">
        <f>YEAR(SalesDataTable[[#This Row],[Order Date]])</f>
        <v>2026</v>
      </c>
      <c r="D2099" s="4" t="str">
        <f>"Q"&amp;ROUNDUP(MONTH(SalesDataTable[[#This Row],[Order Date]])/3,0)</f>
        <v>Q4</v>
      </c>
      <c r="E2099" s="4">
        <f>MONTH(SalesDataTable[[#This Row],[Order Date]])</f>
        <v>10</v>
      </c>
      <c r="F2099" s="4"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4">
        <f>YEAR(SalesDataTable[[#This Row],[Order Date]])</f>
        <v>2026</v>
      </c>
      <c r="D2100" s="4" t="str">
        <f>"Q"&amp;ROUNDUP(MONTH(SalesDataTable[[#This Row],[Order Date]])/3,0)</f>
        <v>Q4</v>
      </c>
      <c r="E2100" s="4">
        <f>MONTH(SalesDataTable[[#This Row],[Order Date]])</f>
        <v>10</v>
      </c>
      <c r="F2100" s="4"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4">
        <f>YEAR(SalesDataTable[[#This Row],[Order Date]])</f>
        <v>2026</v>
      </c>
      <c r="D2101" s="4" t="str">
        <f>"Q"&amp;ROUNDUP(MONTH(SalesDataTable[[#This Row],[Order Date]])/3,0)</f>
        <v>Q4</v>
      </c>
      <c r="E2101" s="4">
        <f>MONTH(SalesDataTable[[#This Row],[Order Date]])</f>
        <v>10</v>
      </c>
      <c r="F2101" s="4"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4">
        <f>YEAR(SalesDataTable[[#This Row],[Order Date]])</f>
        <v>2026</v>
      </c>
      <c r="D2102" s="4" t="str">
        <f>"Q"&amp;ROUNDUP(MONTH(SalesDataTable[[#This Row],[Order Date]])/3,0)</f>
        <v>Q4</v>
      </c>
      <c r="E2102" s="4">
        <f>MONTH(SalesDataTable[[#This Row],[Order Date]])</f>
        <v>10</v>
      </c>
      <c r="F2102" s="4"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4">
        <f>YEAR(SalesDataTable[[#This Row],[Order Date]])</f>
        <v>2026</v>
      </c>
      <c r="D2103" s="4" t="str">
        <f>"Q"&amp;ROUNDUP(MONTH(SalesDataTable[[#This Row],[Order Date]])/3,0)</f>
        <v>Q4</v>
      </c>
      <c r="E2103" s="4">
        <f>MONTH(SalesDataTable[[#This Row],[Order Date]])</f>
        <v>10</v>
      </c>
      <c r="F2103" s="4"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4">
        <f>YEAR(SalesDataTable[[#This Row],[Order Date]])</f>
        <v>2026</v>
      </c>
      <c r="D2104" s="4" t="str">
        <f>"Q"&amp;ROUNDUP(MONTH(SalesDataTable[[#This Row],[Order Date]])/3,0)</f>
        <v>Q4</v>
      </c>
      <c r="E2104" s="4">
        <f>MONTH(SalesDataTable[[#This Row],[Order Date]])</f>
        <v>10</v>
      </c>
      <c r="F2104" s="4"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4">
        <f>YEAR(SalesDataTable[[#This Row],[Order Date]])</f>
        <v>2026</v>
      </c>
      <c r="D2105" s="4" t="str">
        <f>"Q"&amp;ROUNDUP(MONTH(SalesDataTable[[#This Row],[Order Date]])/3,0)</f>
        <v>Q4</v>
      </c>
      <c r="E2105" s="4">
        <f>MONTH(SalesDataTable[[#This Row],[Order Date]])</f>
        <v>10</v>
      </c>
      <c r="F2105" s="4"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4">
        <f>YEAR(SalesDataTable[[#This Row],[Order Date]])</f>
        <v>2026</v>
      </c>
      <c r="D2106" s="4" t="str">
        <f>"Q"&amp;ROUNDUP(MONTH(SalesDataTable[[#This Row],[Order Date]])/3,0)</f>
        <v>Q4</v>
      </c>
      <c r="E2106" s="4">
        <f>MONTH(SalesDataTable[[#This Row],[Order Date]])</f>
        <v>10</v>
      </c>
      <c r="F2106" s="4"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4">
        <f>YEAR(SalesDataTable[[#This Row],[Order Date]])</f>
        <v>2026</v>
      </c>
      <c r="D2107" s="4" t="str">
        <f>"Q"&amp;ROUNDUP(MONTH(SalesDataTable[[#This Row],[Order Date]])/3,0)</f>
        <v>Q4</v>
      </c>
      <c r="E2107" s="4">
        <f>MONTH(SalesDataTable[[#This Row],[Order Date]])</f>
        <v>10</v>
      </c>
      <c r="F2107" s="4"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4">
        <f>YEAR(SalesDataTable[[#This Row],[Order Date]])</f>
        <v>2026</v>
      </c>
      <c r="D2108" s="4" t="str">
        <f>"Q"&amp;ROUNDUP(MONTH(SalesDataTable[[#This Row],[Order Date]])/3,0)</f>
        <v>Q4</v>
      </c>
      <c r="E2108" s="4">
        <f>MONTH(SalesDataTable[[#This Row],[Order Date]])</f>
        <v>10</v>
      </c>
      <c r="F2108" s="4"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4">
        <f>YEAR(SalesDataTable[[#This Row],[Order Date]])</f>
        <v>2026</v>
      </c>
      <c r="D2109" s="4" t="str">
        <f>"Q"&amp;ROUNDUP(MONTH(SalesDataTable[[#This Row],[Order Date]])/3,0)</f>
        <v>Q4</v>
      </c>
      <c r="E2109" s="4">
        <f>MONTH(SalesDataTable[[#This Row],[Order Date]])</f>
        <v>10</v>
      </c>
      <c r="F2109" s="4"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4">
        <f>YEAR(SalesDataTable[[#This Row],[Order Date]])</f>
        <v>2026</v>
      </c>
      <c r="D2110" s="4" t="str">
        <f>"Q"&amp;ROUNDUP(MONTH(SalesDataTable[[#This Row],[Order Date]])/3,0)</f>
        <v>Q4</v>
      </c>
      <c r="E2110" s="4">
        <f>MONTH(SalesDataTable[[#This Row],[Order Date]])</f>
        <v>10</v>
      </c>
      <c r="F2110" s="4"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4">
        <f>YEAR(SalesDataTable[[#This Row],[Order Date]])</f>
        <v>2026</v>
      </c>
      <c r="D2111" s="4" t="str">
        <f>"Q"&amp;ROUNDUP(MONTH(SalesDataTable[[#This Row],[Order Date]])/3,0)</f>
        <v>Q4</v>
      </c>
      <c r="E2111" s="4">
        <f>MONTH(SalesDataTable[[#This Row],[Order Date]])</f>
        <v>10</v>
      </c>
      <c r="F2111" s="4"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4">
        <f>YEAR(SalesDataTable[[#This Row],[Order Date]])</f>
        <v>2026</v>
      </c>
      <c r="D2112" s="4" t="str">
        <f>"Q"&amp;ROUNDUP(MONTH(SalesDataTable[[#This Row],[Order Date]])/3,0)</f>
        <v>Q4</v>
      </c>
      <c r="E2112" s="4">
        <f>MONTH(SalesDataTable[[#This Row],[Order Date]])</f>
        <v>10</v>
      </c>
      <c r="F2112" s="4"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4">
        <f>YEAR(SalesDataTable[[#This Row],[Order Date]])</f>
        <v>2026</v>
      </c>
      <c r="D2113" s="4" t="str">
        <f>"Q"&amp;ROUNDUP(MONTH(SalesDataTable[[#This Row],[Order Date]])/3,0)</f>
        <v>Q4</v>
      </c>
      <c r="E2113" s="4">
        <f>MONTH(SalesDataTable[[#This Row],[Order Date]])</f>
        <v>10</v>
      </c>
      <c r="F2113" s="4"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4">
        <f>YEAR(SalesDataTable[[#This Row],[Order Date]])</f>
        <v>2026</v>
      </c>
      <c r="D2114" s="4" t="str">
        <f>"Q"&amp;ROUNDUP(MONTH(SalesDataTable[[#This Row],[Order Date]])/3,0)</f>
        <v>Q4</v>
      </c>
      <c r="E2114" s="4">
        <f>MONTH(SalesDataTable[[#This Row],[Order Date]])</f>
        <v>10</v>
      </c>
      <c r="F2114" s="4"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4">
        <f>YEAR(SalesDataTable[[#This Row],[Order Date]])</f>
        <v>2026</v>
      </c>
      <c r="D2115" s="4" t="str">
        <f>"Q"&amp;ROUNDUP(MONTH(SalesDataTable[[#This Row],[Order Date]])/3,0)</f>
        <v>Q4</v>
      </c>
      <c r="E2115" s="4">
        <f>MONTH(SalesDataTable[[#This Row],[Order Date]])</f>
        <v>10</v>
      </c>
      <c r="F2115" s="4"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4">
        <f>YEAR(SalesDataTable[[#This Row],[Order Date]])</f>
        <v>2026</v>
      </c>
      <c r="D2116" s="4" t="str">
        <f>"Q"&amp;ROUNDUP(MONTH(SalesDataTable[[#This Row],[Order Date]])/3,0)</f>
        <v>Q4</v>
      </c>
      <c r="E2116" s="4">
        <f>MONTH(SalesDataTable[[#This Row],[Order Date]])</f>
        <v>10</v>
      </c>
      <c r="F2116" s="4"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4">
        <f>YEAR(SalesDataTable[[#This Row],[Order Date]])</f>
        <v>2026</v>
      </c>
      <c r="D2117" s="4" t="str">
        <f>"Q"&amp;ROUNDUP(MONTH(SalesDataTable[[#This Row],[Order Date]])/3,0)</f>
        <v>Q4</v>
      </c>
      <c r="E2117" s="4">
        <f>MONTH(SalesDataTable[[#This Row],[Order Date]])</f>
        <v>10</v>
      </c>
      <c r="F2117" s="4"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4">
        <f>YEAR(SalesDataTable[[#This Row],[Order Date]])</f>
        <v>2026</v>
      </c>
      <c r="D2118" s="4" t="str">
        <f>"Q"&amp;ROUNDUP(MONTH(SalesDataTable[[#This Row],[Order Date]])/3,0)</f>
        <v>Q4</v>
      </c>
      <c r="E2118" s="4">
        <f>MONTH(SalesDataTable[[#This Row],[Order Date]])</f>
        <v>10</v>
      </c>
      <c r="F2118" s="4"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4">
        <f>YEAR(SalesDataTable[[#This Row],[Order Date]])</f>
        <v>2026</v>
      </c>
      <c r="D2119" s="4" t="str">
        <f>"Q"&amp;ROUNDUP(MONTH(SalesDataTable[[#This Row],[Order Date]])/3,0)</f>
        <v>Q4</v>
      </c>
      <c r="E2119" s="4">
        <f>MONTH(SalesDataTable[[#This Row],[Order Date]])</f>
        <v>10</v>
      </c>
      <c r="F2119" s="4"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4">
        <f>YEAR(SalesDataTable[[#This Row],[Order Date]])</f>
        <v>2026</v>
      </c>
      <c r="D2120" s="4" t="str">
        <f>"Q"&amp;ROUNDUP(MONTH(SalesDataTable[[#This Row],[Order Date]])/3,0)</f>
        <v>Q4</v>
      </c>
      <c r="E2120" s="4">
        <f>MONTH(SalesDataTable[[#This Row],[Order Date]])</f>
        <v>10</v>
      </c>
      <c r="F2120" s="4"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4">
        <f>YEAR(SalesDataTable[[#This Row],[Order Date]])</f>
        <v>2026</v>
      </c>
      <c r="D2121" s="4" t="str">
        <f>"Q"&amp;ROUNDUP(MONTH(SalesDataTable[[#This Row],[Order Date]])/3,0)</f>
        <v>Q4</v>
      </c>
      <c r="E2121" s="4">
        <f>MONTH(SalesDataTable[[#This Row],[Order Date]])</f>
        <v>10</v>
      </c>
      <c r="F2121" s="4"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4">
        <f>YEAR(SalesDataTable[[#This Row],[Order Date]])</f>
        <v>2026</v>
      </c>
      <c r="D2122" s="4" t="str">
        <f>"Q"&amp;ROUNDUP(MONTH(SalesDataTable[[#This Row],[Order Date]])/3,0)</f>
        <v>Q4</v>
      </c>
      <c r="E2122" s="4">
        <f>MONTH(SalesDataTable[[#This Row],[Order Date]])</f>
        <v>10</v>
      </c>
      <c r="F2122" s="4"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4">
        <f>YEAR(SalesDataTable[[#This Row],[Order Date]])</f>
        <v>2026</v>
      </c>
      <c r="D2123" s="4" t="str">
        <f>"Q"&amp;ROUNDUP(MONTH(SalesDataTable[[#This Row],[Order Date]])/3,0)</f>
        <v>Q4</v>
      </c>
      <c r="E2123" s="4">
        <f>MONTH(SalesDataTable[[#This Row],[Order Date]])</f>
        <v>10</v>
      </c>
      <c r="F2123" s="4"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4">
        <f>YEAR(SalesDataTable[[#This Row],[Order Date]])</f>
        <v>2026</v>
      </c>
      <c r="D2124" s="4" t="str">
        <f>"Q"&amp;ROUNDUP(MONTH(SalesDataTable[[#This Row],[Order Date]])/3,0)</f>
        <v>Q4</v>
      </c>
      <c r="E2124" s="4">
        <f>MONTH(SalesDataTable[[#This Row],[Order Date]])</f>
        <v>10</v>
      </c>
      <c r="F2124" s="4"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4">
        <f>YEAR(SalesDataTable[[#This Row],[Order Date]])</f>
        <v>2026</v>
      </c>
      <c r="D2125" s="4" t="str">
        <f>"Q"&amp;ROUNDUP(MONTH(SalesDataTable[[#This Row],[Order Date]])/3,0)</f>
        <v>Q4</v>
      </c>
      <c r="E2125" s="4">
        <f>MONTH(SalesDataTable[[#This Row],[Order Date]])</f>
        <v>10</v>
      </c>
      <c r="F2125" s="4"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4">
        <f>YEAR(SalesDataTable[[#This Row],[Order Date]])</f>
        <v>2026</v>
      </c>
      <c r="D2126" s="4" t="str">
        <f>"Q"&amp;ROUNDUP(MONTH(SalesDataTable[[#This Row],[Order Date]])/3,0)</f>
        <v>Q4</v>
      </c>
      <c r="E2126" s="4">
        <f>MONTH(SalesDataTable[[#This Row],[Order Date]])</f>
        <v>10</v>
      </c>
      <c r="F2126" s="4"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4">
        <f>YEAR(SalesDataTable[[#This Row],[Order Date]])</f>
        <v>2026</v>
      </c>
      <c r="D2127" s="4" t="str">
        <f>"Q"&amp;ROUNDUP(MONTH(SalesDataTable[[#This Row],[Order Date]])/3,0)</f>
        <v>Q4</v>
      </c>
      <c r="E2127" s="4">
        <f>MONTH(SalesDataTable[[#This Row],[Order Date]])</f>
        <v>10</v>
      </c>
      <c r="F2127" s="4"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4">
        <f>YEAR(SalesDataTable[[#This Row],[Order Date]])</f>
        <v>2026</v>
      </c>
      <c r="D2128" s="4" t="str">
        <f>"Q"&amp;ROUNDUP(MONTH(SalesDataTable[[#This Row],[Order Date]])/3,0)</f>
        <v>Q4</v>
      </c>
      <c r="E2128" s="4">
        <f>MONTH(SalesDataTable[[#This Row],[Order Date]])</f>
        <v>10</v>
      </c>
      <c r="F2128" s="4"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4">
        <f>YEAR(SalesDataTable[[#This Row],[Order Date]])</f>
        <v>2026</v>
      </c>
      <c r="D2129" s="4" t="str">
        <f>"Q"&amp;ROUNDUP(MONTH(SalesDataTable[[#This Row],[Order Date]])/3,0)</f>
        <v>Q4</v>
      </c>
      <c r="E2129" s="4">
        <f>MONTH(SalesDataTable[[#This Row],[Order Date]])</f>
        <v>10</v>
      </c>
      <c r="F2129" s="4"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4">
        <f>YEAR(SalesDataTable[[#This Row],[Order Date]])</f>
        <v>2026</v>
      </c>
      <c r="D2130" s="4" t="str">
        <f>"Q"&amp;ROUNDUP(MONTH(SalesDataTable[[#This Row],[Order Date]])/3,0)</f>
        <v>Q4</v>
      </c>
      <c r="E2130" s="4">
        <f>MONTH(SalesDataTable[[#This Row],[Order Date]])</f>
        <v>10</v>
      </c>
      <c r="F2130" s="4"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4">
        <f>YEAR(SalesDataTable[[#This Row],[Order Date]])</f>
        <v>2026</v>
      </c>
      <c r="D2131" s="4" t="str">
        <f>"Q"&amp;ROUNDUP(MONTH(SalesDataTable[[#This Row],[Order Date]])/3,0)</f>
        <v>Q4</v>
      </c>
      <c r="E2131" s="4">
        <f>MONTH(SalesDataTable[[#This Row],[Order Date]])</f>
        <v>10</v>
      </c>
      <c r="F2131" s="4"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4">
        <f>YEAR(SalesDataTable[[#This Row],[Order Date]])</f>
        <v>2026</v>
      </c>
      <c r="D2132" s="4" t="str">
        <f>"Q"&amp;ROUNDUP(MONTH(SalesDataTable[[#This Row],[Order Date]])/3,0)</f>
        <v>Q4</v>
      </c>
      <c r="E2132" s="4">
        <f>MONTH(SalesDataTable[[#This Row],[Order Date]])</f>
        <v>10</v>
      </c>
      <c r="F2132" s="4"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4">
        <f>YEAR(SalesDataTable[[#This Row],[Order Date]])</f>
        <v>2026</v>
      </c>
      <c r="D2133" s="4" t="str">
        <f>"Q"&amp;ROUNDUP(MONTH(SalesDataTable[[#This Row],[Order Date]])/3,0)</f>
        <v>Q4</v>
      </c>
      <c r="E2133" s="4">
        <f>MONTH(SalesDataTable[[#This Row],[Order Date]])</f>
        <v>10</v>
      </c>
      <c r="F2133" s="4"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4">
        <f>YEAR(SalesDataTable[[#This Row],[Order Date]])</f>
        <v>2026</v>
      </c>
      <c r="D2134" s="4" t="str">
        <f>"Q"&amp;ROUNDUP(MONTH(SalesDataTable[[#This Row],[Order Date]])/3,0)</f>
        <v>Q4</v>
      </c>
      <c r="E2134" s="4">
        <f>MONTH(SalesDataTable[[#This Row],[Order Date]])</f>
        <v>10</v>
      </c>
      <c r="F2134" s="4"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4">
        <f>YEAR(SalesDataTable[[#This Row],[Order Date]])</f>
        <v>2026</v>
      </c>
      <c r="D2135" s="4" t="str">
        <f>"Q"&amp;ROUNDUP(MONTH(SalesDataTable[[#This Row],[Order Date]])/3,0)</f>
        <v>Q4</v>
      </c>
      <c r="E2135" s="4">
        <f>MONTH(SalesDataTable[[#This Row],[Order Date]])</f>
        <v>10</v>
      </c>
      <c r="F2135" s="4"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4">
        <f>YEAR(SalesDataTable[[#This Row],[Order Date]])</f>
        <v>2026</v>
      </c>
      <c r="D2136" s="4" t="str">
        <f>"Q"&amp;ROUNDUP(MONTH(SalesDataTable[[#This Row],[Order Date]])/3,0)</f>
        <v>Q4</v>
      </c>
      <c r="E2136" s="4">
        <f>MONTH(SalesDataTable[[#This Row],[Order Date]])</f>
        <v>10</v>
      </c>
      <c r="F2136" s="4"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4">
        <f>YEAR(SalesDataTable[[#This Row],[Order Date]])</f>
        <v>2026</v>
      </c>
      <c r="D2137" s="4" t="str">
        <f>"Q"&amp;ROUNDUP(MONTH(SalesDataTable[[#This Row],[Order Date]])/3,0)</f>
        <v>Q4</v>
      </c>
      <c r="E2137" s="4">
        <f>MONTH(SalesDataTable[[#This Row],[Order Date]])</f>
        <v>10</v>
      </c>
      <c r="F2137" s="4"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4">
        <f>YEAR(SalesDataTable[[#This Row],[Order Date]])</f>
        <v>2026</v>
      </c>
      <c r="D2138" s="4" t="str">
        <f>"Q"&amp;ROUNDUP(MONTH(SalesDataTable[[#This Row],[Order Date]])/3,0)</f>
        <v>Q4</v>
      </c>
      <c r="E2138" s="4">
        <f>MONTH(SalesDataTable[[#This Row],[Order Date]])</f>
        <v>10</v>
      </c>
      <c r="F2138" s="4"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4">
        <f>YEAR(SalesDataTable[[#This Row],[Order Date]])</f>
        <v>2026</v>
      </c>
      <c r="D2139" s="4" t="str">
        <f>"Q"&amp;ROUNDUP(MONTH(SalesDataTable[[#This Row],[Order Date]])/3,0)</f>
        <v>Q4</v>
      </c>
      <c r="E2139" s="4">
        <f>MONTH(SalesDataTable[[#This Row],[Order Date]])</f>
        <v>10</v>
      </c>
      <c r="F2139" s="4"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4">
        <f>YEAR(SalesDataTable[[#This Row],[Order Date]])</f>
        <v>2026</v>
      </c>
      <c r="D2140" s="4" t="str">
        <f>"Q"&amp;ROUNDUP(MONTH(SalesDataTable[[#This Row],[Order Date]])/3,0)</f>
        <v>Q4</v>
      </c>
      <c r="E2140" s="4">
        <f>MONTH(SalesDataTable[[#This Row],[Order Date]])</f>
        <v>10</v>
      </c>
      <c r="F2140" s="4"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4">
        <f>YEAR(SalesDataTable[[#This Row],[Order Date]])</f>
        <v>2026</v>
      </c>
      <c r="D2141" s="4" t="str">
        <f>"Q"&amp;ROUNDUP(MONTH(SalesDataTable[[#This Row],[Order Date]])/3,0)</f>
        <v>Q4</v>
      </c>
      <c r="E2141" s="4">
        <f>MONTH(SalesDataTable[[#This Row],[Order Date]])</f>
        <v>10</v>
      </c>
      <c r="F2141" s="4"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4">
        <f>YEAR(SalesDataTable[[#This Row],[Order Date]])</f>
        <v>2026</v>
      </c>
      <c r="D2142" s="4" t="str">
        <f>"Q"&amp;ROUNDUP(MONTH(SalesDataTable[[#This Row],[Order Date]])/3,0)</f>
        <v>Q4</v>
      </c>
      <c r="E2142" s="4">
        <f>MONTH(SalesDataTable[[#This Row],[Order Date]])</f>
        <v>10</v>
      </c>
      <c r="F2142" s="4"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4">
        <f>YEAR(SalesDataTable[[#This Row],[Order Date]])</f>
        <v>2026</v>
      </c>
      <c r="D2143" s="4" t="str">
        <f>"Q"&amp;ROUNDUP(MONTH(SalesDataTable[[#This Row],[Order Date]])/3,0)</f>
        <v>Q4</v>
      </c>
      <c r="E2143" s="4">
        <f>MONTH(SalesDataTable[[#This Row],[Order Date]])</f>
        <v>10</v>
      </c>
      <c r="F2143" s="4"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4">
        <f>YEAR(SalesDataTable[[#This Row],[Order Date]])</f>
        <v>2026</v>
      </c>
      <c r="D2144" s="4" t="str">
        <f>"Q"&amp;ROUNDUP(MONTH(SalesDataTable[[#This Row],[Order Date]])/3,0)</f>
        <v>Q4</v>
      </c>
      <c r="E2144" s="4">
        <f>MONTH(SalesDataTable[[#This Row],[Order Date]])</f>
        <v>10</v>
      </c>
      <c r="F2144" s="4"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4">
        <f>YEAR(SalesDataTable[[#This Row],[Order Date]])</f>
        <v>2026</v>
      </c>
      <c r="D2145" s="4" t="str">
        <f>"Q"&amp;ROUNDUP(MONTH(SalesDataTable[[#This Row],[Order Date]])/3,0)</f>
        <v>Q4</v>
      </c>
      <c r="E2145" s="4">
        <f>MONTH(SalesDataTable[[#This Row],[Order Date]])</f>
        <v>10</v>
      </c>
      <c r="F2145" s="4"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4">
        <f>YEAR(SalesDataTable[[#This Row],[Order Date]])</f>
        <v>2026</v>
      </c>
      <c r="D2146" s="4" t="str">
        <f>"Q"&amp;ROUNDUP(MONTH(SalesDataTable[[#This Row],[Order Date]])/3,0)</f>
        <v>Q4</v>
      </c>
      <c r="E2146" s="4">
        <f>MONTH(SalesDataTable[[#This Row],[Order Date]])</f>
        <v>10</v>
      </c>
      <c r="F2146" s="4"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4">
        <f>YEAR(SalesDataTable[[#This Row],[Order Date]])</f>
        <v>2026</v>
      </c>
      <c r="D2147" s="4" t="str">
        <f>"Q"&amp;ROUNDUP(MONTH(SalesDataTable[[#This Row],[Order Date]])/3,0)</f>
        <v>Q4</v>
      </c>
      <c r="E2147" s="4">
        <f>MONTH(SalesDataTable[[#This Row],[Order Date]])</f>
        <v>10</v>
      </c>
      <c r="F2147" s="4"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4">
        <f>YEAR(SalesDataTable[[#This Row],[Order Date]])</f>
        <v>2026</v>
      </c>
      <c r="D2148" s="4" t="str">
        <f>"Q"&amp;ROUNDUP(MONTH(SalesDataTable[[#This Row],[Order Date]])/3,0)</f>
        <v>Q4</v>
      </c>
      <c r="E2148" s="4">
        <f>MONTH(SalesDataTable[[#This Row],[Order Date]])</f>
        <v>10</v>
      </c>
      <c r="F2148" s="4"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4">
        <f>YEAR(SalesDataTable[[#This Row],[Order Date]])</f>
        <v>2026</v>
      </c>
      <c r="D2149" s="4" t="str">
        <f>"Q"&amp;ROUNDUP(MONTH(SalesDataTable[[#This Row],[Order Date]])/3,0)</f>
        <v>Q4</v>
      </c>
      <c r="E2149" s="4">
        <f>MONTH(SalesDataTable[[#This Row],[Order Date]])</f>
        <v>10</v>
      </c>
      <c r="F2149" s="4"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4">
        <f>YEAR(SalesDataTable[[#This Row],[Order Date]])</f>
        <v>2026</v>
      </c>
      <c r="D2150" s="4" t="str">
        <f>"Q"&amp;ROUNDUP(MONTH(SalesDataTable[[#This Row],[Order Date]])/3,0)</f>
        <v>Q4</v>
      </c>
      <c r="E2150" s="4">
        <f>MONTH(SalesDataTable[[#This Row],[Order Date]])</f>
        <v>10</v>
      </c>
      <c r="F2150" s="4"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4">
        <f>YEAR(SalesDataTable[[#This Row],[Order Date]])</f>
        <v>2026</v>
      </c>
      <c r="D2151" s="4" t="str">
        <f>"Q"&amp;ROUNDUP(MONTH(SalesDataTable[[#This Row],[Order Date]])/3,0)</f>
        <v>Q4</v>
      </c>
      <c r="E2151" s="4">
        <f>MONTH(SalesDataTable[[#This Row],[Order Date]])</f>
        <v>10</v>
      </c>
      <c r="F2151" s="4"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4">
        <f>YEAR(SalesDataTable[[#This Row],[Order Date]])</f>
        <v>2026</v>
      </c>
      <c r="D2152" s="4" t="str">
        <f>"Q"&amp;ROUNDUP(MONTH(SalesDataTable[[#This Row],[Order Date]])/3,0)</f>
        <v>Q4</v>
      </c>
      <c r="E2152" s="4">
        <f>MONTH(SalesDataTable[[#This Row],[Order Date]])</f>
        <v>10</v>
      </c>
      <c r="F2152" s="4"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4">
        <f>YEAR(SalesDataTable[[#This Row],[Order Date]])</f>
        <v>2026</v>
      </c>
      <c r="D2153" s="4" t="str">
        <f>"Q"&amp;ROUNDUP(MONTH(SalesDataTable[[#This Row],[Order Date]])/3,0)</f>
        <v>Q4</v>
      </c>
      <c r="E2153" s="4">
        <f>MONTH(SalesDataTable[[#This Row],[Order Date]])</f>
        <v>10</v>
      </c>
      <c r="F2153" s="4"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4">
        <f>YEAR(SalesDataTable[[#This Row],[Order Date]])</f>
        <v>2026</v>
      </c>
      <c r="D2154" s="4" t="str">
        <f>"Q"&amp;ROUNDUP(MONTH(SalesDataTable[[#This Row],[Order Date]])/3,0)</f>
        <v>Q4</v>
      </c>
      <c r="E2154" s="4">
        <f>MONTH(SalesDataTable[[#This Row],[Order Date]])</f>
        <v>10</v>
      </c>
      <c r="F2154" s="4"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4">
        <f>YEAR(SalesDataTable[[#This Row],[Order Date]])</f>
        <v>2026</v>
      </c>
      <c r="D2155" s="4" t="str">
        <f>"Q"&amp;ROUNDUP(MONTH(SalesDataTable[[#This Row],[Order Date]])/3,0)</f>
        <v>Q4</v>
      </c>
      <c r="E2155" s="4">
        <f>MONTH(SalesDataTable[[#This Row],[Order Date]])</f>
        <v>10</v>
      </c>
      <c r="F2155" s="4"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4">
        <f>YEAR(SalesDataTable[[#This Row],[Order Date]])</f>
        <v>2026</v>
      </c>
      <c r="D2156" s="4" t="str">
        <f>"Q"&amp;ROUNDUP(MONTH(SalesDataTable[[#This Row],[Order Date]])/3,0)</f>
        <v>Q4</v>
      </c>
      <c r="E2156" s="4">
        <f>MONTH(SalesDataTable[[#This Row],[Order Date]])</f>
        <v>10</v>
      </c>
      <c r="F2156" s="4"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4">
        <f>YEAR(SalesDataTable[[#This Row],[Order Date]])</f>
        <v>2026</v>
      </c>
      <c r="D2157" s="4" t="str">
        <f>"Q"&amp;ROUNDUP(MONTH(SalesDataTable[[#This Row],[Order Date]])/3,0)</f>
        <v>Q4</v>
      </c>
      <c r="E2157" s="4">
        <f>MONTH(SalesDataTable[[#This Row],[Order Date]])</f>
        <v>10</v>
      </c>
      <c r="F2157" s="4"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4">
        <f>YEAR(SalesDataTable[[#This Row],[Order Date]])</f>
        <v>2026</v>
      </c>
      <c r="D2158" s="4" t="str">
        <f>"Q"&amp;ROUNDUP(MONTH(SalesDataTable[[#This Row],[Order Date]])/3,0)</f>
        <v>Q4</v>
      </c>
      <c r="E2158" s="4">
        <f>MONTH(SalesDataTable[[#This Row],[Order Date]])</f>
        <v>10</v>
      </c>
      <c r="F2158" s="4"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4">
        <f>YEAR(SalesDataTable[[#This Row],[Order Date]])</f>
        <v>2026</v>
      </c>
      <c r="D2159" s="4" t="str">
        <f>"Q"&amp;ROUNDUP(MONTH(SalesDataTable[[#This Row],[Order Date]])/3,0)</f>
        <v>Q4</v>
      </c>
      <c r="E2159" s="4">
        <f>MONTH(SalesDataTable[[#This Row],[Order Date]])</f>
        <v>10</v>
      </c>
      <c r="F2159" s="4"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4">
        <f>YEAR(SalesDataTable[[#This Row],[Order Date]])</f>
        <v>2026</v>
      </c>
      <c r="D2160" s="4" t="str">
        <f>"Q"&amp;ROUNDUP(MONTH(SalesDataTable[[#This Row],[Order Date]])/3,0)</f>
        <v>Q4</v>
      </c>
      <c r="E2160" s="4">
        <f>MONTH(SalesDataTable[[#This Row],[Order Date]])</f>
        <v>10</v>
      </c>
      <c r="F2160" s="4"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4">
        <f>YEAR(SalesDataTable[[#This Row],[Order Date]])</f>
        <v>2026</v>
      </c>
      <c r="D2161" s="4" t="str">
        <f>"Q"&amp;ROUNDUP(MONTH(SalesDataTable[[#This Row],[Order Date]])/3,0)</f>
        <v>Q4</v>
      </c>
      <c r="E2161" s="4">
        <f>MONTH(SalesDataTable[[#This Row],[Order Date]])</f>
        <v>10</v>
      </c>
      <c r="F2161" s="4"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4">
        <f>YEAR(SalesDataTable[[#This Row],[Order Date]])</f>
        <v>2026</v>
      </c>
      <c r="D2162" s="4" t="str">
        <f>"Q"&amp;ROUNDUP(MONTH(SalesDataTable[[#This Row],[Order Date]])/3,0)</f>
        <v>Q4</v>
      </c>
      <c r="E2162" s="4">
        <f>MONTH(SalesDataTable[[#This Row],[Order Date]])</f>
        <v>10</v>
      </c>
      <c r="F2162" s="4"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4">
        <f>YEAR(SalesDataTable[[#This Row],[Order Date]])</f>
        <v>2026</v>
      </c>
      <c r="D2163" s="4" t="str">
        <f>"Q"&amp;ROUNDUP(MONTH(SalesDataTable[[#This Row],[Order Date]])/3,0)</f>
        <v>Q4</v>
      </c>
      <c r="E2163" s="4">
        <f>MONTH(SalesDataTable[[#This Row],[Order Date]])</f>
        <v>10</v>
      </c>
      <c r="F2163" s="4"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4">
        <f>YEAR(SalesDataTable[[#This Row],[Order Date]])</f>
        <v>2026</v>
      </c>
      <c r="D2164" s="4" t="str">
        <f>"Q"&amp;ROUNDUP(MONTH(SalesDataTable[[#This Row],[Order Date]])/3,0)</f>
        <v>Q4</v>
      </c>
      <c r="E2164" s="4">
        <f>MONTH(SalesDataTable[[#This Row],[Order Date]])</f>
        <v>10</v>
      </c>
      <c r="F2164" s="4"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4">
        <f>YEAR(SalesDataTable[[#This Row],[Order Date]])</f>
        <v>2026</v>
      </c>
      <c r="D2165" s="4" t="str">
        <f>"Q"&amp;ROUNDUP(MONTH(SalesDataTable[[#This Row],[Order Date]])/3,0)</f>
        <v>Q4</v>
      </c>
      <c r="E2165" s="4">
        <f>MONTH(SalesDataTable[[#This Row],[Order Date]])</f>
        <v>10</v>
      </c>
      <c r="F2165" s="4"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4">
        <f>YEAR(SalesDataTable[[#This Row],[Order Date]])</f>
        <v>2026</v>
      </c>
      <c r="D2166" s="4" t="str">
        <f>"Q"&amp;ROUNDUP(MONTH(SalesDataTable[[#This Row],[Order Date]])/3,0)</f>
        <v>Q4</v>
      </c>
      <c r="E2166" s="4">
        <f>MONTH(SalesDataTable[[#This Row],[Order Date]])</f>
        <v>10</v>
      </c>
      <c r="F2166" s="4"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4">
        <f>YEAR(SalesDataTable[[#This Row],[Order Date]])</f>
        <v>2026</v>
      </c>
      <c r="D2167" s="4" t="str">
        <f>"Q"&amp;ROUNDUP(MONTH(SalesDataTable[[#This Row],[Order Date]])/3,0)</f>
        <v>Q4</v>
      </c>
      <c r="E2167" s="4">
        <f>MONTH(SalesDataTable[[#This Row],[Order Date]])</f>
        <v>10</v>
      </c>
      <c r="F2167" s="4"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4">
        <f>YEAR(SalesDataTable[[#This Row],[Order Date]])</f>
        <v>2026</v>
      </c>
      <c r="D2168" s="4" t="str">
        <f>"Q"&amp;ROUNDUP(MONTH(SalesDataTable[[#This Row],[Order Date]])/3,0)</f>
        <v>Q4</v>
      </c>
      <c r="E2168" s="4">
        <f>MONTH(SalesDataTable[[#This Row],[Order Date]])</f>
        <v>10</v>
      </c>
      <c r="F2168" s="4"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4">
        <f>YEAR(SalesDataTable[[#This Row],[Order Date]])</f>
        <v>2026</v>
      </c>
      <c r="D2169" s="4" t="str">
        <f>"Q"&amp;ROUNDUP(MONTH(SalesDataTable[[#This Row],[Order Date]])/3,0)</f>
        <v>Q4</v>
      </c>
      <c r="E2169" s="4">
        <f>MONTH(SalesDataTable[[#This Row],[Order Date]])</f>
        <v>10</v>
      </c>
      <c r="F2169" s="4"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4">
        <f>YEAR(SalesDataTable[[#This Row],[Order Date]])</f>
        <v>2026</v>
      </c>
      <c r="D2170" s="4" t="str">
        <f>"Q"&amp;ROUNDUP(MONTH(SalesDataTable[[#This Row],[Order Date]])/3,0)</f>
        <v>Q4</v>
      </c>
      <c r="E2170" s="4">
        <f>MONTH(SalesDataTable[[#This Row],[Order Date]])</f>
        <v>10</v>
      </c>
      <c r="F2170" s="4"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4">
        <f>YEAR(SalesDataTable[[#This Row],[Order Date]])</f>
        <v>2026</v>
      </c>
      <c r="D2171" s="4" t="str">
        <f>"Q"&amp;ROUNDUP(MONTH(SalesDataTable[[#This Row],[Order Date]])/3,0)</f>
        <v>Q4</v>
      </c>
      <c r="E2171" s="4">
        <f>MONTH(SalesDataTable[[#This Row],[Order Date]])</f>
        <v>10</v>
      </c>
      <c r="F2171" s="4"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4">
        <f>YEAR(SalesDataTable[[#This Row],[Order Date]])</f>
        <v>2026</v>
      </c>
      <c r="D2172" s="4" t="str">
        <f>"Q"&amp;ROUNDUP(MONTH(SalesDataTable[[#This Row],[Order Date]])/3,0)</f>
        <v>Q4</v>
      </c>
      <c r="E2172" s="4">
        <f>MONTH(SalesDataTable[[#This Row],[Order Date]])</f>
        <v>10</v>
      </c>
      <c r="F2172" s="4"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4">
        <f>YEAR(SalesDataTable[[#This Row],[Order Date]])</f>
        <v>2026</v>
      </c>
      <c r="D2173" s="4" t="str">
        <f>"Q"&amp;ROUNDUP(MONTH(SalesDataTable[[#This Row],[Order Date]])/3,0)</f>
        <v>Q4</v>
      </c>
      <c r="E2173" s="4">
        <f>MONTH(SalesDataTable[[#This Row],[Order Date]])</f>
        <v>10</v>
      </c>
      <c r="F2173" s="4"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4">
        <f>YEAR(SalesDataTable[[#This Row],[Order Date]])</f>
        <v>2026</v>
      </c>
      <c r="D2174" s="4" t="str">
        <f>"Q"&amp;ROUNDUP(MONTH(SalesDataTable[[#This Row],[Order Date]])/3,0)</f>
        <v>Q4</v>
      </c>
      <c r="E2174" s="4">
        <f>MONTH(SalesDataTable[[#This Row],[Order Date]])</f>
        <v>10</v>
      </c>
      <c r="F2174" s="4"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4">
        <f>YEAR(SalesDataTable[[#This Row],[Order Date]])</f>
        <v>2026</v>
      </c>
      <c r="D2175" s="4" t="str">
        <f>"Q"&amp;ROUNDUP(MONTH(SalesDataTable[[#This Row],[Order Date]])/3,0)</f>
        <v>Q4</v>
      </c>
      <c r="E2175" s="4">
        <f>MONTH(SalesDataTable[[#This Row],[Order Date]])</f>
        <v>10</v>
      </c>
      <c r="F2175" s="4"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4">
        <f>YEAR(SalesDataTable[[#This Row],[Order Date]])</f>
        <v>2026</v>
      </c>
      <c r="D2176" s="4" t="str">
        <f>"Q"&amp;ROUNDUP(MONTH(SalesDataTable[[#This Row],[Order Date]])/3,0)</f>
        <v>Q4</v>
      </c>
      <c r="E2176" s="4">
        <f>MONTH(SalesDataTable[[#This Row],[Order Date]])</f>
        <v>10</v>
      </c>
      <c r="F2176" s="4"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4">
        <f>YEAR(SalesDataTable[[#This Row],[Order Date]])</f>
        <v>2026</v>
      </c>
      <c r="D2177" s="4" t="str">
        <f>"Q"&amp;ROUNDUP(MONTH(SalesDataTable[[#This Row],[Order Date]])/3,0)</f>
        <v>Q4</v>
      </c>
      <c r="E2177" s="4">
        <f>MONTH(SalesDataTable[[#This Row],[Order Date]])</f>
        <v>10</v>
      </c>
      <c r="F2177" s="4"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4">
        <f>YEAR(SalesDataTable[[#This Row],[Order Date]])</f>
        <v>2026</v>
      </c>
      <c r="D2178" s="4" t="str">
        <f>"Q"&amp;ROUNDUP(MONTH(SalesDataTable[[#This Row],[Order Date]])/3,0)</f>
        <v>Q4</v>
      </c>
      <c r="E2178" s="4">
        <f>MONTH(SalesDataTable[[#This Row],[Order Date]])</f>
        <v>10</v>
      </c>
      <c r="F2178" s="4"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4">
        <f>YEAR(SalesDataTable[[#This Row],[Order Date]])</f>
        <v>2026</v>
      </c>
      <c r="D2179" s="4" t="str">
        <f>"Q"&amp;ROUNDUP(MONTH(SalesDataTable[[#This Row],[Order Date]])/3,0)</f>
        <v>Q4</v>
      </c>
      <c r="E2179" s="4">
        <f>MONTH(SalesDataTable[[#This Row],[Order Date]])</f>
        <v>10</v>
      </c>
      <c r="F2179" s="4"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4">
        <f>YEAR(SalesDataTable[[#This Row],[Order Date]])</f>
        <v>2026</v>
      </c>
      <c r="D2180" s="4" t="str">
        <f>"Q"&amp;ROUNDUP(MONTH(SalesDataTable[[#This Row],[Order Date]])/3,0)</f>
        <v>Q4</v>
      </c>
      <c r="E2180" s="4">
        <f>MONTH(SalesDataTable[[#This Row],[Order Date]])</f>
        <v>10</v>
      </c>
      <c r="F2180" s="4"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4">
        <f>YEAR(SalesDataTable[[#This Row],[Order Date]])</f>
        <v>2026</v>
      </c>
      <c r="D2181" s="4" t="str">
        <f>"Q"&amp;ROUNDUP(MONTH(SalesDataTable[[#This Row],[Order Date]])/3,0)</f>
        <v>Q4</v>
      </c>
      <c r="E2181" s="4">
        <f>MONTH(SalesDataTable[[#This Row],[Order Date]])</f>
        <v>10</v>
      </c>
      <c r="F2181" s="4"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4">
        <f>YEAR(SalesDataTable[[#This Row],[Order Date]])</f>
        <v>2026</v>
      </c>
      <c r="D2182" s="4" t="str">
        <f>"Q"&amp;ROUNDUP(MONTH(SalesDataTable[[#This Row],[Order Date]])/3,0)</f>
        <v>Q4</v>
      </c>
      <c r="E2182" s="4">
        <f>MONTH(SalesDataTable[[#This Row],[Order Date]])</f>
        <v>10</v>
      </c>
      <c r="F2182" s="4"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4">
        <f>YEAR(SalesDataTable[[#This Row],[Order Date]])</f>
        <v>2026</v>
      </c>
      <c r="D2183" s="4" t="str">
        <f>"Q"&amp;ROUNDUP(MONTH(SalesDataTable[[#This Row],[Order Date]])/3,0)</f>
        <v>Q4</v>
      </c>
      <c r="E2183" s="4">
        <f>MONTH(SalesDataTable[[#This Row],[Order Date]])</f>
        <v>10</v>
      </c>
      <c r="F2183" s="4"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4">
        <f>YEAR(SalesDataTable[[#This Row],[Order Date]])</f>
        <v>2026</v>
      </c>
      <c r="D2184" s="4" t="str">
        <f>"Q"&amp;ROUNDUP(MONTH(SalesDataTable[[#This Row],[Order Date]])/3,0)</f>
        <v>Q4</v>
      </c>
      <c r="E2184" s="4">
        <f>MONTH(SalesDataTable[[#This Row],[Order Date]])</f>
        <v>10</v>
      </c>
      <c r="F2184" s="4"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4">
        <f>YEAR(SalesDataTable[[#This Row],[Order Date]])</f>
        <v>2026</v>
      </c>
      <c r="D2185" s="4" t="str">
        <f>"Q"&amp;ROUNDUP(MONTH(SalesDataTable[[#This Row],[Order Date]])/3,0)</f>
        <v>Q4</v>
      </c>
      <c r="E2185" s="4">
        <f>MONTH(SalesDataTable[[#This Row],[Order Date]])</f>
        <v>10</v>
      </c>
      <c r="F2185" s="4"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4">
        <f>YEAR(SalesDataTable[[#This Row],[Order Date]])</f>
        <v>2026</v>
      </c>
      <c r="D2186" s="4" t="str">
        <f>"Q"&amp;ROUNDUP(MONTH(SalesDataTable[[#This Row],[Order Date]])/3,0)</f>
        <v>Q4</v>
      </c>
      <c r="E2186" s="4">
        <f>MONTH(SalesDataTable[[#This Row],[Order Date]])</f>
        <v>10</v>
      </c>
      <c r="F2186" s="4"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4">
        <f>YEAR(SalesDataTable[[#This Row],[Order Date]])</f>
        <v>2026</v>
      </c>
      <c r="D2187" s="4" t="str">
        <f>"Q"&amp;ROUNDUP(MONTH(SalesDataTable[[#This Row],[Order Date]])/3,0)</f>
        <v>Q4</v>
      </c>
      <c r="E2187" s="4">
        <f>MONTH(SalesDataTable[[#This Row],[Order Date]])</f>
        <v>10</v>
      </c>
      <c r="F2187" s="4"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4">
        <f>YEAR(SalesDataTable[[#This Row],[Order Date]])</f>
        <v>2026</v>
      </c>
      <c r="D2188" s="4" t="str">
        <f>"Q"&amp;ROUNDUP(MONTH(SalesDataTable[[#This Row],[Order Date]])/3,0)</f>
        <v>Q4</v>
      </c>
      <c r="E2188" s="4">
        <f>MONTH(SalesDataTable[[#This Row],[Order Date]])</f>
        <v>10</v>
      </c>
      <c r="F2188" s="4"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4">
        <f>YEAR(SalesDataTable[[#This Row],[Order Date]])</f>
        <v>2026</v>
      </c>
      <c r="D2189" s="4" t="str">
        <f>"Q"&amp;ROUNDUP(MONTH(SalesDataTable[[#This Row],[Order Date]])/3,0)</f>
        <v>Q4</v>
      </c>
      <c r="E2189" s="4">
        <f>MONTH(SalesDataTable[[#This Row],[Order Date]])</f>
        <v>10</v>
      </c>
      <c r="F2189" s="4"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4">
        <f>YEAR(SalesDataTable[[#This Row],[Order Date]])</f>
        <v>2026</v>
      </c>
      <c r="D2190" s="4" t="str">
        <f>"Q"&amp;ROUNDUP(MONTH(SalesDataTable[[#This Row],[Order Date]])/3,0)</f>
        <v>Q4</v>
      </c>
      <c r="E2190" s="4">
        <f>MONTH(SalesDataTable[[#This Row],[Order Date]])</f>
        <v>10</v>
      </c>
      <c r="F2190" s="4"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4">
        <f>YEAR(SalesDataTable[[#This Row],[Order Date]])</f>
        <v>2026</v>
      </c>
      <c r="D2191" s="4" t="str">
        <f>"Q"&amp;ROUNDUP(MONTH(SalesDataTable[[#This Row],[Order Date]])/3,0)</f>
        <v>Q4</v>
      </c>
      <c r="E2191" s="4">
        <f>MONTH(SalesDataTable[[#This Row],[Order Date]])</f>
        <v>10</v>
      </c>
      <c r="F2191" s="4"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4">
        <f>YEAR(SalesDataTable[[#This Row],[Order Date]])</f>
        <v>2026</v>
      </c>
      <c r="D2192" s="4" t="str">
        <f>"Q"&amp;ROUNDUP(MONTH(SalesDataTable[[#This Row],[Order Date]])/3,0)</f>
        <v>Q4</v>
      </c>
      <c r="E2192" s="4">
        <f>MONTH(SalesDataTable[[#This Row],[Order Date]])</f>
        <v>10</v>
      </c>
      <c r="F2192" s="4"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4">
        <f>YEAR(SalesDataTable[[#This Row],[Order Date]])</f>
        <v>2026</v>
      </c>
      <c r="D2193" s="4" t="str">
        <f>"Q"&amp;ROUNDUP(MONTH(SalesDataTable[[#This Row],[Order Date]])/3,0)</f>
        <v>Q4</v>
      </c>
      <c r="E2193" s="4">
        <f>MONTH(SalesDataTable[[#This Row],[Order Date]])</f>
        <v>10</v>
      </c>
      <c r="F2193" s="4"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4">
        <f>YEAR(SalesDataTable[[#This Row],[Order Date]])</f>
        <v>2026</v>
      </c>
      <c r="D2194" s="4" t="str">
        <f>"Q"&amp;ROUNDUP(MONTH(SalesDataTable[[#This Row],[Order Date]])/3,0)</f>
        <v>Q4</v>
      </c>
      <c r="E2194" s="4">
        <f>MONTH(SalesDataTable[[#This Row],[Order Date]])</f>
        <v>10</v>
      </c>
      <c r="F2194" s="4"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4">
        <f>YEAR(SalesDataTable[[#This Row],[Order Date]])</f>
        <v>2026</v>
      </c>
      <c r="D2195" s="4" t="str">
        <f>"Q"&amp;ROUNDUP(MONTH(SalesDataTable[[#This Row],[Order Date]])/3,0)</f>
        <v>Q4</v>
      </c>
      <c r="E2195" s="4">
        <f>MONTH(SalesDataTable[[#This Row],[Order Date]])</f>
        <v>10</v>
      </c>
      <c r="F2195" s="4"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4">
        <f>YEAR(SalesDataTable[[#This Row],[Order Date]])</f>
        <v>2026</v>
      </c>
      <c r="D2196" s="4" t="str">
        <f>"Q"&amp;ROUNDUP(MONTH(SalesDataTable[[#This Row],[Order Date]])/3,0)</f>
        <v>Q4</v>
      </c>
      <c r="E2196" s="4">
        <f>MONTH(SalesDataTable[[#This Row],[Order Date]])</f>
        <v>10</v>
      </c>
      <c r="F2196" s="4"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4">
        <f>YEAR(SalesDataTable[[#This Row],[Order Date]])</f>
        <v>2026</v>
      </c>
      <c r="D2197" s="4" t="str">
        <f>"Q"&amp;ROUNDUP(MONTH(SalesDataTable[[#This Row],[Order Date]])/3,0)</f>
        <v>Q4</v>
      </c>
      <c r="E2197" s="4">
        <f>MONTH(SalesDataTable[[#This Row],[Order Date]])</f>
        <v>10</v>
      </c>
      <c r="F2197" s="4"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4">
        <f>YEAR(SalesDataTable[[#This Row],[Order Date]])</f>
        <v>2026</v>
      </c>
      <c r="D2198" s="4" t="str">
        <f>"Q"&amp;ROUNDUP(MONTH(SalesDataTable[[#This Row],[Order Date]])/3,0)</f>
        <v>Q4</v>
      </c>
      <c r="E2198" s="4">
        <f>MONTH(SalesDataTable[[#This Row],[Order Date]])</f>
        <v>10</v>
      </c>
      <c r="F2198" s="4"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4">
        <f>YEAR(SalesDataTable[[#This Row],[Order Date]])</f>
        <v>2026</v>
      </c>
      <c r="D2199" s="4" t="str">
        <f>"Q"&amp;ROUNDUP(MONTH(SalesDataTable[[#This Row],[Order Date]])/3,0)</f>
        <v>Q4</v>
      </c>
      <c r="E2199" s="4">
        <f>MONTH(SalesDataTable[[#This Row],[Order Date]])</f>
        <v>10</v>
      </c>
      <c r="F2199" s="4"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4">
        <f>YEAR(SalesDataTable[[#This Row],[Order Date]])</f>
        <v>2026</v>
      </c>
      <c r="D2200" s="4" t="str">
        <f>"Q"&amp;ROUNDUP(MONTH(SalesDataTable[[#This Row],[Order Date]])/3,0)</f>
        <v>Q4</v>
      </c>
      <c r="E2200" s="4">
        <f>MONTH(SalesDataTable[[#This Row],[Order Date]])</f>
        <v>10</v>
      </c>
      <c r="F2200" s="4"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4">
        <f>YEAR(SalesDataTable[[#This Row],[Order Date]])</f>
        <v>2026</v>
      </c>
      <c r="D2201" s="4" t="str">
        <f>"Q"&amp;ROUNDUP(MONTH(SalesDataTable[[#This Row],[Order Date]])/3,0)</f>
        <v>Q4</v>
      </c>
      <c r="E2201" s="4">
        <f>MONTH(SalesDataTable[[#This Row],[Order Date]])</f>
        <v>10</v>
      </c>
      <c r="F2201" s="4"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4">
        <f>YEAR(SalesDataTable[[#This Row],[Order Date]])</f>
        <v>2026</v>
      </c>
      <c r="D2202" s="4" t="str">
        <f>"Q"&amp;ROUNDUP(MONTH(SalesDataTable[[#This Row],[Order Date]])/3,0)</f>
        <v>Q4</v>
      </c>
      <c r="E2202" s="4">
        <f>MONTH(SalesDataTable[[#This Row],[Order Date]])</f>
        <v>10</v>
      </c>
      <c r="F2202" s="4"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4">
        <f>YEAR(SalesDataTable[[#This Row],[Order Date]])</f>
        <v>2026</v>
      </c>
      <c r="D2203" s="4" t="str">
        <f>"Q"&amp;ROUNDUP(MONTH(SalesDataTable[[#This Row],[Order Date]])/3,0)</f>
        <v>Q4</v>
      </c>
      <c r="E2203" s="4">
        <f>MONTH(SalesDataTable[[#This Row],[Order Date]])</f>
        <v>10</v>
      </c>
      <c r="F2203" s="4"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4">
        <f>YEAR(SalesDataTable[[#This Row],[Order Date]])</f>
        <v>2026</v>
      </c>
      <c r="D2204" s="4" t="str">
        <f>"Q"&amp;ROUNDUP(MONTH(SalesDataTable[[#This Row],[Order Date]])/3,0)</f>
        <v>Q4</v>
      </c>
      <c r="E2204" s="4">
        <f>MONTH(SalesDataTable[[#This Row],[Order Date]])</f>
        <v>10</v>
      </c>
      <c r="F2204" s="4"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4">
        <f>YEAR(SalesDataTable[[#This Row],[Order Date]])</f>
        <v>2026</v>
      </c>
      <c r="D2205" s="4" t="str">
        <f>"Q"&amp;ROUNDUP(MONTH(SalesDataTable[[#This Row],[Order Date]])/3,0)</f>
        <v>Q4</v>
      </c>
      <c r="E2205" s="4">
        <f>MONTH(SalesDataTable[[#This Row],[Order Date]])</f>
        <v>10</v>
      </c>
      <c r="F2205" s="4"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4">
        <f>YEAR(SalesDataTable[[#This Row],[Order Date]])</f>
        <v>2026</v>
      </c>
      <c r="D2206" s="4" t="str">
        <f>"Q"&amp;ROUNDUP(MONTH(SalesDataTable[[#This Row],[Order Date]])/3,0)</f>
        <v>Q4</v>
      </c>
      <c r="E2206" s="4">
        <f>MONTH(SalesDataTable[[#This Row],[Order Date]])</f>
        <v>10</v>
      </c>
      <c r="F2206" s="4"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4">
        <f>YEAR(SalesDataTable[[#This Row],[Order Date]])</f>
        <v>2026</v>
      </c>
      <c r="D2207" s="4" t="str">
        <f>"Q"&amp;ROUNDUP(MONTH(SalesDataTable[[#This Row],[Order Date]])/3,0)</f>
        <v>Q4</v>
      </c>
      <c r="E2207" s="4">
        <f>MONTH(SalesDataTable[[#This Row],[Order Date]])</f>
        <v>10</v>
      </c>
      <c r="F2207" s="4"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4">
        <f>YEAR(SalesDataTable[[#This Row],[Order Date]])</f>
        <v>2026</v>
      </c>
      <c r="D2208" s="4" t="str">
        <f>"Q"&amp;ROUNDUP(MONTH(SalesDataTable[[#This Row],[Order Date]])/3,0)</f>
        <v>Q4</v>
      </c>
      <c r="E2208" s="4">
        <f>MONTH(SalesDataTable[[#This Row],[Order Date]])</f>
        <v>10</v>
      </c>
      <c r="F2208" s="4"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4">
        <f>YEAR(SalesDataTable[[#This Row],[Order Date]])</f>
        <v>2026</v>
      </c>
      <c r="D2209" s="4" t="str">
        <f>"Q"&amp;ROUNDUP(MONTH(SalesDataTable[[#This Row],[Order Date]])/3,0)</f>
        <v>Q4</v>
      </c>
      <c r="E2209" s="4">
        <f>MONTH(SalesDataTable[[#This Row],[Order Date]])</f>
        <v>10</v>
      </c>
      <c r="F2209" s="4"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4">
        <f>YEAR(SalesDataTable[[#This Row],[Order Date]])</f>
        <v>2026</v>
      </c>
      <c r="D2210" s="4" t="str">
        <f>"Q"&amp;ROUNDUP(MONTH(SalesDataTable[[#This Row],[Order Date]])/3,0)</f>
        <v>Q4</v>
      </c>
      <c r="E2210" s="4">
        <f>MONTH(SalesDataTable[[#This Row],[Order Date]])</f>
        <v>10</v>
      </c>
      <c r="F2210" s="4"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4">
        <f>YEAR(SalesDataTable[[#This Row],[Order Date]])</f>
        <v>2026</v>
      </c>
      <c r="D2211" s="4" t="str">
        <f>"Q"&amp;ROUNDUP(MONTH(SalesDataTable[[#This Row],[Order Date]])/3,0)</f>
        <v>Q4</v>
      </c>
      <c r="E2211" s="4">
        <f>MONTH(SalesDataTable[[#This Row],[Order Date]])</f>
        <v>10</v>
      </c>
      <c r="F2211" s="4"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4">
        <f>YEAR(SalesDataTable[[#This Row],[Order Date]])</f>
        <v>2026</v>
      </c>
      <c r="D2212" s="4" t="str">
        <f>"Q"&amp;ROUNDUP(MONTH(SalesDataTable[[#This Row],[Order Date]])/3,0)</f>
        <v>Q4</v>
      </c>
      <c r="E2212" s="4">
        <f>MONTH(SalesDataTable[[#This Row],[Order Date]])</f>
        <v>10</v>
      </c>
      <c r="F2212" s="4"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4">
        <f>YEAR(SalesDataTable[[#This Row],[Order Date]])</f>
        <v>2026</v>
      </c>
      <c r="D2213" s="4" t="str">
        <f>"Q"&amp;ROUNDUP(MONTH(SalesDataTable[[#This Row],[Order Date]])/3,0)</f>
        <v>Q4</v>
      </c>
      <c r="E2213" s="4">
        <f>MONTH(SalesDataTable[[#This Row],[Order Date]])</f>
        <v>10</v>
      </c>
      <c r="F2213" s="4"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4">
        <f>YEAR(SalesDataTable[[#This Row],[Order Date]])</f>
        <v>2026</v>
      </c>
      <c r="D2214" s="4" t="str">
        <f>"Q"&amp;ROUNDUP(MONTH(SalesDataTable[[#This Row],[Order Date]])/3,0)</f>
        <v>Q4</v>
      </c>
      <c r="E2214" s="4">
        <f>MONTH(SalesDataTable[[#This Row],[Order Date]])</f>
        <v>10</v>
      </c>
      <c r="F2214" s="4"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4">
        <f>YEAR(SalesDataTable[[#This Row],[Order Date]])</f>
        <v>2026</v>
      </c>
      <c r="D2215" s="4" t="str">
        <f>"Q"&amp;ROUNDUP(MONTH(SalesDataTable[[#This Row],[Order Date]])/3,0)</f>
        <v>Q4</v>
      </c>
      <c r="E2215" s="4">
        <f>MONTH(SalesDataTable[[#This Row],[Order Date]])</f>
        <v>10</v>
      </c>
      <c r="F2215" s="4"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4">
        <f>YEAR(SalesDataTable[[#This Row],[Order Date]])</f>
        <v>2026</v>
      </c>
      <c r="D2216" s="4" t="str">
        <f>"Q"&amp;ROUNDUP(MONTH(SalesDataTable[[#This Row],[Order Date]])/3,0)</f>
        <v>Q4</v>
      </c>
      <c r="E2216" s="4">
        <f>MONTH(SalesDataTable[[#This Row],[Order Date]])</f>
        <v>10</v>
      </c>
      <c r="F2216" s="4"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4">
        <f>YEAR(SalesDataTable[[#This Row],[Order Date]])</f>
        <v>2026</v>
      </c>
      <c r="D2217" s="4" t="str">
        <f>"Q"&amp;ROUNDUP(MONTH(SalesDataTable[[#This Row],[Order Date]])/3,0)</f>
        <v>Q4</v>
      </c>
      <c r="E2217" s="4">
        <f>MONTH(SalesDataTable[[#This Row],[Order Date]])</f>
        <v>10</v>
      </c>
      <c r="F2217" s="4"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4">
        <f>YEAR(SalesDataTable[[#This Row],[Order Date]])</f>
        <v>2026</v>
      </c>
      <c r="D2218" s="4" t="str">
        <f>"Q"&amp;ROUNDUP(MONTH(SalesDataTable[[#This Row],[Order Date]])/3,0)</f>
        <v>Q4</v>
      </c>
      <c r="E2218" s="4">
        <f>MONTH(SalesDataTable[[#This Row],[Order Date]])</f>
        <v>10</v>
      </c>
      <c r="F2218" s="4"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4">
        <f>YEAR(SalesDataTable[[#This Row],[Order Date]])</f>
        <v>2026</v>
      </c>
      <c r="D2219" s="4" t="str">
        <f>"Q"&amp;ROUNDUP(MONTH(SalesDataTable[[#This Row],[Order Date]])/3,0)</f>
        <v>Q4</v>
      </c>
      <c r="E2219" s="4">
        <f>MONTH(SalesDataTable[[#This Row],[Order Date]])</f>
        <v>10</v>
      </c>
      <c r="F2219" s="4"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4">
        <f>YEAR(SalesDataTable[[#This Row],[Order Date]])</f>
        <v>2026</v>
      </c>
      <c r="D2220" s="4" t="str">
        <f>"Q"&amp;ROUNDUP(MONTH(SalesDataTable[[#This Row],[Order Date]])/3,0)</f>
        <v>Q4</v>
      </c>
      <c r="E2220" s="4">
        <f>MONTH(SalesDataTable[[#This Row],[Order Date]])</f>
        <v>10</v>
      </c>
      <c r="F2220" s="4"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4">
        <f>YEAR(SalesDataTable[[#This Row],[Order Date]])</f>
        <v>2026</v>
      </c>
      <c r="D2221" s="4" t="str">
        <f>"Q"&amp;ROUNDUP(MONTH(SalesDataTable[[#This Row],[Order Date]])/3,0)</f>
        <v>Q4</v>
      </c>
      <c r="E2221" s="4">
        <f>MONTH(SalesDataTable[[#This Row],[Order Date]])</f>
        <v>10</v>
      </c>
      <c r="F2221" s="4"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4">
        <f>YEAR(SalesDataTable[[#This Row],[Order Date]])</f>
        <v>2026</v>
      </c>
      <c r="D2222" s="4" t="str">
        <f>"Q"&amp;ROUNDUP(MONTH(SalesDataTable[[#This Row],[Order Date]])/3,0)</f>
        <v>Q4</v>
      </c>
      <c r="E2222" s="4">
        <f>MONTH(SalesDataTable[[#This Row],[Order Date]])</f>
        <v>10</v>
      </c>
      <c r="F2222" s="4"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4">
        <f>YEAR(SalesDataTable[[#This Row],[Order Date]])</f>
        <v>2026</v>
      </c>
      <c r="D2223" s="4" t="str">
        <f>"Q"&amp;ROUNDUP(MONTH(SalesDataTable[[#This Row],[Order Date]])/3,0)</f>
        <v>Q4</v>
      </c>
      <c r="E2223" s="4">
        <f>MONTH(SalesDataTable[[#This Row],[Order Date]])</f>
        <v>10</v>
      </c>
      <c r="F2223" s="4"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4">
        <f>YEAR(SalesDataTable[[#This Row],[Order Date]])</f>
        <v>2026</v>
      </c>
      <c r="D2224" s="4" t="str">
        <f>"Q"&amp;ROUNDUP(MONTH(SalesDataTable[[#This Row],[Order Date]])/3,0)</f>
        <v>Q4</v>
      </c>
      <c r="E2224" s="4">
        <f>MONTH(SalesDataTable[[#This Row],[Order Date]])</f>
        <v>10</v>
      </c>
      <c r="F2224" s="4"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4">
        <f>YEAR(SalesDataTable[[#This Row],[Order Date]])</f>
        <v>2026</v>
      </c>
      <c r="D2225" s="4" t="str">
        <f>"Q"&amp;ROUNDUP(MONTH(SalesDataTable[[#This Row],[Order Date]])/3,0)</f>
        <v>Q4</v>
      </c>
      <c r="E2225" s="4">
        <f>MONTH(SalesDataTable[[#This Row],[Order Date]])</f>
        <v>10</v>
      </c>
      <c r="F2225" s="4"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4">
        <f>YEAR(SalesDataTable[[#This Row],[Order Date]])</f>
        <v>2026</v>
      </c>
      <c r="D2226" s="4" t="str">
        <f>"Q"&amp;ROUNDUP(MONTH(SalesDataTable[[#This Row],[Order Date]])/3,0)</f>
        <v>Q4</v>
      </c>
      <c r="E2226" s="4">
        <f>MONTH(SalesDataTable[[#This Row],[Order Date]])</f>
        <v>10</v>
      </c>
      <c r="F2226" s="4"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4">
        <f>YEAR(SalesDataTable[[#This Row],[Order Date]])</f>
        <v>2026</v>
      </c>
      <c r="D2227" s="4" t="str">
        <f>"Q"&amp;ROUNDUP(MONTH(SalesDataTable[[#This Row],[Order Date]])/3,0)</f>
        <v>Q4</v>
      </c>
      <c r="E2227" s="4">
        <f>MONTH(SalesDataTable[[#This Row],[Order Date]])</f>
        <v>10</v>
      </c>
      <c r="F2227" s="4"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4">
        <f>YEAR(SalesDataTable[[#This Row],[Order Date]])</f>
        <v>2026</v>
      </c>
      <c r="D2228" s="4" t="str">
        <f>"Q"&amp;ROUNDUP(MONTH(SalesDataTable[[#This Row],[Order Date]])/3,0)</f>
        <v>Q4</v>
      </c>
      <c r="E2228" s="4">
        <f>MONTH(SalesDataTable[[#This Row],[Order Date]])</f>
        <v>10</v>
      </c>
      <c r="F2228" s="4"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4">
        <f>YEAR(SalesDataTable[[#This Row],[Order Date]])</f>
        <v>2026</v>
      </c>
      <c r="D2229" s="4" t="str">
        <f>"Q"&amp;ROUNDUP(MONTH(SalesDataTable[[#This Row],[Order Date]])/3,0)</f>
        <v>Q4</v>
      </c>
      <c r="E2229" s="4">
        <f>MONTH(SalesDataTable[[#This Row],[Order Date]])</f>
        <v>10</v>
      </c>
      <c r="F2229" s="4"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4">
        <f>YEAR(SalesDataTable[[#This Row],[Order Date]])</f>
        <v>2026</v>
      </c>
      <c r="D2230" s="4" t="str">
        <f>"Q"&amp;ROUNDUP(MONTH(SalesDataTable[[#This Row],[Order Date]])/3,0)</f>
        <v>Q4</v>
      </c>
      <c r="E2230" s="4">
        <f>MONTH(SalesDataTable[[#This Row],[Order Date]])</f>
        <v>10</v>
      </c>
      <c r="F2230" s="4"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4">
        <f>YEAR(SalesDataTable[[#This Row],[Order Date]])</f>
        <v>2026</v>
      </c>
      <c r="D2231" s="4" t="str">
        <f>"Q"&amp;ROUNDUP(MONTH(SalesDataTable[[#This Row],[Order Date]])/3,0)</f>
        <v>Q4</v>
      </c>
      <c r="E2231" s="4">
        <f>MONTH(SalesDataTable[[#This Row],[Order Date]])</f>
        <v>10</v>
      </c>
      <c r="F2231" s="4"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4">
        <f>YEAR(SalesDataTable[[#This Row],[Order Date]])</f>
        <v>2026</v>
      </c>
      <c r="D2232" s="4" t="str">
        <f>"Q"&amp;ROUNDUP(MONTH(SalesDataTable[[#This Row],[Order Date]])/3,0)</f>
        <v>Q4</v>
      </c>
      <c r="E2232" s="4">
        <f>MONTH(SalesDataTable[[#This Row],[Order Date]])</f>
        <v>10</v>
      </c>
      <c r="F2232" s="4"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4">
        <f>YEAR(SalesDataTable[[#This Row],[Order Date]])</f>
        <v>2026</v>
      </c>
      <c r="D2233" s="4" t="str">
        <f>"Q"&amp;ROUNDUP(MONTH(SalesDataTable[[#This Row],[Order Date]])/3,0)</f>
        <v>Q4</v>
      </c>
      <c r="E2233" s="4">
        <f>MONTH(SalesDataTable[[#This Row],[Order Date]])</f>
        <v>10</v>
      </c>
      <c r="F2233" s="4"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4">
        <f>YEAR(SalesDataTable[[#This Row],[Order Date]])</f>
        <v>2026</v>
      </c>
      <c r="D2234" s="4" t="str">
        <f>"Q"&amp;ROUNDUP(MONTH(SalesDataTable[[#This Row],[Order Date]])/3,0)</f>
        <v>Q4</v>
      </c>
      <c r="E2234" s="4">
        <f>MONTH(SalesDataTable[[#This Row],[Order Date]])</f>
        <v>10</v>
      </c>
      <c r="F2234" s="4"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4">
        <f>YEAR(SalesDataTable[[#This Row],[Order Date]])</f>
        <v>2026</v>
      </c>
      <c r="D2235" s="4" t="str">
        <f>"Q"&amp;ROUNDUP(MONTH(SalesDataTable[[#This Row],[Order Date]])/3,0)</f>
        <v>Q4</v>
      </c>
      <c r="E2235" s="4">
        <f>MONTH(SalesDataTable[[#This Row],[Order Date]])</f>
        <v>11</v>
      </c>
      <c r="F2235" s="4"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4">
        <f>YEAR(SalesDataTable[[#This Row],[Order Date]])</f>
        <v>2026</v>
      </c>
      <c r="D2236" s="4" t="str">
        <f>"Q"&amp;ROUNDUP(MONTH(SalesDataTable[[#This Row],[Order Date]])/3,0)</f>
        <v>Q4</v>
      </c>
      <c r="E2236" s="4">
        <f>MONTH(SalesDataTable[[#This Row],[Order Date]])</f>
        <v>11</v>
      </c>
      <c r="F2236" s="4"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4">
        <f>YEAR(SalesDataTable[[#This Row],[Order Date]])</f>
        <v>2026</v>
      </c>
      <c r="D2237" s="4" t="str">
        <f>"Q"&amp;ROUNDUP(MONTH(SalesDataTable[[#This Row],[Order Date]])/3,0)</f>
        <v>Q4</v>
      </c>
      <c r="E2237" s="4">
        <f>MONTH(SalesDataTable[[#This Row],[Order Date]])</f>
        <v>11</v>
      </c>
      <c r="F2237" s="4"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4">
        <f>YEAR(SalesDataTable[[#This Row],[Order Date]])</f>
        <v>2026</v>
      </c>
      <c r="D2238" s="4" t="str">
        <f>"Q"&amp;ROUNDUP(MONTH(SalesDataTable[[#This Row],[Order Date]])/3,0)</f>
        <v>Q4</v>
      </c>
      <c r="E2238" s="4">
        <f>MONTH(SalesDataTable[[#This Row],[Order Date]])</f>
        <v>11</v>
      </c>
      <c r="F2238" s="4"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4">
        <f>YEAR(SalesDataTable[[#This Row],[Order Date]])</f>
        <v>2026</v>
      </c>
      <c r="D2239" s="4" t="str">
        <f>"Q"&amp;ROUNDUP(MONTH(SalesDataTable[[#This Row],[Order Date]])/3,0)</f>
        <v>Q4</v>
      </c>
      <c r="E2239" s="4">
        <f>MONTH(SalesDataTable[[#This Row],[Order Date]])</f>
        <v>11</v>
      </c>
      <c r="F2239" s="4"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4">
        <f>YEAR(SalesDataTable[[#This Row],[Order Date]])</f>
        <v>2026</v>
      </c>
      <c r="D2240" s="4" t="str">
        <f>"Q"&amp;ROUNDUP(MONTH(SalesDataTable[[#This Row],[Order Date]])/3,0)</f>
        <v>Q4</v>
      </c>
      <c r="E2240" s="4">
        <f>MONTH(SalesDataTable[[#This Row],[Order Date]])</f>
        <v>11</v>
      </c>
      <c r="F2240" s="4"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4">
        <f>YEAR(SalesDataTable[[#This Row],[Order Date]])</f>
        <v>2026</v>
      </c>
      <c r="D2241" s="4" t="str">
        <f>"Q"&amp;ROUNDUP(MONTH(SalesDataTable[[#This Row],[Order Date]])/3,0)</f>
        <v>Q4</v>
      </c>
      <c r="E2241" s="4">
        <f>MONTH(SalesDataTable[[#This Row],[Order Date]])</f>
        <v>11</v>
      </c>
      <c r="F2241" s="4"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4">
        <f>YEAR(SalesDataTable[[#This Row],[Order Date]])</f>
        <v>2026</v>
      </c>
      <c r="D2242" s="4" t="str">
        <f>"Q"&amp;ROUNDUP(MONTH(SalesDataTable[[#This Row],[Order Date]])/3,0)</f>
        <v>Q4</v>
      </c>
      <c r="E2242" s="4">
        <f>MONTH(SalesDataTable[[#This Row],[Order Date]])</f>
        <v>11</v>
      </c>
      <c r="F2242" s="4"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4">
        <f>YEAR(SalesDataTable[[#This Row],[Order Date]])</f>
        <v>2026</v>
      </c>
      <c r="D2243" s="4" t="str">
        <f>"Q"&amp;ROUNDUP(MONTH(SalesDataTable[[#This Row],[Order Date]])/3,0)</f>
        <v>Q4</v>
      </c>
      <c r="E2243" s="4">
        <f>MONTH(SalesDataTable[[#This Row],[Order Date]])</f>
        <v>11</v>
      </c>
      <c r="F2243" s="4"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4">
        <f>YEAR(SalesDataTable[[#This Row],[Order Date]])</f>
        <v>2026</v>
      </c>
      <c r="D2244" s="4" t="str">
        <f>"Q"&amp;ROUNDUP(MONTH(SalesDataTable[[#This Row],[Order Date]])/3,0)</f>
        <v>Q4</v>
      </c>
      <c r="E2244" s="4">
        <f>MONTH(SalesDataTable[[#This Row],[Order Date]])</f>
        <v>11</v>
      </c>
      <c r="F2244" s="4"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4">
        <f>YEAR(SalesDataTable[[#This Row],[Order Date]])</f>
        <v>2026</v>
      </c>
      <c r="D2245" s="4" t="str">
        <f>"Q"&amp;ROUNDUP(MONTH(SalesDataTable[[#This Row],[Order Date]])/3,0)</f>
        <v>Q4</v>
      </c>
      <c r="E2245" s="4">
        <f>MONTH(SalesDataTable[[#This Row],[Order Date]])</f>
        <v>11</v>
      </c>
      <c r="F2245" s="4"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4">
        <f>YEAR(SalesDataTable[[#This Row],[Order Date]])</f>
        <v>2026</v>
      </c>
      <c r="D2246" s="4" t="str">
        <f>"Q"&amp;ROUNDUP(MONTH(SalesDataTable[[#This Row],[Order Date]])/3,0)</f>
        <v>Q4</v>
      </c>
      <c r="E2246" s="4">
        <f>MONTH(SalesDataTable[[#This Row],[Order Date]])</f>
        <v>11</v>
      </c>
      <c r="F2246" s="4"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4">
        <f>YEAR(SalesDataTable[[#This Row],[Order Date]])</f>
        <v>2026</v>
      </c>
      <c r="D2247" s="4" t="str">
        <f>"Q"&amp;ROUNDUP(MONTH(SalesDataTable[[#This Row],[Order Date]])/3,0)</f>
        <v>Q4</v>
      </c>
      <c r="E2247" s="4">
        <f>MONTH(SalesDataTable[[#This Row],[Order Date]])</f>
        <v>11</v>
      </c>
      <c r="F2247" s="4"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4">
        <f>YEAR(SalesDataTable[[#This Row],[Order Date]])</f>
        <v>2026</v>
      </c>
      <c r="D2248" s="4" t="str">
        <f>"Q"&amp;ROUNDUP(MONTH(SalesDataTable[[#This Row],[Order Date]])/3,0)</f>
        <v>Q4</v>
      </c>
      <c r="E2248" s="4">
        <f>MONTH(SalesDataTable[[#This Row],[Order Date]])</f>
        <v>11</v>
      </c>
      <c r="F2248" s="4"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4">
        <f>YEAR(SalesDataTable[[#This Row],[Order Date]])</f>
        <v>2026</v>
      </c>
      <c r="D2249" s="4" t="str">
        <f>"Q"&amp;ROUNDUP(MONTH(SalesDataTable[[#This Row],[Order Date]])/3,0)</f>
        <v>Q4</v>
      </c>
      <c r="E2249" s="4">
        <f>MONTH(SalesDataTable[[#This Row],[Order Date]])</f>
        <v>11</v>
      </c>
      <c r="F2249" s="4"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4">
        <f>YEAR(SalesDataTable[[#This Row],[Order Date]])</f>
        <v>2026</v>
      </c>
      <c r="D2250" s="4" t="str">
        <f>"Q"&amp;ROUNDUP(MONTH(SalesDataTable[[#This Row],[Order Date]])/3,0)</f>
        <v>Q4</v>
      </c>
      <c r="E2250" s="4">
        <f>MONTH(SalesDataTable[[#This Row],[Order Date]])</f>
        <v>11</v>
      </c>
      <c r="F2250" s="4"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4">
        <f>YEAR(SalesDataTable[[#This Row],[Order Date]])</f>
        <v>2026</v>
      </c>
      <c r="D2251" s="4" t="str">
        <f>"Q"&amp;ROUNDUP(MONTH(SalesDataTable[[#This Row],[Order Date]])/3,0)</f>
        <v>Q4</v>
      </c>
      <c r="E2251" s="4">
        <f>MONTH(SalesDataTable[[#This Row],[Order Date]])</f>
        <v>11</v>
      </c>
      <c r="F2251" s="4"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4">
        <f>YEAR(SalesDataTable[[#This Row],[Order Date]])</f>
        <v>2026</v>
      </c>
      <c r="D2252" s="4" t="str">
        <f>"Q"&amp;ROUNDUP(MONTH(SalesDataTable[[#This Row],[Order Date]])/3,0)</f>
        <v>Q4</v>
      </c>
      <c r="E2252" s="4">
        <f>MONTH(SalesDataTable[[#This Row],[Order Date]])</f>
        <v>11</v>
      </c>
      <c r="F2252" s="4"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4">
        <f>YEAR(SalesDataTable[[#This Row],[Order Date]])</f>
        <v>2026</v>
      </c>
      <c r="D2253" s="4" t="str">
        <f>"Q"&amp;ROUNDUP(MONTH(SalesDataTable[[#This Row],[Order Date]])/3,0)</f>
        <v>Q4</v>
      </c>
      <c r="E2253" s="4">
        <f>MONTH(SalesDataTable[[#This Row],[Order Date]])</f>
        <v>11</v>
      </c>
      <c r="F2253" s="4"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4">
        <f>YEAR(SalesDataTable[[#This Row],[Order Date]])</f>
        <v>2026</v>
      </c>
      <c r="D2254" s="4" t="str">
        <f>"Q"&amp;ROUNDUP(MONTH(SalesDataTable[[#This Row],[Order Date]])/3,0)</f>
        <v>Q4</v>
      </c>
      <c r="E2254" s="4">
        <f>MONTH(SalesDataTable[[#This Row],[Order Date]])</f>
        <v>11</v>
      </c>
      <c r="F2254" s="4"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4">
        <f>YEAR(SalesDataTable[[#This Row],[Order Date]])</f>
        <v>2026</v>
      </c>
      <c r="D2255" s="4" t="str">
        <f>"Q"&amp;ROUNDUP(MONTH(SalesDataTable[[#This Row],[Order Date]])/3,0)</f>
        <v>Q4</v>
      </c>
      <c r="E2255" s="4">
        <f>MONTH(SalesDataTable[[#This Row],[Order Date]])</f>
        <v>11</v>
      </c>
      <c r="F2255" s="4"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4">
        <f>YEAR(SalesDataTable[[#This Row],[Order Date]])</f>
        <v>2026</v>
      </c>
      <c r="D2256" s="4" t="str">
        <f>"Q"&amp;ROUNDUP(MONTH(SalesDataTable[[#This Row],[Order Date]])/3,0)</f>
        <v>Q4</v>
      </c>
      <c r="E2256" s="4">
        <f>MONTH(SalesDataTable[[#This Row],[Order Date]])</f>
        <v>11</v>
      </c>
      <c r="F2256" s="4"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4">
        <f>YEAR(SalesDataTable[[#This Row],[Order Date]])</f>
        <v>2026</v>
      </c>
      <c r="D2257" s="4" t="str">
        <f>"Q"&amp;ROUNDUP(MONTH(SalesDataTable[[#This Row],[Order Date]])/3,0)</f>
        <v>Q4</v>
      </c>
      <c r="E2257" s="4">
        <f>MONTH(SalesDataTable[[#This Row],[Order Date]])</f>
        <v>11</v>
      </c>
      <c r="F2257" s="4"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4">
        <f>YEAR(SalesDataTable[[#This Row],[Order Date]])</f>
        <v>2026</v>
      </c>
      <c r="D2258" s="4" t="str">
        <f>"Q"&amp;ROUNDUP(MONTH(SalesDataTable[[#This Row],[Order Date]])/3,0)</f>
        <v>Q4</v>
      </c>
      <c r="E2258" s="4">
        <f>MONTH(SalesDataTable[[#This Row],[Order Date]])</f>
        <v>11</v>
      </c>
      <c r="F2258" s="4"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4">
        <f>YEAR(SalesDataTable[[#This Row],[Order Date]])</f>
        <v>2026</v>
      </c>
      <c r="D2259" s="4" t="str">
        <f>"Q"&amp;ROUNDUP(MONTH(SalesDataTable[[#This Row],[Order Date]])/3,0)</f>
        <v>Q4</v>
      </c>
      <c r="E2259" s="4">
        <f>MONTH(SalesDataTable[[#This Row],[Order Date]])</f>
        <v>11</v>
      </c>
      <c r="F2259" s="4"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4">
        <f>YEAR(SalesDataTable[[#This Row],[Order Date]])</f>
        <v>2026</v>
      </c>
      <c r="D2260" s="4" t="str">
        <f>"Q"&amp;ROUNDUP(MONTH(SalesDataTable[[#This Row],[Order Date]])/3,0)</f>
        <v>Q4</v>
      </c>
      <c r="E2260" s="4">
        <f>MONTH(SalesDataTable[[#This Row],[Order Date]])</f>
        <v>11</v>
      </c>
      <c r="F2260" s="4"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4">
        <f>YEAR(SalesDataTable[[#This Row],[Order Date]])</f>
        <v>2026</v>
      </c>
      <c r="D2261" s="4" t="str">
        <f>"Q"&amp;ROUNDUP(MONTH(SalesDataTable[[#This Row],[Order Date]])/3,0)</f>
        <v>Q4</v>
      </c>
      <c r="E2261" s="4">
        <f>MONTH(SalesDataTable[[#This Row],[Order Date]])</f>
        <v>11</v>
      </c>
      <c r="F2261" s="4"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4">
        <f>YEAR(SalesDataTable[[#This Row],[Order Date]])</f>
        <v>2026</v>
      </c>
      <c r="D2262" s="4" t="str">
        <f>"Q"&amp;ROUNDUP(MONTH(SalesDataTable[[#This Row],[Order Date]])/3,0)</f>
        <v>Q4</v>
      </c>
      <c r="E2262" s="4">
        <f>MONTH(SalesDataTable[[#This Row],[Order Date]])</f>
        <v>11</v>
      </c>
      <c r="F2262" s="4"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4">
        <f>YEAR(SalesDataTable[[#This Row],[Order Date]])</f>
        <v>2026</v>
      </c>
      <c r="D2263" s="4" t="str">
        <f>"Q"&amp;ROUNDUP(MONTH(SalesDataTable[[#This Row],[Order Date]])/3,0)</f>
        <v>Q4</v>
      </c>
      <c r="E2263" s="4">
        <f>MONTH(SalesDataTable[[#This Row],[Order Date]])</f>
        <v>11</v>
      </c>
      <c r="F2263" s="4"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4">
        <f>YEAR(SalesDataTable[[#This Row],[Order Date]])</f>
        <v>2026</v>
      </c>
      <c r="D2264" s="4" t="str">
        <f>"Q"&amp;ROUNDUP(MONTH(SalesDataTable[[#This Row],[Order Date]])/3,0)</f>
        <v>Q4</v>
      </c>
      <c r="E2264" s="4">
        <f>MONTH(SalesDataTable[[#This Row],[Order Date]])</f>
        <v>11</v>
      </c>
      <c r="F2264" s="4"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4">
        <f>YEAR(SalesDataTable[[#This Row],[Order Date]])</f>
        <v>2026</v>
      </c>
      <c r="D2265" s="4" t="str">
        <f>"Q"&amp;ROUNDUP(MONTH(SalesDataTable[[#This Row],[Order Date]])/3,0)</f>
        <v>Q4</v>
      </c>
      <c r="E2265" s="4">
        <f>MONTH(SalesDataTable[[#This Row],[Order Date]])</f>
        <v>11</v>
      </c>
      <c r="F2265" s="4"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4">
        <f>YEAR(SalesDataTable[[#This Row],[Order Date]])</f>
        <v>2026</v>
      </c>
      <c r="D2266" s="4" t="str">
        <f>"Q"&amp;ROUNDUP(MONTH(SalesDataTable[[#This Row],[Order Date]])/3,0)</f>
        <v>Q4</v>
      </c>
      <c r="E2266" s="4">
        <f>MONTH(SalesDataTable[[#This Row],[Order Date]])</f>
        <v>11</v>
      </c>
      <c r="F2266" s="4"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4">
        <f>YEAR(SalesDataTable[[#This Row],[Order Date]])</f>
        <v>2026</v>
      </c>
      <c r="D2267" s="4" t="str">
        <f>"Q"&amp;ROUNDUP(MONTH(SalesDataTable[[#This Row],[Order Date]])/3,0)</f>
        <v>Q4</v>
      </c>
      <c r="E2267" s="4">
        <f>MONTH(SalesDataTable[[#This Row],[Order Date]])</f>
        <v>11</v>
      </c>
      <c r="F2267" s="4"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4">
        <f>YEAR(SalesDataTable[[#This Row],[Order Date]])</f>
        <v>2026</v>
      </c>
      <c r="D2268" s="4" t="str">
        <f>"Q"&amp;ROUNDUP(MONTH(SalesDataTable[[#This Row],[Order Date]])/3,0)</f>
        <v>Q4</v>
      </c>
      <c r="E2268" s="4">
        <f>MONTH(SalesDataTable[[#This Row],[Order Date]])</f>
        <v>11</v>
      </c>
      <c r="F2268" s="4"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4">
        <f>YEAR(SalesDataTable[[#This Row],[Order Date]])</f>
        <v>2026</v>
      </c>
      <c r="D2269" s="4" t="str">
        <f>"Q"&amp;ROUNDUP(MONTH(SalesDataTable[[#This Row],[Order Date]])/3,0)</f>
        <v>Q4</v>
      </c>
      <c r="E2269" s="4">
        <f>MONTH(SalesDataTable[[#This Row],[Order Date]])</f>
        <v>11</v>
      </c>
      <c r="F2269" s="4"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4">
        <f>YEAR(SalesDataTable[[#This Row],[Order Date]])</f>
        <v>2026</v>
      </c>
      <c r="D2270" s="4" t="str">
        <f>"Q"&amp;ROUNDUP(MONTH(SalesDataTable[[#This Row],[Order Date]])/3,0)</f>
        <v>Q4</v>
      </c>
      <c r="E2270" s="4">
        <f>MONTH(SalesDataTable[[#This Row],[Order Date]])</f>
        <v>11</v>
      </c>
      <c r="F2270" s="4"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4">
        <f>YEAR(SalesDataTable[[#This Row],[Order Date]])</f>
        <v>2026</v>
      </c>
      <c r="D2271" s="4" t="str">
        <f>"Q"&amp;ROUNDUP(MONTH(SalesDataTable[[#This Row],[Order Date]])/3,0)</f>
        <v>Q4</v>
      </c>
      <c r="E2271" s="4">
        <f>MONTH(SalesDataTable[[#This Row],[Order Date]])</f>
        <v>11</v>
      </c>
      <c r="F2271" s="4"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4">
        <f>YEAR(SalesDataTable[[#This Row],[Order Date]])</f>
        <v>2026</v>
      </c>
      <c r="D2272" s="4" t="str">
        <f>"Q"&amp;ROUNDUP(MONTH(SalesDataTable[[#This Row],[Order Date]])/3,0)</f>
        <v>Q4</v>
      </c>
      <c r="E2272" s="4">
        <f>MONTH(SalesDataTable[[#This Row],[Order Date]])</f>
        <v>11</v>
      </c>
      <c r="F2272" s="4"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4">
        <f>YEAR(SalesDataTable[[#This Row],[Order Date]])</f>
        <v>2026</v>
      </c>
      <c r="D2273" s="4" t="str">
        <f>"Q"&amp;ROUNDUP(MONTH(SalesDataTable[[#This Row],[Order Date]])/3,0)</f>
        <v>Q4</v>
      </c>
      <c r="E2273" s="4">
        <f>MONTH(SalesDataTable[[#This Row],[Order Date]])</f>
        <v>11</v>
      </c>
      <c r="F2273" s="4"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4">
        <f>YEAR(SalesDataTable[[#This Row],[Order Date]])</f>
        <v>2026</v>
      </c>
      <c r="D2274" s="4" t="str">
        <f>"Q"&amp;ROUNDUP(MONTH(SalesDataTable[[#This Row],[Order Date]])/3,0)</f>
        <v>Q4</v>
      </c>
      <c r="E2274" s="4">
        <f>MONTH(SalesDataTable[[#This Row],[Order Date]])</f>
        <v>11</v>
      </c>
      <c r="F2274" s="4"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4">
        <f>YEAR(SalesDataTable[[#This Row],[Order Date]])</f>
        <v>2026</v>
      </c>
      <c r="D2275" s="4" t="str">
        <f>"Q"&amp;ROUNDUP(MONTH(SalesDataTable[[#This Row],[Order Date]])/3,0)</f>
        <v>Q4</v>
      </c>
      <c r="E2275" s="4">
        <f>MONTH(SalesDataTable[[#This Row],[Order Date]])</f>
        <v>11</v>
      </c>
      <c r="F2275" s="4"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4">
        <f>YEAR(SalesDataTable[[#This Row],[Order Date]])</f>
        <v>2026</v>
      </c>
      <c r="D2276" s="4" t="str">
        <f>"Q"&amp;ROUNDUP(MONTH(SalesDataTable[[#This Row],[Order Date]])/3,0)</f>
        <v>Q4</v>
      </c>
      <c r="E2276" s="4">
        <f>MONTH(SalesDataTable[[#This Row],[Order Date]])</f>
        <v>11</v>
      </c>
      <c r="F2276" s="4"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4">
        <f>YEAR(SalesDataTable[[#This Row],[Order Date]])</f>
        <v>2026</v>
      </c>
      <c r="D2277" s="4" t="str">
        <f>"Q"&amp;ROUNDUP(MONTH(SalesDataTable[[#This Row],[Order Date]])/3,0)</f>
        <v>Q4</v>
      </c>
      <c r="E2277" s="4">
        <f>MONTH(SalesDataTable[[#This Row],[Order Date]])</f>
        <v>11</v>
      </c>
      <c r="F2277" s="4"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4">
        <f>YEAR(SalesDataTable[[#This Row],[Order Date]])</f>
        <v>2026</v>
      </c>
      <c r="D2278" s="4" t="str">
        <f>"Q"&amp;ROUNDUP(MONTH(SalesDataTable[[#This Row],[Order Date]])/3,0)</f>
        <v>Q4</v>
      </c>
      <c r="E2278" s="4">
        <f>MONTH(SalesDataTable[[#This Row],[Order Date]])</f>
        <v>11</v>
      </c>
      <c r="F2278" s="4"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4">
        <f>YEAR(SalesDataTable[[#This Row],[Order Date]])</f>
        <v>2026</v>
      </c>
      <c r="D2279" s="4" t="str">
        <f>"Q"&amp;ROUNDUP(MONTH(SalesDataTable[[#This Row],[Order Date]])/3,0)</f>
        <v>Q4</v>
      </c>
      <c r="E2279" s="4">
        <f>MONTH(SalesDataTable[[#This Row],[Order Date]])</f>
        <v>11</v>
      </c>
      <c r="F2279" s="4"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4">
        <f>YEAR(SalesDataTable[[#This Row],[Order Date]])</f>
        <v>2026</v>
      </c>
      <c r="D2280" s="4" t="str">
        <f>"Q"&amp;ROUNDUP(MONTH(SalesDataTable[[#This Row],[Order Date]])/3,0)</f>
        <v>Q4</v>
      </c>
      <c r="E2280" s="4">
        <f>MONTH(SalesDataTable[[#This Row],[Order Date]])</f>
        <v>11</v>
      </c>
      <c r="F2280" s="4"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4">
        <f>YEAR(SalesDataTable[[#This Row],[Order Date]])</f>
        <v>2026</v>
      </c>
      <c r="D2281" s="4" t="str">
        <f>"Q"&amp;ROUNDUP(MONTH(SalesDataTable[[#This Row],[Order Date]])/3,0)</f>
        <v>Q4</v>
      </c>
      <c r="E2281" s="4">
        <f>MONTH(SalesDataTable[[#This Row],[Order Date]])</f>
        <v>11</v>
      </c>
      <c r="F2281" s="4"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4">
        <f>YEAR(SalesDataTable[[#This Row],[Order Date]])</f>
        <v>2026</v>
      </c>
      <c r="D2282" s="4" t="str">
        <f>"Q"&amp;ROUNDUP(MONTH(SalesDataTable[[#This Row],[Order Date]])/3,0)</f>
        <v>Q4</v>
      </c>
      <c r="E2282" s="4">
        <f>MONTH(SalesDataTable[[#This Row],[Order Date]])</f>
        <v>11</v>
      </c>
      <c r="F2282" s="4"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4">
        <f>YEAR(SalesDataTable[[#This Row],[Order Date]])</f>
        <v>2026</v>
      </c>
      <c r="D2283" s="4" t="str">
        <f>"Q"&amp;ROUNDUP(MONTH(SalesDataTable[[#This Row],[Order Date]])/3,0)</f>
        <v>Q4</v>
      </c>
      <c r="E2283" s="4">
        <f>MONTH(SalesDataTable[[#This Row],[Order Date]])</f>
        <v>11</v>
      </c>
      <c r="F2283" s="4"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4">
        <f>YEAR(SalesDataTable[[#This Row],[Order Date]])</f>
        <v>2026</v>
      </c>
      <c r="D2284" s="4" t="str">
        <f>"Q"&amp;ROUNDUP(MONTH(SalesDataTable[[#This Row],[Order Date]])/3,0)</f>
        <v>Q4</v>
      </c>
      <c r="E2284" s="4">
        <f>MONTH(SalesDataTable[[#This Row],[Order Date]])</f>
        <v>11</v>
      </c>
      <c r="F2284" s="4"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4">
        <f>YEAR(SalesDataTable[[#This Row],[Order Date]])</f>
        <v>2026</v>
      </c>
      <c r="D2285" s="4" t="str">
        <f>"Q"&amp;ROUNDUP(MONTH(SalesDataTable[[#This Row],[Order Date]])/3,0)</f>
        <v>Q4</v>
      </c>
      <c r="E2285" s="4">
        <f>MONTH(SalesDataTable[[#This Row],[Order Date]])</f>
        <v>11</v>
      </c>
      <c r="F2285" s="4"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4">
        <f>YEAR(SalesDataTable[[#This Row],[Order Date]])</f>
        <v>2026</v>
      </c>
      <c r="D2286" s="4" t="str">
        <f>"Q"&amp;ROUNDUP(MONTH(SalesDataTable[[#This Row],[Order Date]])/3,0)</f>
        <v>Q4</v>
      </c>
      <c r="E2286" s="4">
        <f>MONTH(SalesDataTable[[#This Row],[Order Date]])</f>
        <v>11</v>
      </c>
      <c r="F2286" s="4"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4">
        <f>YEAR(SalesDataTable[[#This Row],[Order Date]])</f>
        <v>2026</v>
      </c>
      <c r="D2287" s="4" t="str">
        <f>"Q"&amp;ROUNDUP(MONTH(SalesDataTable[[#This Row],[Order Date]])/3,0)</f>
        <v>Q4</v>
      </c>
      <c r="E2287" s="4">
        <f>MONTH(SalesDataTable[[#This Row],[Order Date]])</f>
        <v>11</v>
      </c>
      <c r="F2287" s="4"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4">
        <f>YEAR(SalesDataTable[[#This Row],[Order Date]])</f>
        <v>2026</v>
      </c>
      <c r="D2288" s="4" t="str">
        <f>"Q"&amp;ROUNDUP(MONTH(SalesDataTable[[#This Row],[Order Date]])/3,0)</f>
        <v>Q4</v>
      </c>
      <c r="E2288" s="4">
        <f>MONTH(SalesDataTable[[#This Row],[Order Date]])</f>
        <v>11</v>
      </c>
      <c r="F2288" s="4"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4">
        <f>YEAR(SalesDataTable[[#This Row],[Order Date]])</f>
        <v>2026</v>
      </c>
      <c r="D2289" s="4" t="str">
        <f>"Q"&amp;ROUNDUP(MONTH(SalesDataTable[[#This Row],[Order Date]])/3,0)</f>
        <v>Q4</v>
      </c>
      <c r="E2289" s="4">
        <f>MONTH(SalesDataTable[[#This Row],[Order Date]])</f>
        <v>11</v>
      </c>
      <c r="F2289" s="4"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4">
        <f>YEAR(SalesDataTable[[#This Row],[Order Date]])</f>
        <v>2026</v>
      </c>
      <c r="D2290" s="4" t="str">
        <f>"Q"&amp;ROUNDUP(MONTH(SalesDataTable[[#This Row],[Order Date]])/3,0)</f>
        <v>Q4</v>
      </c>
      <c r="E2290" s="4">
        <f>MONTH(SalesDataTable[[#This Row],[Order Date]])</f>
        <v>11</v>
      </c>
      <c r="F2290" s="4"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4">
        <f>YEAR(SalesDataTable[[#This Row],[Order Date]])</f>
        <v>2026</v>
      </c>
      <c r="D2291" s="4" t="str">
        <f>"Q"&amp;ROUNDUP(MONTH(SalesDataTable[[#This Row],[Order Date]])/3,0)</f>
        <v>Q4</v>
      </c>
      <c r="E2291" s="4">
        <f>MONTH(SalesDataTable[[#This Row],[Order Date]])</f>
        <v>11</v>
      </c>
      <c r="F2291" s="4"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4">
        <f>YEAR(SalesDataTable[[#This Row],[Order Date]])</f>
        <v>2026</v>
      </c>
      <c r="D2292" s="4" t="str">
        <f>"Q"&amp;ROUNDUP(MONTH(SalesDataTable[[#This Row],[Order Date]])/3,0)</f>
        <v>Q4</v>
      </c>
      <c r="E2292" s="4">
        <f>MONTH(SalesDataTable[[#This Row],[Order Date]])</f>
        <v>11</v>
      </c>
      <c r="F2292" s="4"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4">
        <f>YEAR(SalesDataTable[[#This Row],[Order Date]])</f>
        <v>2026</v>
      </c>
      <c r="D2293" s="4" t="str">
        <f>"Q"&amp;ROUNDUP(MONTH(SalesDataTable[[#This Row],[Order Date]])/3,0)</f>
        <v>Q4</v>
      </c>
      <c r="E2293" s="4">
        <f>MONTH(SalesDataTable[[#This Row],[Order Date]])</f>
        <v>11</v>
      </c>
      <c r="F2293" s="4"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4">
        <f>YEAR(SalesDataTable[[#This Row],[Order Date]])</f>
        <v>2026</v>
      </c>
      <c r="D2294" s="4" t="str">
        <f>"Q"&amp;ROUNDUP(MONTH(SalesDataTable[[#This Row],[Order Date]])/3,0)</f>
        <v>Q4</v>
      </c>
      <c r="E2294" s="4">
        <f>MONTH(SalesDataTable[[#This Row],[Order Date]])</f>
        <v>11</v>
      </c>
      <c r="F2294" s="4"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4">
        <f>YEAR(SalesDataTable[[#This Row],[Order Date]])</f>
        <v>2026</v>
      </c>
      <c r="D2295" s="4" t="str">
        <f>"Q"&amp;ROUNDUP(MONTH(SalesDataTable[[#This Row],[Order Date]])/3,0)</f>
        <v>Q4</v>
      </c>
      <c r="E2295" s="4">
        <f>MONTH(SalesDataTable[[#This Row],[Order Date]])</f>
        <v>11</v>
      </c>
      <c r="F2295" s="4"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4">
        <f>YEAR(SalesDataTable[[#This Row],[Order Date]])</f>
        <v>2026</v>
      </c>
      <c r="D2296" s="4" t="str">
        <f>"Q"&amp;ROUNDUP(MONTH(SalesDataTable[[#This Row],[Order Date]])/3,0)</f>
        <v>Q4</v>
      </c>
      <c r="E2296" s="4">
        <f>MONTH(SalesDataTable[[#This Row],[Order Date]])</f>
        <v>11</v>
      </c>
      <c r="F2296" s="4"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4">
        <f>YEAR(SalesDataTable[[#This Row],[Order Date]])</f>
        <v>2026</v>
      </c>
      <c r="D2297" s="4" t="str">
        <f>"Q"&amp;ROUNDUP(MONTH(SalesDataTable[[#This Row],[Order Date]])/3,0)</f>
        <v>Q4</v>
      </c>
      <c r="E2297" s="4">
        <f>MONTH(SalesDataTable[[#This Row],[Order Date]])</f>
        <v>11</v>
      </c>
      <c r="F2297" s="4"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4">
        <f>YEAR(SalesDataTable[[#This Row],[Order Date]])</f>
        <v>2026</v>
      </c>
      <c r="D2298" s="4" t="str">
        <f>"Q"&amp;ROUNDUP(MONTH(SalesDataTable[[#This Row],[Order Date]])/3,0)</f>
        <v>Q4</v>
      </c>
      <c r="E2298" s="4">
        <f>MONTH(SalesDataTable[[#This Row],[Order Date]])</f>
        <v>11</v>
      </c>
      <c r="F2298" s="4"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4">
        <f>YEAR(SalesDataTable[[#This Row],[Order Date]])</f>
        <v>2026</v>
      </c>
      <c r="D2299" s="4" t="str">
        <f>"Q"&amp;ROUNDUP(MONTH(SalesDataTable[[#This Row],[Order Date]])/3,0)</f>
        <v>Q4</v>
      </c>
      <c r="E2299" s="4">
        <f>MONTH(SalesDataTable[[#This Row],[Order Date]])</f>
        <v>11</v>
      </c>
      <c r="F2299" s="4"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4">
        <f>YEAR(SalesDataTable[[#This Row],[Order Date]])</f>
        <v>2026</v>
      </c>
      <c r="D2300" s="4" t="str">
        <f>"Q"&amp;ROUNDUP(MONTH(SalesDataTable[[#This Row],[Order Date]])/3,0)</f>
        <v>Q4</v>
      </c>
      <c r="E2300" s="4">
        <f>MONTH(SalesDataTable[[#This Row],[Order Date]])</f>
        <v>11</v>
      </c>
      <c r="F2300" s="4"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4">
        <f>YEAR(SalesDataTable[[#This Row],[Order Date]])</f>
        <v>2026</v>
      </c>
      <c r="D2301" s="4" t="str">
        <f>"Q"&amp;ROUNDUP(MONTH(SalesDataTable[[#This Row],[Order Date]])/3,0)</f>
        <v>Q4</v>
      </c>
      <c r="E2301" s="4">
        <f>MONTH(SalesDataTable[[#This Row],[Order Date]])</f>
        <v>11</v>
      </c>
      <c r="F2301" s="4"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4">
        <f>YEAR(SalesDataTable[[#This Row],[Order Date]])</f>
        <v>2026</v>
      </c>
      <c r="D2302" s="4" t="str">
        <f>"Q"&amp;ROUNDUP(MONTH(SalesDataTable[[#This Row],[Order Date]])/3,0)</f>
        <v>Q4</v>
      </c>
      <c r="E2302" s="4">
        <f>MONTH(SalesDataTable[[#This Row],[Order Date]])</f>
        <v>11</v>
      </c>
      <c r="F2302" s="4"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4">
        <f>YEAR(SalesDataTable[[#This Row],[Order Date]])</f>
        <v>2026</v>
      </c>
      <c r="D2303" s="4" t="str">
        <f>"Q"&amp;ROUNDUP(MONTH(SalesDataTable[[#This Row],[Order Date]])/3,0)</f>
        <v>Q4</v>
      </c>
      <c r="E2303" s="4">
        <f>MONTH(SalesDataTable[[#This Row],[Order Date]])</f>
        <v>11</v>
      </c>
      <c r="F2303" s="4"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4">
        <f>YEAR(SalesDataTable[[#This Row],[Order Date]])</f>
        <v>2026</v>
      </c>
      <c r="D2304" s="4" t="str">
        <f>"Q"&amp;ROUNDUP(MONTH(SalesDataTable[[#This Row],[Order Date]])/3,0)</f>
        <v>Q4</v>
      </c>
      <c r="E2304" s="4">
        <f>MONTH(SalesDataTable[[#This Row],[Order Date]])</f>
        <v>11</v>
      </c>
      <c r="F2304" s="4"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4">
        <f>YEAR(SalesDataTable[[#This Row],[Order Date]])</f>
        <v>2026</v>
      </c>
      <c r="D2305" s="4" t="str">
        <f>"Q"&amp;ROUNDUP(MONTH(SalesDataTable[[#This Row],[Order Date]])/3,0)</f>
        <v>Q4</v>
      </c>
      <c r="E2305" s="4">
        <f>MONTH(SalesDataTable[[#This Row],[Order Date]])</f>
        <v>11</v>
      </c>
      <c r="F2305" s="4"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4">
        <f>YEAR(SalesDataTable[[#This Row],[Order Date]])</f>
        <v>2026</v>
      </c>
      <c r="D2306" s="4" t="str">
        <f>"Q"&amp;ROUNDUP(MONTH(SalesDataTable[[#This Row],[Order Date]])/3,0)</f>
        <v>Q4</v>
      </c>
      <c r="E2306" s="4">
        <f>MONTH(SalesDataTable[[#This Row],[Order Date]])</f>
        <v>11</v>
      </c>
      <c r="F2306" s="4"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4">
        <f>YEAR(SalesDataTable[[#This Row],[Order Date]])</f>
        <v>2026</v>
      </c>
      <c r="D2307" s="4" t="str">
        <f>"Q"&amp;ROUNDUP(MONTH(SalesDataTable[[#This Row],[Order Date]])/3,0)</f>
        <v>Q4</v>
      </c>
      <c r="E2307" s="4">
        <f>MONTH(SalesDataTable[[#This Row],[Order Date]])</f>
        <v>11</v>
      </c>
      <c r="F2307" s="4"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4">
        <f>YEAR(SalesDataTable[[#This Row],[Order Date]])</f>
        <v>2026</v>
      </c>
      <c r="D2308" s="4" t="str">
        <f>"Q"&amp;ROUNDUP(MONTH(SalesDataTable[[#This Row],[Order Date]])/3,0)</f>
        <v>Q4</v>
      </c>
      <c r="E2308" s="4">
        <f>MONTH(SalesDataTable[[#This Row],[Order Date]])</f>
        <v>11</v>
      </c>
      <c r="F2308" s="4"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4">
        <f>YEAR(SalesDataTable[[#This Row],[Order Date]])</f>
        <v>2026</v>
      </c>
      <c r="D2309" s="4" t="str">
        <f>"Q"&amp;ROUNDUP(MONTH(SalesDataTable[[#This Row],[Order Date]])/3,0)</f>
        <v>Q4</v>
      </c>
      <c r="E2309" s="4">
        <f>MONTH(SalesDataTable[[#This Row],[Order Date]])</f>
        <v>11</v>
      </c>
      <c r="F2309" s="4"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4">
        <f>YEAR(SalesDataTable[[#This Row],[Order Date]])</f>
        <v>2026</v>
      </c>
      <c r="D2310" s="4" t="str">
        <f>"Q"&amp;ROUNDUP(MONTH(SalesDataTable[[#This Row],[Order Date]])/3,0)</f>
        <v>Q4</v>
      </c>
      <c r="E2310" s="4">
        <f>MONTH(SalesDataTable[[#This Row],[Order Date]])</f>
        <v>11</v>
      </c>
      <c r="F2310" s="4"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4">
        <f>YEAR(SalesDataTable[[#This Row],[Order Date]])</f>
        <v>2026</v>
      </c>
      <c r="D2311" s="4" t="str">
        <f>"Q"&amp;ROUNDUP(MONTH(SalesDataTable[[#This Row],[Order Date]])/3,0)</f>
        <v>Q4</v>
      </c>
      <c r="E2311" s="4">
        <f>MONTH(SalesDataTable[[#This Row],[Order Date]])</f>
        <v>11</v>
      </c>
      <c r="F2311" s="4"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4">
        <f>YEAR(SalesDataTable[[#This Row],[Order Date]])</f>
        <v>2026</v>
      </c>
      <c r="D2312" s="4" t="str">
        <f>"Q"&amp;ROUNDUP(MONTH(SalesDataTable[[#This Row],[Order Date]])/3,0)</f>
        <v>Q4</v>
      </c>
      <c r="E2312" s="4">
        <f>MONTH(SalesDataTable[[#This Row],[Order Date]])</f>
        <v>11</v>
      </c>
      <c r="F2312" s="4"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4">
        <f>YEAR(SalesDataTable[[#This Row],[Order Date]])</f>
        <v>2026</v>
      </c>
      <c r="D2313" s="4" t="str">
        <f>"Q"&amp;ROUNDUP(MONTH(SalesDataTable[[#This Row],[Order Date]])/3,0)</f>
        <v>Q4</v>
      </c>
      <c r="E2313" s="4">
        <f>MONTH(SalesDataTable[[#This Row],[Order Date]])</f>
        <v>11</v>
      </c>
      <c r="F2313" s="4"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4">
        <f>YEAR(SalesDataTable[[#This Row],[Order Date]])</f>
        <v>2026</v>
      </c>
      <c r="D2314" s="4" t="str">
        <f>"Q"&amp;ROUNDUP(MONTH(SalesDataTable[[#This Row],[Order Date]])/3,0)</f>
        <v>Q4</v>
      </c>
      <c r="E2314" s="4">
        <f>MONTH(SalesDataTable[[#This Row],[Order Date]])</f>
        <v>11</v>
      </c>
      <c r="F2314" s="4"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4">
        <f>YEAR(SalesDataTable[[#This Row],[Order Date]])</f>
        <v>2026</v>
      </c>
      <c r="D2315" s="4" t="str">
        <f>"Q"&amp;ROUNDUP(MONTH(SalesDataTable[[#This Row],[Order Date]])/3,0)</f>
        <v>Q4</v>
      </c>
      <c r="E2315" s="4">
        <f>MONTH(SalesDataTable[[#This Row],[Order Date]])</f>
        <v>11</v>
      </c>
      <c r="F2315" s="4"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4">
        <f>YEAR(SalesDataTable[[#This Row],[Order Date]])</f>
        <v>2026</v>
      </c>
      <c r="D2316" s="4" t="str">
        <f>"Q"&amp;ROUNDUP(MONTH(SalesDataTable[[#This Row],[Order Date]])/3,0)</f>
        <v>Q4</v>
      </c>
      <c r="E2316" s="4">
        <f>MONTH(SalesDataTable[[#This Row],[Order Date]])</f>
        <v>11</v>
      </c>
      <c r="F2316" s="4"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4">
        <f>YEAR(SalesDataTable[[#This Row],[Order Date]])</f>
        <v>2026</v>
      </c>
      <c r="D2317" s="4" t="str">
        <f>"Q"&amp;ROUNDUP(MONTH(SalesDataTable[[#This Row],[Order Date]])/3,0)</f>
        <v>Q4</v>
      </c>
      <c r="E2317" s="4">
        <f>MONTH(SalesDataTable[[#This Row],[Order Date]])</f>
        <v>11</v>
      </c>
      <c r="F2317" s="4"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4">
        <f>YEAR(SalesDataTable[[#This Row],[Order Date]])</f>
        <v>2026</v>
      </c>
      <c r="D2318" s="4" t="str">
        <f>"Q"&amp;ROUNDUP(MONTH(SalesDataTable[[#This Row],[Order Date]])/3,0)</f>
        <v>Q4</v>
      </c>
      <c r="E2318" s="4">
        <f>MONTH(SalesDataTable[[#This Row],[Order Date]])</f>
        <v>11</v>
      </c>
      <c r="F2318" s="4"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4">
        <f>YEAR(SalesDataTable[[#This Row],[Order Date]])</f>
        <v>2026</v>
      </c>
      <c r="D2319" s="4" t="str">
        <f>"Q"&amp;ROUNDUP(MONTH(SalesDataTable[[#This Row],[Order Date]])/3,0)</f>
        <v>Q4</v>
      </c>
      <c r="E2319" s="4">
        <f>MONTH(SalesDataTable[[#This Row],[Order Date]])</f>
        <v>11</v>
      </c>
      <c r="F2319" s="4"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4">
        <f>YEAR(SalesDataTable[[#This Row],[Order Date]])</f>
        <v>2026</v>
      </c>
      <c r="D2320" s="4" t="str">
        <f>"Q"&amp;ROUNDUP(MONTH(SalesDataTable[[#This Row],[Order Date]])/3,0)</f>
        <v>Q4</v>
      </c>
      <c r="E2320" s="4">
        <f>MONTH(SalesDataTable[[#This Row],[Order Date]])</f>
        <v>11</v>
      </c>
      <c r="F2320" s="4"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4">
        <f>YEAR(SalesDataTable[[#This Row],[Order Date]])</f>
        <v>2026</v>
      </c>
      <c r="D2321" s="4" t="str">
        <f>"Q"&amp;ROUNDUP(MONTH(SalesDataTable[[#This Row],[Order Date]])/3,0)</f>
        <v>Q4</v>
      </c>
      <c r="E2321" s="4">
        <f>MONTH(SalesDataTable[[#This Row],[Order Date]])</f>
        <v>11</v>
      </c>
      <c r="F2321" s="4"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4">
        <f>YEAR(SalesDataTable[[#This Row],[Order Date]])</f>
        <v>2026</v>
      </c>
      <c r="D2322" s="4" t="str">
        <f>"Q"&amp;ROUNDUP(MONTH(SalesDataTable[[#This Row],[Order Date]])/3,0)</f>
        <v>Q4</v>
      </c>
      <c r="E2322" s="4">
        <f>MONTH(SalesDataTable[[#This Row],[Order Date]])</f>
        <v>11</v>
      </c>
      <c r="F2322" s="4"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4">
        <f>YEAR(SalesDataTable[[#This Row],[Order Date]])</f>
        <v>2026</v>
      </c>
      <c r="D2323" s="4" t="str">
        <f>"Q"&amp;ROUNDUP(MONTH(SalesDataTable[[#This Row],[Order Date]])/3,0)</f>
        <v>Q4</v>
      </c>
      <c r="E2323" s="4">
        <f>MONTH(SalesDataTable[[#This Row],[Order Date]])</f>
        <v>11</v>
      </c>
      <c r="F2323" s="4"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4">
        <f>YEAR(SalesDataTable[[#This Row],[Order Date]])</f>
        <v>2026</v>
      </c>
      <c r="D2324" s="4" t="str">
        <f>"Q"&amp;ROUNDUP(MONTH(SalesDataTable[[#This Row],[Order Date]])/3,0)</f>
        <v>Q4</v>
      </c>
      <c r="E2324" s="4">
        <f>MONTH(SalesDataTable[[#This Row],[Order Date]])</f>
        <v>11</v>
      </c>
      <c r="F2324" s="4"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4">
        <f>YEAR(SalesDataTable[[#This Row],[Order Date]])</f>
        <v>2026</v>
      </c>
      <c r="D2325" s="4" t="str">
        <f>"Q"&amp;ROUNDUP(MONTH(SalesDataTable[[#This Row],[Order Date]])/3,0)</f>
        <v>Q4</v>
      </c>
      <c r="E2325" s="4">
        <f>MONTH(SalesDataTable[[#This Row],[Order Date]])</f>
        <v>11</v>
      </c>
      <c r="F2325" s="4"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4">
        <f>YEAR(SalesDataTable[[#This Row],[Order Date]])</f>
        <v>2026</v>
      </c>
      <c r="D2326" s="4" t="str">
        <f>"Q"&amp;ROUNDUP(MONTH(SalesDataTable[[#This Row],[Order Date]])/3,0)</f>
        <v>Q4</v>
      </c>
      <c r="E2326" s="4">
        <f>MONTH(SalesDataTable[[#This Row],[Order Date]])</f>
        <v>11</v>
      </c>
      <c r="F2326" s="4"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4">
        <f>YEAR(SalesDataTable[[#This Row],[Order Date]])</f>
        <v>2026</v>
      </c>
      <c r="D2327" s="4" t="str">
        <f>"Q"&amp;ROUNDUP(MONTH(SalesDataTable[[#This Row],[Order Date]])/3,0)</f>
        <v>Q4</v>
      </c>
      <c r="E2327" s="4">
        <f>MONTH(SalesDataTable[[#This Row],[Order Date]])</f>
        <v>11</v>
      </c>
      <c r="F2327" s="4"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4">
        <f>YEAR(SalesDataTable[[#This Row],[Order Date]])</f>
        <v>2026</v>
      </c>
      <c r="D2328" s="4" t="str">
        <f>"Q"&amp;ROUNDUP(MONTH(SalesDataTable[[#This Row],[Order Date]])/3,0)</f>
        <v>Q4</v>
      </c>
      <c r="E2328" s="4">
        <f>MONTH(SalesDataTable[[#This Row],[Order Date]])</f>
        <v>11</v>
      </c>
      <c r="F2328" s="4"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4">
        <f>YEAR(SalesDataTable[[#This Row],[Order Date]])</f>
        <v>2026</v>
      </c>
      <c r="D2329" s="4" t="str">
        <f>"Q"&amp;ROUNDUP(MONTH(SalesDataTable[[#This Row],[Order Date]])/3,0)</f>
        <v>Q4</v>
      </c>
      <c r="E2329" s="4">
        <f>MONTH(SalesDataTable[[#This Row],[Order Date]])</f>
        <v>11</v>
      </c>
      <c r="F2329" s="4"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4">
        <f>YEAR(SalesDataTable[[#This Row],[Order Date]])</f>
        <v>2026</v>
      </c>
      <c r="D2330" s="4" t="str">
        <f>"Q"&amp;ROUNDUP(MONTH(SalesDataTable[[#This Row],[Order Date]])/3,0)</f>
        <v>Q4</v>
      </c>
      <c r="E2330" s="4">
        <f>MONTH(SalesDataTable[[#This Row],[Order Date]])</f>
        <v>11</v>
      </c>
      <c r="F2330" s="4"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4">
        <f>YEAR(SalesDataTable[[#This Row],[Order Date]])</f>
        <v>2026</v>
      </c>
      <c r="D2331" s="4" t="str">
        <f>"Q"&amp;ROUNDUP(MONTH(SalesDataTable[[#This Row],[Order Date]])/3,0)</f>
        <v>Q4</v>
      </c>
      <c r="E2331" s="4">
        <f>MONTH(SalesDataTable[[#This Row],[Order Date]])</f>
        <v>11</v>
      </c>
      <c r="F2331" s="4"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4">
        <f>YEAR(SalesDataTable[[#This Row],[Order Date]])</f>
        <v>2026</v>
      </c>
      <c r="D2332" s="4" t="str">
        <f>"Q"&amp;ROUNDUP(MONTH(SalesDataTable[[#This Row],[Order Date]])/3,0)</f>
        <v>Q4</v>
      </c>
      <c r="E2332" s="4">
        <f>MONTH(SalesDataTable[[#This Row],[Order Date]])</f>
        <v>11</v>
      </c>
      <c r="F2332" s="4"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4">
        <f>YEAR(SalesDataTable[[#This Row],[Order Date]])</f>
        <v>2026</v>
      </c>
      <c r="D2333" s="4" t="str">
        <f>"Q"&amp;ROUNDUP(MONTH(SalesDataTable[[#This Row],[Order Date]])/3,0)</f>
        <v>Q4</v>
      </c>
      <c r="E2333" s="4">
        <f>MONTH(SalesDataTable[[#This Row],[Order Date]])</f>
        <v>11</v>
      </c>
      <c r="F2333" s="4"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4">
        <f>YEAR(SalesDataTable[[#This Row],[Order Date]])</f>
        <v>2026</v>
      </c>
      <c r="D2334" s="4" t="str">
        <f>"Q"&amp;ROUNDUP(MONTH(SalesDataTable[[#This Row],[Order Date]])/3,0)</f>
        <v>Q4</v>
      </c>
      <c r="E2334" s="4">
        <f>MONTH(SalesDataTable[[#This Row],[Order Date]])</f>
        <v>11</v>
      </c>
      <c r="F2334" s="4"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4">
        <f>YEAR(SalesDataTable[[#This Row],[Order Date]])</f>
        <v>2026</v>
      </c>
      <c r="D2335" s="4" t="str">
        <f>"Q"&amp;ROUNDUP(MONTH(SalesDataTable[[#This Row],[Order Date]])/3,0)</f>
        <v>Q4</v>
      </c>
      <c r="E2335" s="4">
        <f>MONTH(SalesDataTable[[#This Row],[Order Date]])</f>
        <v>11</v>
      </c>
      <c r="F2335" s="4"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4">
        <f>YEAR(SalesDataTable[[#This Row],[Order Date]])</f>
        <v>2026</v>
      </c>
      <c r="D2336" s="4" t="str">
        <f>"Q"&amp;ROUNDUP(MONTH(SalesDataTable[[#This Row],[Order Date]])/3,0)</f>
        <v>Q4</v>
      </c>
      <c r="E2336" s="4">
        <f>MONTH(SalesDataTable[[#This Row],[Order Date]])</f>
        <v>11</v>
      </c>
      <c r="F2336" s="4"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4">
        <f>YEAR(SalesDataTable[[#This Row],[Order Date]])</f>
        <v>2026</v>
      </c>
      <c r="D2337" s="4" t="str">
        <f>"Q"&amp;ROUNDUP(MONTH(SalesDataTable[[#This Row],[Order Date]])/3,0)</f>
        <v>Q4</v>
      </c>
      <c r="E2337" s="4">
        <f>MONTH(SalesDataTable[[#This Row],[Order Date]])</f>
        <v>11</v>
      </c>
      <c r="F2337" s="4"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4">
        <f>YEAR(SalesDataTable[[#This Row],[Order Date]])</f>
        <v>2026</v>
      </c>
      <c r="D2338" s="4" t="str">
        <f>"Q"&amp;ROUNDUP(MONTH(SalesDataTable[[#This Row],[Order Date]])/3,0)</f>
        <v>Q4</v>
      </c>
      <c r="E2338" s="4">
        <f>MONTH(SalesDataTable[[#This Row],[Order Date]])</f>
        <v>11</v>
      </c>
      <c r="F2338" s="4"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4">
        <f>YEAR(SalesDataTable[[#This Row],[Order Date]])</f>
        <v>2026</v>
      </c>
      <c r="D2339" s="4" t="str">
        <f>"Q"&amp;ROUNDUP(MONTH(SalesDataTable[[#This Row],[Order Date]])/3,0)</f>
        <v>Q4</v>
      </c>
      <c r="E2339" s="4">
        <f>MONTH(SalesDataTable[[#This Row],[Order Date]])</f>
        <v>11</v>
      </c>
      <c r="F2339" s="4"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4">
        <f>YEAR(SalesDataTable[[#This Row],[Order Date]])</f>
        <v>2026</v>
      </c>
      <c r="D2340" s="4" t="str">
        <f>"Q"&amp;ROUNDUP(MONTH(SalesDataTable[[#This Row],[Order Date]])/3,0)</f>
        <v>Q4</v>
      </c>
      <c r="E2340" s="4">
        <f>MONTH(SalesDataTable[[#This Row],[Order Date]])</f>
        <v>11</v>
      </c>
      <c r="F2340" s="4"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4">
        <f>YEAR(SalesDataTable[[#This Row],[Order Date]])</f>
        <v>2026</v>
      </c>
      <c r="D2341" s="4" t="str">
        <f>"Q"&amp;ROUNDUP(MONTH(SalesDataTable[[#This Row],[Order Date]])/3,0)</f>
        <v>Q4</v>
      </c>
      <c r="E2341" s="4">
        <f>MONTH(SalesDataTable[[#This Row],[Order Date]])</f>
        <v>11</v>
      </c>
      <c r="F2341" s="4"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4">
        <f>YEAR(SalesDataTable[[#This Row],[Order Date]])</f>
        <v>2026</v>
      </c>
      <c r="D2342" s="4" t="str">
        <f>"Q"&amp;ROUNDUP(MONTH(SalesDataTable[[#This Row],[Order Date]])/3,0)</f>
        <v>Q4</v>
      </c>
      <c r="E2342" s="4">
        <f>MONTH(SalesDataTable[[#This Row],[Order Date]])</f>
        <v>11</v>
      </c>
      <c r="F2342" s="4"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4">
        <f>YEAR(SalesDataTable[[#This Row],[Order Date]])</f>
        <v>2026</v>
      </c>
      <c r="D2343" s="4" t="str">
        <f>"Q"&amp;ROUNDUP(MONTH(SalesDataTable[[#This Row],[Order Date]])/3,0)</f>
        <v>Q4</v>
      </c>
      <c r="E2343" s="4">
        <f>MONTH(SalesDataTable[[#This Row],[Order Date]])</f>
        <v>11</v>
      </c>
      <c r="F2343" s="4"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4">
        <f>YEAR(SalesDataTable[[#This Row],[Order Date]])</f>
        <v>2026</v>
      </c>
      <c r="D2344" s="4" t="str">
        <f>"Q"&amp;ROUNDUP(MONTH(SalesDataTable[[#This Row],[Order Date]])/3,0)</f>
        <v>Q4</v>
      </c>
      <c r="E2344" s="4">
        <f>MONTH(SalesDataTable[[#This Row],[Order Date]])</f>
        <v>11</v>
      </c>
      <c r="F2344" s="4"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4">
        <f>YEAR(SalesDataTable[[#This Row],[Order Date]])</f>
        <v>2026</v>
      </c>
      <c r="D2345" s="4" t="str">
        <f>"Q"&amp;ROUNDUP(MONTH(SalesDataTable[[#This Row],[Order Date]])/3,0)</f>
        <v>Q4</v>
      </c>
      <c r="E2345" s="4">
        <f>MONTH(SalesDataTable[[#This Row],[Order Date]])</f>
        <v>11</v>
      </c>
      <c r="F2345" s="4"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4">
        <f>YEAR(SalesDataTable[[#This Row],[Order Date]])</f>
        <v>2026</v>
      </c>
      <c r="D2346" s="4" t="str">
        <f>"Q"&amp;ROUNDUP(MONTH(SalesDataTable[[#This Row],[Order Date]])/3,0)</f>
        <v>Q4</v>
      </c>
      <c r="E2346" s="4">
        <f>MONTH(SalesDataTable[[#This Row],[Order Date]])</f>
        <v>11</v>
      </c>
      <c r="F2346" s="4"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4">
        <f>YEAR(SalesDataTable[[#This Row],[Order Date]])</f>
        <v>2026</v>
      </c>
      <c r="D2347" s="4" t="str">
        <f>"Q"&amp;ROUNDUP(MONTH(SalesDataTable[[#This Row],[Order Date]])/3,0)</f>
        <v>Q4</v>
      </c>
      <c r="E2347" s="4">
        <f>MONTH(SalesDataTable[[#This Row],[Order Date]])</f>
        <v>11</v>
      </c>
      <c r="F2347" s="4"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4">
        <f>YEAR(SalesDataTable[[#This Row],[Order Date]])</f>
        <v>2026</v>
      </c>
      <c r="D2348" s="4" t="str">
        <f>"Q"&amp;ROUNDUP(MONTH(SalesDataTable[[#This Row],[Order Date]])/3,0)</f>
        <v>Q4</v>
      </c>
      <c r="E2348" s="4">
        <f>MONTH(SalesDataTable[[#This Row],[Order Date]])</f>
        <v>11</v>
      </c>
      <c r="F2348" s="4"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4">
        <f>YEAR(SalesDataTable[[#This Row],[Order Date]])</f>
        <v>2026</v>
      </c>
      <c r="D2349" s="4" t="str">
        <f>"Q"&amp;ROUNDUP(MONTH(SalesDataTable[[#This Row],[Order Date]])/3,0)</f>
        <v>Q4</v>
      </c>
      <c r="E2349" s="4">
        <f>MONTH(SalesDataTable[[#This Row],[Order Date]])</f>
        <v>11</v>
      </c>
      <c r="F2349" s="4"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4">
        <f>YEAR(SalesDataTable[[#This Row],[Order Date]])</f>
        <v>2026</v>
      </c>
      <c r="D2350" s="4" t="str">
        <f>"Q"&amp;ROUNDUP(MONTH(SalesDataTable[[#This Row],[Order Date]])/3,0)</f>
        <v>Q4</v>
      </c>
      <c r="E2350" s="4">
        <f>MONTH(SalesDataTable[[#This Row],[Order Date]])</f>
        <v>11</v>
      </c>
      <c r="F2350" s="4"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4">
        <f>YEAR(SalesDataTable[[#This Row],[Order Date]])</f>
        <v>2026</v>
      </c>
      <c r="D2351" s="4" t="str">
        <f>"Q"&amp;ROUNDUP(MONTH(SalesDataTable[[#This Row],[Order Date]])/3,0)</f>
        <v>Q4</v>
      </c>
      <c r="E2351" s="4">
        <f>MONTH(SalesDataTable[[#This Row],[Order Date]])</f>
        <v>11</v>
      </c>
      <c r="F2351" s="4"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4">
        <f>YEAR(SalesDataTable[[#This Row],[Order Date]])</f>
        <v>2026</v>
      </c>
      <c r="D2352" s="4" t="str">
        <f>"Q"&amp;ROUNDUP(MONTH(SalesDataTable[[#This Row],[Order Date]])/3,0)</f>
        <v>Q4</v>
      </c>
      <c r="E2352" s="4">
        <f>MONTH(SalesDataTable[[#This Row],[Order Date]])</f>
        <v>11</v>
      </c>
      <c r="F2352" s="4"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4">
        <f>YEAR(SalesDataTable[[#This Row],[Order Date]])</f>
        <v>2026</v>
      </c>
      <c r="D2353" s="4" t="str">
        <f>"Q"&amp;ROUNDUP(MONTH(SalesDataTable[[#This Row],[Order Date]])/3,0)</f>
        <v>Q4</v>
      </c>
      <c r="E2353" s="4">
        <f>MONTH(SalesDataTable[[#This Row],[Order Date]])</f>
        <v>11</v>
      </c>
      <c r="F2353" s="4"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4">
        <f>YEAR(SalesDataTable[[#This Row],[Order Date]])</f>
        <v>2026</v>
      </c>
      <c r="D2354" s="4" t="str">
        <f>"Q"&amp;ROUNDUP(MONTH(SalesDataTable[[#This Row],[Order Date]])/3,0)</f>
        <v>Q4</v>
      </c>
      <c r="E2354" s="4">
        <f>MONTH(SalesDataTable[[#This Row],[Order Date]])</f>
        <v>11</v>
      </c>
      <c r="F2354" s="4"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4">
        <f>YEAR(SalesDataTable[[#This Row],[Order Date]])</f>
        <v>2026</v>
      </c>
      <c r="D2355" s="4" t="str">
        <f>"Q"&amp;ROUNDUP(MONTH(SalesDataTable[[#This Row],[Order Date]])/3,0)</f>
        <v>Q4</v>
      </c>
      <c r="E2355" s="4">
        <f>MONTH(SalesDataTable[[#This Row],[Order Date]])</f>
        <v>11</v>
      </c>
      <c r="F2355" s="4"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4">
        <f>YEAR(SalesDataTable[[#This Row],[Order Date]])</f>
        <v>2026</v>
      </c>
      <c r="D2356" s="4" t="str">
        <f>"Q"&amp;ROUNDUP(MONTH(SalesDataTable[[#This Row],[Order Date]])/3,0)</f>
        <v>Q4</v>
      </c>
      <c r="E2356" s="4">
        <f>MONTH(SalesDataTable[[#This Row],[Order Date]])</f>
        <v>11</v>
      </c>
      <c r="F2356" s="4"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4">
        <f>YEAR(SalesDataTable[[#This Row],[Order Date]])</f>
        <v>2026</v>
      </c>
      <c r="D2357" s="4" t="str">
        <f>"Q"&amp;ROUNDUP(MONTH(SalesDataTable[[#This Row],[Order Date]])/3,0)</f>
        <v>Q4</v>
      </c>
      <c r="E2357" s="4">
        <f>MONTH(SalesDataTable[[#This Row],[Order Date]])</f>
        <v>11</v>
      </c>
      <c r="F2357" s="4"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4">
        <f>YEAR(SalesDataTable[[#This Row],[Order Date]])</f>
        <v>2026</v>
      </c>
      <c r="D2358" s="4" t="str">
        <f>"Q"&amp;ROUNDUP(MONTH(SalesDataTable[[#This Row],[Order Date]])/3,0)</f>
        <v>Q4</v>
      </c>
      <c r="E2358" s="4">
        <f>MONTH(SalesDataTable[[#This Row],[Order Date]])</f>
        <v>11</v>
      </c>
      <c r="F2358" s="4"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4">
        <f>YEAR(SalesDataTable[[#This Row],[Order Date]])</f>
        <v>2026</v>
      </c>
      <c r="D2359" s="4" t="str">
        <f>"Q"&amp;ROUNDUP(MONTH(SalesDataTable[[#This Row],[Order Date]])/3,0)</f>
        <v>Q4</v>
      </c>
      <c r="E2359" s="4">
        <f>MONTH(SalesDataTable[[#This Row],[Order Date]])</f>
        <v>11</v>
      </c>
      <c r="F2359" s="4"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4">
        <f>YEAR(SalesDataTable[[#This Row],[Order Date]])</f>
        <v>2026</v>
      </c>
      <c r="D2360" s="4" t="str">
        <f>"Q"&amp;ROUNDUP(MONTH(SalesDataTable[[#This Row],[Order Date]])/3,0)</f>
        <v>Q4</v>
      </c>
      <c r="E2360" s="4">
        <f>MONTH(SalesDataTable[[#This Row],[Order Date]])</f>
        <v>11</v>
      </c>
      <c r="F2360" s="4"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4">
        <f>YEAR(SalesDataTable[[#This Row],[Order Date]])</f>
        <v>2026</v>
      </c>
      <c r="D2361" s="4" t="str">
        <f>"Q"&amp;ROUNDUP(MONTH(SalesDataTable[[#This Row],[Order Date]])/3,0)</f>
        <v>Q4</v>
      </c>
      <c r="E2361" s="4">
        <f>MONTH(SalesDataTable[[#This Row],[Order Date]])</f>
        <v>11</v>
      </c>
      <c r="F2361" s="4"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4">
        <f>YEAR(SalesDataTable[[#This Row],[Order Date]])</f>
        <v>2026</v>
      </c>
      <c r="D2362" s="4" t="str">
        <f>"Q"&amp;ROUNDUP(MONTH(SalesDataTable[[#This Row],[Order Date]])/3,0)</f>
        <v>Q4</v>
      </c>
      <c r="E2362" s="4">
        <f>MONTH(SalesDataTable[[#This Row],[Order Date]])</f>
        <v>11</v>
      </c>
      <c r="F2362" s="4"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4">
        <f>YEAR(SalesDataTable[[#This Row],[Order Date]])</f>
        <v>2026</v>
      </c>
      <c r="D2363" s="4" t="str">
        <f>"Q"&amp;ROUNDUP(MONTH(SalesDataTable[[#This Row],[Order Date]])/3,0)</f>
        <v>Q4</v>
      </c>
      <c r="E2363" s="4">
        <f>MONTH(SalesDataTable[[#This Row],[Order Date]])</f>
        <v>11</v>
      </c>
      <c r="F2363" s="4"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4">
        <f>YEAR(SalesDataTable[[#This Row],[Order Date]])</f>
        <v>2026</v>
      </c>
      <c r="D2364" s="4" t="str">
        <f>"Q"&amp;ROUNDUP(MONTH(SalesDataTable[[#This Row],[Order Date]])/3,0)</f>
        <v>Q4</v>
      </c>
      <c r="E2364" s="4">
        <f>MONTH(SalesDataTable[[#This Row],[Order Date]])</f>
        <v>11</v>
      </c>
      <c r="F2364" s="4"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4">
        <f>YEAR(SalesDataTable[[#This Row],[Order Date]])</f>
        <v>2026</v>
      </c>
      <c r="D2365" s="4" t="str">
        <f>"Q"&amp;ROUNDUP(MONTH(SalesDataTable[[#This Row],[Order Date]])/3,0)</f>
        <v>Q4</v>
      </c>
      <c r="E2365" s="4">
        <f>MONTH(SalesDataTable[[#This Row],[Order Date]])</f>
        <v>11</v>
      </c>
      <c r="F2365" s="4"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4">
        <f>YEAR(SalesDataTable[[#This Row],[Order Date]])</f>
        <v>2026</v>
      </c>
      <c r="D2366" s="4" t="str">
        <f>"Q"&amp;ROUNDUP(MONTH(SalesDataTable[[#This Row],[Order Date]])/3,0)</f>
        <v>Q4</v>
      </c>
      <c r="E2366" s="4">
        <f>MONTH(SalesDataTable[[#This Row],[Order Date]])</f>
        <v>11</v>
      </c>
      <c r="F2366" s="4"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4">
        <f>YEAR(SalesDataTable[[#This Row],[Order Date]])</f>
        <v>2026</v>
      </c>
      <c r="D2367" s="4" t="str">
        <f>"Q"&amp;ROUNDUP(MONTH(SalesDataTable[[#This Row],[Order Date]])/3,0)</f>
        <v>Q4</v>
      </c>
      <c r="E2367" s="4">
        <f>MONTH(SalesDataTable[[#This Row],[Order Date]])</f>
        <v>11</v>
      </c>
      <c r="F2367" s="4"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4">
        <f>YEAR(SalesDataTable[[#This Row],[Order Date]])</f>
        <v>2026</v>
      </c>
      <c r="D2368" s="4" t="str">
        <f>"Q"&amp;ROUNDUP(MONTH(SalesDataTable[[#This Row],[Order Date]])/3,0)</f>
        <v>Q4</v>
      </c>
      <c r="E2368" s="4">
        <f>MONTH(SalesDataTable[[#This Row],[Order Date]])</f>
        <v>11</v>
      </c>
      <c r="F2368" s="4"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4">
        <f>YEAR(SalesDataTable[[#This Row],[Order Date]])</f>
        <v>2026</v>
      </c>
      <c r="D2369" s="4" t="str">
        <f>"Q"&amp;ROUNDUP(MONTH(SalesDataTable[[#This Row],[Order Date]])/3,0)</f>
        <v>Q4</v>
      </c>
      <c r="E2369" s="4">
        <f>MONTH(SalesDataTable[[#This Row],[Order Date]])</f>
        <v>11</v>
      </c>
      <c r="F2369" s="4"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4">
        <f>YEAR(SalesDataTable[[#This Row],[Order Date]])</f>
        <v>2026</v>
      </c>
      <c r="D2370" s="4" t="str">
        <f>"Q"&amp;ROUNDUP(MONTH(SalesDataTable[[#This Row],[Order Date]])/3,0)</f>
        <v>Q4</v>
      </c>
      <c r="E2370" s="4">
        <f>MONTH(SalesDataTable[[#This Row],[Order Date]])</f>
        <v>11</v>
      </c>
      <c r="F2370" s="4"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4">
        <f>YEAR(SalesDataTable[[#This Row],[Order Date]])</f>
        <v>2026</v>
      </c>
      <c r="D2371" s="4" t="str">
        <f>"Q"&amp;ROUNDUP(MONTH(SalesDataTable[[#This Row],[Order Date]])/3,0)</f>
        <v>Q4</v>
      </c>
      <c r="E2371" s="4">
        <f>MONTH(SalesDataTable[[#This Row],[Order Date]])</f>
        <v>11</v>
      </c>
      <c r="F2371" s="4"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4">
        <f>YEAR(SalesDataTable[[#This Row],[Order Date]])</f>
        <v>2026</v>
      </c>
      <c r="D2372" s="4" t="str">
        <f>"Q"&amp;ROUNDUP(MONTH(SalesDataTable[[#This Row],[Order Date]])/3,0)</f>
        <v>Q4</v>
      </c>
      <c r="E2372" s="4">
        <f>MONTH(SalesDataTable[[#This Row],[Order Date]])</f>
        <v>11</v>
      </c>
      <c r="F2372" s="4"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4">
        <f>YEAR(SalesDataTable[[#This Row],[Order Date]])</f>
        <v>2026</v>
      </c>
      <c r="D2373" s="4" t="str">
        <f>"Q"&amp;ROUNDUP(MONTH(SalesDataTable[[#This Row],[Order Date]])/3,0)</f>
        <v>Q4</v>
      </c>
      <c r="E2373" s="4">
        <f>MONTH(SalesDataTable[[#This Row],[Order Date]])</f>
        <v>11</v>
      </c>
      <c r="F2373" s="4"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4">
        <f>YEAR(SalesDataTable[[#This Row],[Order Date]])</f>
        <v>2026</v>
      </c>
      <c r="D2374" s="4" t="str">
        <f>"Q"&amp;ROUNDUP(MONTH(SalesDataTable[[#This Row],[Order Date]])/3,0)</f>
        <v>Q4</v>
      </c>
      <c r="E2374" s="4">
        <f>MONTH(SalesDataTable[[#This Row],[Order Date]])</f>
        <v>11</v>
      </c>
      <c r="F2374" s="4"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4">
        <f>YEAR(SalesDataTable[[#This Row],[Order Date]])</f>
        <v>2026</v>
      </c>
      <c r="D2375" s="4" t="str">
        <f>"Q"&amp;ROUNDUP(MONTH(SalesDataTable[[#This Row],[Order Date]])/3,0)</f>
        <v>Q4</v>
      </c>
      <c r="E2375" s="4">
        <f>MONTH(SalesDataTable[[#This Row],[Order Date]])</f>
        <v>11</v>
      </c>
      <c r="F2375" s="4"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4">
        <f>YEAR(SalesDataTable[[#This Row],[Order Date]])</f>
        <v>2026</v>
      </c>
      <c r="D2376" s="4" t="str">
        <f>"Q"&amp;ROUNDUP(MONTH(SalesDataTable[[#This Row],[Order Date]])/3,0)</f>
        <v>Q4</v>
      </c>
      <c r="E2376" s="4">
        <f>MONTH(SalesDataTable[[#This Row],[Order Date]])</f>
        <v>11</v>
      </c>
      <c r="F2376" s="4"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4">
        <f>YEAR(SalesDataTable[[#This Row],[Order Date]])</f>
        <v>2026</v>
      </c>
      <c r="D2377" s="4" t="str">
        <f>"Q"&amp;ROUNDUP(MONTH(SalesDataTable[[#This Row],[Order Date]])/3,0)</f>
        <v>Q4</v>
      </c>
      <c r="E2377" s="4">
        <f>MONTH(SalesDataTable[[#This Row],[Order Date]])</f>
        <v>11</v>
      </c>
      <c r="F2377" s="4"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4">
        <f>YEAR(SalesDataTable[[#This Row],[Order Date]])</f>
        <v>2026</v>
      </c>
      <c r="D2378" s="4" t="str">
        <f>"Q"&amp;ROUNDUP(MONTH(SalesDataTable[[#This Row],[Order Date]])/3,0)</f>
        <v>Q4</v>
      </c>
      <c r="E2378" s="4">
        <f>MONTH(SalesDataTable[[#This Row],[Order Date]])</f>
        <v>11</v>
      </c>
      <c r="F2378" s="4"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4">
        <f>YEAR(SalesDataTable[[#This Row],[Order Date]])</f>
        <v>2026</v>
      </c>
      <c r="D2379" s="4" t="str">
        <f>"Q"&amp;ROUNDUP(MONTH(SalesDataTable[[#This Row],[Order Date]])/3,0)</f>
        <v>Q4</v>
      </c>
      <c r="E2379" s="4">
        <f>MONTH(SalesDataTable[[#This Row],[Order Date]])</f>
        <v>11</v>
      </c>
      <c r="F2379" s="4"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4">
        <f>YEAR(SalesDataTable[[#This Row],[Order Date]])</f>
        <v>2026</v>
      </c>
      <c r="D2380" s="4" t="str">
        <f>"Q"&amp;ROUNDUP(MONTH(SalesDataTable[[#This Row],[Order Date]])/3,0)</f>
        <v>Q4</v>
      </c>
      <c r="E2380" s="4">
        <f>MONTH(SalesDataTable[[#This Row],[Order Date]])</f>
        <v>11</v>
      </c>
      <c r="F2380" s="4"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4">
        <f>YEAR(SalesDataTable[[#This Row],[Order Date]])</f>
        <v>2026</v>
      </c>
      <c r="D2381" s="4" t="str">
        <f>"Q"&amp;ROUNDUP(MONTH(SalesDataTable[[#This Row],[Order Date]])/3,0)</f>
        <v>Q4</v>
      </c>
      <c r="E2381" s="4">
        <f>MONTH(SalesDataTable[[#This Row],[Order Date]])</f>
        <v>11</v>
      </c>
      <c r="F2381" s="4"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4">
        <f>YEAR(SalesDataTable[[#This Row],[Order Date]])</f>
        <v>2026</v>
      </c>
      <c r="D2382" s="4" t="str">
        <f>"Q"&amp;ROUNDUP(MONTH(SalesDataTable[[#This Row],[Order Date]])/3,0)</f>
        <v>Q4</v>
      </c>
      <c r="E2382" s="4">
        <f>MONTH(SalesDataTable[[#This Row],[Order Date]])</f>
        <v>11</v>
      </c>
      <c r="F2382" s="4"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4">
        <f>YEAR(SalesDataTable[[#This Row],[Order Date]])</f>
        <v>2026</v>
      </c>
      <c r="D2383" s="4" t="str">
        <f>"Q"&amp;ROUNDUP(MONTH(SalesDataTable[[#This Row],[Order Date]])/3,0)</f>
        <v>Q4</v>
      </c>
      <c r="E2383" s="4">
        <f>MONTH(SalesDataTable[[#This Row],[Order Date]])</f>
        <v>11</v>
      </c>
      <c r="F2383" s="4"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4">
        <f>YEAR(SalesDataTable[[#This Row],[Order Date]])</f>
        <v>2026</v>
      </c>
      <c r="D2384" s="4" t="str">
        <f>"Q"&amp;ROUNDUP(MONTH(SalesDataTable[[#This Row],[Order Date]])/3,0)</f>
        <v>Q4</v>
      </c>
      <c r="E2384" s="4">
        <f>MONTH(SalesDataTable[[#This Row],[Order Date]])</f>
        <v>11</v>
      </c>
      <c r="F2384" s="4"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4">
        <f>YEAR(SalesDataTable[[#This Row],[Order Date]])</f>
        <v>2026</v>
      </c>
      <c r="D2385" s="4" t="str">
        <f>"Q"&amp;ROUNDUP(MONTH(SalesDataTable[[#This Row],[Order Date]])/3,0)</f>
        <v>Q4</v>
      </c>
      <c r="E2385" s="4">
        <f>MONTH(SalesDataTable[[#This Row],[Order Date]])</f>
        <v>11</v>
      </c>
      <c r="F2385" s="4"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4">
        <f>YEAR(SalesDataTable[[#This Row],[Order Date]])</f>
        <v>2026</v>
      </c>
      <c r="D2386" s="4" t="str">
        <f>"Q"&amp;ROUNDUP(MONTH(SalesDataTable[[#This Row],[Order Date]])/3,0)</f>
        <v>Q4</v>
      </c>
      <c r="E2386" s="4">
        <f>MONTH(SalesDataTable[[#This Row],[Order Date]])</f>
        <v>11</v>
      </c>
      <c r="F2386" s="4"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4">
        <f>YEAR(SalesDataTable[[#This Row],[Order Date]])</f>
        <v>2026</v>
      </c>
      <c r="D2387" s="4" t="str">
        <f>"Q"&amp;ROUNDUP(MONTH(SalesDataTable[[#This Row],[Order Date]])/3,0)</f>
        <v>Q4</v>
      </c>
      <c r="E2387" s="4">
        <f>MONTH(SalesDataTable[[#This Row],[Order Date]])</f>
        <v>11</v>
      </c>
      <c r="F2387" s="4"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4">
        <f>YEAR(SalesDataTable[[#This Row],[Order Date]])</f>
        <v>2026</v>
      </c>
      <c r="D2388" s="4" t="str">
        <f>"Q"&amp;ROUNDUP(MONTH(SalesDataTable[[#This Row],[Order Date]])/3,0)</f>
        <v>Q4</v>
      </c>
      <c r="E2388" s="4">
        <f>MONTH(SalesDataTable[[#This Row],[Order Date]])</f>
        <v>11</v>
      </c>
      <c r="F2388" s="4"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4">
        <f>YEAR(SalesDataTable[[#This Row],[Order Date]])</f>
        <v>2026</v>
      </c>
      <c r="D2389" s="4" t="str">
        <f>"Q"&amp;ROUNDUP(MONTH(SalesDataTable[[#This Row],[Order Date]])/3,0)</f>
        <v>Q4</v>
      </c>
      <c r="E2389" s="4">
        <f>MONTH(SalesDataTable[[#This Row],[Order Date]])</f>
        <v>11</v>
      </c>
      <c r="F2389" s="4"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4">
        <f>YEAR(SalesDataTable[[#This Row],[Order Date]])</f>
        <v>2026</v>
      </c>
      <c r="D2390" s="4" t="str">
        <f>"Q"&amp;ROUNDUP(MONTH(SalesDataTable[[#This Row],[Order Date]])/3,0)</f>
        <v>Q4</v>
      </c>
      <c r="E2390" s="4">
        <f>MONTH(SalesDataTable[[#This Row],[Order Date]])</f>
        <v>11</v>
      </c>
      <c r="F2390" s="4"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4">
        <f>YEAR(SalesDataTable[[#This Row],[Order Date]])</f>
        <v>2026</v>
      </c>
      <c r="D2391" s="4" t="str">
        <f>"Q"&amp;ROUNDUP(MONTH(SalesDataTable[[#This Row],[Order Date]])/3,0)</f>
        <v>Q4</v>
      </c>
      <c r="E2391" s="4">
        <f>MONTH(SalesDataTable[[#This Row],[Order Date]])</f>
        <v>11</v>
      </c>
      <c r="F2391" s="4"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4">
        <f>YEAR(SalesDataTable[[#This Row],[Order Date]])</f>
        <v>2026</v>
      </c>
      <c r="D2392" s="4" t="str">
        <f>"Q"&amp;ROUNDUP(MONTH(SalesDataTable[[#This Row],[Order Date]])/3,0)</f>
        <v>Q4</v>
      </c>
      <c r="E2392" s="4">
        <f>MONTH(SalesDataTable[[#This Row],[Order Date]])</f>
        <v>11</v>
      </c>
      <c r="F2392" s="4"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4">
        <f>YEAR(SalesDataTable[[#This Row],[Order Date]])</f>
        <v>2026</v>
      </c>
      <c r="D2393" s="4" t="str">
        <f>"Q"&amp;ROUNDUP(MONTH(SalesDataTable[[#This Row],[Order Date]])/3,0)</f>
        <v>Q4</v>
      </c>
      <c r="E2393" s="4">
        <f>MONTH(SalesDataTable[[#This Row],[Order Date]])</f>
        <v>11</v>
      </c>
      <c r="F2393" s="4"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4">
        <f>YEAR(SalesDataTable[[#This Row],[Order Date]])</f>
        <v>2026</v>
      </c>
      <c r="D2394" s="4" t="str">
        <f>"Q"&amp;ROUNDUP(MONTH(SalesDataTable[[#This Row],[Order Date]])/3,0)</f>
        <v>Q4</v>
      </c>
      <c r="E2394" s="4">
        <f>MONTH(SalesDataTable[[#This Row],[Order Date]])</f>
        <v>11</v>
      </c>
      <c r="F2394" s="4"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4">
        <f>YEAR(SalesDataTable[[#This Row],[Order Date]])</f>
        <v>2026</v>
      </c>
      <c r="D2395" s="4" t="str">
        <f>"Q"&amp;ROUNDUP(MONTH(SalesDataTable[[#This Row],[Order Date]])/3,0)</f>
        <v>Q4</v>
      </c>
      <c r="E2395" s="4">
        <f>MONTH(SalesDataTable[[#This Row],[Order Date]])</f>
        <v>11</v>
      </c>
      <c r="F2395" s="4"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4">
        <f>YEAR(SalesDataTable[[#This Row],[Order Date]])</f>
        <v>2026</v>
      </c>
      <c r="D2396" s="4" t="str">
        <f>"Q"&amp;ROUNDUP(MONTH(SalesDataTable[[#This Row],[Order Date]])/3,0)</f>
        <v>Q4</v>
      </c>
      <c r="E2396" s="4">
        <f>MONTH(SalesDataTable[[#This Row],[Order Date]])</f>
        <v>11</v>
      </c>
      <c r="F2396" s="4"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4">
        <f>YEAR(SalesDataTable[[#This Row],[Order Date]])</f>
        <v>2026</v>
      </c>
      <c r="D2397" s="4" t="str">
        <f>"Q"&amp;ROUNDUP(MONTH(SalesDataTable[[#This Row],[Order Date]])/3,0)</f>
        <v>Q4</v>
      </c>
      <c r="E2397" s="4">
        <f>MONTH(SalesDataTable[[#This Row],[Order Date]])</f>
        <v>11</v>
      </c>
      <c r="F2397" s="4"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4">
        <f>YEAR(SalesDataTable[[#This Row],[Order Date]])</f>
        <v>2026</v>
      </c>
      <c r="D2398" s="4" t="str">
        <f>"Q"&amp;ROUNDUP(MONTH(SalesDataTable[[#This Row],[Order Date]])/3,0)</f>
        <v>Q4</v>
      </c>
      <c r="E2398" s="4">
        <f>MONTH(SalesDataTable[[#This Row],[Order Date]])</f>
        <v>11</v>
      </c>
      <c r="F2398" s="4"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4">
        <f>YEAR(SalesDataTable[[#This Row],[Order Date]])</f>
        <v>2026</v>
      </c>
      <c r="D2399" s="4" t="str">
        <f>"Q"&amp;ROUNDUP(MONTH(SalesDataTable[[#This Row],[Order Date]])/3,0)</f>
        <v>Q4</v>
      </c>
      <c r="E2399" s="4">
        <f>MONTH(SalesDataTable[[#This Row],[Order Date]])</f>
        <v>11</v>
      </c>
      <c r="F2399" s="4"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4">
        <f>YEAR(SalesDataTable[[#This Row],[Order Date]])</f>
        <v>2026</v>
      </c>
      <c r="D2400" s="4" t="str">
        <f>"Q"&amp;ROUNDUP(MONTH(SalesDataTable[[#This Row],[Order Date]])/3,0)</f>
        <v>Q4</v>
      </c>
      <c r="E2400" s="4">
        <f>MONTH(SalesDataTable[[#This Row],[Order Date]])</f>
        <v>11</v>
      </c>
      <c r="F2400" s="4"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4">
        <f>YEAR(SalesDataTable[[#This Row],[Order Date]])</f>
        <v>2026</v>
      </c>
      <c r="D2401" s="4" t="str">
        <f>"Q"&amp;ROUNDUP(MONTH(SalesDataTable[[#This Row],[Order Date]])/3,0)</f>
        <v>Q4</v>
      </c>
      <c r="E2401" s="4">
        <f>MONTH(SalesDataTable[[#This Row],[Order Date]])</f>
        <v>11</v>
      </c>
      <c r="F2401" s="4"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4">
        <f>YEAR(SalesDataTable[[#This Row],[Order Date]])</f>
        <v>2026</v>
      </c>
      <c r="D2402" s="4" t="str">
        <f>"Q"&amp;ROUNDUP(MONTH(SalesDataTable[[#This Row],[Order Date]])/3,0)</f>
        <v>Q4</v>
      </c>
      <c r="E2402" s="4">
        <f>MONTH(SalesDataTable[[#This Row],[Order Date]])</f>
        <v>11</v>
      </c>
      <c r="F2402" s="4"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4">
        <f>YEAR(SalesDataTable[[#This Row],[Order Date]])</f>
        <v>2026</v>
      </c>
      <c r="D2403" s="4" t="str">
        <f>"Q"&amp;ROUNDUP(MONTH(SalesDataTable[[#This Row],[Order Date]])/3,0)</f>
        <v>Q4</v>
      </c>
      <c r="E2403" s="4">
        <f>MONTH(SalesDataTable[[#This Row],[Order Date]])</f>
        <v>11</v>
      </c>
      <c r="F2403" s="4"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4">
        <f>YEAR(SalesDataTable[[#This Row],[Order Date]])</f>
        <v>2026</v>
      </c>
      <c r="D2404" s="4" t="str">
        <f>"Q"&amp;ROUNDUP(MONTH(SalesDataTable[[#This Row],[Order Date]])/3,0)</f>
        <v>Q4</v>
      </c>
      <c r="E2404" s="4">
        <f>MONTH(SalesDataTable[[#This Row],[Order Date]])</f>
        <v>11</v>
      </c>
      <c r="F2404" s="4"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4">
        <f>YEAR(SalesDataTable[[#This Row],[Order Date]])</f>
        <v>2026</v>
      </c>
      <c r="D2405" s="4" t="str">
        <f>"Q"&amp;ROUNDUP(MONTH(SalesDataTable[[#This Row],[Order Date]])/3,0)</f>
        <v>Q4</v>
      </c>
      <c r="E2405" s="4">
        <f>MONTH(SalesDataTable[[#This Row],[Order Date]])</f>
        <v>11</v>
      </c>
      <c r="F2405" s="4"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4">
        <f>YEAR(SalesDataTable[[#This Row],[Order Date]])</f>
        <v>2026</v>
      </c>
      <c r="D2406" s="4" t="str">
        <f>"Q"&amp;ROUNDUP(MONTH(SalesDataTable[[#This Row],[Order Date]])/3,0)</f>
        <v>Q4</v>
      </c>
      <c r="E2406" s="4">
        <f>MONTH(SalesDataTable[[#This Row],[Order Date]])</f>
        <v>11</v>
      </c>
      <c r="F2406" s="4"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4">
        <f>YEAR(SalesDataTable[[#This Row],[Order Date]])</f>
        <v>2026</v>
      </c>
      <c r="D2407" s="4" t="str">
        <f>"Q"&amp;ROUNDUP(MONTH(SalesDataTable[[#This Row],[Order Date]])/3,0)</f>
        <v>Q4</v>
      </c>
      <c r="E2407" s="4">
        <f>MONTH(SalesDataTable[[#This Row],[Order Date]])</f>
        <v>11</v>
      </c>
      <c r="F2407" s="4"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4">
        <f>YEAR(SalesDataTable[[#This Row],[Order Date]])</f>
        <v>2026</v>
      </c>
      <c r="D2408" s="4" t="str">
        <f>"Q"&amp;ROUNDUP(MONTH(SalesDataTable[[#This Row],[Order Date]])/3,0)</f>
        <v>Q4</v>
      </c>
      <c r="E2408" s="4">
        <f>MONTH(SalesDataTable[[#This Row],[Order Date]])</f>
        <v>11</v>
      </c>
      <c r="F2408" s="4"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4">
        <f>YEAR(SalesDataTable[[#This Row],[Order Date]])</f>
        <v>2026</v>
      </c>
      <c r="D2409" s="4" t="str">
        <f>"Q"&amp;ROUNDUP(MONTH(SalesDataTable[[#This Row],[Order Date]])/3,0)</f>
        <v>Q4</v>
      </c>
      <c r="E2409" s="4">
        <f>MONTH(SalesDataTable[[#This Row],[Order Date]])</f>
        <v>11</v>
      </c>
      <c r="F2409" s="4"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4">
        <f>YEAR(SalesDataTable[[#This Row],[Order Date]])</f>
        <v>2026</v>
      </c>
      <c r="D2410" s="4" t="str">
        <f>"Q"&amp;ROUNDUP(MONTH(SalesDataTable[[#This Row],[Order Date]])/3,0)</f>
        <v>Q4</v>
      </c>
      <c r="E2410" s="4">
        <f>MONTH(SalesDataTable[[#This Row],[Order Date]])</f>
        <v>11</v>
      </c>
      <c r="F2410" s="4"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4">
        <f>YEAR(SalesDataTable[[#This Row],[Order Date]])</f>
        <v>2026</v>
      </c>
      <c r="D2411" s="4" t="str">
        <f>"Q"&amp;ROUNDUP(MONTH(SalesDataTable[[#This Row],[Order Date]])/3,0)</f>
        <v>Q4</v>
      </c>
      <c r="E2411" s="4">
        <f>MONTH(SalesDataTable[[#This Row],[Order Date]])</f>
        <v>11</v>
      </c>
      <c r="F2411" s="4"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4">
        <f>YEAR(SalesDataTable[[#This Row],[Order Date]])</f>
        <v>2026</v>
      </c>
      <c r="D2412" s="4" t="str">
        <f>"Q"&amp;ROUNDUP(MONTH(SalesDataTable[[#This Row],[Order Date]])/3,0)</f>
        <v>Q4</v>
      </c>
      <c r="E2412" s="4">
        <f>MONTH(SalesDataTable[[#This Row],[Order Date]])</f>
        <v>11</v>
      </c>
      <c r="F2412" s="4"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4">
        <f>YEAR(SalesDataTable[[#This Row],[Order Date]])</f>
        <v>2026</v>
      </c>
      <c r="D2413" s="4" t="str">
        <f>"Q"&amp;ROUNDUP(MONTH(SalesDataTable[[#This Row],[Order Date]])/3,0)</f>
        <v>Q4</v>
      </c>
      <c r="E2413" s="4">
        <f>MONTH(SalesDataTable[[#This Row],[Order Date]])</f>
        <v>11</v>
      </c>
      <c r="F2413" s="4"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4">
        <f>YEAR(SalesDataTable[[#This Row],[Order Date]])</f>
        <v>2026</v>
      </c>
      <c r="D2414" s="4" t="str">
        <f>"Q"&amp;ROUNDUP(MONTH(SalesDataTable[[#This Row],[Order Date]])/3,0)</f>
        <v>Q4</v>
      </c>
      <c r="E2414" s="4">
        <f>MONTH(SalesDataTable[[#This Row],[Order Date]])</f>
        <v>11</v>
      </c>
      <c r="F2414" s="4"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4">
        <f>YEAR(SalesDataTable[[#This Row],[Order Date]])</f>
        <v>2026</v>
      </c>
      <c r="D2415" s="4" t="str">
        <f>"Q"&amp;ROUNDUP(MONTH(SalesDataTable[[#This Row],[Order Date]])/3,0)</f>
        <v>Q4</v>
      </c>
      <c r="E2415" s="4">
        <f>MONTH(SalesDataTable[[#This Row],[Order Date]])</f>
        <v>11</v>
      </c>
      <c r="F2415" s="4"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4">
        <f>YEAR(SalesDataTable[[#This Row],[Order Date]])</f>
        <v>2026</v>
      </c>
      <c r="D2416" s="4" t="str">
        <f>"Q"&amp;ROUNDUP(MONTH(SalesDataTable[[#This Row],[Order Date]])/3,0)</f>
        <v>Q4</v>
      </c>
      <c r="E2416" s="4">
        <f>MONTH(SalesDataTable[[#This Row],[Order Date]])</f>
        <v>11</v>
      </c>
      <c r="F2416" s="4"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4">
        <f>YEAR(SalesDataTable[[#This Row],[Order Date]])</f>
        <v>2026</v>
      </c>
      <c r="D2417" s="4" t="str">
        <f>"Q"&amp;ROUNDUP(MONTH(SalesDataTable[[#This Row],[Order Date]])/3,0)</f>
        <v>Q4</v>
      </c>
      <c r="E2417" s="4">
        <f>MONTH(SalesDataTable[[#This Row],[Order Date]])</f>
        <v>11</v>
      </c>
      <c r="F2417" s="4"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4">
        <f>YEAR(SalesDataTable[[#This Row],[Order Date]])</f>
        <v>2026</v>
      </c>
      <c r="D2418" s="4" t="str">
        <f>"Q"&amp;ROUNDUP(MONTH(SalesDataTable[[#This Row],[Order Date]])/3,0)</f>
        <v>Q4</v>
      </c>
      <c r="E2418" s="4">
        <f>MONTH(SalesDataTable[[#This Row],[Order Date]])</f>
        <v>11</v>
      </c>
      <c r="F2418" s="4"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4">
        <f>YEAR(SalesDataTable[[#This Row],[Order Date]])</f>
        <v>2026</v>
      </c>
      <c r="D2419" s="4" t="str">
        <f>"Q"&amp;ROUNDUP(MONTH(SalesDataTable[[#This Row],[Order Date]])/3,0)</f>
        <v>Q4</v>
      </c>
      <c r="E2419" s="4">
        <f>MONTH(SalesDataTable[[#This Row],[Order Date]])</f>
        <v>11</v>
      </c>
      <c r="F2419" s="4"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4">
        <f>YEAR(SalesDataTable[[#This Row],[Order Date]])</f>
        <v>2026</v>
      </c>
      <c r="D2420" s="4" t="str">
        <f>"Q"&amp;ROUNDUP(MONTH(SalesDataTable[[#This Row],[Order Date]])/3,0)</f>
        <v>Q4</v>
      </c>
      <c r="E2420" s="4">
        <f>MONTH(SalesDataTable[[#This Row],[Order Date]])</f>
        <v>11</v>
      </c>
      <c r="F2420" s="4"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4">
        <f>YEAR(SalesDataTable[[#This Row],[Order Date]])</f>
        <v>2026</v>
      </c>
      <c r="D2421" s="4" t="str">
        <f>"Q"&amp;ROUNDUP(MONTH(SalesDataTable[[#This Row],[Order Date]])/3,0)</f>
        <v>Q4</v>
      </c>
      <c r="E2421" s="4">
        <f>MONTH(SalesDataTable[[#This Row],[Order Date]])</f>
        <v>11</v>
      </c>
      <c r="F2421" s="4"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4">
        <f>YEAR(SalesDataTable[[#This Row],[Order Date]])</f>
        <v>2026</v>
      </c>
      <c r="D2422" s="4" t="str">
        <f>"Q"&amp;ROUNDUP(MONTH(SalesDataTable[[#This Row],[Order Date]])/3,0)</f>
        <v>Q4</v>
      </c>
      <c r="E2422" s="4">
        <f>MONTH(SalesDataTable[[#This Row],[Order Date]])</f>
        <v>11</v>
      </c>
      <c r="F2422" s="4"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4">
        <f>YEAR(SalesDataTable[[#This Row],[Order Date]])</f>
        <v>2026</v>
      </c>
      <c r="D2423" s="4" t="str">
        <f>"Q"&amp;ROUNDUP(MONTH(SalesDataTable[[#This Row],[Order Date]])/3,0)</f>
        <v>Q4</v>
      </c>
      <c r="E2423" s="4">
        <f>MONTH(SalesDataTable[[#This Row],[Order Date]])</f>
        <v>11</v>
      </c>
      <c r="F2423" s="4"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4">
        <f>YEAR(SalesDataTable[[#This Row],[Order Date]])</f>
        <v>2026</v>
      </c>
      <c r="D2424" s="4" t="str">
        <f>"Q"&amp;ROUNDUP(MONTH(SalesDataTable[[#This Row],[Order Date]])/3,0)</f>
        <v>Q4</v>
      </c>
      <c r="E2424" s="4">
        <f>MONTH(SalesDataTable[[#This Row],[Order Date]])</f>
        <v>11</v>
      </c>
      <c r="F2424" s="4"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4">
        <f>YEAR(SalesDataTable[[#This Row],[Order Date]])</f>
        <v>2026</v>
      </c>
      <c r="D2425" s="4" t="str">
        <f>"Q"&amp;ROUNDUP(MONTH(SalesDataTable[[#This Row],[Order Date]])/3,0)</f>
        <v>Q4</v>
      </c>
      <c r="E2425" s="4">
        <f>MONTH(SalesDataTable[[#This Row],[Order Date]])</f>
        <v>11</v>
      </c>
      <c r="F2425" s="4"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4">
        <f>YEAR(SalesDataTable[[#This Row],[Order Date]])</f>
        <v>2026</v>
      </c>
      <c r="D2426" s="4" t="str">
        <f>"Q"&amp;ROUNDUP(MONTH(SalesDataTable[[#This Row],[Order Date]])/3,0)</f>
        <v>Q4</v>
      </c>
      <c r="E2426" s="4">
        <f>MONTH(SalesDataTable[[#This Row],[Order Date]])</f>
        <v>11</v>
      </c>
      <c r="F2426" s="4"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4">
        <f>YEAR(SalesDataTable[[#This Row],[Order Date]])</f>
        <v>2026</v>
      </c>
      <c r="D2427" s="4" t="str">
        <f>"Q"&amp;ROUNDUP(MONTH(SalesDataTable[[#This Row],[Order Date]])/3,0)</f>
        <v>Q4</v>
      </c>
      <c r="E2427" s="4">
        <f>MONTH(SalesDataTable[[#This Row],[Order Date]])</f>
        <v>11</v>
      </c>
      <c r="F2427" s="4"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4">
        <f>YEAR(SalesDataTable[[#This Row],[Order Date]])</f>
        <v>2026</v>
      </c>
      <c r="D2428" s="4" t="str">
        <f>"Q"&amp;ROUNDUP(MONTH(SalesDataTable[[#This Row],[Order Date]])/3,0)</f>
        <v>Q4</v>
      </c>
      <c r="E2428" s="4">
        <f>MONTH(SalesDataTable[[#This Row],[Order Date]])</f>
        <v>11</v>
      </c>
      <c r="F2428" s="4"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4">
        <f>YEAR(SalesDataTable[[#This Row],[Order Date]])</f>
        <v>2026</v>
      </c>
      <c r="D2429" s="4" t="str">
        <f>"Q"&amp;ROUNDUP(MONTH(SalesDataTable[[#This Row],[Order Date]])/3,0)</f>
        <v>Q4</v>
      </c>
      <c r="E2429" s="4">
        <f>MONTH(SalesDataTable[[#This Row],[Order Date]])</f>
        <v>11</v>
      </c>
      <c r="F2429" s="4"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4">
        <f>YEAR(SalesDataTable[[#This Row],[Order Date]])</f>
        <v>2026</v>
      </c>
      <c r="D2430" s="4" t="str">
        <f>"Q"&amp;ROUNDUP(MONTH(SalesDataTable[[#This Row],[Order Date]])/3,0)</f>
        <v>Q4</v>
      </c>
      <c r="E2430" s="4">
        <f>MONTH(SalesDataTable[[#This Row],[Order Date]])</f>
        <v>11</v>
      </c>
      <c r="F2430" s="4"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4">
        <f>YEAR(SalesDataTable[[#This Row],[Order Date]])</f>
        <v>2026</v>
      </c>
      <c r="D2431" s="4" t="str">
        <f>"Q"&amp;ROUNDUP(MONTH(SalesDataTable[[#This Row],[Order Date]])/3,0)</f>
        <v>Q4</v>
      </c>
      <c r="E2431" s="4">
        <f>MONTH(SalesDataTable[[#This Row],[Order Date]])</f>
        <v>11</v>
      </c>
      <c r="F2431" s="4"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4">
        <f>YEAR(SalesDataTable[[#This Row],[Order Date]])</f>
        <v>2026</v>
      </c>
      <c r="D2432" s="4" t="str">
        <f>"Q"&amp;ROUNDUP(MONTH(SalesDataTable[[#This Row],[Order Date]])/3,0)</f>
        <v>Q4</v>
      </c>
      <c r="E2432" s="4">
        <f>MONTH(SalesDataTable[[#This Row],[Order Date]])</f>
        <v>11</v>
      </c>
      <c r="F2432" s="4"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4">
        <f>YEAR(SalesDataTable[[#This Row],[Order Date]])</f>
        <v>2026</v>
      </c>
      <c r="D2433" s="4" t="str">
        <f>"Q"&amp;ROUNDUP(MONTH(SalesDataTable[[#This Row],[Order Date]])/3,0)</f>
        <v>Q4</v>
      </c>
      <c r="E2433" s="4">
        <f>MONTH(SalesDataTable[[#This Row],[Order Date]])</f>
        <v>11</v>
      </c>
      <c r="F2433" s="4"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4">
        <f>YEAR(SalesDataTable[[#This Row],[Order Date]])</f>
        <v>2026</v>
      </c>
      <c r="D2434" s="4" t="str">
        <f>"Q"&amp;ROUNDUP(MONTH(SalesDataTable[[#This Row],[Order Date]])/3,0)</f>
        <v>Q4</v>
      </c>
      <c r="E2434" s="4">
        <f>MONTH(SalesDataTable[[#This Row],[Order Date]])</f>
        <v>11</v>
      </c>
      <c r="F2434" s="4"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4">
        <f>YEAR(SalesDataTable[[#This Row],[Order Date]])</f>
        <v>2026</v>
      </c>
      <c r="D2435" s="4" t="str">
        <f>"Q"&amp;ROUNDUP(MONTH(SalesDataTable[[#This Row],[Order Date]])/3,0)</f>
        <v>Q4</v>
      </c>
      <c r="E2435" s="4">
        <f>MONTH(SalesDataTable[[#This Row],[Order Date]])</f>
        <v>11</v>
      </c>
      <c r="F2435" s="4"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4">
        <f>YEAR(SalesDataTable[[#This Row],[Order Date]])</f>
        <v>2026</v>
      </c>
      <c r="D2436" s="4" t="str">
        <f>"Q"&amp;ROUNDUP(MONTH(SalesDataTable[[#This Row],[Order Date]])/3,0)</f>
        <v>Q4</v>
      </c>
      <c r="E2436" s="4">
        <f>MONTH(SalesDataTable[[#This Row],[Order Date]])</f>
        <v>11</v>
      </c>
      <c r="F2436" s="4"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4">
        <f>YEAR(SalesDataTable[[#This Row],[Order Date]])</f>
        <v>2026</v>
      </c>
      <c r="D2437" s="4" t="str">
        <f>"Q"&amp;ROUNDUP(MONTH(SalesDataTable[[#This Row],[Order Date]])/3,0)</f>
        <v>Q4</v>
      </c>
      <c r="E2437" s="4">
        <f>MONTH(SalesDataTable[[#This Row],[Order Date]])</f>
        <v>11</v>
      </c>
      <c r="F2437" s="4"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4">
        <f>YEAR(SalesDataTable[[#This Row],[Order Date]])</f>
        <v>2026</v>
      </c>
      <c r="D2438" s="4" t="str">
        <f>"Q"&amp;ROUNDUP(MONTH(SalesDataTable[[#This Row],[Order Date]])/3,0)</f>
        <v>Q4</v>
      </c>
      <c r="E2438" s="4">
        <f>MONTH(SalesDataTable[[#This Row],[Order Date]])</f>
        <v>11</v>
      </c>
      <c r="F2438" s="4"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4">
        <f>YEAR(SalesDataTable[[#This Row],[Order Date]])</f>
        <v>2026</v>
      </c>
      <c r="D2439" s="4" t="str">
        <f>"Q"&amp;ROUNDUP(MONTH(SalesDataTable[[#This Row],[Order Date]])/3,0)</f>
        <v>Q4</v>
      </c>
      <c r="E2439" s="4">
        <f>MONTH(SalesDataTable[[#This Row],[Order Date]])</f>
        <v>11</v>
      </c>
      <c r="F2439" s="4"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4">
        <f>YEAR(SalesDataTable[[#This Row],[Order Date]])</f>
        <v>2026</v>
      </c>
      <c r="D2440" s="4" t="str">
        <f>"Q"&amp;ROUNDUP(MONTH(SalesDataTable[[#This Row],[Order Date]])/3,0)</f>
        <v>Q4</v>
      </c>
      <c r="E2440" s="4">
        <f>MONTH(SalesDataTable[[#This Row],[Order Date]])</f>
        <v>11</v>
      </c>
      <c r="F2440" s="4"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4">
        <f>YEAR(SalesDataTable[[#This Row],[Order Date]])</f>
        <v>2026</v>
      </c>
      <c r="D2441" s="4" t="str">
        <f>"Q"&amp;ROUNDUP(MONTH(SalesDataTable[[#This Row],[Order Date]])/3,0)</f>
        <v>Q4</v>
      </c>
      <c r="E2441" s="4">
        <f>MONTH(SalesDataTable[[#This Row],[Order Date]])</f>
        <v>11</v>
      </c>
      <c r="F2441" s="4"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4">
        <f>YEAR(SalesDataTable[[#This Row],[Order Date]])</f>
        <v>2026</v>
      </c>
      <c r="D2442" s="4" t="str">
        <f>"Q"&amp;ROUNDUP(MONTH(SalesDataTable[[#This Row],[Order Date]])/3,0)</f>
        <v>Q4</v>
      </c>
      <c r="E2442" s="4">
        <f>MONTH(SalesDataTable[[#This Row],[Order Date]])</f>
        <v>11</v>
      </c>
      <c r="F2442" s="4"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4">
        <f>YEAR(SalesDataTable[[#This Row],[Order Date]])</f>
        <v>2026</v>
      </c>
      <c r="D2443" s="4" t="str">
        <f>"Q"&amp;ROUNDUP(MONTH(SalesDataTable[[#This Row],[Order Date]])/3,0)</f>
        <v>Q4</v>
      </c>
      <c r="E2443" s="4">
        <f>MONTH(SalesDataTable[[#This Row],[Order Date]])</f>
        <v>11</v>
      </c>
      <c r="F2443" s="4"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4">
        <f>YEAR(SalesDataTable[[#This Row],[Order Date]])</f>
        <v>2026</v>
      </c>
      <c r="D2444" s="4" t="str">
        <f>"Q"&amp;ROUNDUP(MONTH(SalesDataTable[[#This Row],[Order Date]])/3,0)</f>
        <v>Q4</v>
      </c>
      <c r="E2444" s="4">
        <f>MONTH(SalesDataTable[[#This Row],[Order Date]])</f>
        <v>11</v>
      </c>
      <c r="F2444" s="4"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4">
        <f>YEAR(SalesDataTable[[#This Row],[Order Date]])</f>
        <v>2026</v>
      </c>
      <c r="D2445" s="4" t="str">
        <f>"Q"&amp;ROUNDUP(MONTH(SalesDataTable[[#This Row],[Order Date]])/3,0)</f>
        <v>Q4</v>
      </c>
      <c r="E2445" s="4">
        <f>MONTH(SalesDataTable[[#This Row],[Order Date]])</f>
        <v>11</v>
      </c>
      <c r="F2445" s="4"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4">
        <f>YEAR(SalesDataTable[[#This Row],[Order Date]])</f>
        <v>2026</v>
      </c>
      <c r="D2446" s="4" t="str">
        <f>"Q"&amp;ROUNDUP(MONTH(SalesDataTable[[#This Row],[Order Date]])/3,0)</f>
        <v>Q4</v>
      </c>
      <c r="E2446" s="4">
        <f>MONTH(SalesDataTable[[#This Row],[Order Date]])</f>
        <v>11</v>
      </c>
      <c r="F2446" s="4"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4">
        <f>YEAR(SalesDataTable[[#This Row],[Order Date]])</f>
        <v>2026</v>
      </c>
      <c r="D2447" s="4" t="str">
        <f>"Q"&amp;ROUNDUP(MONTH(SalesDataTable[[#This Row],[Order Date]])/3,0)</f>
        <v>Q4</v>
      </c>
      <c r="E2447" s="4">
        <f>MONTH(SalesDataTable[[#This Row],[Order Date]])</f>
        <v>11</v>
      </c>
      <c r="F2447" s="4"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4">
        <f>YEAR(SalesDataTable[[#This Row],[Order Date]])</f>
        <v>2026</v>
      </c>
      <c r="D2448" s="4" t="str">
        <f>"Q"&amp;ROUNDUP(MONTH(SalesDataTable[[#This Row],[Order Date]])/3,0)</f>
        <v>Q4</v>
      </c>
      <c r="E2448" s="4">
        <f>MONTH(SalesDataTable[[#This Row],[Order Date]])</f>
        <v>11</v>
      </c>
      <c r="F2448" s="4"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4">
        <f>YEAR(SalesDataTable[[#This Row],[Order Date]])</f>
        <v>2026</v>
      </c>
      <c r="D2449" s="4" t="str">
        <f>"Q"&amp;ROUNDUP(MONTH(SalesDataTable[[#This Row],[Order Date]])/3,0)</f>
        <v>Q4</v>
      </c>
      <c r="E2449" s="4">
        <f>MONTH(SalesDataTable[[#This Row],[Order Date]])</f>
        <v>11</v>
      </c>
      <c r="F2449" s="4"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4">
        <f>YEAR(SalesDataTable[[#This Row],[Order Date]])</f>
        <v>2026</v>
      </c>
      <c r="D2450" s="4" t="str">
        <f>"Q"&amp;ROUNDUP(MONTH(SalesDataTable[[#This Row],[Order Date]])/3,0)</f>
        <v>Q4</v>
      </c>
      <c r="E2450" s="4">
        <f>MONTH(SalesDataTable[[#This Row],[Order Date]])</f>
        <v>11</v>
      </c>
      <c r="F2450" s="4"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4">
        <f>YEAR(SalesDataTable[[#This Row],[Order Date]])</f>
        <v>2026</v>
      </c>
      <c r="D2451" s="4" t="str">
        <f>"Q"&amp;ROUNDUP(MONTH(SalesDataTable[[#This Row],[Order Date]])/3,0)</f>
        <v>Q4</v>
      </c>
      <c r="E2451" s="4">
        <f>MONTH(SalesDataTable[[#This Row],[Order Date]])</f>
        <v>11</v>
      </c>
      <c r="F2451" s="4"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4">
        <f>YEAR(SalesDataTable[[#This Row],[Order Date]])</f>
        <v>2026</v>
      </c>
      <c r="D2452" s="4" t="str">
        <f>"Q"&amp;ROUNDUP(MONTH(SalesDataTable[[#This Row],[Order Date]])/3,0)</f>
        <v>Q4</v>
      </c>
      <c r="E2452" s="4">
        <f>MONTH(SalesDataTable[[#This Row],[Order Date]])</f>
        <v>11</v>
      </c>
      <c r="F2452" s="4"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4">
        <f>YEAR(SalesDataTable[[#This Row],[Order Date]])</f>
        <v>2026</v>
      </c>
      <c r="D2453" s="4" t="str">
        <f>"Q"&amp;ROUNDUP(MONTH(SalesDataTable[[#This Row],[Order Date]])/3,0)</f>
        <v>Q4</v>
      </c>
      <c r="E2453" s="4">
        <f>MONTH(SalesDataTable[[#This Row],[Order Date]])</f>
        <v>11</v>
      </c>
      <c r="F2453" s="4"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4">
        <f>YEAR(SalesDataTable[[#This Row],[Order Date]])</f>
        <v>2026</v>
      </c>
      <c r="D2454" s="4" t="str">
        <f>"Q"&amp;ROUNDUP(MONTH(SalesDataTable[[#This Row],[Order Date]])/3,0)</f>
        <v>Q4</v>
      </c>
      <c r="E2454" s="4">
        <f>MONTH(SalesDataTable[[#This Row],[Order Date]])</f>
        <v>11</v>
      </c>
      <c r="F2454" s="4"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4">
        <f>YEAR(SalesDataTable[[#This Row],[Order Date]])</f>
        <v>2026</v>
      </c>
      <c r="D2455" s="4" t="str">
        <f>"Q"&amp;ROUNDUP(MONTH(SalesDataTable[[#This Row],[Order Date]])/3,0)</f>
        <v>Q4</v>
      </c>
      <c r="E2455" s="4">
        <f>MONTH(SalesDataTable[[#This Row],[Order Date]])</f>
        <v>11</v>
      </c>
      <c r="F2455" s="4"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4">
        <f>YEAR(SalesDataTable[[#This Row],[Order Date]])</f>
        <v>2026</v>
      </c>
      <c r="D2456" s="4" t="str">
        <f>"Q"&amp;ROUNDUP(MONTH(SalesDataTable[[#This Row],[Order Date]])/3,0)</f>
        <v>Q4</v>
      </c>
      <c r="E2456" s="4">
        <f>MONTH(SalesDataTable[[#This Row],[Order Date]])</f>
        <v>11</v>
      </c>
      <c r="F2456" s="4"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4">
        <f>YEAR(SalesDataTable[[#This Row],[Order Date]])</f>
        <v>2026</v>
      </c>
      <c r="D2457" s="4" t="str">
        <f>"Q"&amp;ROUNDUP(MONTH(SalesDataTable[[#This Row],[Order Date]])/3,0)</f>
        <v>Q4</v>
      </c>
      <c r="E2457" s="4">
        <f>MONTH(SalesDataTable[[#This Row],[Order Date]])</f>
        <v>11</v>
      </c>
      <c r="F2457" s="4"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4">
        <f>YEAR(SalesDataTable[[#This Row],[Order Date]])</f>
        <v>2026</v>
      </c>
      <c r="D2458" s="4" t="str">
        <f>"Q"&amp;ROUNDUP(MONTH(SalesDataTable[[#This Row],[Order Date]])/3,0)</f>
        <v>Q4</v>
      </c>
      <c r="E2458" s="4">
        <f>MONTH(SalesDataTable[[#This Row],[Order Date]])</f>
        <v>11</v>
      </c>
      <c r="F2458" s="4"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4">
        <f>YEAR(SalesDataTable[[#This Row],[Order Date]])</f>
        <v>2026</v>
      </c>
      <c r="D2459" s="4" t="str">
        <f>"Q"&amp;ROUNDUP(MONTH(SalesDataTable[[#This Row],[Order Date]])/3,0)</f>
        <v>Q4</v>
      </c>
      <c r="E2459" s="4">
        <f>MONTH(SalesDataTable[[#This Row],[Order Date]])</f>
        <v>11</v>
      </c>
      <c r="F2459" s="4"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4">
        <f>YEAR(SalesDataTable[[#This Row],[Order Date]])</f>
        <v>2026</v>
      </c>
      <c r="D2460" s="4" t="str">
        <f>"Q"&amp;ROUNDUP(MONTH(SalesDataTable[[#This Row],[Order Date]])/3,0)</f>
        <v>Q4</v>
      </c>
      <c r="E2460" s="4">
        <f>MONTH(SalesDataTable[[#This Row],[Order Date]])</f>
        <v>11</v>
      </c>
      <c r="F2460" s="4"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4">
        <f>YEAR(SalesDataTable[[#This Row],[Order Date]])</f>
        <v>2026</v>
      </c>
      <c r="D2461" s="4" t="str">
        <f>"Q"&amp;ROUNDUP(MONTH(SalesDataTable[[#This Row],[Order Date]])/3,0)</f>
        <v>Q4</v>
      </c>
      <c r="E2461" s="4">
        <f>MONTH(SalesDataTable[[#This Row],[Order Date]])</f>
        <v>11</v>
      </c>
      <c r="F2461" s="4"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4">
        <f>YEAR(SalesDataTable[[#This Row],[Order Date]])</f>
        <v>2026</v>
      </c>
      <c r="D2462" s="4" t="str">
        <f>"Q"&amp;ROUNDUP(MONTH(SalesDataTable[[#This Row],[Order Date]])/3,0)</f>
        <v>Q4</v>
      </c>
      <c r="E2462" s="4">
        <f>MONTH(SalesDataTable[[#This Row],[Order Date]])</f>
        <v>11</v>
      </c>
      <c r="F2462" s="4"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4">
        <f>YEAR(SalesDataTable[[#This Row],[Order Date]])</f>
        <v>2026</v>
      </c>
      <c r="D2463" s="4" t="str">
        <f>"Q"&amp;ROUNDUP(MONTH(SalesDataTable[[#This Row],[Order Date]])/3,0)</f>
        <v>Q4</v>
      </c>
      <c r="E2463" s="4">
        <f>MONTH(SalesDataTable[[#This Row],[Order Date]])</f>
        <v>11</v>
      </c>
      <c r="F2463" s="4"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4">
        <f>YEAR(SalesDataTable[[#This Row],[Order Date]])</f>
        <v>2026</v>
      </c>
      <c r="D2464" s="4" t="str">
        <f>"Q"&amp;ROUNDUP(MONTH(SalesDataTable[[#This Row],[Order Date]])/3,0)</f>
        <v>Q4</v>
      </c>
      <c r="E2464" s="4">
        <f>MONTH(SalesDataTable[[#This Row],[Order Date]])</f>
        <v>11</v>
      </c>
      <c r="F2464" s="4"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4">
        <f>YEAR(SalesDataTable[[#This Row],[Order Date]])</f>
        <v>2026</v>
      </c>
      <c r="D2465" s="4" t="str">
        <f>"Q"&amp;ROUNDUP(MONTH(SalesDataTable[[#This Row],[Order Date]])/3,0)</f>
        <v>Q4</v>
      </c>
      <c r="E2465" s="4">
        <f>MONTH(SalesDataTable[[#This Row],[Order Date]])</f>
        <v>11</v>
      </c>
      <c r="F2465" s="4"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4">
        <f>YEAR(SalesDataTable[[#This Row],[Order Date]])</f>
        <v>2026</v>
      </c>
      <c r="D2466" s="4" t="str">
        <f>"Q"&amp;ROUNDUP(MONTH(SalesDataTable[[#This Row],[Order Date]])/3,0)</f>
        <v>Q4</v>
      </c>
      <c r="E2466" s="4">
        <f>MONTH(SalesDataTable[[#This Row],[Order Date]])</f>
        <v>11</v>
      </c>
      <c r="F2466" s="4"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4">
        <f>YEAR(SalesDataTable[[#This Row],[Order Date]])</f>
        <v>2026</v>
      </c>
      <c r="D2467" s="4" t="str">
        <f>"Q"&amp;ROUNDUP(MONTH(SalesDataTable[[#This Row],[Order Date]])/3,0)</f>
        <v>Q4</v>
      </c>
      <c r="E2467" s="4">
        <f>MONTH(SalesDataTable[[#This Row],[Order Date]])</f>
        <v>11</v>
      </c>
      <c r="F2467" s="4"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4">
        <f>YEAR(SalesDataTable[[#This Row],[Order Date]])</f>
        <v>2026</v>
      </c>
      <c r="D2468" s="4" t="str">
        <f>"Q"&amp;ROUNDUP(MONTH(SalesDataTable[[#This Row],[Order Date]])/3,0)</f>
        <v>Q4</v>
      </c>
      <c r="E2468" s="4">
        <f>MONTH(SalesDataTable[[#This Row],[Order Date]])</f>
        <v>11</v>
      </c>
      <c r="F2468" s="4"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4">
        <f>YEAR(SalesDataTable[[#This Row],[Order Date]])</f>
        <v>2026</v>
      </c>
      <c r="D2469" s="4" t="str">
        <f>"Q"&amp;ROUNDUP(MONTH(SalesDataTable[[#This Row],[Order Date]])/3,0)</f>
        <v>Q4</v>
      </c>
      <c r="E2469" s="4">
        <f>MONTH(SalesDataTable[[#This Row],[Order Date]])</f>
        <v>11</v>
      </c>
      <c r="F2469" s="4"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4">
        <f>YEAR(SalesDataTable[[#This Row],[Order Date]])</f>
        <v>2026</v>
      </c>
      <c r="D2470" s="4" t="str">
        <f>"Q"&amp;ROUNDUP(MONTH(SalesDataTable[[#This Row],[Order Date]])/3,0)</f>
        <v>Q4</v>
      </c>
      <c r="E2470" s="4">
        <f>MONTH(SalesDataTable[[#This Row],[Order Date]])</f>
        <v>11</v>
      </c>
      <c r="F2470" s="4"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4">
        <f>YEAR(SalesDataTable[[#This Row],[Order Date]])</f>
        <v>2026</v>
      </c>
      <c r="D2471" s="4" t="str">
        <f>"Q"&amp;ROUNDUP(MONTH(SalesDataTable[[#This Row],[Order Date]])/3,0)</f>
        <v>Q4</v>
      </c>
      <c r="E2471" s="4">
        <f>MONTH(SalesDataTable[[#This Row],[Order Date]])</f>
        <v>11</v>
      </c>
      <c r="F2471" s="4"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4">
        <f>YEAR(SalesDataTable[[#This Row],[Order Date]])</f>
        <v>2026</v>
      </c>
      <c r="D2472" s="4" t="str">
        <f>"Q"&amp;ROUNDUP(MONTH(SalesDataTable[[#This Row],[Order Date]])/3,0)</f>
        <v>Q4</v>
      </c>
      <c r="E2472" s="4">
        <f>MONTH(SalesDataTable[[#This Row],[Order Date]])</f>
        <v>11</v>
      </c>
      <c r="F2472" s="4"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4">
        <f>YEAR(SalesDataTable[[#This Row],[Order Date]])</f>
        <v>2026</v>
      </c>
      <c r="D2473" s="4" t="str">
        <f>"Q"&amp;ROUNDUP(MONTH(SalesDataTable[[#This Row],[Order Date]])/3,0)</f>
        <v>Q4</v>
      </c>
      <c r="E2473" s="4">
        <f>MONTH(SalesDataTable[[#This Row],[Order Date]])</f>
        <v>11</v>
      </c>
      <c r="F2473" s="4"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4">
        <f>YEAR(SalesDataTable[[#This Row],[Order Date]])</f>
        <v>2026</v>
      </c>
      <c r="D2474" s="4" t="str">
        <f>"Q"&amp;ROUNDUP(MONTH(SalesDataTable[[#This Row],[Order Date]])/3,0)</f>
        <v>Q4</v>
      </c>
      <c r="E2474" s="4">
        <f>MONTH(SalesDataTable[[#This Row],[Order Date]])</f>
        <v>11</v>
      </c>
      <c r="F2474" s="4"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4">
        <f>YEAR(SalesDataTable[[#This Row],[Order Date]])</f>
        <v>2026</v>
      </c>
      <c r="D2475" s="4" t="str">
        <f>"Q"&amp;ROUNDUP(MONTH(SalesDataTable[[#This Row],[Order Date]])/3,0)</f>
        <v>Q4</v>
      </c>
      <c r="E2475" s="4">
        <f>MONTH(SalesDataTable[[#This Row],[Order Date]])</f>
        <v>11</v>
      </c>
      <c r="F2475" s="4"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4">
        <f>YEAR(SalesDataTable[[#This Row],[Order Date]])</f>
        <v>2026</v>
      </c>
      <c r="D2476" s="4" t="str">
        <f>"Q"&amp;ROUNDUP(MONTH(SalesDataTable[[#This Row],[Order Date]])/3,0)</f>
        <v>Q4</v>
      </c>
      <c r="E2476" s="4">
        <f>MONTH(SalesDataTable[[#This Row],[Order Date]])</f>
        <v>11</v>
      </c>
      <c r="F2476" s="4"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4">
        <f>YEAR(SalesDataTable[[#This Row],[Order Date]])</f>
        <v>2026</v>
      </c>
      <c r="D2477" s="4" t="str">
        <f>"Q"&amp;ROUNDUP(MONTH(SalesDataTable[[#This Row],[Order Date]])/3,0)</f>
        <v>Q4</v>
      </c>
      <c r="E2477" s="4">
        <f>MONTH(SalesDataTable[[#This Row],[Order Date]])</f>
        <v>11</v>
      </c>
      <c r="F2477" s="4"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4">
        <f>YEAR(SalesDataTable[[#This Row],[Order Date]])</f>
        <v>2026</v>
      </c>
      <c r="D2478" s="4" t="str">
        <f>"Q"&amp;ROUNDUP(MONTH(SalesDataTable[[#This Row],[Order Date]])/3,0)</f>
        <v>Q4</v>
      </c>
      <c r="E2478" s="4">
        <f>MONTH(SalesDataTable[[#This Row],[Order Date]])</f>
        <v>11</v>
      </c>
      <c r="F2478" s="4"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4">
        <f>YEAR(SalesDataTable[[#This Row],[Order Date]])</f>
        <v>2026</v>
      </c>
      <c r="D2479" s="4" t="str">
        <f>"Q"&amp;ROUNDUP(MONTH(SalesDataTable[[#This Row],[Order Date]])/3,0)</f>
        <v>Q4</v>
      </c>
      <c r="E2479" s="4">
        <f>MONTH(SalesDataTable[[#This Row],[Order Date]])</f>
        <v>11</v>
      </c>
      <c r="F2479" s="4"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4">
        <f>YEAR(SalesDataTable[[#This Row],[Order Date]])</f>
        <v>2026</v>
      </c>
      <c r="D2480" s="4" t="str">
        <f>"Q"&amp;ROUNDUP(MONTH(SalesDataTable[[#This Row],[Order Date]])/3,0)</f>
        <v>Q4</v>
      </c>
      <c r="E2480" s="4">
        <f>MONTH(SalesDataTable[[#This Row],[Order Date]])</f>
        <v>11</v>
      </c>
      <c r="F2480" s="4"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4">
        <f>YEAR(SalesDataTable[[#This Row],[Order Date]])</f>
        <v>2026</v>
      </c>
      <c r="D2481" s="4" t="str">
        <f>"Q"&amp;ROUNDUP(MONTH(SalesDataTable[[#This Row],[Order Date]])/3,0)</f>
        <v>Q4</v>
      </c>
      <c r="E2481" s="4">
        <f>MONTH(SalesDataTable[[#This Row],[Order Date]])</f>
        <v>11</v>
      </c>
      <c r="F2481" s="4"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4">
        <f>YEAR(SalesDataTable[[#This Row],[Order Date]])</f>
        <v>2026</v>
      </c>
      <c r="D2482" s="4" t="str">
        <f>"Q"&amp;ROUNDUP(MONTH(SalesDataTable[[#This Row],[Order Date]])/3,0)</f>
        <v>Q4</v>
      </c>
      <c r="E2482" s="4">
        <f>MONTH(SalesDataTable[[#This Row],[Order Date]])</f>
        <v>11</v>
      </c>
      <c r="F2482" s="4"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4">
        <f>YEAR(SalesDataTable[[#This Row],[Order Date]])</f>
        <v>2026</v>
      </c>
      <c r="D2483" s="4" t="str">
        <f>"Q"&amp;ROUNDUP(MONTH(SalesDataTable[[#This Row],[Order Date]])/3,0)</f>
        <v>Q4</v>
      </c>
      <c r="E2483" s="4">
        <f>MONTH(SalesDataTable[[#This Row],[Order Date]])</f>
        <v>11</v>
      </c>
      <c r="F2483" s="4"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4">
        <f>YEAR(SalesDataTable[[#This Row],[Order Date]])</f>
        <v>2026</v>
      </c>
      <c r="D2484" s="4" t="str">
        <f>"Q"&amp;ROUNDUP(MONTH(SalesDataTable[[#This Row],[Order Date]])/3,0)</f>
        <v>Q4</v>
      </c>
      <c r="E2484" s="4">
        <f>MONTH(SalesDataTable[[#This Row],[Order Date]])</f>
        <v>11</v>
      </c>
      <c r="F2484" s="4"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4">
        <f>YEAR(SalesDataTable[[#This Row],[Order Date]])</f>
        <v>2026</v>
      </c>
      <c r="D2485" s="4" t="str">
        <f>"Q"&amp;ROUNDUP(MONTH(SalesDataTable[[#This Row],[Order Date]])/3,0)</f>
        <v>Q4</v>
      </c>
      <c r="E2485" s="4">
        <f>MONTH(SalesDataTable[[#This Row],[Order Date]])</f>
        <v>11</v>
      </c>
      <c r="F2485" s="4"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4">
        <f>YEAR(SalesDataTable[[#This Row],[Order Date]])</f>
        <v>2026</v>
      </c>
      <c r="D2486" s="4" t="str">
        <f>"Q"&amp;ROUNDUP(MONTH(SalesDataTable[[#This Row],[Order Date]])/3,0)</f>
        <v>Q4</v>
      </c>
      <c r="E2486" s="4">
        <f>MONTH(SalesDataTable[[#This Row],[Order Date]])</f>
        <v>11</v>
      </c>
      <c r="F2486" s="4"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4">
        <f>YEAR(SalesDataTable[[#This Row],[Order Date]])</f>
        <v>2026</v>
      </c>
      <c r="D2487" s="4" t="str">
        <f>"Q"&amp;ROUNDUP(MONTH(SalesDataTable[[#This Row],[Order Date]])/3,0)</f>
        <v>Q4</v>
      </c>
      <c r="E2487" s="4">
        <f>MONTH(SalesDataTable[[#This Row],[Order Date]])</f>
        <v>11</v>
      </c>
      <c r="F2487" s="4"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4">
        <f>YEAR(SalesDataTable[[#This Row],[Order Date]])</f>
        <v>2026</v>
      </c>
      <c r="D2488" s="4" t="str">
        <f>"Q"&amp;ROUNDUP(MONTH(SalesDataTable[[#This Row],[Order Date]])/3,0)</f>
        <v>Q4</v>
      </c>
      <c r="E2488" s="4">
        <f>MONTH(SalesDataTable[[#This Row],[Order Date]])</f>
        <v>11</v>
      </c>
      <c r="F2488" s="4"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4">
        <f>YEAR(SalesDataTable[[#This Row],[Order Date]])</f>
        <v>2026</v>
      </c>
      <c r="D2489" s="4" t="str">
        <f>"Q"&amp;ROUNDUP(MONTH(SalesDataTable[[#This Row],[Order Date]])/3,0)</f>
        <v>Q4</v>
      </c>
      <c r="E2489" s="4">
        <f>MONTH(SalesDataTable[[#This Row],[Order Date]])</f>
        <v>11</v>
      </c>
      <c r="F2489" s="4"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4">
        <f>YEAR(SalesDataTable[[#This Row],[Order Date]])</f>
        <v>2026</v>
      </c>
      <c r="D2490" s="4" t="str">
        <f>"Q"&amp;ROUNDUP(MONTH(SalesDataTable[[#This Row],[Order Date]])/3,0)</f>
        <v>Q4</v>
      </c>
      <c r="E2490" s="4">
        <f>MONTH(SalesDataTable[[#This Row],[Order Date]])</f>
        <v>11</v>
      </c>
      <c r="F2490" s="4"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4">
        <f>YEAR(SalesDataTable[[#This Row],[Order Date]])</f>
        <v>2026</v>
      </c>
      <c r="D2491" s="4" t="str">
        <f>"Q"&amp;ROUNDUP(MONTH(SalesDataTable[[#This Row],[Order Date]])/3,0)</f>
        <v>Q4</v>
      </c>
      <c r="E2491" s="4">
        <f>MONTH(SalesDataTable[[#This Row],[Order Date]])</f>
        <v>11</v>
      </c>
      <c r="F2491" s="4"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4">
        <f>YEAR(SalesDataTable[[#This Row],[Order Date]])</f>
        <v>2026</v>
      </c>
      <c r="D2492" s="4" t="str">
        <f>"Q"&amp;ROUNDUP(MONTH(SalesDataTable[[#This Row],[Order Date]])/3,0)</f>
        <v>Q4</v>
      </c>
      <c r="E2492" s="4">
        <f>MONTH(SalesDataTable[[#This Row],[Order Date]])</f>
        <v>11</v>
      </c>
      <c r="F2492" s="4"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4">
        <f>YEAR(SalesDataTable[[#This Row],[Order Date]])</f>
        <v>2026</v>
      </c>
      <c r="D2493" s="4" t="str">
        <f>"Q"&amp;ROUNDUP(MONTH(SalesDataTable[[#This Row],[Order Date]])/3,0)</f>
        <v>Q4</v>
      </c>
      <c r="E2493" s="4">
        <f>MONTH(SalesDataTable[[#This Row],[Order Date]])</f>
        <v>11</v>
      </c>
      <c r="F2493" s="4"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4">
        <f>YEAR(SalesDataTable[[#This Row],[Order Date]])</f>
        <v>2026</v>
      </c>
      <c r="D2494" s="4" t="str">
        <f>"Q"&amp;ROUNDUP(MONTH(SalesDataTable[[#This Row],[Order Date]])/3,0)</f>
        <v>Q4</v>
      </c>
      <c r="E2494" s="4">
        <f>MONTH(SalesDataTable[[#This Row],[Order Date]])</f>
        <v>11</v>
      </c>
      <c r="F2494" s="4"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4">
        <f>YEAR(SalesDataTable[[#This Row],[Order Date]])</f>
        <v>2026</v>
      </c>
      <c r="D2495" s="4" t="str">
        <f>"Q"&amp;ROUNDUP(MONTH(SalesDataTable[[#This Row],[Order Date]])/3,0)</f>
        <v>Q4</v>
      </c>
      <c r="E2495" s="4">
        <f>MONTH(SalesDataTable[[#This Row],[Order Date]])</f>
        <v>11</v>
      </c>
      <c r="F2495" s="4"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4">
        <f>YEAR(SalesDataTable[[#This Row],[Order Date]])</f>
        <v>2026</v>
      </c>
      <c r="D2496" s="4" t="str">
        <f>"Q"&amp;ROUNDUP(MONTH(SalesDataTable[[#This Row],[Order Date]])/3,0)</f>
        <v>Q4</v>
      </c>
      <c r="E2496" s="4">
        <f>MONTH(SalesDataTable[[#This Row],[Order Date]])</f>
        <v>11</v>
      </c>
      <c r="F2496" s="4"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4">
        <f>YEAR(SalesDataTable[[#This Row],[Order Date]])</f>
        <v>2026</v>
      </c>
      <c r="D2497" s="4" t="str">
        <f>"Q"&amp;ROUNDUP(MONTH(SalesDataTable[[#This Row],[Order Date]])/3,0)</f>
        <v>Q4</v>
      </c>
      <c r="E2497" s="4">
        <f>MONTH(SalesDataTable[[#This Row],[Order Date]])</f>
        <v>11</v>
      </c>
      <c r="F2497" s="4"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4">
        <f>YEAR(SalesDataTable[[#This Row],[Order Date]])</f>
        <v>2026</v>
      </c>
      <c r="D2498" s="4" t="str">
        <f>"Q"&amp;ROUNDUP(MONTH(SalesDataTable[[#This Row],[Order Date]])/3,0)</f>
        <v>Q4</v>
      </c>
      <c r="E2498" s="4">
        <f>MONTH(SalesDataTable[[#This Row],[Order Date]])</f>
        <v>11</v>
      </c>
      <c r="F2498" s="4"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4">
        <f>YEAR(SalesDataTable[[#This Row],[Order Date]])</f>
        <v>2026</v>
      </c>
      <c r="D2499" s="4" t="str">
        <f>"Q"&amp;ROUNDUP(MONTH(SalesDataTable[[#This Row],[Order Date]])/3,0)</f>
        <v>Q4</v>
      </c>
      <c r="E2499" s="4">
        <f>MONTH(SalesDataTable[[#This Row],[Order Date]])</f>
        <v>12</v>
      </c>
      <c r="F2499" s="4"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4">
        <f>YEAR(SalesDataTable[[#This Row],[Order Date]])</f>
        <v>2026</v>
      </c>
      <c r="D2500" s="4" t="str">
        <f>"Q"&amp;ROUNDUP(MONTH(SalesDataTable[[#This Row],[Order Date]])/3,0)</f>
        <v>Q4</v>
      </c>
      <c r="E2500" s="4">
        <f>MONTH(SalesDataTable[[#This Row],[Order Date]])</f>
        <v>12</v>
      </c>
      <c r="F2500" s="4"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4">
        <f>YEAR(SalesDataTable[[#This Row],[Order Date]])</f>
        <v>2026</v>
      </c>
      <c r="D2501" s="4" t="str">
        <f>"Q"&amp;ROUNDUP(MONTH(SalesDataTable[[#This Row],[Order Date]])/3,0)</f>
        <v>Q4</v>
      </c>
      <c r="E2501" s="4">
        <f>MONTH(SalesDataTable[[#This Row],[Order Date]])</f>
        <v>12</v>
      </c>
      <c r="F2501" s="4"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4">
        <f>YEAR(SalesDataTable[[#This Row],[Order Date]])</f>
        <v>2026</v>
      </c>
      <c r="D2502" s="4" t="str">
        <f>"Q"&amp;ROUNDUP(MONTH(SalesDataTable[[#This Row],[Order Date]])/3,0)</f>
        <v>Q4</v>
      </c>
      <c r="E2502" s="4">
        <f>MONTH(SalesDataTable[[#This Row],[Order Date]])</f>
        <v>12</v>
      </c>
      <c r="F2502" s="4"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4">
        <f>YEAR(SalesDataTable[[#This Row],[Order Date]])</f>
        <v>2026</v>
      </c>
      <c r="D2503" s="4" t="str">
        <f>"Q"&amp;ROUNDUP(MONTH(SalesDataTable[[#This Row],[Order Date]])/3,0)</f>
        <v>Q4</v>
      </c>
      <c r="E2503" s="4">
        <f>MONTH(SalesDataTable[[#This Row],[Order Date]])</f>
        <v>12</v>
      </c>
      <c r="F2503" s="4"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4">
        <f>YEAR(SalesDataTable[[#This Row],[Order Date]])</f>
        <v>2026</v>
      </c>
      <c r="D2504" s="4" t="str">
        <f>"Q"&amp;ROUNDUP(MONTH(SalesDataTable[[#This Row],[Order Date]])/3,0)</f>
        <v>Q4</v>
      </c>
      <c r="E2504" s="4">
        <f>MONTH(SalesDataTable[[#This Row],[Order Date]])</f>
        <v>12</v>
      </c>
      <c r="F2504" s="4"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4">
        <f>YEAR(SalesDataTable[[#This Row],[Order Date]])</f>
        <v>2026</v>
      </c>
      <c r="D2505" s="4" t="str">
        <f>"Q"&amp;ROUNDUP(MONTH(SalesDataTable[[#This Row],[Order Date]])/3,0)</f>
        <v>Q4</v>
      </c>
      <c r="E2505" s="4">
        <f>MONTH(SalesDataTable[[#This Row],[Order Date]])</f>
        <v>12</v>
      </c>
      <c r="F2505" s="4"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4">
        <f>YEAR(SalesDataTable[[#This Row],[Order Date]])</f>
        <v>2026</v>
      </c>
      <c r="D2506" s="4" t="str">
        <f>"Q"&amp;ROUNDUP(MONTH(SalesDataTable[[#This Row],[Order Date]])/3,0)</f>
        <v>Q4</v>
      </c>
      <c r="E2506" s="4">
        <f>MONTH(SalesDataTable[[#This Row],[Order Date]])</f>
        <v>12</v>
      </c>
      <c r="F2506" s="4"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4">
        <f>YEAR(SalesDataTable[[#This Row],[Order Date]])</f>
        <v>2026</v>
      </c>
      <c r="D2507" s="4" t="str">
        <f>"Q"&amp;ROUNDUP(MONTH(SalesDataTable[[#This Row],[Order Date]])/3,0)</f>
        <v>Q4</v>
      </c>
      <c r="E2507" s="4">
        <f>MONTH(SalesDataTable[[#This Row],[Order Date]])</f>
        <v>12</v>
      </c>
      <c r="F2507" s="4"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4">
        <f>YEAR(SalesDataTable[[#This Row],[Order Date]])</f>
        <v>2026</v>
      </c>
      <c r="D2508" s="4" t="str">
        <f>"Q"&amp;ROUNDUP(MONTH(SalesDataTable[[#This Row],[Order Date]])/3,0)</f>
        <v>Q4</v>
      </c>
      <c r="E2508" s="4">
        <f>MONTH(SalesDataTable[[#This Row],[Order Date]])</f>
        <v>12</v>
      </c>
      <c r="F2508" s="4"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4">
        <f>YEAR(SalesDataTable[[#This Row],[Order Date]])</f>
        <v>2026</v>
      </c>
      <c r="D2509" s="4" t="str">
        <f>"Q"&amp;ROUNDUP(MONTH(SalesDataTable[[#This Row],[Order Date]])/3,0)</f>
        <v>Q4</v>
      </c>
      <c r="E2509" s="4">
        <f>MONTH(SalesDataTable[[#This Row],[Order Date]])</f>
        <v>12</v>
      </c>
      <c r="F2509" s="4"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4">
        <f>YEAR(SalesDataTable[[#This Row],[Order Date]])</f>
        <v>2026</v>
      </c>
      <c r="D2510" s="4" t="str">
        <f>"Q"&amp;ROUNDUP(MONTH(SalesDataTable[[#This Row],[Order Date]])/3,0)</f>
        <v>Q4</v>
      </c>
      <c r="E2510" s="4">
        <f>MONTH(SalesDataTable[[#This Row],[Order Date]])</f>
        <v>12</v>
      </c>
      <c r="F2510" s="4"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4">
        <f>YEAR(SalesDataTable[[#This Row],[Order Date]])</f>
        <v>2026</v>
      </c>
      <c r="D2511" s="4" t="str">
        <f>"Q"&amp;ROUNDUP(MONTH(SalesDataTable[[#This Row],[Order Date]])/3,0)</f>
        <v>Q4</v>
      </c>
      <c r="E2511" s="4">
        <f>MONTH(SalesDataTable[[#This Row],[Order Date]])</f>
        <v>12</v>
      </c>
      <c r="F2511" s="4"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4">
        <f>YEAR(SalesDataTable[[#This Row],[Order Date]])</f>
        <v>2026</v>
      </c>
      <c r="D2512" s="4" t="str">
        <f>"Q"&amp;ROUNDUP(MONTH(SalesDataTable[[#This Row],[Order Date]])/3,0)</f>
        <v>Q4</v>
      </c>
      <c r="E2512" s="4">
        <f>MONTH(SalesDataTable[[#This Row],[Order Date]])</f>
        <v>12</v>
      </c>
      <c r="F2512" s="4"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4">
        <f>YEAR(SalesDataTable[[#This Row],[Order Date]])</f>
        <v>2026</v>
      </c>
      <c r="D2513" s="4" t="str">
        <f>"Q"&amp;ROUNDUP(MONTH(SalesDataTable[[#This Row],[Order Date]])/3,0)</f>
        <v>Q4</v>
      </c>
      <c r="E2513" s="4">
        <f>MONTH(SalesDataTable[[#This Row],[Order Date]])</f>
        <v>12</v>
      </c>
      <c r="F2513" s="4"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4">
        <f>YEAR(SalesDataTable[[#This Row],[Order Date]])</f>
        <v>2026</v>
      </c>
      <c r="D2514" s="4" t="str">
        <f>"Q"&amp;ROUNDUP(MONTH(SalesDataTable[[#This Row],[Order Date]])/3,0)</f>
        <v>Q4</v>
      </c>
      <c r="E2514" s="4">
        <f>MONTH(SalesDataTable[[#This Row],[Order Date]])</f>
        <v>12</v>
      </c>
      <c r="F2514" s="4"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4">
        <f>YEAR(SalesDataTable[[#This Row],[Order Date]])</f>
        <v>2026</v>
      </c>
      <c r="D2515" s="4" t="str">
        <f>"Q"&amp;ROUNDUP(MONTH(SalesDataTable[[#This Row],[Order Date]])/3,0)</f>
        <v>Q4</v>
      </c>
      <c r="E2515" s="4">
        <f>MONTH(SalesDataTable[[#This Row],[Order Date]])</f>
        <v>12</v>
      </c>
      <c r="F2515" s="4"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4">
        <f>YEAR(SalesDataTable[[#This Row],[Order Date]])</f>
        <v>2026</v>
      </c>
      <c r="D2516" s="4" t="str">
        <f>"Q"&amp;ROUNDUP(MONTH(SalesDataTable[[#This Row],[Order Date]])/3,0)</f>
        <v>Q4</v>
      </c>
      <c r="E2516" s="4">
        <f>MONTH(SalesDataTable[[#This Row],[Order Date]])</f>
        <v>12</v>
      </c>
      <c r="F2516" s="4"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4">
        <f>YEAR(SalesDataTable[[#This Row],[Order Date]])</f>
        <v>2026</v>
      </c>
      <c r="D2517" s="4" t="str">
        <f>"Q"&amp;ROUNDUP(MONTH(SalesDataTable[[#This Row],[Order Date]])/3,0)</f>
        <v>Q4</v>
      </c>
      <c r="E2517" s="4">
        <f>MONTH(SalesDataTable[[#This Row],[Order Date]])</f>
        <v>12</v>
      </c>
      <c r="F2517" s="4"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4">
        <f>YEAR(SalesDataTable[[#This Row],[Order Date]])</f>
        <v>2026</v>
      </c>
      <c r="D2518" s="4" t="str">
        <f>"Q"&amp;ROUNDUP(MONTH(SalesDataTable[[#This Row],[Order Date]])/3,0)</f>
        <v>Q4</v>
      </c>
      <c r="E2518" s="4">
        <f>MONTH(SalesDataTable[[#This Row],[Order Date]])</f>
        <v>12</v>
      </c>
      <c r="F2518" s="4"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4">
        <f>YEAR(SalesDataTable[[#This Row],[Order Date]])</f>
        <v>2026</v>
      </c>
      <c r="D2519" s="4" t="str">
        <f>"Q"&amp;ROUNDUP(MONTH(SalesDataTable[[#This Row],[Order Date]])/3,0)</f>
        <v>Q4</v>
      </c>
      <c r="E2519" s="4">
        <f>MONTH(SalesDataTable[[#This Row],[Order Date]])</f>
        <v>12</v>
      </c>
      <c r="F2519" s="4"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4">
        <f>YEAR(SalesDataTable[[#This Row],[Order Date]])</f>
        <v>2026</v>
      </c>
      <c r="D2520" s="4" t="str">
        <f>"Q"&amp;ROUNDUP(MONTH(SalesDataTable[[#This Row],[Order Date]])/3,0)</f>
        <v>Q4</v>
      </c>
      <c r="E2520" s="4">
        <f>MONTH(SalesDataTable[[#This Row],[Order Date]])</f>
        <v>12</v>
      </c>
      <c r="F2520" s="4"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4">
        <f>YEAR(SalesDataTable[[#This Row],[Order Date]])</f>
        <v>2026</v>
      </c>
      <c r="D2521" s="4" t="str">
        <f>"Q"&amp;ROUNDUP(MONTH(SalesDataTable[[#This Row],[Order Date]])/3,0)</f>
        <v>Q4</v>
      </c>
      <c r="E2521" s="4">
        <f>MONTH(SalesDataTable[[#This Row],[Order Date]])</f>
        <v>12</v>
      </c>
      <c r="F2521" s="4"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4">
        <f>YEAR(SalesDataTable[[#This Row],[Order Date]])</f>
        <v>2026</v>
      </c>
      <c r="D2522" s="4" t="str">
        <f>"Q"&amp;ROUNDUP(MONTH(SalesDataTable[[#This Row],[Order Date]])/3,0)</f>
        <v>Q4</v>
      </c>
      <c r="E2522" s="4">
        <f>MONTH(SalesDataTable[[#This Row],[Order Date]])</f>
        <v>12</v>
      </c>
      <c r="F2522" s="4"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4">
        <f>YEAR(SalesDataTable[[#This Row],[Order Date]])</f>
        <v>2026</v>
      </c>
      <c r="D2523" s="4" t="str">
        <f>"Q"&amp;ROUNDUP(MONTH(SalesDataTable[[#This Row],[Order Date]])/3,0)</f>
        <v>Q4</v>
      </c>
      <c r="E2523" s="4">
        <f>MONTH(SalesDataTable[[#This Row],[Order Date]])</f>
        <v>12</v>
      </c>
      <c r="F2523" s="4"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4">
        <f>YEAR(SalesDataTable[[#This Row],[Order Date]])</f>
        <v>2026</v>
      </c>
      <c r="D2524" s="4" t="str">
        <f>"Q"&amp;ROUNDUP(MONTH(SalesDataTable[[#This Row],[Order Date]])/3,0)</f>
        <v>Q4</v>
      </c>
      <c r="E2524" s="4">
        <f>MONTH(SalesDataTable[[#This Row],[Order Date]])</f>
        <v>12</v>
      </c>
      <c r="F2524" s="4"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4">
        <f>YEAR(SalesDataTable[[#This Row],[Order Date]])</f>
        <v>2026</v>
      </c>
      <c r="D2525" s="4" t="str">
        <f>"Q"&amp;ROUNDUP(MONTH(SalesDataTable[[#This Row],[Order Date]])/3,0)</f>
        <v>Q4</v>
      </c>
      <c r="E2525" s="4">
        <f>MONTH(SalesDataTable[[#This Row],[Order Date]])</f>
        <v>12</v>
      </c>
      <c r="F2525" s="4"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4">
        <f>YEAR(SalesDataTable[[#This Row],[Order Date]])</f>
        <v>2026</v>
      </c>
      <c r="D2526" s="4" t="str">
        <f>"Q"&amp;ROUNDUP(MONTH(SalesDataTable[[#This Row],[Order Date]])/3,0)</f>
        <v>Q4</v>
      </c>
      <c r="E2526" s="4">
        <f>MONTH(SalesDataTable[[#This Row],[Order Date]])</f>
        <v>12</v>
      </c>
      <c r="F2526" s="4"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4">
        <f>YEAR(SalesDataTable[[#This Row],[Order Date]])</f>
        <v>2026</v>
      </c>
      <c r="D2527" s="4" t="str">
        <f>"Q"&amp;ROUNDUP(MONTH(SalesDataTable[[#This Row],[Order Date]])/3,0)</f>
        <v>Q4</v>
      </c>
      <c r="E2527" s="4">
        <f>MONTH(SalesDataTable[[#This Row],[Order Date]])</f>
        <v>12</v>
      </c>
      <c r="F2527" s="4"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4">
        <f>YEAR(SalesDataTable[[#This Row],[Order Date]])</f>
        <v>2026</v>
      </c>
      <c r="D2528" s="4" t="str">
        <f>"Q"&amp;ROUNDUP(MONTH(SalesDataTable[[#This Row],[Order Date]])/3,0)</f>
        <v>Q4</v>
      </c>
      <c r="E2528" s="4">
        <f>MONTH(SalesDataTable[[#This Row],[Order Date]])</f>
        <v>12</v>
      </c>
      <c r="F2528" s="4"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4">
        <f>YEAR(SalesDataTable[[#This Row],[Order Date]])</f>
        <v>2026</v>
      </c>
      <c r="D2529" s="4" t="str">
        <f>"Q"&amp;ROUNDUP(MONTH(SalesDataTable[[#This Row],[Order Date]])/3,0)</f>
        <v>Q4</v>
      </c>
      <c r="E2529" s="4">
        <f>MONTH(SalesDataTable[[#This Row],[Order Date]])</f>
        <v>12</v>
      </c>
      <c r="F2529" s="4"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4">
        <f>YEAR(SalesDataTable[[#This Row],[Order Date]])</f>
        <v>2026</v>
      </c>
      <c r="D2530" s="4" t="str">
        <f>"Q"&amp;ROUNDUP(MONTH(SalesDataTable[[#This Row],[Order Date]])/3,0)</f>
        <v>Q4</v>
      </c>
      <c r="E2530" s="4">
        <f>MONTH(SalesDataTable[[#This Row],[Order Date]])</f>
        <v>12</v>
      </c>
      <c r="F2530" s="4"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4">
        <f>YEAR(SalesDataTable[[#This Row],[Order Date]])</f>
        <v>2026</v>
      </c>
      <c r="D2531" s="4" t="str">
        <f>"Q"&amp;ROUNDUP(MONTH(SalesDataTable[[#This Row],[Order Date]])/3,0)</f>
        <v>Q4</v>
      </c>
      <c r="E2531" s="4">
        <f>MONTH(SalesDataTable[[#This Row],[Order Date]])</f>
        <v>12</v>
      </c>
      <c r="F2531" s="4"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4">
        <f>YEAR(SalesDataTable[[#This Row],[Order Date]])</f>
        <v>2026</v>
      </c>
      <c r="D2532" s="4" t="str">
        <f>"Q"&amp;ROUNDUP(MONTH(SalesDataTable[[#This Row],[Order Date]])/3,0)</f>
        <v>Q4</v>
      </c>
      <c r="E2532" s="4">
        <f>MONTH(SalesDataTable[[#This Row],[Order Date]])</f>
        <v>12</v>
      </c>
      <c r="F2532" s="4"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4">
        <f>YEAR(SalesDataTable[[#This Row],[Order Date]])</f>
        <v>2026</v>
      </c>
      <c r="D2533" s="4" t="str">
        <f>"Q"&amp;ROUNDUP(MONTH(SalesDataTable[[#This Row],[Order Date]])/3,0)</f>
        <v>Q4</v>
      </c>
      <c r="E2533" s="4">
        <f>MONTH(SalesDataTable[[#This Row],[Order Date]])</f>
        <v>12</v>
      </c>
      <c r="F2533" s="4"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4">
        <f>YEAR(SalesDataTable[[#This Row],[Order Date]])</f>
        <v>2026</v>
      </c>
      <c r="D2534" s="4" t="str">
        <f>"Q"&amp;ROUNDUP(MONTH(SalesDataTable[[#This Row],[Order Date]])/3,0)</f>
        <v>Q4</v>
      </c>
      <c r="E2534" s="4">
        <f>MONTH(SalesDataTable[[#This Row],[Order Date]])</f>
        <v>12</v>
      </c>
      <c r="F2534" s="4"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4">
        <f>YEAR(SalesDataTable[[#This Row],[Order Date]])</f>
        <v>2026</v>
      </c>
      <c r="D2535" s="4" t="str">
        <f>"Q"&amp;ROUNDUP(MONTH(SalesDataTable[[#This Row],[Order Date]])/3,0)</f>
        <v>Q4</v>
      </c>
      <c r="E2535" s="4">
        <f>MONTH(SalesDataTable[[#This Row],[Order Date]])</f>
        <v>12</v>
      </c>
      <c r="F2535" s="4"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4">
        <f>YEAR(SalesDataTable[[#This Row],[Order Date]])</f>
        <v>2026</v>
      </c>
      <c r="D2536" s="4" t="str">
        <f>"Q"&amp;ROUNDUP(MONTH(SalesDataTable[[#This Row],[Order Date]])/3,0)</f>
        <v>Q4</v>
      </c>
      <c r="E2536" s="4">
        <f>MONTH(SalesDataTable[[#This Row],[Order Date]])</f>
        <v>12</v>
      </c>
      <c r="F2536" s="4"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4">
        <f>YEAR(SalesDataTable[[#This Row],[Order Date]])</f>
        <v>2026</v>
      </c>
      <c r="D2537" s="4" t="str">
        <f>"Q"&amp;ROUNDUP(MONTH(SalesDataTable[[#This Row],[Order Date]])/3,0)</f>
        <v>Q4</v>
      </c>
      <c r="E2537" s="4">
        <f>MONTH(SalesDataTable[[#This Row],[Order Date]])</f>
        <v>12</v>
      </c>
      <c r="F2537" s="4"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4">
        <f>YEAR(SalesDataTable[[#This Row],[Order Date]])</f>
        <v>2026</v>
      </c>
      <c r="D2538" s="4" t="str">
        <f>"Q"&amp;ROUNDUP(MONTH(SalesDataTable[[#This Row],[Order Date]])/3,0)</f>
        <v>Q4</v>
      </c>
      <c r="E2538" s="4">
        <f>MONTH(SalesDataTable[[#This Row],[Order Date]])</f>
        <v>12</v>
      </c>
      <c r="F2538" s="4"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4">
        <f>YEAR(SalesDataTable[[#This Row],[Order Date]])</f>
        <v>2026</v>
      </c>
      <c r="D2539" s="4" t="str">
        <f>"Q"&amp;ROUNDUP(MONTH(SalesDataTable[[#This Row],[Order Date]])/3,0)</f>
        <v>Q4</v>
      </c>
      <c r="E2539" s="4">
        <f>MONTH(SalesDataTable[[#This Row],[Order Date]])</f>
        <v>12</v>
      </c>
      <c r="F2539" s="4"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4">
        <f>YEAR(SalesDataTable[[#This Row],[Order Date]])</f>
        <v>2026</v>
      </c>
      <c r="D2540" s="4" t="str">
        <f>"Q"&amp;ROUNDUP(MONTH(SalesDataTable[[#This Row],[Order Date]])/3,0)</f>
        <v>Q4</v>
      </c>
      <c r="E2540" s="4">
        <f>MONTH(SalesDataTable[[#This Row],[Order Date]])</f>
        <v>12</v>
      </c>
      <c r="F2540" s="4"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4">
        <f>YEAR(SalesDataTable[[#This Row],[Order Date]])</f>
        <v>2026</v>
      </c>
      <c r="D2541" s="4" t="str">
        <f>"Q"&amp;ROUNDUP(MONTH(SalesDataTable[[#This Row],[Order Date]])/3,0)</f>
        <v>Q4</v>
      </c>
      <c r="E2541" s="4">
        <f>MONTH(SalesDataTable[[#This Row],[Order Date]])</f>
        <v>12</v>
      </c>
      <c r="F2541" s="4"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4">
        <f>YEAR(SalesDataTable[[#This Row],[Order Date]])</f>
        <v>2026</v>
      </c>
      <c r="D2542" s="4" t="str">
        <f>"Q"&amp;ROUNDUP(MONTH(SalesDataTable[[#This Row],[Order Date]])/3,0)</f>
        <v>Q4</v>
      </c>
      <c r="E2542" s="4">
        <f>MONTH(SalesDataTable[[#This Row],[Order Date]])</f>
        <v>12</v>
      </c>
      <c r="F2542" s="4"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4">
        <f>YEAR(SalesDataTable[[#This Row],[Order Date]])</f>
        <v>2026</v>
      </c>
      <c r="D2543" s="4" t="str">
        <f>"Q"&amp;ROUNDUP(MONTH(SalesDataTable[[#This Row],[Order Date]])/3,0)</f>
        <v>Q4</v>
      </c>
      <c r="E2543" s="4">
        <f>MONTH(SalesDataTable[[#This Row],[Order Date]])</f>
        <v>12</v>
      </c>
      <c r="F2543" s="4"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4">
        <f>YEAR(SalesDataTable[[#This Row],[Order Date]])</f>
        <v>2026</v>
      </c>
      <c r="D2544" s="4" t="str">
        <f>"Q"&amp;ROUNDUP(MONTH(SalesDataTable[[#This Row],[Order Date]])/3,0)</f>
        <v>Q4</v>
      </c>
      <c r="E2544" s="4">
        <f>MONTH(SalesDataTable[[#This Row],[Order Date]])</f>
        <v>12</v>
      </c>
      <c r="F2544" s="4"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4">
        <f>YEAR(SalesDataTable[[#This Row],[Order Date]])</f>
        <v>2026</v>
      </c>
      <c r="D2545" s="4" t="str">
        <f>"Q"&amp;ROUNDUP(MONTH(SalesDataTable[[#This Row],[Order Date]])/3,0)</f>
        <v>Q4</v>
      </c>
      <c r="E2545" s="4">
        <f>MONTH(SalesDataTable[[#This Row],[Order Date]])</f>
        <v>12</v>
      </c>
      <c r="F2545" s="4"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4">
        <f>YEAR(SalesDataTable[[#This Row],[Order Date]])</f>
        <v>2026</v>
      </c>
      <c r="D2546" s="4" t="str">
        <f>"Q"&amp;ROUNDUP(MONTH(SalesDataTable[[#This Row],[Order Date]])/3,0)</f>
        <v>Q4</v>
      </c>
      <c r="E2546" s="4">
        <f>MONTH(SalesDataTable[[#This Row],[Order Date]])</f>
        <v>12</v>
      </c>
      <c r="F2546" s="4"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4">
        <f>YEAR(SalesDataTable[[#This Row],[Order Date]])</f>
        <v>2026</v>
      </c>
      <c r="D2547" s="4" t="str">
        <f>"Q"&amp;ROUNDUP(MONTH(SalesDataTable[[#This Row],[Order Date]])/3,0)</f>
        <v>Q4</v>
      </c>
      <c r="E2547" s="4">
        <f>MONTH(SalesDataTable[[#This Row],[Order Date]])</f>
        <v>12</v>
      </c>
      <c r="F2547" s="4"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4">
        <f>YEAR(SalesDataTable[[#This Row],[Order Date]])</f>
        <v>2026</v>
      </c>
      <c r="D2548" s="4" t="str">
        <f>"Q"&amp;ROUNDUP(MONTH(SalesDataTable[[#This Row],[Order Date]])/3,0)</f>
        <v>Q4</v>
      </c>
      <c r="E2548" s="4">
        <f>MONTH(SalesDataTable[[#This Row],[Order Date]])</f>
        <v>12</v>
      </c>
      <c r="F2548" s="4"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4">
        <f>YEAR(SalesDataTable[[#This Row],[Order Date]])</f>
        <v>2026</v>
      </c>
      <c r="D2549" s="4" t="str">
        <f>"Q"&amp;ROUNDUP(MONTH(SalesDataTable[[#This Row],[Order Date]])/3,0)</f>
        <v>Q4</v>
      </c>
      <c r="E2549" s="4">
        <f>MONTH(SalesDataTable[[#This Row],[Order Date]])</f>
        <v>12</v>
      </c>
      <c r="F2549" s="4"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4">
        <f>YEAR(SalesDataTable[[#This Row],[Order Date]])</f>
        <v>2026</v>
      </c>
      <c r="D2550" s="4" t="str">
        <f>"Q"&amp;ROUNDUP(MONTH(SalesDataTable[[#This Row],[Order Date]])/3,0)</f>
        <v>Q4</v>
      </c>
      <c r="E2550" s="4">
        <f>MONTH(SalesDataTable[[#This Row],[Order Date]])</f>
        <v>12</v>
      </c>
      <c r="F2550" s="4"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4">
        <f>YEAR(SalesDataTable[[#This Row],[Order Date]])</f>
        <v>2026</v>
      </c>
      <c r="D2551" s="4" t="str">
        <f>"Q"&amp;ROUNDUP(MONTH(SalesDataTable[[#This Row],[Order Date]])/3,0)</f>
        <v>Q4</v>
      </c>
      <c r="E2551" s="4">
        <f>MONTH(SalesDataTable[[#This Row],[Order Date]])</f>
        <v>12</v>
      </c>
      <c r="F2551" s="4"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4">
        <f>YEAR(SalesDataTable[[#This Row],[Order Date]])</f>
        <v>2026</v>
      </c>
      <c r="D2552" s="4" t="str">
        <f>"Q"&amp;ROUNDUP(MONTH(SalesDataTable[[#This Row],[Order Date]])/3,0)</f>
        <v>Q4</v>
      </c>
      <c r="E2552" s="4">
        <f>MONTH(SalesDataTable[[#This Row],[Order Date]])</f>
        <v>12</v>
      </c>
      <c r="F2552" s="4"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4">
        <f>YEAR(SalesDataTable[[#This Row],[Order Date]])</f>
        <v>2026</v>
      </c>
      <c r="D2553" s="4" t="str">
        <f>"Q"&amp;ROUNDUP(MONTH(SalesDataTable[[#This Row],[Order Date]])/3,0)</f>
        <v>Q4</v>
      </c>
      <c r="E2553" s="4">
        <f>MONTH(SalesDataTable[[#This Row],[Order Date]])</f>
        <v>12</v>
      </c>
      <c r="F2553" s="4"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4">
        <f>YEAR(SalesDataTable[[#This Row],[Order Date]])</f>
        <v>2026</v>
      </c>
      <c r="D2554" s="4" t="str">
        <f>"Q"&amp;ROUNDUP(MONTH(SalesDataTable[[#This Row],[Order Date]])/3,0)</f>
        <v>Q4</v>
      </c>
      <c r="E2554" s="4">
        <f>MONTH(SalesDataTable[[#This Row],[Order Date]])</f>
        <v>12</v>
      </c>
      <c r="F2554" s="4"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4">
        <f>YEAR(SalesDataTable[[#This Row],[Order Date]])</f>
        <v>2026</v>
      </c>
      <c r="D2555" s="4" t="str">
        <f>"Q"&amp;ROUNDUP(MONTH(SalesDataTable[[#This Row],[Order Date]])/3,0)</f>
        <v>Q4</v>
      </c>
      <c r="E2555" s="4">
        <f>MONTH(SalesDataTable[[#This Row],[Order Date]])</f>
        <v>12</v>
      </c>
      <c r="F2555" s="4"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4">
        <f>YEAR(SalesDataTable[[#This Row],[Order Date]])</f>
        <v>2026</v>
      </c>
      <c r="D2556" s="4" t="str">
        <f>"Q"&amp;ROUNDUP(MONTH(SalesDataTable[[#This Row],[Order Date]])/3,0)</f>
        <v>Q4</v>
      </c>
      <c r="E2556" s="4">
        <f>MONTH(SalesDataTable[[#This Row],[Order Date]])</f>
        <v>12</v>
      </c>
      <c r="F2556" s="4"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4">
        <f>YEAR(SalesDataTable[[#This Row],[Order Date]])</f>
        <v>2026</v>
      </c>
      <c r="D2557" s="4" t="str">
        <f>"Q"&amp;ROUNDUP(MONTH(SalesDataTable[[#This Row],[Order Date]])/3,0)</f>
        <v>Q4</v>
      </c>
      <c r="E2557" s="4">
        <f>MONTH(SalesDataTable[[#This Row],[Order Date]])</f>
        <v>12</v>
      </c>
      <c r="F2557" s="4"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4">
        <f>YEAR(SalesDataTable[[#This Row],[Order Date]])</f>
        <v>2026</v>
      </c>
      <c r="D2558" s="4" t="str">
        <f>"Q"&amp;ROUNDUP(MONTH(SalesDataTable[[#This Row],[Order Date]])/3,0)</f>
        <v>Q4</v>
      </c>
      <c r="E2558" s="4">
        <f>MONTH(SalesDataTable[[#This Row],[Order Date]])</f>
        <v>12</v>
      </c>
      <c r="F2558" s="4"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4">
        <f>YEAR(SalesDataTable[[#This Row],[Order Date]])</f>
        <v>2026</v>
      </c>
      <c r="D2559" s="4" t="str">
        <f>"Q"&amp;ROUNDUP(MONTH(SalesDataTable[[#This Row],[Order Date]])/3,0)</f>
        <v>Q4</v>
      </c>
      <c r="E2559" s="4">
        <f>MONTH(SalesDataTable[[#This Row],[Order Date]])</f>
        <v>12</v>
      </c>
      <c r="F2559" s="4"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4">
        <f>YEAR(SalesDataTable[[#This Row],[Order Date]])</f>
        <v>2026</v>
      </c>
      <c r="D2560" s="4" t="str">
        <f>"Q"&amp;ROUNDUP(MONTH(SalesDataTable[[#This Row],[Order Date]])/3,0)</f>
        <v>Q4</v>
      </c>
      <c r="E2560" s="4">
        <f>MONTH(SalesDataTable[[#This Row],[Order Date]])</f>
        <v>12</v>
      </c>
      <c r="F2560" s="4"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4">
        <f>YEAR(SalesDataTable[[#This Row],[Order Date]])</f>
        <v>2026</v>
      </c>
      <c r="D2561" s="4" t="str">
        <f>"Q"&amp;ROUNDUP(MONTH(SalesDataTable[[#This Row],[Order Date]])/3,0)</f>
        <v>Q4</v>
      </c>
      <c r="E2561" s="4">
        <f>MONTH(SalesDataTable[[#This Row],[Order Date]])</f>
        <v>12</v>
      </c>
      <c r="F2561" s="4"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4">
        <f>YEAR(SalesDataTable[[#This Row],[Order Date]])</f>
        <v>2026</v>
      </c>
      <c r="D2562" s="4" t="str">
        <f>"Q"&amp;ROUNDUP(MONTH(SalesDataTable[[#This Row],[Order Date]])/3,0)</f>
        <v>Q4</v>
      </c>
      <c r="E2562" s="4">
        <f>MONTH(SalesDataTable[[#This Row],[Order Date]])</f>
        <v>12</v>
      </c>
      <c r="F2562" s="4"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4">
        <f>YEAR(SalesDataTable[[#This Row],[Order Date]])</f>
        <v>2026</v>
      </c>
      <c r="D2563" s="4" t="str">
        <f>"Q"&amp;ROUNDUP(MONTH(SalesDataTable[[#This Row],[Order Date]])/3,0)</f>
        <v>Q4</v>
      </c>
      <c r="E2563" s="4">
        <f>MONTH(SalesDataTable[[#This Row],[Order Date]])</f>
        <v>12</v>
      </c>
      <c r="F2563" s="4"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4">
        <f>YEAR(SalesDataTable[[#This Row],[Order Date]])</f>
        <v>2026</v>
      </c>
      <c r="D2564" s="4" t="str">
        <f>"Q"&amp;ROUNDUP(MONTH(SalesDataTable[[#This Row],[Order Date]])/3,0)</f>
        <v>Q4</v>
      </c>
      <c r="E2564" s="4">
        <f>MONTH(SalesDataTable[[#This Row],[Order Date]])</f>
        <v>12</v>
      </c>
      <c r="F2564" s="4"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4">
        <f>YEAR(SalesDataTable[[#This Row],[Order Date]])</f>
        <v>2026</v>
      </c>
      <c r="D2565" s="4" t="str">
        <f>"Q"&amp;ROUNDUP(MONTH(SalesDataTable[[#This Row],[Order Date]])/3,0)</f>
        <v>Q4</v>
      </c>
      <c r="E2565" s="4">
        <f>MONTH(SalesDataTable[[#This Row],[Order Date]])</f>
        <v>12</v>
      </c>
      <c r="F2565" s="4"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4">
        <f>YEAR(SalesDataTable[[#This Row],[Order Date]])</f>
        <v>2026</v>
      </c>
      <c r="D2566" s="4" t="str">
        <f>"Q"&amp;ROUNDUP(MONTH(SalesDataTable[[#This Row],[Order Date]])/3,0)</f>
        <v>Q4</v>
      </c>
      <c r="E2566" s="4">
        <f>MONTH(SalesDataTable[[#This Row],[Order Date]])</f>
        <v>12</v>
      </c>
      <c r="F2566" s="4"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4">
        <f>YEAR(SalesDataTable[[#This Row],[Order Date]])</f>
        <v>2026</v>
      </c>
      <c r="D2567" s="4" t="str">
        <f>"Q"&amp;ROUNDUP(MONTH(SalesDataTable[[#This Row],[Order Date]])/3,0)</f>
        <v>Q4</v>
      </c>
      <c r="E2567" s="4">
        <f>MONTH(SalesDataTable[[#This Row],[Order Date]])</f>
        <v>12</v>
      </c>
      <c r="F2567" s="4"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4">
        <f>YEAR(SalesDataTable[[#This Row],[Order Date]])</f>
        <v>2026</v>
      </c>
      <c r="D2568" s="4" t="str">
        <f>"Q"&amp;ROUNDUP(MONTH(SalesDataTable[[#This Row],[Order Date]])/3,0)</f>
        <v>Q4</v>
      </c>
      <c r="E2568" s="4">
        <f>MONTH(SalesDataTable[[#This Row],[Order Date]])</f>
        <v>12</v>
      </c>
      <c r="F2568" s="4"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4">
        <f>YEAR(SalesDataTable[[#This Row],[Order Date]])</f>
        <v>2026</v>
      </c>
      <c r="D2569" s="4" t="str">
        <f>"Q"&amp;ROUNDUP(MONTH(SalesDataTable[[#This Row],[Order Date]])/3,0)</f>
        <v>Q4</v>
      </c>
      <c r="E2569" s="4">
        <f>MONTH(SalesDataTable[[#This Row],[Order Date]])</f>
        <v>12</v>
      </c>
      <c r="F2569" s="4"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4">
        <f>YEAR(SalesDataTable[[#This Row],[Order Date]])</f>
        <v>2026</v>
      </c>
      <c r="D2570" s="4" t="str">
        <f>"Q"&amp;ROUNDUP(MONTH(SalesDataTable[[#This Row],[Order Date]])/3,0)</f>
        <v>Q4</v>
      </c>
      <c r="E2570" s="4">
        <f>MONTH(SalesDataTable[[#This Row],[Order Date]])</f>
        <v>12</v>
      </c>
      <c r="F2570" s="4"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4">
        <f>YEAR(SalesDataTable[[#This Row],[Order Date]])</f>
        <v>2026</v>
      </c>
      <c r="D2571" s="4" t="str">
        <f>"Q"&amp;ROUNDUP(MONTH(SalesDataTable[[#This Row],[Order Date]])/3,0)</f>
        <v>Q4</v>
      </c>
      <c r="E2571" s="4">
        <f>MONTH(SalesDataTable[[#This Row],[Order Date]])</f>
        <v>12</v>
      </c>
      <c r="F2571" s="4"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4">
        <f>YEAR(SalesDataTable[[#This Row],[Order Date]])</f>
        <v>2026</v>
      </c>
      <c r="D2572" s="4" t="str">
        <f>"Q"&amp;ROUNDUP(MONTH(SalesDataTable[[#This Row],[Order Date]])/3,0)</f>
        <v>Q4</v>
      </c>
      <c r="E2572" s="4">
        <f>MONTH(SalesDataTable[[#This Row],[Order Date]])</f>
        <v>12</v>
      </c>
      <c r="F2572" s="4"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4">
        <f>YEAR(SalesDataTable[[#This Row],[Order Date]])</f>
        <v>2026</v>
      </c>
      <c r="D2573" s="4" t="str">
        <f>"Q"&amp;ROUNDUP(MONTH(SalesDataTable[[#This Row],[Order Date]])/3,0)</f>
        <v>Q4</v>
      </c>
      <c r="E2573" s="4">
        <f>MONTH(SalesDataTable[[#This Row],[Order Date]])</f>
        <v>12</v>
      </c>
      <c r="F2573" s="4"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4">
        <f>YEAR(SalesDataTable[[#This Row],[Order Date]])</f>
        <v>2026</v>
      </c>
      <c r="D2574" s="4" t="str">
        <f>"Q"&amp;ROUNDUP(MONTH(SalesDataTable[[#This Row],[Order Date]])/3,0)</f>
        <v>Q4</v>
      </c>
      <c r="E2574" s="4">
        <f>MONTH(SalesDataTable[[#This Row],[Order Date]])</f>
        <v>12</v>
      </c>
      <c r="F2574" s="4"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4">
        <f>YEAR(SalesDataTable[[#This Row],[Order Date]])</f>
        <v>2026</v>
      </c>
      <c r="D2575" s="4" t="str">
        <f>"Q"&amp;ROUNDUP(MONTH(SalesDataTable[[#This Row],[Order Date]])/3,0)</f>
        <v>Q4</v>
      </c>
      <c r="E2575" s="4">
        <f>MONTH(SalesDataTable[[#This Row],[Order Date]])</f>
        <v>12</v>
      </c>
      <c r="F2575" s="4"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4">
        <f>YEAR(SalesDataTable[[#This Row],[Order Date]])</f>
        <v>2026</v>
      </c>
      <c r="D2576" s="4" t="str">
        <f>"Q"&amp;ROUNDUP(MONTH(SalesDataTable[[#This Row],[Order Date]])/3,0)</f>
        <v>Q4</v>
      </c>
      <c r="E2576" s="4">
        <f>MONTH(SalesDataTable[[#This Row],[Order Date]])</f>
        <v>12</v>
      </c>
      <c r="F2576" s="4"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4">
        <f>YEAR(SalesDataTable[[#This Row],[Order Date]])</f>
        <v>2026</v>
      </c>
      <c r="D2577" s="4" t="str">
        <f>"Q"&amp;ROUNDUP(MONTH(SalesDataTable[[#This Row],[Order Date]])/3,0)</f>
        <v>Q4</v>
      </c>
      <c r="E2577" s="4">
        <f>MONTH(SalesDataTable[[#This Row],[Order Date]])</f>
        <v>12</v>
      </c>
      <c r="F2577" s="4"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4">
        <f>YEAR(SalesDataTable[[#This Row],[Order Date]])</f>
        <v>2026</v>
      </c>
      <c r="D2578" s="4" t="str">
        <f>"Q"&amp;ROUNDUP(MONTH(SalesDataTable[[#This Row],[Order Date]])/3,0)</f>
        <v>Q4</v>
      </c>
      <c r="E2578" s="4">
        <f>MONTH(SalesDataTable[[#This Row],[Order Date]])</f>
        <v>12</v>
      </c>
      <c r="F2578" s="4"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4">
        <f>YEAR(SalesDataTable[[#This Row],[Order Date]])</f>
        <v>2026</v>
      </c>
      <c r="D2579" s="4" t="str">
        <f>"Q"&amp;ROUNDUP(MONTH(SalesDataTable[[#This Row],[Order Date]])/3,0)</f>
        <v>Q4</v>
      </c>
      <c r="E2579" s="4">
        <f>MONTH(SalesDataTable[[#This Row],[Order Date]])</f>
        <v>12</v>
      </c>
      <c r="F2579" s="4"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4">
        <f>YEAR(SalesDataTable[[#This Row],[Order Date]])</f>
        <v>2026</v>
      </c>
      <c r="D2580" s="4" t="str">
        <f>"Q"&amp;ROUNDUP(MONTH(SalesDataTable[[#This Row],[Order Date]])/3,0)</f>
        <v>Q4</v>
      </c>
      <c r="E2580" s="4">
        <f>MONTH(SalesDataTable[[#This Row],[Order Date]])</f>
        <v>12</v>
      </c>
      <c r="F2580" s="4"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4">
        <f>YEAR(SalesDataTable[[#This Row],[Order Date]])</f>
        <v>2026</v>
      </c>
      <c r="D2581" s="4" t="str">
        <f>"Q"&amp;ROUNDUP(MONTH(SalesDataTable[[#This Row],[Order Date]])/3,0)</f>
        <v>Q4</v>
      </c>
      <c r="E2581" s="4">
        <f>MONTH(SalesDataTable[[#This Row],[Order Date]])</f>
        <v>12</v>
      </c>
      <c r="F2581" s="4"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4">
        <f>YEAR(SalesDataTable[[#This Row],[Order Date]])</f>
        <v>2026</v>
      </c>
      <c r="D2582" s="4" t="str">
        <f>"Q"&amp;ROUNDUP(MONTH(SalesDataTable[[#This Row],[Order Date]])/3,0)</f>
        <v>Q4</v>
      </c>
      <c r="E2582" s="4">
        <f>MONTH(SalesDataTable[[#This Row],[Order Date]])</f>
        <v>12</v>
      </c>
      <c r="F2582" s="4"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4">
        <f>YEAR(SalesDataTable[[#This Row],[Order Date]])</f>
        <v>2026</v>
      </c>
      <c r="D2583" s="4" t="str">
        <f>"Q"&amp;ROUNDUP(MONTH(SalesDataTable[[#This Row],[Order Date]])/3,0)</f>
        <v>Q4</v>
      </c>
      <c r="E2583" s="4">
        <f>MONTH(SalesDataTable[[#This Row],[Order Date]])</f>
        <v>12</v>
      </c>
      <c r="F2583" s="4"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4">
        <f>YEAR(SalesDataTable[[#This Row],[Order Date]])</f>
        <v>2026</v>
      </c>
      <c r="D2584" s="4" t="str">
        <f>"Q"&amp;ROUNDUP(MONTH(SalesDataTable[[#This Row],[Order Date]])/3,0)</f>
        <v>Q4</v>
      </c>
      <c r="E2584" s="4">
        <f>MONTH(SalesDataTable[[#This Row],[Order Date]])</f>
        <v>12</v>
      </c>
      <c r="F2584" s="4"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4">
        <f>YEAR(SalesDataTable[[#This Row],[Order Date]])</f>
        <v>2026</v>
      </c>
      <c r="D2585" s="4" t="str">
        <f>"Q"&amp;ROUNDUP(MONTH(SalesDataTable[[#This Row],[Order Date]])/3,0)</f>
        <v>Q4</v>
      </c>
      <c r="E2585" s="4">
        <f>MONTH(SalesDataTable[[#This Row],[Order Date]])</f>
        <v>12</v>
      </c>
      <c r="F2585" s="4"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4">
        <f>YEAR(SalesDataTable[[#This Row],[Order Date]])</f>
        <v>2026</v>
      </c>
      <c r="D2586" s="4" t="str">
        <f>"Q"&amp;ROUNDUP(MONTH(SalesDataTable[[#This Row],[Order Date]])/3,0)</f>
        <v>Q4</v>
      </c>
      <c r="E2586" s="4">
        <f>MONTH(SalesDataTable[[#This Row],[Order Date]])</f>
        <v>12</v>
      </c>
      <c r="F2586" s="4"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4">
        <f>YEAR(SalesDataTable[[#This Row],[Order Date]])</f>
        <v>2026</v>
      </c>
      <c r="D2587" s="4" t="str">
        <f>"Q"&amp;ROUNDUP(MONTH(SalesDataTable[[#This Row],[Order Date]])/3,0)</f>
        <v>Q4</v>
      </c>
      <c r="E2587" s="4">
        <f>MONTH(SalesDataTable[[#This Row],[Order Date]])</f>
        <v>12</v>
      </c>
      <c r="F2587" s="4"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4">
        <f>YEAR(SalesDataTable[[#This Row],[Order Date]])</f>
        <v>2026</v>
      </c>
      <c r="D2588" s="4" t="str">
        <f>"Q"&amp;ROUNDUP(MONTH(SalesDataTable[[#This Row],[Order Date]])/3,0)</f>
        <v>Q4</v>
      </c>
      <c r="E2588" s="4">
        <f>MONTH(SalesDataTable[[#This Row],[Order Date]])</f>
        <v>12</v>
      </c>
      <c r="F2588" s="4"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4">
        <f>YEAR(SalesDataTable[[#This Row],[Order Date]])</f>
        <v>2026</v>
      </c>
      <c r="D2589" s="4" t="str">
        <f>"Q"&amp;ROUNDUP(MONTH(SalesDataTable[[#This Row],[Order Date]])/3,0)</f>
        <v>Q4</v>
      </c>
      <c r="E2589" s="4">
        <f>MONTH(SalesDataTable[[#This Row],[Order Date]])</f>
        <v>12</v>
      </c>
      <c r="F2589" s="4"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4">
        <f>YEAR(SalesDataTable[[#This Row],[Order Date]])</f>
        <v>2026</v>
      </c>
      <c r="D2590" s="4" t="str">
        <f>"Q"&amp;ROUNDUP(MONTH(SalesDataTable[[#This Row],[Order Date]])/3,0)</f>
        <v>Q4</v>
      </c>
      <c r="E2590" s="4">
        <f>MONTH(SalesDataTable[[#This Row],[Order Date]])</f>
        <v>12</v>
      </c>
      <c r="F2590" s="4"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4">
        <f>YEAR(SalesDataTable[[#This Row],[Order Date]])</f>
        <v>2026</v>
      </c>
      <c r="D2591" s="4" t="str">
        <f>"Q"&amp;ROUNDUP(MONTH(SalesDataTable[[#This Row],[Order Date]])/3,0)</f>
        <v>Q4</v>
      </c>
      <c r="E2591" s="4">
        <f>MONTH(SalesDataTable[[#This Row],[Order Date]])</f>
        <v>12</v>
      </c>
      <c r="F2591" s="4"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4">
        <f>YEAR(SalesDataTable[[#This Row],[Order Date]])</f>
        <v>2026</v>
      </c>
      <c r="D2592" s="4" t="str">
        <f>"Q"&amp;ROUNDUP(MONTH(SalesDataTable[[#This Row],[Order Date]])/3,0)</f>
        <v>Q4</v>
      </c>
      <c r="E2592" s="4">
        <f>MONTH(SalesDataTable[[#This Row],[Order Date]])</f>
        <v>12</v>
      </c>
      <c r="F2592" s="4"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4">
        <f>YEAR(SalesDataTable[[#This Row],[Order Date]])</f>
        <v>2026</v>
      </c>
      <c r="D2593" s="4" t="str">
        <f>"Q"&amp;ROUNDUP(MONTH(SalesDataTable[[#This Row],[Order Date]])/3,0)</f>
        <v>Q4</v>
      </c>
      <c r="E2593" s="4">
        <f>MONTH(SalesDataTable[[#This Row],[Order Date]])</f>
        <v>12</v>
      </c>
      <c r="F2593" s="4"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4">
        <f>YEAR(SalesDataTable[[#This Row],[Order Date]])</f>
        <v>2026</v>
      </c>
      <c r="D2594" s="4" t="str">
        <f>"Q"&amp;ROUNDUP(MONTH(SalesDataTable[[#This Row],[Order Date]])/3,0)</f>
        <v>Q4</v>
      </c>
      <c r="E2594" s="4">
        <f>MONTH(SalesDataTable[[#This Row],[Order Date]])</f>
        <v>12</v>
      </c>
      <c r="F2594" s="4"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4">
        <f>YEAR(SalesDataTable[[#This Row],[Order Date]])</f>
        <v>2026</v>
      </c>
      <c r="D2595" s="4" t="str">
        <f>"Q"&amp;ROUNDUP(MONTH(SalesDataTable[[#This Row],[Order Date]])/3,0)</f>
        <v>Q4</v>
      </c>
      <c r="E2595" s="4">
        <f>MONTH(SalesDataTable[[#This Row],[Order Date]])</f>
        <v>12</v>
      </c>
      <c r="F2595" s="4"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4">
        <f>YEAR(SalesDataTable[[#This Row],[Order Date]])</f>
        <v>2026</v>
      </c>
      <c r="D2596" s="4" t="str">
        <f>"Q"&amp;ROUNDUP(MONTH(SalesDataTable[[#This Row],[Order Date]])/3,0)</f>
        <v>Q4</v>
      </c>
      <c r="E2596" s="4">
        <f>MONTH(SalesDataTable[[#This Row],[Order Date]])</f>
        <v>12</v>
      </c>
      <c r="F2596" s="4"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4">
        <f>YEAR(SalesDataTable[[#This Row],[Order Date]])</f>
        <v>2026</v>
      </c>
      <c r="D2597" s="4" t="str">
        <f>"Q"&amp;ROUNDUP(MONTH(SalesDataTable[[#This Row],[Order Date]])/3,0)</f>
        <v>Q4</v>
      </c>
      <c r="E2597" s="4">
        <f>MONTH(SalesDataTable[[#This Row],[Order Date]])</f>
        <v>12</v>
      </c>
      <c r="F2597" s="4"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4">
        <f>YEAR(SalesDataTable[[#This Row],[Order Date]])</f>
        <v>2026</v>
      </c>
      <c r="D2598" s="4" t="str">
        <f>"Q"&amp;ROUNDUP(MONTH(SalesDataTable[[#This Row],[Order Date]])/3,0)</f>
        <v>Q4</v>
      </c>
      <c r="E2598" s="4">
        <f>MONTH(SalesDataTable[[#This Row],[Order Date]])</f>
        <v>12</v>
      </c>
      <c r="F2598" s="4"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4">
        <f>YEAR(SalesDataTable[[#This Row],[Order Date]])</f>
        <v>2026</v>
      </c>
      <c r="D2599" s="4" t="str">
        <f>"Q"&amp;ROUNDUP(MONTH(SalesDataTable[[#This Row],[Order Date]])/3,0)</f>
        <v>Q4</v>
      </c>
      <c r="E2599" s="4">
        <f>MONTH(SalesDataTable[[#This Row],[Order Date]])</f>
        <v>12</v>
      </c>
      <c r="F2599" s="4"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4">
        <f>YEAR(SalesDataTable[[#This Row],[Order Date]])</f>
        <v>2026</v>
      </c>
      <c r="D2600" s="4" t="str">
        <f>"Q"&amp;ROUNDUP(MONTH(SalesDataTable[[#This Row],[Order Date]])/3,0)</f>
        <v>Q4</v>
      </c>
      <c r="E2600" s="4">
        <f>MONTH(SalesDataTable[[#This Row],[Order Date]])</f>
        <v>12</v>
      </c>
      <c r="F2600" s="4"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4">
        <f>YEAR(SalesDataTable[[#This Row],[Order Date]])</f>
        <v>2026</v>
      </c>
      <c r="D2601" s="4" t="str">
        <f>"Q"&amp;ROUNDUP(MONTH(SalesDataTable[[#This Row],[Order Date]])/3,0)</f>
        <v>Q4</v>
      </c>
      <c r="E2601" s="4">
        <f>MONTH(SalesDataTable[[#This Row],[Order Date]])</f>
        <v>12</v>
      </c>
      <c r="F2601" s="4"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4">
        <f>YEAR(SalesDataTable[[#This Row],[Order Date]])</f>
        <v>2026</v>
      </c>
      <c r="D2602" s="4" t="str">
        <f>"Q"&amp;ROUNDUP(MONTH(SalesDataTable[[#This Row],[Order Date]])/3,0)</f>
        <v>Q4</v>
      </c>
      <c r="E2602" s="4">
        <f>MONTH(SalesDataTable[[#This Row],[Order Date]])</f>
        <v>12</v>
      </c>
      <c r="F2602" s="4"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4">
        <f>YEAR(SalesDataTable[[#This Row],[Order Date]])</f>
        <v>2026</v>
      </c>
      <c r="D2603" s="4" t="str">
        <f>"Q"&amp;ROUNDUP(MONTH(SalesDataTable[[#This Row],[Order Date]])/3,0)</f>
        <v>Q4</v>
      </c>
      <c r="E2603" s="4">
        <f>MONTH(SalesDataTable[[#This Row],[Order Date]])</f>
        <v>12</v>
      </c>
      <c r="F2603" s="4"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4">
        <f>YEAR(SalesDataTable[[#This Row],[Order Date]])</f>
        <v>2026</v>
      </c>
      <c r="D2604" s="4" t="str">
        <f>"Q"&amp;ROUNDUP(MONTH(SalesDataTable[[#This Row],[Order Date]])/3,0)</f>
        <v>Q4</v>
      </c>
      <c r="E2604" s="4">
        <f>MONTH(SalesDataTable[[#This Row],[Order Date]])</f>
        <v>12</v>
      </c>
      <c r="F2604" s="4"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4">
        <f>YEAR(SalesDataTable[[#This Row],[Order Date]])</f>
        <v>2026</v>
      </c>
      <c r="D2605" s="4" t="str">
        <f>"Q"&amp;ROUNDUP(MONTH(SalesDataTable[[#This Row],[Order Date]])/3,0)</f>
        <v>Q4</v>
      </c>
      <c r="E2605" s="4">
        <f>MONTH(SalesDataTable[[#This Row],[Order Date]])</f>
        <v>12</v>
      </c>
      <c r="F2605" s="4"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4">
        <f>YEAR(SalesDataTable[[#This Row],[Order Date]])</f>
        <v>2026</v>
      </c>
      <c r="D2606" s="4" t="str">
        <f>"Q"&amp;ROUNDUP(MONTH(SalesDataTable[[#This Row],[Order Date]])/3,0)</f>
        <v>Q4</v>
      </c>
      <c r="E2606" s="4">
        <f>MONTH(SalesDataTable[[#This Row],[Order Date]])</f>
        <v>12</v>
      </c>
      <c r="F2606" s="4"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4">
        <f>YEAR(SalesDataTable[[#This Row],[Order Date]])</f>
        <v>2026</v>
      </c>
      <c r="D2607" s="4" t="str">
        <f>"Q"&amp;ROUNDUP(MONTH(SalesDataTable[[#This Row],[Order Date]])/3,0)</f>
        <v>Q4</v>
      </c>
      <c r="E2607" s="4">
        <f>MONTH(SalesDataTable[[#This Row],[Order Date]])</f>
        <v>12</v>
      </c>
      <c r="F2607" s="4"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4">
        <f>YEAR(SalesDataTable[[#This Row],[Order Date]])</f>
        <v>2026</v>
      </c>
      <c r="D2608" s="4" t="str">
        <f>"Q"&amp;ROUNDUP(MONTH(SalesDataTable[[#This Row],[Order Date]])/3,0)</f>
        <v>Q4</v>
      </c>
      <c r="E2608" s="4">
        <f>MONTH(SalesDataTable[[#This Row],[Order Date]])</f>
        <v>12</v>
      </c>
      <c r="F2608" s="4"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4">
        <f>YEAR(SalesDataTable[[#This Row],[Order Date]])</f>
        <v>2026</v>
      </c>
      <c r="D2609" s="4" t="str">
        <f>"Q"&amp;ROUNDUP(MONTH(SalesDataTable[[#This Row],[Order Date]])/3,0)</f>
        <v>Q4</v>
      </c>
      <c r="E2609" s="4">
        <f>MONTH(SalesDataTable[[#This Row],[Order Date]])</f>
        <v>12</v>
      </c>
      <c r="F2609" s="4"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4">
        <f>YEAR(SalesDataTable[[#This Row],[Order Date]])</f>
        <v>2026</v>
      </c>
      <c r="D2610" s="4" t="str">
        <f>"Q"&amp;ROUNDUP(MONTH(SalesDataTable[[#This Row],[Order Date]])/3,0)</f>
        <v>Q4</v>
      </c>
      <c r="E2610" s="4">
        <f>MONTH(SalesDataTable[[#This Row],[Order Date]])</f>
        <v>12</v>
      </c>
      <c r="F2610" s="4"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4">
        <f>YEAR(SalesDataTable[[#This Row],[Order Date]])</f>
        <v>2026</v>
      </c>
      <c r="D2611" s="4" t="str">
        <f>"Q"&amp;ROUNDUP(MONTH(SalesDataTable[[#This Row],[Order Date]])/3,0)</f>
        <v>Q4</v>
      </c>
      <c r="E2611" s="4">
        <f>MONTH(SalesDataTable[[#This Row],[Order Date]])</f>
        <v>12</v>
      </c>
      <c r="F2611" s="4"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4">
        <f>YEAR(SalesDataTable[[#This Row],[Order Date]])</f>
        <v>2026</v>
      </c>
      <c r="D2612" s="4" t="str">
        <f>"Q"&amp;ROUNDUP(MONTH(SalesDataTable[[#This Row],[Order Date]])/3,0)</f>
        <v>Q4</v>
      </c>
      <c r="E2612" s="4">
        <f>MONTH(SalesDataTable[[#This Row],[Order Date]])</f>
        <v>12</v>
      </c>
      <c r="F2612" s="4"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4">
        <f>YEAR(SalesDataTable[[#This Row],[Order Date]])</f>
        <v>2026</v>
      </c>
      <c r="D2613" s="4" t="str">
        <f>"Q"&amp;ROUNDUP(MONTH(SalesDataTable[[#This Row],[Order Date]])/3,0)</f>
        <v>Q4</v>
      </c>
      <c r="E2613" s="4">
        <f>MONTH(SalesDataTable[[#This Row],[Order Date]])</f>
        <v>12</v>
      </c>
      <c r="F2613" s="4"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4">
        <f>YEAR(SalesDataTable[[#This Row],[Order Date]])</f>
        <v>2026</v>
      </c>
      <c r="D2614" s="4" t="str">
        <f>"Q"&amp;ROUNDUP(MONTH(SalesDataTable[[#This Row],[Order Date]])/3,0)</f>
        <v>Q4</v>
      </c>
      <c r="E2614" s="4">
        <f>MONTH(SalesDataTable[[#This Row],[Order Date]])</f>
        <v>12</v>
      </c>
      <c r="F2614" s="4"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4">
        <f>YEAR(SalesDataTable[[#This Row],[Order Date]])</f>
        <v>2026</v>
      </c>
      <c r="D2615" s="4" t="str">
        <f>"Q"&amp;ROUNDUP(MONTH(SalesDataTable[[#This Row],[Order Date]])/3,0)</f>
        <v>Q4</v>
      </c>
      <c r="E2615" s="4">
        <f>MONTH(SalesDataTable[[#This Row],[Order Date]])</f>
        <v>12</v>
      </c>
      <c r="F2615" s="4"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4">
        <f>YEAR(SalesDataTable[[#This Row],[Order Date]])</f>
        <v>2026</v>
      </c>
      <c r="D2616" s="4" t="str">
        <f>"Q"&amp;ROUNDUP(MONTH(SalesDataTable[[#This Row],[Order Date]])/3,0)</f>
        <v>Q4</v>
      </c>
      <c r="E2616" s="4">
        <f>MONTH(SalesDataTable[[#This Row],[Order Date]])</f>
        <v>12</v>
      </c>
      <c r="F2616" s="4"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4">
        <f>YEAR(SalesDataTable[[#This Row],[Order Date]])</f>
        <v>2026</v>
      </c>
      <c r="D2617" s="4" t="str">
        <f>"Q"&amp;ROUNDUP(MONTH(SalesDataTable[[#This Row],[Order Date]])/3,0)</f>
        <v>Q4</v>
      </c>
      <c r="E2617" s="4">
        <f>MONTH(SalesDataTable[[#This Row],[Order Date]])</f>
        <v>12</v>
      </c>
      <c r="F2617" s="4"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4">
        <f>YEAR(SalesDataTable[[#This Row],[Order Date]])</f>
        <v>2026</v>
      </c>
      <c r="D2618" s="4" t="str">
        <f>"Q"&amp;ROUNDUP(MONTH(SalesDataTable[[#This Row],[Order Date]])/3,0)</f>
        <v>Q4</v>
      </c>
      <c r="E2618" s="4">
        <f>MONTH(SalesDataTable[[#This Row],[Order Date]])</f>
        <v>12</v>
      </c>
      <c r="F2618" s="4"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4">
        <f>YEAR(SalesDataTable[[#This Row],[Order Date]])</f>
        <v>2026</v>
      </c>
      <c r="D2619" s="4" t="str">
        <f>"Q"&amp;ROUNDUP(MONTH(SalesDataTable[[#This Row],[Order Date]])/3,0)</f>
        <v>Q4</v>
      </c>
      <c r="E2619" s="4">
        <f>MONTH(SalesDataTable[[#This Row],[Order Date]])</f>
        <v>12</v>
      </c>
      <c r="F2619" s="4"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4">
        <f>YEAR(SalesDataTable[[#This Row],[Order Date]])</f>
        <v>2026</v>
      </c>
      <c r="D2620" s="4" t="str">
        <f>"Q"&amp;ROUNDUP(MONTH(SalesDataTable[[#This Row],[Order Date]])/3,0)</f>
        <v>Q4</v>
      </c>
      <c r="E2620" s="4">
        <f>MONTH(SalesDataTable[[#This Row],[Order Date]])</f>
        <v>12</v>
      </c>
      <c r="F2620" s="4"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4">
        <f>YEAR(SalesDataTable[[#This Row],[Order Date]])</f>
        <v>2026</v>
      </c>
      <c r="D2621" s="4" t="str">
        <f>"Q"&amp;ROUNDUP(MONTH(SalesDataTable[[#This Row],[Order Date]])/3,0)</f>
        <v>Q4</v>
      </c>
      <c r="E2621" s="4">
        <f>MONTH(SalesDataTable[[#This Row],[Order Date]])</f>
        <v>12</v>
      </c>
      <c r="F2621" s="4"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4">
        <f>YEAR(SalesDataTable[[#This Row],[Order Date]])</f>
        <v>2026</v>
      </c>
      <c r="D2622" s="4" t="str">
        <f>"Q"&amp;ROUNDUP(MONTH(SalesDataTable[[#This Row],[Order Date]])/3,0)</f>
        <v>Q4</v>
      </c>
      <c r="E2622" s="4">
        <f>MONTH(SalesDataTable[[#This Row],[Order Date]])</f>
        <v>12</v>
      </c>
      <c r="F2622" s="4"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4">
        <f>YEAR(SalesDataTable[[#This Row],[Order Date]])</f>
        <v>2026</v>
      </c>
      <c r="D2623" s="4" t="str">
        <f>"Q"&amp;ROUNDUP(MONTH(SalesDataTable[[#This Row],[Order Date]])/3,0)</f>
        <v>Q4</v>
      </c>
      <c r="E2623" s="4">
        <f>MONTH(SalesDataTable[[#This Row],[Order Date]])</f>
        <v>12</v>
      </c>
      <c r="F2623" s="4"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4">
        <f>YEAR(SalesDataTable[[#This Row],[Order Date]])</f>
        <v>2026</v>
      </c>
      <c r="D2624" s="4" t="str">
        <f>"Q"&amp;ROUNDUP(MONTH(SalesDataTable[[#This Row],[Order Date]])/3,0)</f>
        <v>Q4</v>
      </c>
      <c r="E2624" s="4">
        <f>MONTH(SalesDataTable[[#This Row],[Order Date]])</f>
        <v>12</v>
      </c>
      <c r="F2624" s="4"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4">
        <f>YEAR(SalesDataTable[[#This Row],[Order Date]])</f>
        <v>2026</v>
      </c>
      <c r="D2625" s="4" t="str">
        <f>"Q"&amp;ROUNDUP(MONTH(SalesDataTable[[#This Row],[Order Date]])/3,0)</f>
        <v>Q4</v>
      </c>
      <c r="E2625" s="4">
        <f>MONTH(SalesDataTable[[#This Row],[Order Date]])</f>
        <v>12</v>
      </c>
      <c r="F2625" s="4"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4">
        <f>YEAR(SalesDataTable[[#This Row],[Order Date]])</f>
        <v>2026</v>
      </c>
      <c r="D2626" s="4" t="str">
        <f>"Q"&amp;ROUNDUP(MONTH(SalesDataTable[[#This Row],[Order Date]])/3,0)</f>
        <v>Q4</v>
      </c>
      <c r="E2626" s="4">
        <f>MONTH(SalesDataTable[[#This Row],[Order Date]])</f>
        <v>12</v>
      </c>
      <c r="F2626" s="4"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4">
        <f>YEAR(SalesDataTable[[#This Row],[Order Date]])</f>
        <v>2026</v>
      </c>
      <c r="D2627" s="4" t="str">
        <f>"Q"&amp;ROUNDUP(MONTH(SalesDataTable[[#This Row],[Order Date]])/3,0)</f>
        <v>Q4</v>
      </c>
      <c r="E2627" s="4">
        <f>MONTH(SalesDataTable[[#This Row],[Order Date]])</f>
        <v>12</v>
      </c>
      <c r="F2627" s="4"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4">
        <f>YEAR(SalesDataTable[[#This Row],[Order Date]])</f>
        <v>2026</v>
      </c>
      <c r="D2628" s="4" t="str">
        <f>"Q"&amp;ROUNDUP(MONTH(SalesDataTable[[#This Row],[Order Date]])/3,0)</f>
        <v>Q4</v>
      </c>
      <c r="E2628" s="4">
        <f>MONTH(SalesDataTable[[#This Row],[Order Date]])</f>
        <v>12</v>
      </c>
      <c r="F2628" s="4"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4">
        <f>YEAR(SalesDataTable[[#This Row],[Order Date]])</f>
        <v>2026</v>
      </c>
      <c r="D2629" s="4" t="str">
        <f>"Q"&amp;ROUNDUP(MONTH(SalesDataTable[[#This Row],[Order Date]])/3,0)</f>
        <v>Q4</v>
      </c>
      <c r="E2629" s="4">
        <f>MONTH(SalesDataTable[[#This Row],[Order Date]])</f>
        <v>12</v>
      </c>
      <c r="F2629" s="4"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4">
        <f>YEAR(SalesDataTable[[#This Row],[Order Date]])</f>
        <v>2026</v>
      </c>
      <c r="D2630" s="4" t="str">
        <f>"Q"&amp;ROUNDUP(MONTH(SalesDataTable[[#This Row],[Order Date]])/3,0)</f>
        <v>Q4</v>
      </c>
      <c r="E2630" s="4">
        <f>MONTH(SalesDataTable[[#This Row],[Order Date]])</f>
        <v>12</v>
      </c>
      <c r="F2630" s="4"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4">
        <f>YEAR(SalesDataTable[[#This Row],[Order Date]])</f>
        <v>2026</v>
      </c>
      <c r="D2631" s="4" t="str">
        <f>"Q"&amp;ROUNDUP(MONTH(SalesDataTable[[#This Row],[Order Date]])/3,0)</f>
        <v>Q4</v>
      </c>
      <c r="E2631" s="4">
        <f>MONTH(SalesDataTable[[#This Row],[Order Date]])</f>
        <v>12</v>
      </c>
      <c r="F2631" s="4"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4">
        <f>YEAR(SalesDataTable[[#This Row],[Order Date]])</f>
        <v>2026</v>
      </c>
      <c r="D2632" s="4" t="str">
        <f>"Q"&amp;ROUNDUP(MONTH(SalesDataTable[[#This Row],[Order Date]])/3,0)</f>
        <v>Q4</v>
      </c>
      <c r="E2632" s="4">
        <f>MONTH(SalesDataTable[[#This Row],[Order Date]])</f>
        <v>12</v>
      </c>
      <c r="F2632" s="4"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4">
        <f>YEAR(SalesDataTable[[#This Row],[Order Date]])</f>
        <v>2026</v>
      </c>
      <c r="D2633" s="4" t="str">
        <f>"Q"&amp;ROUNDUP(MONTH(SalesDataTable[[#This Row],[Order Date]])/3,0)</f>
        <v>Q4</v>
      </c>
      <c r="E2633" s="4">
        <f>MONTH(SalesDataTable[[#This Row],[Order Date]])</f>
        <v>12</v>
      </c>
      <c r="F2633" s="4"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4">
        <f>YEAR(SalesDataTable[[#This Row],[Order Date]])</f>
        <v>2026</v>
      </c>
      <c r="D2634" s="4" t="str">
        <f>"Q"&amp;ROUNDUP(MONTH(SalesDataTable[[#This Row],[Order Date]])/3,0)</f>
        <v>Q4</v>
      </c>
      <c r="E2634" s="4">
        <f>MONTH(SalesDataTable[[#This Row],[Order Date]])</f>
        <v>12</v>
      </c>
      <c r="F2634" s="4"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4">
        <f>YEAR(SalesDataTable[[#This Row],[Order Date]])</f>
        <v>2026</v>
      </c>
      <c r="D2635" s="4" t="str">
        <f>"Q"&amp;ROUNDUP(MONTH(SalesDataTable[[#This Row],[Order Date]])/3,0)</f>
        <v>Q4</v>
      </c>
      <c r="E2635" s="4">
        <f>MONTH(SalesDataTable[[#This Row],[Order Date]])</f>
        <v>12</v>
      </c>
      <c r="F2635" s="4"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4">
        <f>YEAR(SalesDataTable[[#This Row],[Order Date]])</f>
        <v>2026</v>
      </c>
      <c r="D2636" s="4" t="str">
        <f>"Q"&amp;ROUNDUP(MONTH(SalesDataTable[[#This Row],[Order Date]])/3,0)</f>
        <v>Q4</v>
      </c>
      <c r="E2636" s="4">
        <f>MONTH(SalesDataTable[[#This Row],[Order Date]])</f>
        <v>12</v>
      </c>
      <c r="F2636" s="4"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4">
        <f>YEAR(SalesDataTable[[#This Row],[Order Date]])</f>
        <v>2026</v>
      </c>
      <c r="D2637" s="4" t="str">
        <f>"Q"&amp;ROUNDUP(MONTH(SalesDataTable[[#This Row],[Order Date]])/3,0)</f>
        <v>Q4</v>
      </c>
      <c r="E2637" s="4">
        <f>MONTH(SalesDataTable[[#This Row],[Order Date]])</f>
        <v>12</v>
      </c>
      <c r="F2637" s="4"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4">
        <f>YEAR(SalesDataTable[[#This Row],[Order Date]])</f>
        <v>2026</v>
      </c>
      <c r="D2638" s="4" t="str">
        <f>"Q"&amp;ROUNDUP(MONTH(SalesDataTable[[#This Row],[Order Date]])/3,0)</f>
        <v>Q4</v>
      </c>
      <c r="E2638" s="4">
        <f>MONTH(SalesDataTable[[#This Row],[Order Date]])</f>
        <v>12</v>
      </c>
      <c r="F2638" s="4"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4">
        <f>YEAR(SalesDataTable[[#This Row],[Order Date]])</f>
        <v>2026</v>
      </c>
      <c r="D2639" s="4" t="str">
        <f>"Q"&amp;ROUNDUP(MONTH(SalesDataTable[[#This Row],[Order Date]])/3,0)</f>
        <v>Q4</v>
      </c>
      <c r="E2639" s="4">
        <f>MONTH(SalesDataTable[[#This Row],[Order Date]])</f>
        <v>12</v>
      </c>
      <c r="F2639" s="4"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4">
        <f>YEAR(SalesDataTable[[#This Row],[Order Date]])</f>
        <v>2026</v>
      </c>
      <c r="D2640" s="4" t="str">
        <f>"Q"&amp;ROUNDUP(MONTH(SalesDataTable[[#This Row],[Order Date]])/3,0)</f>
        <v>Q4</v>
      </c>
      <c r="E2640" s="4">
        <f>MONTH(SalesDataTable[[#This Row],[Order Date]])</f>
        <v>12</v>
      </c>
      <c r="F2640" s="4"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4">
        <f>YEAR(SalesDataTable[[#This Row],[Order Date]])</f>
        <v>2026</v>
      </c>
      <c r="D2641" s="4" t="str">
        <f>"Q"&amp;ROUNDUP(MONTH(SalesDataTable[[#This Row],[Order Date]])/3,0)</f>
        <v>Q4</v>
      </c>
      <c r="E2641" s="4">
        <f>MONTH(SalesDataTable[[#This Row],[Order Date]])</f>
        <v>12</v>
      </c>
      <c r="F2641" s="4"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4">
        <f>YEAR(SalesDataTable[[#This Row],[Order Date]])</f>
        <v>2026</v>
      </c>
      <c r="D2642" s="4" t="str">
        <f>"Q"&amp;ROUNDUP(MONTH(SalesDataTable[[#This Row],[Order Date]])/3,0)</f>
        <v>Q4</v>
      </c>
      <c r="E2642" s="4">
        <f>MONTH(SalesDataTable[[#This Row],[Order Date]])</f>
        <v>12</v>
      </c>
      <c r="F2642" s="4"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4">
        <f>YEAR(SalesDataTable[[#This Row],[Order Date]])</f>
        <v>2026</v>
      </c>
      <c r="D2643" s="4" t="str">
        <f>"Q"&amp;ROUNDUP(MONTH(SalesDataTable[[#This Row],[Order Date]])/3,0)</f>
        <v>Q4</v>
      </c>
      <c r="E2643" s="4">
        <f>MONTH(SalesDataTable[[#This Row],[Order Date]])</f>
        <v>12</v>
      </c>
      <c r="F2643" s="4"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4">
        <f>YEAR(SalesDataTable[[#This Row],[Order Date]])</f>
        <v>2026</v>
      </c>
      <c r="D2644" s="4" t="str">
        <f>"Q"&amp;ROUNDUP(MONTH(SalesDataTable[[#This Row],[Order Date]])/3,0)</f>
        <v>Q4</v>
      </c>
      <c r="E2644" s="4">
        <f>MONTH(SalesDataTable[[#This Row],[Order Date]])</f>
        <v>12</v>
      </c>
      <c r="F2644" s="4"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4">
        <f>YEAR(SalesDataTable[[#This Row],[Order Date]])</f>
        <v>2026</v>
      </c>
      <c r="D2645" s="4" t="str">
        <f>"Q"&amp;ROUNDUP(MONTH(SalesDataTable[[#This Row],[Order Date]])/3,0)</f>
        <v>Q4</v>
      </c>
      <c r="E2645" s="4">
        <f>MONTH(SalesDataTable[[#This Row],[Order Date]])</f>
        <v>12</v>
      </c>
      <c r="F2645" s="4"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4">
        <f>YEAR(SalesDataTable[[#This Row],[Order Date]])</f>
        <v>2026</v>
      </c>
      <c r="D2646" s="4" t="str">
        <f>"Q"&amp;ROUNDUP(MONTH(SalesDataTable[[#This Row],[Order Date]])/3,0)</f>
        <v>Q4</v>
      </c>
      <c r="E2646" s="4">
        <f>MONTH(SalesDataTable[[#This Row],[Order Date]])</f>
        <v>12</v>
      </c>
      <c r="F2646" s="4"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4">
        <f>YEAR(SalesDataTable[[#This Row],[Order Date]])</f>
        <v>2026</v>
      </c>
      <c r="D2647" s="4" t="str">
        <f>"Q"&amp;ROUNDUP(MONTH(SalesDataTable[[#This Row],[Order Date]])/3,0)</f>
        <v>Q4</v>
      </c>
      <c r="E2647" s="4">
        <f>MONTH(SalesDataTable[[#This Row],[Order Date]])</f>
        <v>12</v>
      </c>
      <c r="F2647" s="4"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4">
        <f>YEAR(SalesDataTable[[#This Row],[Order Date]])</f>
        <v>2026</v>
      </c>
      <c r="D2648" s="4" t="str">
        <f>"Q"&amp;ROUNDUP(MONTH(SalesDataTable[[#This Row],[Order Date]])/3,0)</f>
        <v>Q4</v>
      </c>
      <c r="E2648" s="4">
        <f>MONTH(SalesDataTable[[#This Row],[Order Date]])</f>
        <v>12</v>
      </c>
      <c r="F2648" s="4"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4">
        <f>YEAR(SalesDataTable[[#This Row],[Order Date]])</f>
        <v>2026</v>
      </c>
      <c r="D2649" s="4" t="str">
        <f>"Q"&amp;ROUNDUP(MONTH(SalesDataTable[[#This Row],[Order Date]])/3,0)</f>
        <v>Q4</v>
      </c>
      <c r="E2649" s="4">
        <f>MONTH(SalesDataTable[[#This Row],[Order Date]])</f>
        <v>12</v>
      </c>
      <c r="F2649" s="4"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4">
        <f>YEAR(SalesDataTable[[#This Row],[Order Date]])</f>
        <v>2026</v>
      </c>
      <c r="D2650" s="4" t="str">
        <f>"Q"&amp;ROUNDUP(MONTH(SalesDataTable[[#This Row],[Order Date]])/3,0)</f>
        <v>Q4</v>
      </c>
      <c r="E2650" s="4">
        <f>MONTH(SalesDataTable[[#This Row],[Order Date]])</f>
        <v>12</v>
      </c>
      <c r="F2650" s="4"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4">
        <f>YEAR(SalesDataTable[[#This Row],[Order Date]])</f>
        <v>2026</v>
      </c>
      <c r="D2651" s="4" t="str">
        <f>"Q"&amp;ROUNDUP(MONTH(SalesDataTable[[#This Row],[Order Date]])/3,0)</f>
        <v>Q4</v>
      </c>
      <c r="E2651" s="4">
        <f>MONTH(SalesDataTable[[#This Row],[Order Date]])</f>
        <v>12</v>
      </c>
      <c r="F2651" s="4"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4">
        <f>YEAR(SalesDataTable[[#This Row],[Order Date]])</f>
        <v>2026</v>
      </c>
      <c r="D2652" s="4" t="str">
        <f>"Q"&amp;ROUNDUP(MONTH(SalesDataTable[[#This Row],[Order Date]])/3,0)</f>
        <v>Q4</v>
      </c>
      <c r="E2652" s="4">
        <f>MONTH(SalesDataTable[[#This Row],[Order Date]])</f>
        <v>12</v>
      </c>
      <c r="F2652" s="4"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4">
        <f>YEAR(SalesDataTable[[#This Row],[Order Date]])</f>
        <v>2026</v>
      </c>
      <c r="D2653" s="4" t="str">
        <f>"Q"&amp;ROUNDUP(MONTH(SalesDataTable[[#This Row],[Order Date]])/3,0)</f>
        <v>Q4</v>
      </c>
      <c r="E2653" s="4">
        <f>MONTH(SalesDataTable[[#This Row],[Order Date]])</f>
        <v>12</v>
      </c>
      <c r="F2653" s="4"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4">
        <f>YEAR(SalesDataTable[[#This Row],[Order Date]])</f>
        <v>2026</v>
      </c>
      <c r="D2654" s="4" t="str">
        <f>"Q"&amp;ROUNDUP(MONTH(SalesDataTable[[#This Row],[Order Date]])/3,0)</f>
        <v>Q4</v>
      </c>
      <c r="E2654" s="4">
        <f>MONTH(SalesDataTable[[#This Row],[Order Date]])</f>
        <v>12</v>
      </c>
      <c r="F2654" s="4"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4">
        <f>YEAR(SalesDataTable[[#This Row],[Order Date]])</f>
        <v>2026</v>
      </c>
      <c r="D2655" s="4" t="str">
        <f>"Q"&amp;ROUNDUP(MONTH(SalesDataTable[[#This Row],[Order Date]])/3,0)</f>
        <v>Q4</v>
      </c>
      <c r="E2655" s="4">
        <f>MONTH(SalesDataTable[[#This Row],[Order Date]])</f>
        <v>12</v>
      </c>
      <c r="F2655" s="4"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4">
        <f>YEAR(SalesDataTable[[#This Row],[Order Date]])</f>
        <v>2026</v>
      </c>
      <c r="D2656" s="4" t="str">
        <f>"Q"&amp;ROUNDUP(MONTH(SalesDataTable[[#This Row],[Order Date]])/3,0)</f>
        <v>Q4</v>
      </c>
      <c r="E2656" s="4">
        <f>MONTH(SalesDataTable[[#This Row],[Order Date]])</f>
        <v>12</v>
      </c>
      <c r="F2656" s="4"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4">
        <f>YEAR(SalesDataTable[[#This Row],[Order Date]])</f>
        <v>2026</v>
      </c>
      <c r="D2657" s="4" t="str">
        <f>"Q"&amp;ROUNDUP(MONTH(SalesDataTable[[#This Row],[Order Date]])/3,0)</f>
        <v>Q4</v>
      </c>
      <c r="E2657" s="4">
        <f>MONTH(SalesDataTable[[#This Row],[Order Date]])</f>
        <v>12</v>
      </c>
      <c r="F2657" s="4"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4">
        <f>YEAR(SalesDataTable[[#This Row],[Order Date]])</f>
        <v>2026</v>
      </c>
      <c r="D2658" s="4" t="str">
        <f>"Q"&amp;ROUNDUP(MONTH(SalesDataTable[[#This Row],[Order Date]])/3,0)</f>
        <v>Q4</v>
      </c>
      <c r="E2658" s="4">
        <f>MONTH(SalesDataTable[[#This Row],[Order Date]])</f>
        <v>12</v>
      </c>
      <c r="F2658" s="4"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4">
        <f>YEAR(SalesDataTable[[#This Row],[Order Date]])</f>
        <v>2026</v>
      </c>
      <c r="D2659" s="4" t="str">
        <f>"Q"&amp;ROUNDUP(MONTH(SalesDataTable[[#This Row],[Order Date]])/3,0)</f>
        <v>Q4</v>
      </c>
      <c r="E2659" s="4">
        <f>MONTH(SalesDataTable[[#This Row],[Order Date]])</f>
        <v>12</v>
      </c>
      <c r="F2659" s="4"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4">
        <f>YEAR(SalesDataTable[[#This Row],[Order Date]])</f>
        <v>2026</v>
      </c>
      <c r="D2660" s="4" t="str">
        <f>"Q"&amp;ROUNDUP(MONTH(SalesDataTable[[#This Row],[Order Date]])/3,0)</f>
        <v>Q4</v>
      </c>
      <c r="E2660" s="4">
        <f>MONTH(SalesDataTable[[#This Row],[Order Date]])</f>
        <v>12</v>
      </c>
      <c r="F2660" s="4"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4">
        <f>YEAR(SalesDataTable[[#This Row],[Order Date]])</f>
        <v>2026</v>
      </c>
      <c r="D2661" s="4" t="str">
        <f>"Q"&amp;ROUNDUP(MONTH(SalesDataTable[[#This Row],[Order Date]])/3,0)</f>
        <v>Q4</v>
      </c>
      <c r="E2661" s="4">
        <f>MONTH(SalesDataTable[[#This Row],[Order Date]])</f>
        <v>12</v>
      </c>
      <c r="F2661" s="4"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4">
        <f>YEAR(SalesDataTable[[#This Row],[Order Date]])</f>
        <v>2026</v>
      </c>
      <c r="D2662" s="4" t="str">
        <f>"Q"&amp;ROUNDUP(MONTH(SalesDataTable[[#This Row],[Order Date]])/3,0)</f>
        <v>Q4</v>
      </c>
      <c r="E2662" s="4">
        <f>MONTH(SalesDataTable[[#This Row],[Order Date]])</f>
        <v>12</v>
      </c>
      <c r="F2662" s="4"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4">
        <f>YEAR(SalesDataTable[[#This Row],[Order Date]])</f>
        <v>2026</v>
      </c>
      <c r="D2663" s="4" t="str">
        <f>"Q"&amp;ROUNDUP(MONTH(SalesDataTable[[#This Row],[Order Date]])/3,0)</f>
        <v>Q4</v>
      </c>
      <c r="E2663" s="4">
        <f>MONTH(SalesDataTable[[#This Row],[Order Date]])</f>
        <v>12</v>
      </c>
      <c r="F2663" s="4"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4">
        <f>YEAR(SalesDataTable[[#This Row],[Order Date]])</f>
        <v>2026</v>
      </c>
      <c r="D2664" s="4" t="str">
        <f>"Q"&amp;ROUNDUP(MONTH(SalesDataTable[[#This Row],[Order Date]])/3,0)</f>
        <v>Q4</v>
      </c>
      <c r="E2664" s="4">
        <f>MONTH(SalesDataTable[[#This Row],[Order Date]])</f>
        <v>12</v>
      </c>
      <c r="F2664" s="4"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4">
        <f>YEAR(SalesDataTable[[#This Row],[Order Date]])</f>
        <v>2026</v>
      </c>
      <c r="D2665" s="4" t="str">
        <f>"Q"&amp;ROUNDUP(MONTH(SalesDataTable[[#This Row],[Order Date]])/3,0)</f>
        <v>Q4</v>
      </c>
      <c r="E2665" s="4">
        <f>MONTH(SalesDataTable[[#This Row],[Order Date]])</f>
        <v>12</v>
      </c>
      <c r="F2665" s="4"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4">
        <f>YEAR(SalesDataTable[[#This Row],[Order Date]])</f>
        <v>2026</v>
      </c>
      <c r="D2666" s="4" t="str">
        <f>"Q"&amp;ROUNDUP(MONTH(SalesDataTable[[#This Row],[Order Date]])/3,0)</f>
        <v>Q4</v>
      </c>
      <c r="E2666" s="4">
        <f>MONTH(SalesDataTable[[#This Row],[Order Date]])</f>
        <v>12</v>
      </c>
      <c r="F2666" s="4"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4">
        <f>YEAR(SalesDataTable[[#This Row],[Order Date]])</f>
        <v>2026</v>
      </c>
      <c r="D2667" s="4" t="str">
        <f>"Q"&amp;ROUNDUP(MONTH(SalesDataTable[[#This Row],[Order Date]])/3,0)</f>
        <v>Q4</v>
      </c>
      <c r="E2667" s="4">
        <f>MONTH(SalesDataTable[[#This Row],[Order Date]])</f>
        <v>12</v>
      </c>
      <c r="F2667" s="4"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4">
        <f>YEAR(SalesDataTable[[#This Row],[Order Date]])</f>
        <v>2026</v>
      </c>
      <c r="D2668" s="4" t="str">
        <f>"Q"&amp;ROUNDUP(MONTH(SalesDataTable[[#This Row],[Order Date]])/3,0)</f>
        <v>Q4</v>
      </c>
      <c r="E2668" s="4">
        <f>MONTH(SalesDataTable[[#This Row],[Order Date]])</f>
        <v>12</v>
      </c>
      <c r="F2668" s="4"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4">
        <f>YEAR(SalesDataTable[[#This Row],[Order Date]])</f>
        <v>2026</v>
      </c>
      <c r="D2669" s="4" t="str">
        <f>"Q"&amp;ROUNDUP(MONTH(SalesDataTable[[#This Row],[Order Date]])/3,0)</f>
        <v>Q4</v>
      </c>
      <c r="E2669" s="4">
        <f>MONTH(SalesDataTable[[#This Row],[Order Date]])</f>
        <v>12</v>
      </c>
      <c r="F2669" s="4"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4">
        <f>YEAR(SalesDataTable[[#This Row],[Order Date]])</f>
        <v>2026</v>
      </c>
      <c r="D2670" s="4" t="str">
        <f>"Q"&amp;ROUNDUP(MONTH(SalesDataTable[[#This Row],[Order Date]])/3,0)</f>
        <v>Q4</v>
      </c>
      <c r="E2670" s="4">
        <f>MONTH(SalesDataTable[[#This Row],[Order Date]])</f>
        <v>12</v>
      </c>
      <c r="F2670" s="4"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4">
        <f>YEAR(SalesDataTable[[#This Row],[Order Date]])</f>
        <v>2026</v>
      </c>
      <c r="D2671" s="4" t="str">
        <f>"Q"&amp;ROUNDUP(MONTH(SalesDataTable[[#This Row],[Order Date]])/3,0)</f>
        <v>Q4</v>
      </c>
      <c r="E2671" s="4">
        <f>MONTH(SalesDataTable[[#This Row],[Order Date]])</f>
        <v>12</v>
      </c>
      <c r="F2671" s="4"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4">
        <f>YEAR(SalesDataTable[[#This Row],[Order Date]])</f>
        <v>2026</v>
      </c>
      <c r="D2672" s="4" t="str">
        <f>"Q"&amp;ROUNDUP(MONTH(SalesDataTable[[#This Row],[Order Date]])/3,0)</f>
        <v>Q4</v>
      </c>
      <c r="E2672" s="4">
        <f>MONTH(SalesDataTable[[#This Row],[Order Date]])</f>
        <v>12</v>
      </c>
      <c r="F2672" s="4"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4">
        <f>YEAR(SalesDataTable[[#This Row],[Order Date]])</f>
        <v>2026</v>
      </c>
      <c r="D2673" s="4" t="str">
        <f>"Q"&amp;ROUNDUP(MONTH(SalesDataTable[[#This Row],[Order Date]])/3,0)</f>
        <v>Q4</v>
      </c>
      <c r="E2673" s="4">
        <f>MONTH(SalesDataTable[[#This Row],[Order Date]])</f>
        <v>12</v>
      </c>
      <c r="F2673" s="4"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4">
        <f>YEAR(SalesDataTable[[#This Row],[Order Date]])</f>
        <v>2026</v>
      </c>
      <c r="D2674" s="4" t="str">
        <f>"Q"&amp;ROUNDUP(MONTH(SalesDataTable[[#This Row],[Order Date]])/3,0)</f>
        <v>Q4</v>
      </c>
      <c r="E2674" s="4">
        <f>MONTH(SalesDataTable[[#This Row],[Order Date]])</f>
        <v>12</v>
      </c>
      <c r="F2674" s="4"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4">
        <f>YEAR(SalesDataTable[[#This Row],[Order Date]])</f>
        <v>2026</v>
      </c>
      <c r="D2675" s="4" t="str">
        <f>"Q"&amp;ROUNDUP(MONTH(SalesDataTable[[#This Row],[Order Date]])/3,0)</f>
        <v>Q4</v>
      </c>
      <c r="E2675" s="4">
        <f>MONTH(SalesDataTable[[#This Row],[Order Date]])</f>
        <v>12</v>
      </c>
      <c r="F2675" s="4"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4">
        <f>YEAR(SalesDataTable[[#This Row],[Order Date]])</f>
        <v>2026</v>
      </c>
      <c r="D2676" s="4" t="str">
        <f>"Q"&amp;ROUNDUP(MONTH(SalesDataTable[[#This Row],[Order Date]])/3,0)</f>
        <v>Q4</v>
      </c>
      <c r="E2676" s="4">
        <f>MONTH(SalesDataTable[[#This Row],[Order Date]])</f>
        <v>12</v>
      </c>
      <c r="F2676" s="4"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4">
        <f>YEAR(SalesDataTable[[#This Row],[Order Date]])</f>
        <v>2026</v>
      </c>
      <c r="D2677" s="4" t="str">
        <f>"Q"&amp;ROUNDUP(MONTH(SalesDataTable[[#This Row],[Order Date]])/3,0)</f>
        <v>Q4</v>
      </c>
      <c r="E2677" s="4">
        <f>MONTH(SalesDataTable[[#This Row],[Order Date]])</f>
        <v>12</v>
      </c>
      <c r="F2677" s="4"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4">
        <f>YEAR(SalesDataTable[[#This Row],[Order Date]])</f>
        <v>2026</v>
      </c>
      <c r="D2678" s="4" t="str">
        <f>"Q"&amp;ROUNDUP(MONTH(SalesDataTable[[#This Row],[Order Date]])/3,0)</f>
        <v>Q4</v>
      </c>
      <c r="E2678" s="4">
        <f>MONTH(SalesDataTable[[#This Row],[Order Date]])</f>
        <v>12</v>
      </c>
      <c r="F2678" s="4"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4">
        <f>YEAR(SalesDataTable[[#This Row],[Order Date]])</f>
        <v>2026</v>
      </c>
      <c r="D2679" s="4" t="str">
        <f>"Q"&amp;ROUNDUP(MONTH(SalesDataTable[[#This Row],[Order Date]])/3,0)</f>
        <v>Q4</v>
      </c>
      <c r="E2679" s="4">
        <f>MONTH(SalesDataTable[[#This Row],[Order Date]])</f>
        <v>12</v>
      </c>
      <c r="F2679" s="4"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4">
        <f>YEAR(SalesDataTable[[#This Row],[Order Date]])</f>
        <v>2026</v>
      </c>
      <c r="D2680" s="4" t="str">
        <f>"Q"&amp;ROUNDUP(MONTH(SalesDataTable[[#This Row],[Order Date]])/3,0)</f>
        <v>Q4</v>
      </c>
      <c r="E2680" s="4">
        <f>MONTH(SalesDataTable[[#This Row],[Order Date]])</f>
        <v>12</v>
      </c>
      <c r="F2680" s="4"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4">
        <f>YEAR(SalesDataTable[[#This Row],[Order Date]])</f>
        <v>2026</v>
      </c>
      <c r="D2681" s="4" t="str">
        <f>"Q"&amp;ROUNDUP(MONTH(SalesDataTable[[#This Row],[Order Date]])/3,0)</f>
        <v>Q4</v>
      </c>
      <c r="E2681" s="4">
        <f>MONTH(SalesDataTable[[#This Row],[Order Date]])</f>
        <v>12</v>
      </c>
      <c r="F2681" s="4"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4">
        <f>YEAR(SalesDataTable[[#This Row],[Order Date]])</f>
        <v>2026</v>
      </c>
      <c r="D2682" s="4" t="str">
        <f>"Q"&amp;ROUNDUP(MONTH(SalesDataTable[[#This Row],[Order Date]])/3,0)</f>
        <v>Q4</v>
      </c>
      <c r="E2682" s="4">
        <f>MONTH(SalesDataTable[[#This Row],[Order Date]])</f>
        <v>12</v>
      </c>
      <c r="F2682" s="4"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4">
        <f>YEAR(SalesDataTable[[#This Row],[Order Date]])</f>
        <v>2026</v>
      </c>
      <c r="D2683" s="4" t="str">
        <f>"Q"&amp;ROUNDUP(MONTH(SalesDataTable[[#This Row],[Order Date]])/3,0)</f>
        <v>Q4</v>
      </c>
      <c r="E2683" s="4">
        <f>MONTH(SalesDataTable[[#This Row],[Order Date]])</f>
        <v>12</v>
      </c>
      <c r="F2683" s="4"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4">
        <f>YEAR(SalesDataTable[[#This Row],[Order Date]])</f>
        <v>2026</v>
      </c>
      <c r="D2684" s="4" t="str">
        <f>"Q"&amp;ROUNDUP(MONTH(SalesDataTable[[#This Row],[Order Date]])/3,0)</f>
        <v>Q4</v>
      </c>
      <c r="E2684" s="4">
        <f>MONTH(SalesDataTable[[#This Row],[Order Date]])</f>
        <v>12</v>
      </c>
      <c r="F2684" s="4"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4">
        <f>YEAR(SalesDataTable[[#This Row],[Order Date]])</f>
        <v>2026</v>
      </c>
      <c r="D2685" s="4" t="str">
        <f>"Q"&amp;ROUNDUP(MONTH(SalesDataTable[[#This Row],[Order Date]])/3,0)</f>
        <v>Q4</v>
      </c>
      <c r="E2685" s="4">
        <f>MONTH(SalesDataTable[[#This Row],[Order Date]])</f>
        <v>12</v>
      </c>
      <c r="F2685" s="4"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4">
        <f>YEAR(SalesDataTable[[#This Row],[Order Date]])</f>
        <v>2026</v>
      </c>
      <c r="D2686" s="4" t="str">
        <f>"Q"&amp;ROUNDUP(MONTH(SalesDataTable[[#This Row],[Order Date]])/3,0)</f>
        <v>Q4</v>
      </c>
      <c r="E2686" s="4">
        <f>MONTH(SalesDataTable[[#This Row],[Order Date]])</f>
        <v>12</v>
      </c>
      <c r="F2686" s="4"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4">
        <f>YEAR(SalesDataTable[[#This Row],[Order Date]])</f>
        <v>2026</v>
      </c>
      <c r="D2687" s="4" t="str">
        <f>"Q"&amp;ROUNDUP(MONTH(SalesDataTable[[#This Row],[Order Date]])/3,0)</f>
        <v>Q4</v>
      </c>
      <c r="E2687" s="4">
        <f>MONTH(SalesDataTable[[#This Row],[Order Date]])</f>
        <v>12</v>
      </c>
      <c r="F2687" s="4"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4">
        <f>YEAR(SalesDataTable[[#This Row],[Order Date]])</f>
        <v>2026</v>
      </c>
      <c r="D2688" s="4" t="str">
        <f>"Q"&amp;ROUNDUP(MONTH(SalesDataTable[[#This Row],[Order Date]])/3,0)</f>
        <v>Q4</v>
      </c>
      <c r="E2688" s="4">
        <f>MONTH(SalesDataTable[[#This Row],[Order Date]])</f>
        <v>12</v>
      </c>
      <c r="F2688" s="4"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4">
        <f>YEAR(SalesDataTable[[#This Row],[Order Date]])</f>
        <v>2026</v>
      </c>
      <c r="D2689" s="4" t="str">
        <f>"Q"&amp;ROUNDUP(MONTH(SalesDataTable[[#This Row],[Order Date]])/3,0)</f>
        <v>Q4</v>
      </c>
      <c r="E2689" s="4">
        <f>MONTH(SalesDataTable[[#This Row],[Order Date]])</f>
        <v>12</v>
      </c>
      <c r="F2689" s="4"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4">
        <f>YEAR(SalesDataTable[[#This Row],[Order Date]])</f>
        <v>2026</v>
      </c>
      <c r="D2690" s="4" t="str">
        <f>"Q"&amp;ROUNDUP(MONTH(SalesDataTable[[#This Row],[Order Date]])/3,0)</f>
        <v>Q4</v>
      </c>
      <c r="E2690" s="4">
        <f>MONTH(SalesDataTable[[#This Row],[Order Date]])</f>
        <v>12</v>
      </c>
      <c r="F2690" s="4"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4">
        <f>YEAR(SalesDataTable[[#This Row],[Order Date]])</f>
        <v>2026</v>
      </c>
      <c r="D2691" s="4" t="str">
        <f>"Q"&amp;ROUNDUP(MONTH(SalesDataTable[[#This Row],[Order Date]])/3,0)</f>
        <v>Q4</v>
      </c>
      <c r="E2691" s="4">
        <f>MONTH(SalesDataTable[[#This Row],[Order Date]])</f>
        <v>12</v>
      </c>
      <c r="F2691" s="4"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4">
        <f>YEAR(SalesDataTable[[#This Row],[Order Date]])</f>
        <v>2026</v>
      </c>
      <c r="D2692" s="4" t="str">
        <f>"Q"&amp;ROUNDUP(MONTH(SalesDataTable[[#This Row],[Order Date]])/3,0)</f>
        <v>Q4</v>
      </c>
      <c r="E2692" s="4">
        <f>MONTH(SalesDataTable[[#This Row],[Order Date]])</f>
        <v>12</v>
      </c>
      <c r="F2692" s="4"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4">
        <f>YEAR(SalesDataTable[[#This Row],[Order Date]])</f>
        <v>2026</v>
      </c>
      <c r="D2693" s="4" t="str">
        <f>"Q"&amp;ROUNDUP(MONTH(SalesDataTable[[#This Row],[Order Date]])/3,0)</f>
        <v>Q4</v>
      </c>
      <c r="E2693" s="4">
        <f>MONTH(SalesDataTable[[#This Row],[Order Date]])</f>
        <v>12</v>
      </c>
      <c r="F2693" s="4"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4">
        <f>YEAR(SalesDataTable[[#This Row],[Order Date]])</f>
        <v>2026</v>
      </c>
      <c r="D2694" s="4" t="str">
        <f>"Q"&amp;ROUNDUP(MONTH(SalesDataTable[[#This Row],[Order Date]])/3,0)</f>
        <v>Q4</v>
      </c>
      <c r="E2694" s="4">
        <f>MONTH(SalesDataTable[[#This Row],[Order Date]])</f>
        <v>12</v>
      </c>
      <c r="F2694" s="4"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4">
        <f>YEAR(SalesDataTable[[#This Row],[Order Date]])</f>
        <v>2026</v>
      </c>
      <c r="D2695" s="4" t="str">
        <f>"Q"&amp;ROUNDUP(MONTH(SalesDataTable[[#This Row],[Order Date]])/3,0)</f>
        <v>Q4</v>
      </c>
      <c r="E2695" s="4">
        <f>MONTH(SalesDataTable[[#This Row],[Order Date]])</f>
        <v>12</v>
      </c>
      <c r="F2695" s="4"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4">
        <f>YEAR(SalesDataTable[[#This Row],[Order Date]])</f>
        <v>2026</v>
      </c>
      <c r="D2696" s="4" t="str">
        <f>"Q"&amp;ROUNDUP(MONTH(SalesDataTable[[#This Row],[Order Date]])/3,0)</f>
        <v>Q4</v>
      </c>
      <c r="E2696" s="4">
        <f>MONTH(SalesDataTable[[#This Row],[Order Date]])</f>
        <v>12</v>
      </c>
      <c r="F2696" s="4"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4">
        <f>YEAR(SalesDataTable[[#This Row],[Order Date]])</f>
        <v>2026</v>
      </c>
      <c r="D2697" s="4" t="str">
        <f>"Q"&amp;ROUNDUP(MONTH(SalesDataTable[[#This Row],[Order Date]])/3,0)</f>
        <v>Q4</v>
      </c>
      <c r="E2697" s="4">
        <f>MONTH(SalesDataTable[[#This Row],[Order Date]])</f>
        <v>12</v>
      </c>
      <c r="F2697" s="4"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4">
        <f>YEAR(SalesDataTable[[#This Row],[Order Date]])</f>
        <v>2026</v>
      </c>
      <c r="D2698" s="4" t="str">
        <f>"Q"&amp;ROUNDUP(MONTH(SalesDataTable[[#This Row],[Order Date]])/3,0)</f>
        <v>Q4</v>
      </c>
      <c r="E2698" s="4">
        <f>MONTH(SalesDataTable[[#This Row],[Order Date]])</f>
        <v>12</v>
      </c>
      <c r="F2698" s="4"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4">
        <f>YEAR(SalesDataTable[[#This Row],[Order Date]])</f>
        <v>2026</v>
      </c>
      <c r="D2699" s="4" t="str">
        <f>"Q"&amp;ROUNDUP(MONTH(SalesDataTable[[#This Row],[Order Date]])/3,0)</f>
        <v>Q4</v>
      </c>
      <c r="E2699" s="4">
        <f>MONTH(SalesDataTable[[#This Row],[Order Date]])</f>
        <v>12</v>
      </c>
      <c r="F2699" s="4"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4">
        <f>YEAR(SalesDataTable[[#This Row],[Order Date]])</f>
        <v>2026</v>
      </c>
      <c r="D2700" s="4" t="str">
        <f>"Q"&amp;ROUNDUP(MONTH(SalesDataTable[[#This Row],[Order Date]])/3,0)</f>
        <v>Q4</v>
      </c>
      <c r="E2700" s="4">
        <f>MONTH(SalesDataTable[[#This Row],[Order Date]])</f>
        <v>12</v>
      </c>
      <c r="F2700" s="4"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4">
        <f>YEAR(SalesDataTable[[#This Row],[Order Date]])</f>
        <v>2026</v>
      </c>
      <c r="D2701" s="4" t="str">
        <f>"Q"&amp;ROUNDUP(MONTH(SalesDataTable[[#This Row],[Order Date]])/3,0)</f>
        <v>Q4</v>
      </c>
      <c r="E2701" s="4">
        <f>MONTH(SalesDataTable[[#This Row],[Order Date]])</f>
        <v>12</v>
      </c>
      <c r="F2701" s="4"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4">
        <f>YEAR(SalesDataTable[[#This Row],[Order Date]])</f>
        <v>2026</v>
      </c>
      <c r="D2702" s="4" t="str">
        <f>"Q"&amp;ROUNDUP(MONTH(SalesDataTable[[#This Row],[Order Date]])/3,0)</f>
        <v>Q4</v>
      </c>
      <c r="E2702" s="4">
        <f>MONTH(SalesDataTable[[#This Row],[Order Date]])</f>
        <v>12</v>
      </c>
      <c r="F2702" s="4"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4">
        <f>YEAR(SalesDataTable[[#This Row],[Order Date]])</f>
        <v>2026</v>
      </c>
      <c r="D2703" s="4" t="str">
        <f>"Q"&amp;ROUNDUP(MONTH(SalesDataTable[[#This Row],[Order Date]])/3,0)</f>
        <v>Q4</v>
      </c>
      <c r="E2703" s="4">
        <f>MONTH(SalesDataTable[[#This Row],[Order Date]])</f>
        <v>12</v>
      </c>
      <c r="F2703" s="4"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4">
        <f>YEAR(SalesDataTable[[#This Row],[Order Date]])</f>
        <v>2026</v>
      </c>
      <c r="D2704" s="4" t="str">
        <f>"Q"&amp;ROUNDUP(MONTH(SalesDataTable[[#This Row],[Order Date]])/3,0)</f>
        <v>Q4</v>
      </c>
      <c r="E2704" s="4">
        <f>MONTH(SalesDataTable[[#This Row],[Order Date]])</f>
        <v>12</v>
      </c>
      <c r="F2704" s="4"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4">
        <f>YEAR(SalesDataTable[[#This Row],[Order Date]])</f>
        <v>2026</v>
      </c>
      <c r="D2705" s="4" t="str">
        <f>"Q"&amp;ROUNDUP(MONTH(SalesDataTable[[#This Row],[Order Date]])/3,0)</f>
        <v>Q4</v>
      </c>
      <c r="E2705" s="4">
        <f>MONTH(SalesDataTable[[#This Row],[Order Date]])</f>
        <v>12</v>
      </c>
      <c r="F2705" s="4"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4">
        <f>YEAR(SalesDataTable[[#This Row],[Order Date]])</f>
        <v>2026</v>
      </c>
      <c r="D2706" s="4" t="str">
        <f>"Q"&amp;ROUNDUP(MONTH(SalesDataTable[[#This Row],[Order Date]])/3,0)</f>
        <v>Q4</v>
      </c>
      <c r="E2706" s="4">
        <f>MONTH(SalesDataTable[[#This Row],[Order Date]])</f>
        <v>12</v>
      </c>
      <c r="F2706" s="4"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4">
        <f>YEAR(SalesDataTable[[#This Row],[Order Date]])</f>
        <v>2026</v>
      </c>
      <c r="D2707" s="4" t="str">
        <f>"Q"&amp;ROUNDUP(MONTH(SalesDataTable[[#This Row],[Order Date]])/3,0)</f>
        <v>Q4</v>
      </c>
      <c r="E2707" s="4">
        <f>MONTH(SalesDataTable[[#This Row],[Order Date]])</f>
        <v>12</v>
      </c>
      <c r="F2707" s="4"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4">
        <f>YEAR(SalesDataTable[[#This Row],[Order Date]])</f>
        <v>2026</v>
      </c>
      <c r="D2708" s="4" t="str">
        <f>"Q"&amp;ROUNDUP(MONTH(SalesDataTable[[#This Row],[Order Date]])/3,0)</f>
        <v>Q4</v>
      </c>
      <c r="E2708" s="4">
        <f>MONTH(SalesDataTable[[#This Row],[Order Date]])</f>
        <v>12</v>
      </c>
      <c r="F2708" s="4"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Detail2</vt: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VISHAL KUMAR</cp:lastModifiedBy>
  <dcterms:created xsi:type="dcterms:W3CDTF">2026-09-07T01:30:55Z</dcterms:created>
  <dcterms:modified xsi:type="dcterms:W3CDTF">2026-10-17T14:06:52Z</dcterms:modified>
</cp:coreProperties>
</file>