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<sst xmlns="http://schemas.openxmlformats.org/spreadsheetml/2006/main" uniqueCount="109">
  <si>
    <t>Portfolio No.</t>
  </si>
  <si>
    <t>Periphery</t>
  </si>
  <si>
    <t>Delivery Date</t>
  </si>
  <si>
    <t>Regional Periphery</t>
  </si>
  <si>
    <t xml:space="preserve"> </t>
  </si>
  <si>
    <t>Date</t>
  </si>
  <si>
    <t>Month</t>
  </si>
  <si>
    <t>Client Name:</t>
  </si>
  <si>
    <t>01</t>
  </si>
  <si>
    <t>January</t>
  </si>
  <si>
    <t>BUY</t>
  </si>
  <si>
    <t>Type of Bid</t>
  </si>
  <si>
    <t>Name of the Party</t>
  </si>
  <si>
    <t>Blocks Count</t>
  </si>
  <si>
    <t>Time</t>
  </si>
  <si>
    <t>Price (Rs/MWh)</t>
  </si>
  <si>
    <t>Quantum (MW)</t>
  </si>
  <si>
    <t>IMPORT TYPE</t>
  </si>
  <si>
    <t>AUDIT</t>
  </si>
  <si>
    <t>OPTTYPE</t>
  </si>
  <si>
    <t>FIRMTYPE</t>
  </si>
  <si>
    <t>MKT1</t>
  </si>
  <si>
    <t>MKT2</t>
  </si>
  <si>
    <t>COMP2</t>
  </si>
  <si>
    <t>TRADETYPE2</t>
  </si>
  <si>
    <t>LOSSFLAG</t>
  </si>
  <si>
    <t>TRANSOASIS1</t>
  </si>
  <si>
    <t>TRANSOASIS2</t>
  </si>
  <si>
    <t>TRANSOASIS3</t>
  </si>
  <si>
    <t>BOOK</t>
  </si>
  <si>
    <t>CPTY</t>
  </si>
  <si>
    <t>TRADER</t>
  </si>
  <si>
    <t>CCCY</t>
  </si>
  <si>
    <t>BCCY</t>
  </si>
  <si>
    <t>SCCY</t>
  </si>
  <si>
    <t>CURRENCY</t>
  </si>
  <si>
    <t>TRDREX</t>
  </si>
  <si>
    <t>UTIL1</t>
  </si>
  <si>
    <t>From</t>
  </si>
  <si>
    <t>To</t>
  </si>
  <si>
    <t>FEESTD</t>
  </si>
  <si>
    <t>FEENAME</t>
  </si>
  <si>
    <t>FEETYPE</t>
  </si>
  <si>
    <t>FEEDESC</t>
  </si>
  <si>
    <t>FEEDATES</t>
  </si>
  <si>
    <t>FEEDATEE</t>
  </si>
  <si>
    <t>FEEAMOUNT</t>
  </si>
  <si>
    <t>FEEUNIT</t>
  </si>
  <si>
    <t>FEEPERIOD</t>
  </si>
  <si>
    <t>FEECCY</t>
  </si>
  <si>
    <t>FEEIDXFLAG</t>
  </si>
  <si>
    <t>FEEIDXMULT</t>
  </si>
  <si>
    <t>FEEIDXSET</t>
  </si>
  <si>
    <t>FEEIDXMKT</t>
  </si>
  <si>
    <t>FEEIDXLOC</t>
  </si>
  <si>
    <t>FEEIDXADD</t>
  </si>
  <si>
    <t>FEEACTUALS</t>
  </si>
  <si>
    <t>FEECPTY</t>
  </si>
  <si>
    <t>POWER</t>
  </si>
  <si>
    <t>NEW</t>
  </si>
  <si>
    <t>S</t>
  </si>
  <si>
    <t>@</t>
  </si>
  <si>
    <t>EXCHANGE BLOCK BID</t>
  </si>
  <si>
    <t>A</t>
  </si>
  <si>
    <t>IEX</t>
  </si>
  <si>
    <t>N1</t>
  </si>
  <si>
    <t>EILR</t>
  </si>
  <si>
    <t>T</t>
  </si>
  <si>
    <t>XN1-EILR</t>
  </si>
  <si>
    <t>CTU</t>
  </si>
  <si>
    <t>NR</t>
  </si>
  <si>
    <t>TEST</t>
  </si>
  <si>
    <t>AA</t>
  </si>
  <si>
    <t>INR</t>
  </si>
  <si>
    <t>SYS</t>
  </si>
  <si>
    <t>Y</t>
  </si>
  <si>
    <t>X-APPLICATION</t>
  </si>
  <si>
    <t>Application Charges</t>
  </si>
  <si>
    <t>#</t>
  </si>
  <si>
    <t>N</t>
  </si>
  <si>
    <t>X-HVVPNL OPER</t>
  </si>
  <si>
    <t>O</t>
  </si>
  <si>
    <t>HPPC</t>
  </si>
  <si>
    <t>D</t>
  </si>
  <si>
    <t>X-HVVPNL TRANS</t>
  </si>
  <si>
    <t>W</t>
  </si>
  <si>
    <t>H</t>
  </si>
  <si>
    <t>X-CTU TRANS</t>
  </si>
  <si>
    <t>R</t>
  </si>
  <si>
    <t>CTU Transmission Charges</t>
  </si>
  <si>
    <t>X-NLDC OPER</t>
  </si>
  <si>
    <t>NLDC Operating Charges</t>
  </si>
  <si>
    <t>X-EXCHANGE</t>
  </si>
  <si>
    <t>X</t>
  </si>
  <si>
    <t>Transmission Fees</t>
  </si>
  <si>
    <t>B</t>
  </si>
  <si>
    <t>EXCHANGE SINGLE BID</t>
  </si>
  <si>
    <t>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</si>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</sst>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0000"/>
  </numFmts>
  <fonts count="7"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1"/>
      <i val="0"/>
      <strike val="0"/>
      <u val="none"/>
      <sz val="10.0"/>
      <color rgb="FF000000"/>
      <name val="Arial"/>
    </font>
    <font>
      <b val="1"/>
      <i val="0"/>
      <strike val="0"/>
      <u val="none"/>
      <sz val="10.0"/>
      <color rgb="FF99CCFF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Rupee foradian"/>
    </font>
    <font>
      <b val="0"/>
      <i val="0"/>
      <strike val="0"/>
      <u val="none"/>
      <sz val="10.0"/>
      <color rgb="FFFFFFFF"/>
      <name val="Rupee foradian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FFF99"/>
        <bgColor rgb="FFFFFF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5" borderId="3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0">
      <alignment horizontal="general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5" fillId="2" borderId="0" applyFont="1" applyNumberFormat="1" applyFill="0" applyBorder="0" applyAlignment="0">
      <alignment horizontal="general" vertical="bottom" textRotation="0" wrapText="false" shrinkToFit="false"/>
    </xf>
    <xf xfId="0" fontId="4" numFmtId="20" fillId="2" borderId="0" applyFont="1" applyNumberFormat="1" applyFill="0" applyBorder="0" applyAlignment="0">
      <alignment horizontal="general" vertical="bottom" textRotation="0" wrapText="false" shrinkToFit="false"/>
    </xf>
    <xf xfId="0" fontId="6" numFmtId="165" fillId="2" borderId="0" applyFont="1" applyNumberFormat="1" applyFill="0" applyBorder="0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50"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C0C0C0"/>
          <bgColor rgb="FFC0C0C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X1000"/>
  <sheetViews>
    <sheetView tabSelected="1" workbookViewId="0" showGridLines="true" showRowColHeaders="1">
      <selection activeCell="Y4" sqref="Y4"/>
    </sheetView>
  </sheetViews>
  <sheetFormatPr customHeight="true" defaultRowHeight="15" defaultColWidth="14.43" outlineLevelRow="0" outlineLevelCol="0"/>
  <cols>
    <col min="1" max="1" width="8.710000000000001" hidden="true" customWidth="true" style="0"/>
    <col min="2" max="2" width="8.710000000000001" hidden="true" customWidth="true" style="0"/>
    <col min="3" max="3" width="14.57" customWidth="true" style="0"/>
    <col min="4" max="4" width="8.710000000000001" hidden="true" customWidth="true" style="0"/>
    <col min="5" max="5" width="24.71" customWidth="true" style="0"/>
    <col min="6" max="6" width="8.710000000000001" hidden="true" customWidth="true" style="0"/>
    <col min="7" max="7" width="8.710000000000001" hidden="true" customWidth="true" style="0"/>
    <col min="8" max="8" width="8.710000000000001" hidden="true" customWidth="true" style="0"/>
    <col min="9" max="9" width="8.710000000000001" hidden="true" customWidth="true" style="0"/>
    <col min="10" max="10" width="9.140000000000001" customWidth="true" style="0"/>
    <col min="11" max="11" width="8.710000000000001" hidden="true" customWidth="true" style="0"/>
    <col min="12" max="12" width="8.710000000000001" hidden="true" customWidth="true" style="0"/>
    <col min="13" max="13" width="8.710000000000001" hidden="true" customWidth="true" style="0"/>
    <col min="14" max="14" width="8.710000000000001" hidden="true" customWidth="true" style="0"/>
    <col min="15" max="15" width="8.710000000000001" hidden="true" customWidth="true" style="0"/>
    <col min="16" max="16" width="8.710000000000001" hidden="true" customWidth="true" style="0"/>
    <col min="17" max="17" width="8.710000000000001" hidden="true" customWidth="true" style="0"/>
    <col min="18" max="18" width="8.710000000000001" hidden="true" customWidth="true" style="0"/>
    <col min="19" max="19" width="8.710000000000001" hidden="true" customWidth="true" style="0"/>
    <col min="20" max="20" width="8.710000000000001" hidden="true" customWidth="true" style="0"/>
    <col min="21" max="21" width="8.710000000000001" hidden="true" customWidth="true" style="0"/>
    <col min="22" max="22" width="8.710000000000001" hidden="true" customWidth="true" style="0"/>
    <col min="23" max="23" width="8.710000000000001" hidden="true" customWidth="true" style="0"/>
    <col min="24" max="24" width="8.710000000000001" hidden="true" customWidth="true" style="0"/>
    <col min="25" max="25" width="8.710000000000001" hidden="true" customWidth="true" style="0"/>
    <col min="26" max="26" width="8.710000000000001" hidden="true" customWidth="true" style="0"/>
    <col min="27" max="27" width="8.710000000000001" hidden="true" customWidth="true" style="0"/>
    <col min="28" max="28" width="9.140000000000001" customWidth="true" style="0"/>
    <col min="29" max="29" width="9.140000000000001" customWidth="true" style="0"/>
    <col min="30" max="30" width="9.140000000000001" customWidth="true" style="0"/>
    <col min="31" max="31" width="9.140000000000001" customWidth="true" style="0"/>
    <col min="32" max="32" width="8.710000000000001" hidden="true" customWidth="true" style="0"/>
    <col min="33" max="33" width="8.710000000000001" hidden="true" customWidth="true" style="0"/>
    <col min="34" max="34" width="8.710000000000001" hidden="true" customWidth="true" style="0"/>
    <col min="35" max="35" width="8.710000000000001" hidden="true" customWidth="true" style="0"/>
    <col min="36" max="36" width="8.710000000000001" hidden="true" customWidth="true" style="0"/>
    <col min="37" max="37" width="8.710000000000001" hidden="true" customWidth="true" style="0"/>
    <col min="38" max="38" width="8.710000000000001" hidden="true" customWidth="true" style="0"/>
    <col min="39" max="39" width="8.710000000000001" hidden="true" customWidth="true" style="0"/>
    <col min="40" max="40" width="8.710000000000001" hidden="true" customWidth="true" style="0"/>
    <col min="41" max="41" width="8.710000000000001" hidden="true" customWidth="true" style="0"/>
    <col min="42" max="42" width="8.710000000000001" hidden="true" customWidth="true" style="0"/>
    <col min="43" max="43" width="8.710000000000001" hidden="true" customWidth="true" style="0"/>
    <col min="44" max="44" width="8.710000000000001" hidden="true" customWidth="true" style="0"/>
    <col min="45" max="45" width="8.710000000000001" hidden="true" customWidth="true" style="0"/>
    <col min="46" max="46" width="8.710000000000001" hidden="true" customWidth="true" style="0"/>
    <col min="47" max="47" width="8.710000000000001" hidden="true" customWidth="true" style="0"/>
    <col min="48" max="48" width="8.710000000000001" hidden="true" customWidth="true" style="0"/>
    <col min="49" max="49" width="8.710000000000001" hidden="true" customWidth="true" style="0"/>
    <col min="50" max="50" width="9.140000000000001" customWidth="true" style="0"/>
  </cols>
  <sheetData>
    <row r="1" spans="1:50" customHeight="1" ht="14.25">
      <c r="A1" s="1"/>
      <c r="B1" s="1"/>
      <c r="C1" s="2" t="s">
        <v>0</v>
      </c>
      <c r="D1" s="1"/>
      <c r="E1" s="2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3" t="s">
        <v>2</v>
      </c>
      <c r="AC1" s="3"/>
      <c r="AD1" s="3"/>
      <c r="AE1" s="3"/>
      <c r="AF1" s="1"/>
      <c r="AG1" s="1"/>
      <c r="AH1" s="1" t="str">
        <f>COUNTA(AF5:AF28)-1</f>
        <v>0</v>
      </c>
      <c r="AI1" s="1" t="str">
        <f>COUNTA(AE6:AE29)</f>
        <v>0</v>
      </c>
      <c r="AJ1" s="4"/>
      <c r="AK1" s="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5"/>
    </row>
    <row r="2" spans="1:50" customHeight="1" ht="14.25">
      <c r="A2" s="1"/>
      <c r="B2" s="1"/>
      <c r="C2" s="2"/>
      <c r="D2" s="1"/>
      <c r="E2" s="2" t="s">
        <v>3</v>
      </c>
      <c r="F2" s="1"/>
      <c r="G2" s="1"/>
      <c r="H2" s="1"/>
      <c r="I2" s="1"/>
      <c r="J2" s="1" t="s">
        <v>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" t="s">
        <v>5</v>
      </c>
      <c r="AC2" s="2" t="s">
        <v>6</v>
      </c>
      <c r="AD2" s="6" t="s">
        <v>5</v>
      </c>
      <c r="AE2" s="6" t="s">
        <v>6</v>
      </c>
      <c r="AF2" s="1"/>
      <c r="AG2" s="1"/>
      <c r="AH2" s="1"/>
      <c r="AI2" s="1"/>
      <c r="AJ2" s="4"/>
      <c r="AK2" s="4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5"/>
    </row>
    <row r="3" spans="1:50" customHeight="1" ht="14.25">
      <c r="A3" s="1"/>
      <c r="B3" s="1"/>
      <c r="C3" s="2" t="s">
        <v>7</v>
      </c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7" t="s">
        <v>8</v>
      </c>
      <c r="AC3" s="7" t="s">
        <v>9</v>
      </c>
      <c r="AD3" s="6" t="str">
        <f>AB3</f>
        <v>0</v>
      </c>
      <c r="AE3" s="6" t="str">
        <f>AC3</f>
        <v>0</v>
      </c>
      <c r="AF3" s="1"/>
      <c r="AG3" s="1"/>
      <c r="AH3" s="1"/>
      <c r="AI3" s="1"/>
      <c r="AJ3" s="4"/>
      <c r="AK3" s="4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5"/>
    </row>
    <row r="4" spans="1:50">
      <c r="A4" s="1"/>
      <c r="B4" s="1"/>
      <c r="C4" s="8" t="s">
        <v>10</v>
      </c>
      <c r="D4" s="9"/>
      <c r="E4" s="10" t="s">
        <v>11</v>
      </c>
      <c r="F4" s="9"/>
      <c r="G4" s="9"/>
      <c r="H4" s="11" t="s">
        <v>12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 t="s">
        <v>13</v>
      </c>
      <c r="Z4" s="3" t="s">
        <v>5</v>
      </c>
      <c r="AA4" s="3"/>
      <c r="AB4" s="3" t="s">
        <v>14</v>
      </c>
      <c r="AC4" s="3"/>
      <c r="AD4" s="11" t="s">
        <v>15</v>
      </c>
      <c r="AE4" s="11" t="s">
        <v>16</v>
      </c>
      <c r="AF4" s="1"/>
      <c r="AG4" s="1"/>
      <c r="AH4" s="1"/>
      <c r="AI4" s="1"/>
      <c r="AJ4" s="4"/>
      <c r="AK4" s="4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5"/>
    </row>
    <row r="5" spans="1:50" customHeight="1" ht="14.25">
      <c r="A5" s="1" t="s">
        <v>17</v>
      </c>
      <c r="B5" s="1" t="s">
        <v>18</v>
      </c>
      <c r="C5" s="8"/>
      <c r="D5" s="12" t="s">
        <v>19</v>
      </c>
      <c r="E5" s="10"/>
      <c r="F5" s="12" t="s">
        <v>20</v>
      </c>
      <c r="G5" s="12" t="s">
        <v>21</v>
      </c>
      <c r="H5" s="11"/>
      <c r="I5" s="12" t="s">
        <v>22</v>
      </c>
      <c r="J5" s="12" t="s">
        <v>23</v>
      </c>
      <c r="K5" s="12" t="s">
        <v>24</v>
      </c>
      <c r="L5" s="12" t="s">
        <v>25</v>
      </c>
      <c r="M5" s="12" t="s">
        <v>26</v>
      </c>
      <c r="N5" s="12" t="s">
        <v>27</v>
      </c>
      <c r="O5" s="12" t="s">
        <v>28</v>
      </c>
      <c r="P5" s="12" t="s">
        <v>29</v>
      </c>
      <c r="Q5" s="12" t="s">
        <v>30</v>
      </c>
      <c r="R5" s="12" t="s">
        <v>31</v>
      </c>
      <c r="S5" s="12" t="s">
        <v>32</v>
      </c>
      <c r="T5" s="12" t="s">
        <v>33</v>
      </c>
      <c r="U5" s="12" t="s">
        <v>34</v>
      </c>
      <c r="V5" s="12" t="s">
        <v>35</v>
      </c>
      <c r="W5" s="12" t="s">
        <v>36</v>
      </c>
      <c r="X5" s="12" t="s">
        <v>37</v>
      </c>
      <c r="Y5" s="11"/>
      <c r="Z5" s="2" t="s">
        <v>38</v>
      </c>
      <c r="AA5" s="2" t="s">
        <v>39</v>
      </c>
      <c r="AB5" s="2" t="s">
        <v>38</v>
      </c>
      <c r="AC5" s="2" t="s">
        <v>39</v>
      </c>
      <c r="AD5" s="11"/>
      <c r="AE5" s="11"/>
      <c r="AF5" s="1" t="s">
        <v>40</v>
      </c>
      <c r="AG5" s="1" t="s">
        <v>41</v>
      </c>
      <c r="AH5" s="1" t="s">
        <v>42</v>
      </c>
      <c r="AI5" s="1" t="s">
        <v>43</v>
      </c>
      <c r="AJ5" s="4" t="s">
        <v>44</v>
      </c>
      <c r="AK5" s="4" t="s">
        <v>45</v>
      </c>
      <c r="AL5" s="1" t="s">
        <v>46</v>
      </c>
      <c r="AM5" s="1" t="s">
        <v>47</v>
      </c>
      <c r="AN5" s="1" t="s">
        <v>48</v>
      </c>
      <c r="AO5" s="1" t="s">
        <v>49</v>
      </c>
      <c r="AP5" s="1" t="s">
        <v>50</v>
      </c>
      <c r="AQ5" s="1" t="s">
        <v>51</v>
      </c>
      <c r="AR5" s="1" t="s">
        <v>52</v>
      </c>
      <c r="AS5" s="1" t="s">
        <v>53</v>
      </c>
      <c r="AT5" s="1" t="s">
        <v>54</v>
      </c>
      <c r="AU5" s="1" t="s">
        <v>55</v>
      </c>
      <c r="AV5" s="1" t="s">
        <v>56</v>
      </c>
      <c r="AW5" s="1" t="s">
        <v>57</v>
      </c>
      <c r="AX5" s="5"/>
    </row>
    <row r="6" spans="1:50" customHeight="1" ht="14.25">
      <c r="A6" s="13" t="s">
        <v>58</v>
      </c>
      <c r="B6" s="13" t="s">
        <v>59</v>
      </c>
      <c r="C6" s="2" t="s">
        <v>60</v>
      </c>
      <c r="D6" s="13" t="s">
        <v>61</v>
      </c>
      <c r="E6" s="14" t="s">
        <v>62</v>
      </c>
      <c r="F6" s="13" t="s">
        <v>63</v>
      </c>
      <c r="G6" s="13" t="s">
        <v>64</v>
      </c>
      <c r="H6" s="15" t="s">
        <v>65</v>
      </c>
      <c r="I6" s="16" t="s">
        <v>30</v>
      </c>
      <c r="J6" s="9" t="s">
        <v>66</v>
      </c>
      <c r="K6" s="17" t="s">
        <v>67</v>
      </c>
      <c r="L6" s="13" t="s">
        <v>60</v>
      </c>
      <c r="M6" s="13" t="s">
        <v>68</v>
      </c>
      <c r="N6" s="13" t="s">
        <v>69</v>
      </c>
      <c r="O6" s="13" t="s">
        <v>70</v>
      </c>
      <c r="P6" s="13" t="s">
        <v>71</v>
      </c>
      <c r="Q6" s="13" t="s">
        <v>66</v>
      </c>
      <c r="R6" s="13" t="s">
        <v>72</v>
      </c>
      <c r="S6" s="13" t="s">
        <v>73</v>
      </c>
      <c r="T6" s="13" t="s">
        <v>73</v>
      </c>
      <c r="U6" s="13" t="s">
        <v>73</v>
      </c>
      <c r="V6" s="13" t="s">
        <v>73</v>
      </c>
      <c r="W6" s="13" t="s">
        <v>74</v>
      </c>
      <c r="X6" s="13" t="str">
        <f>VLOOKUP(E2,E61:F62,2,0)</f>
        <v>0</v>
      </c>
      <c r="Y6" s="15" t="str">
        <f>COUNTIF(AE6:AE29,"&gt;0")</f>
        <v>0</v>
      </c>
      <c r="Z6" s="18" t="str">
        <f>DATE(AD231,AE231,AB3)</f>
        <v>0</v>
      </c>
      <c r="AA6" s="18" t="str">
        <f>DATE(AD231,AE232,AD3)</f>
        <v>0</v>
      </c>
      <c r="AB6" s="19"/>
      <c r="AC6" s="19"/>
      <c r="AD6" s="13"/>
      <c r="AE6" s="13"/>
      <c r="AF6" s="1" t="s">
        <v>75</v>
      </c>
      <c r="AG6" s="1" t="s">
        <v>76</v>
      </c>
      <c r="AH6" s="1" t="s">
        <v>63</v>
      </c>
      <c r="AI6" s="1" t="s">
        <v>77</v>
      </c>
      <c r="AJ6" s="4">
        <v>40534</v>
      </c>
      <c r="AK6" s="4">
        <v>40534</v>
      </c>
      <c r="AL6" s="1"/>
      <c r="AM6" s="1" t="s">
        <v>78</v>
      </c>
      <c r="AN6" s="1" t="s">
        <v>67</v>
      </c>
      <c r="AO6" s="1" t="s">
        <v>73</v>
      </c>
      <c r="AP6" s="1" t="s">
        <v>79</v>
      </c>
      <c r="AQ6" s="1">
        <v>1</v>
      </c>
      <c r="AR6" s="1"/>
      <c r="AS6" s="1"/>
      <c r="AT6" s="1"/>
      <c r="AU6" s="1">
        <v>0</v>
      </c>
      <c r="AV6" s="1" t="s">
        <v>79</v>
      </c>
      <c r="AW6" s="20" t="s">
        <v>66</v>
      </c>
      <c r="AX6" s="5"/>
    </row>
    <row r="7" spans="1:50" customHeight="1" ht="14.25">
      <c r="A7" s="1"/>
      <c r="B7" s="1"/>
      <c r="C7" s="21"/>
      <c r="D7" s="1"/>
      <c r="E7" s="22"/>
      <c r="F7" s="1"/>
      <c r="G7" s="1"/>
      <c r="H7" s="2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2"/>
      <c r="Z7" s="18" t="str">
        <f>$Z$6</f>
        <v>0</v>
      </c>
      <c r="AA7" s="18" t="str">
        <f>$AA$6</f>
        <v>0</v>
      </c>
      <c r="AB7" s="19"/>
      <c r="AC7" s="19"/>
      <c r="AD7" s="13"/>
      <c r="AE7" s="13"/>
      <c r="AF7" s="1" t="s">
        <v>75</v>
      </c>
      <c r="AG7" s="1" t="s">
        <v>80</v>
      </c>
      <c r="AH7" s="1" t="s">
        <v>81</v>
      </c>
      <c r="AI7" s="1" t="s">
        <v>82</v>
      </c>
      <c r="AJ7" s="4">
        <v>40534</v>
      </c>
      <c r="AK7" s="4">
        <v>40534</v>
      </c>
      <c r="AL7" s="1"/>
      <c r="AM7" s="1" t="s">
        <v>78</v>
      </c>
      <c r="AN7" s="1" t="s">
        <v>83</v>
      </c>
      <c r="AO7" s="1" t="s">
        <v>73</v>
      </c>
      <c r="AP7" s="1" t="s">
        <v>79</v>
      </c>
      <c r="AQ7" s="1">
        <v>1</v>
      </c>
      <c r="AR7" s="1"/>
      <c r="AS7" s="1"/>
      <c r="AT7" s="1"/>
      <c r="AU7" s="1">
        <v>0</v>
      </c>
      <c r="AV7" s="1" t="s">
        <v>79</v>
      </c>
      <c r="AW7" s="20" t="str">
        <f>AW6</f>
        <v>0</v>
      </c>
      <c r="AX7" s="5"/>
    </row>
    <row r="8" spans="1:50" customHeight="1" ht="14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8" t="str">
        <f>$Z$6</f>
        <v>0</v>
      </c>
      <c r="AA8" s="18" t="str">
        <f>$AA$6</f>
        <v>0</v>
      </c>
      <c r="AB8" s="19"/>
      <c r="AC8" s="19"/>
      <c r="AD8" s="13"/>
      <c r="AE8" s="13"/>
      <c r="AF8" s="1" t="s">
        <v>75</v>
      </c>
      <c r="AG8" s="1" t="s">
        <v>84</v>
      </c>
      <c r="AH8" s="1" t="s">
        <v>67</v>
      </c>
      <c r="AI8" s="1" t="s">
        <v>82</v>
      </c>
      <c r="AJ8" s="4">
        <v>40534</v>
      </c>
      <c r="AK8" s="4">
        <v>40534</v>
      </c>
      <c r="AL8" s="1"/>
      <c r="AM8" s="1" t="s">
        <v>85</v>
      </c>
      <c r="AN8" s="1" t="s">
        <v>86</v>
      </c>
      <c r="AO8" s="1" t="s">
        <v>73</v>
      </c>
      <c r="AP8" s="1" t="s">
        <v>79</v>
      </c>
      <c r="AQ8" s="1">
        <v>1</v>
      </c>
      <c r="AR8" s="1"/>
      <c r="AS8" s="1"/>
      <c r="AT8" s="1"/>
      <c r="AU8" s="1">
        <v>0</v>
      </c>
      <c r="AV8" s="1" t="s">
        <v>79</v>
      </c>
      <c r="AW8" s="20" t="str">
        <f>AW7</f>
        <v>0</v>
      </c>
      <c r="AX8" s="5"/>
    </row>
    <row r="9" spans="1:50" customHeight="1" ht="14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8" t="str">
        <f>$Z$6</f>
        <v>0</v>
      </c>
      <c r="AA9" s="18" t="str">
        <f>$AA$6</f>
        <v>0</v>
      </c>
      <c r="AB9" s="19"/>
      <c r="AC9" s="19"/>
      <c r="AD9" s="13"/>
      <c r="AE9" s="13"/>
      <c r="AF9" s="1" t="s">
        <v>75</v>
      </c>
      <c r="AG9" s="1" t="s">
        <v>87</v>
      </c>
      <c r="AH9" s="1" t="s">
        <v>88</v>
      </c>
      <c r="AI9" s="1" t="s">
        <v>89</v>
      </c>
      <c r="AJ9" s="4">
        <v>40534</v>
      </c>
      <c r="AK9" s="4">
        <v>40534</v>
      </c>
      <c r="AL9" s="1"/>
      <c r="AM9" s="1" t="s">
        <v>85</v>
      </c>
      <c r="AN9" s="1" t="s">
        <v>86</v>
      </c>
      <c r="AO9" s="1" t="s">
        <v>73</v>
      </c>
      <c r="AP9" s="1" t="s">
        <v>79</v>
      </c>
      <c r="AQ9" s="1">
        <v>1</v>
      </c>
      <c r="AR9" s="1"/>
      <c r="AS9" s="1"/>
      <c r="AT9" s="1"/>
      <c r="AU9" s="1">
        <v>0</v>
      </c>
      <c r="AV9" s="1" t="s">
        <v>79</v>
      </c>
      <c r="AW9" s="20" t="str">
        <f>AW8</f>
        <v>0</v>
      </c>
      <c r="AX9" s="5"/>
    </row>
    <row r="10" spans="1:50" customHeight="1" ht="14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8" t="str">
        <f>$Z$6</f>
        <v>0</v>
      </c>
      <c r="AA10" s="18" t="str">
        <f>$AA$6</f>
        <v>0</v>
      </c>
      <c r="AB10" s="19"/>
      <c r="AC10" s="19"/>
      <c r="AD10" s="13"/>
      <c r="AE10" s="13"/>
      <c r="AF10" s="1" t="s">
        <v>75</v>
      </c>
      <c r="AG10" s="1" t="s">
        <v>90</v>
      </c>
      <c r="AH10" s="1" t="s">
        <v>81</v>
      </c>
      <c r="AI10" s="1" t="s">
        <v>91</v>
      </c>
      <c r="AJ10" s="4">
        <v>40534</v>
      </c>
      <c r="AK10" s="4">
        <v>40534</v>
      </c>
      <c r="AL10" s="1"/>
      <c r="AM10" s="1" t="s">
        <v>78</v>
      </c>
      <c r="AN10" s="1" t="s">
        <v>83</v>
      </c>
      <c r="AO10" s="1" t="s">
        <v>73</v>
      </c>
      <c r="AP10" s="1" t="s">
        <v>79</v>
      </c>
      <c r="AQ10" s="1">
        <v>1</v>
      </c>
      <c r="AR10" s="1"/>
      <c r="AS10" s="1"/>
      <c r="AT10" s="1"/>
      <c r="AU10" s="1">
        <v>0</v>
      </c>
      <c r="AV10" s="1" t="s">
        <v>79</v>
      </c>
      <c r="AW10" s="20" t="str">
        <f>AW9</f>
        <v>0</v>
      </c>
      <c r="AX10" s="5"/>
    </row>
    <row r="11" spans="1:50" customHeight="1" ht="14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8" t="str">
        <f>$Z$6</f>
        <v>0</v>
      </c>
      <c r="AA11" s="18" t="str">
        <f>$AA$6</f>
        <v>0</v>
      </c>
      <c r="AB11" s="19"/>
      <c r="AC11" s="19"/>
      <c r="AD11" s="13"/>
      <c r="AE11" s="13"/>
      <c r="AF11" s="1" t="s">
        <v>75</v>
      </c>
      <c r="AG11" s="1" t="s">
        <v>92</v>
      </c>
      <c r="AH11" s="1" t="s">
        <v>93</v>
      </c>
      <c r="AI11" s="1" t="s">
        <v>94</v>
      </c>
      <c r="AJ11" s="4">
        <v>40534</v>
      </c>
      <c r="AK11" s="4">
        <v>40534</v>
      </c>
      <c r="AL11" s="1"/>
      <c r="AM11" s="1" t="s">
        <v>78</v>
      </c>
      <c r="AN11" s="1" t="s">
        <v>86</v>
      </c>
      <c r="AO11" s="1" t="s">
        <v>73</v>
      </c>
      <c r="AP11" s="1" t="s">
        <v>79</v>
      </c>
      <c r="AQ11" s="1">
        <v>1</v>
      </c>
      <c r="AR11" s="1"/>
      <c r="AS11" s="1"/>
      <c r="AT11" s="1"/>
      <c r="AU11" s="1">
        <v>0</v>
      </c>
      <c r="AV11" s="1" t="s">
        <v>79</v>
      </c>
      <c r="AW11" s="20" t="str">
        <f>AW10</f>
        <v>0</v>
      </c>
      <c r="AX11" s="5"/>
    </row>
    <row r="12" spans="1:50" customHeight="1" ht="14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8" t="str">
        <f>$Z$6</f>
        <v>0</v>
      </c>
      <c r="AA12" s="18" t="str">
        <f>$AA$6</f>
        <v>0</v>
      </c>
      <c r="AB12" s="19"/>
      <c r="AC12" s="19"/>
      <c r="AD12" s="13"/>
      <c r="AE12" s="13"/>
      <c r="AF12" s="1"/>
      <c r="AG12" s="1"/>
      <c r="AH12" s="1"/>
      <c r="AI12" s="1"/>
      <c r="AJ12" s="4"/>
      <c r="AK12" s="4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5"/>
    </row>
    <row r="13" spans="1:50" customHeight="1" ht="14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8" t="str">
        <f>$Z$6</f>
        <v>0</v>
      </c>
      <c r="AA13" s="18" t="str">
        <f>$AA$6</f>
        <v>0</v>
      </c>
      <c r="AB13" s="19"/>
      <c r="AC13" s="19"/>
      <c r="AD13" s="13"/>
      <c r="AE13" s="13"/>
      <c r="AF13" s="1"/>
      <c r="AG13" s="1"/>
      <c r="AH13" s="1"/>
      <c r="AI13" s="1"/>
      <c r="AJ13" s="4"/>
      <c r="AK13" s="4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5"/>
    </row>
    <row r="14" spans="1:50" customHeight="1" ht="14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8" t="str">
        <f>$Z$6</f>
        <v>0</v>
      </c>
      <c r="AA14" s="18" t="str">
        <f>$AA$6</f>
        <v>0</v>
      </c>
      <c r="AB14" s="19"/>
      <c r="AC14" s="19"/>
      <c r="AD14" s="13"/>
      <c r="AE14" s="13"/>
      <c r="AF14" s="1"/>
      <c r="AG14" s="1"/>
      <c r="AH14" s="1"/>
      <c r="AI14" s="1"/>
      <c r="AJ14" s="4"/>
      <c r="AK14" s="4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5"/>
    </row>
    <row r="15" spans="1:50" customHeight="1" ht="14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8" t="str">
        <f>$Z$6</f>
        <v>0</v>
      </c>
      <c r="AA15" s="18" t="str">
        <f>$AA$6</f>
        <v>0</v>
      </c>
      <c r="AB15" s="19"/>
      <c r="AC15" s="19"/>
      <c r="AD15" s="13"/>
      <c r="AE15" s="13"/>
      <c r="AF15" s="1"/>
      <c r="AG15" s="1"/>
      <c r="AH15" s="1"/>
      <c r="AI15" s="1"/>
      <c r="AJ15" s="4"/>
      <c r="AK15" s="4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5"/>
    </row>
    <row r="16" spans="1:50" customHeight="1" ht="14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8" t="str">
        <f>$Z$6</f>
        <v>0</v>
      </c>
      <c r="AA16" s="18" t="str">
        <f>$AA$6</f>
        <v>0</v>
      </c>
      <c r="AB16" s="19"/>
      <c r="AC16" s="19"/>
      <c r="AD16" s="13"/>
      <c r="AE16" s="13"/>
      <c r="AF16" s="1"/>
      <c r="AG16" s="1"/>
      <c r="AH16" s="1"/>
      <c r="AI16" s="1"/>
      <c r="AJ16" s="4"/>
      <c r="AK16" s="4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5"/>
    </row>
    <row r="17" spans="1:50" customHeight="1" ht="14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8" t="str">
        <f>$Z$6</f>
        <v>0</v>
      </c>
      <c r="AA17" s="18" t="str">
        <f>$AA$6</f>
        <v>0</v>
      </c>
      <c r="AB17" s="19"/>
      <c r="AC17" s="19"/>
      <c r="AD17" s="13"/>
      <c r="AE17" s="13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5"/>
    </row>
    <row r="18" spans="1:50" customHeight="1" ht="14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8" t="str">
        <f>$Z$6</f>
        <v>0</v>
      </c>
      <c r="AA18" s="18" t="str">
        <f>$AA$6</f>
        <v>0</v>
      </c>
      <c r="AB18" s="19"/>
      <c r="AC18" s="19"/>
      <c r="AD18" s="13"/>
      <c r="AE18" s="13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5"/>
    </row>
    <row r="19" spans="1:50" customHeight="1" ht="14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8" t="str">
        <f>$Z$6</f>
        <v>0</v>
      </c>
      <c r="AA19" s="18" t="str">
        <f>$AA$6</f>
        <v>0</v>
      </c>
      <c r="AB19" s="19"/>
      <c r="AC19" s="19"/>
      <c r="AD19" s="13"/>
      <c r="AE19" s="13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5"/>
    </row>
    <row r="20" spans="1:50" customHeight="1" ht="14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8" t="str">
        <f>$Z$6</f>
        <v>0</v>
      </c>
      <c r="AA20" s="18" t="str">
        <f>$AA$6</f>
        <v>0</v>
      </c>
      <c r="AB20" s="19"/>
      <c r="AC20" s="19"/>
      <c r="AD20" s="13"/>
      <c r="AE20" s="13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5"/>
    </row>
    <row r="21" spans="1:50" customHeight="1" ht="14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8" t="str">
        <f>$Z$6</f>
        <v>0</v>
      </c>
      <c r="AA21" s="18" t="str">
        <f>$AA$6</f>
        <v>0</v>
      </c>
      <c r="AB21" s="19"/>
      <c r="AC21" s="19"/>
      <c r="AD21" s="13"/>
      <c r="AE21" s="13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5"/>
    </row>
    <row r="22" spans="1:50" customHeight="1" ht="14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8" t="str">
        <f>$Z$6</f>
        <v>0</v>
      </c>
      <c r="AA22" s="18" t="str">
        <f>$AA$6</f>
        <v>0</v>
      </c>
      <c r="AB22" s="19"/>
      <c r="AC22" s="19"/>
      <c r="AD22" s="13"/>
      <c r="AE22" s="13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5"/>
    </row>
    <row r="23" spans="1:50" customHeight="1" ht="14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8" t="str">
        <f>$Z$6</f>
        <v>0</v>
      </c>
      <c r="AA23" s="18" t="str">
        <f>$AA$6</f>
        <v>0</v>
      </c>
      <c r="AB23" s="19"/>
      <c r="AC23" s="19"/>
      <c r="AD23" s="13"/>
      <c r="AE23" s="13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5"/>
    </row>
    <row r="24" spans="1:50" customHeight="1" ht="14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8" t="str">
        <f>$Z$6</f>
        <v>0</v>
      </c>
      <c r="AA24" s="18" t="str">
        <f>$AA$6</f>
        <v>0</v>
      </c>
      <c r="AB24" s="19"/>
      <c r="AC24" s="19"/>
      <c r="AD24" s="13"/>
      <c r="AE24" s="13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5"/>
    </row>
    <row r="25" spans="1:50" customHeight="1" ht="14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8" t="str">
        <f>$Z$6</f>
        <v>0</v>
      </c>
      <c r="AA25" s="18" t="str">
        <f>$AA$6</f>
        <v>0</v>
      </c>
      <c r="AB25" s="19"/>
      <c r="AC25" s="19"/>
      <c r="AD25" s="13"/>
      <c r="AE25" s="13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5"/>
    </row>
    <row r="26" spans="1:50" customHeight="1" ht="14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8" t="str">
        <f>$Z$6</f>
        <v>0</v>
      </c>
      <c r="AA26" s="18" t="str">
        <f>$AA$6</f>
        <v>0</v>
      </c>
      <c r="AB26" s="19"/>
      <c r="AC26" s="19"/>
      <c r="AD26" s="13"/>
      <c r="AE26" s="13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5"/>
    </row>
    <row r="27" spans="1:50" customHeight="1" ht="14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8" t="str">
        <f>$Z$6</f>
        <v>0</v>
      </c>
      <c r="AA27" s="18" t="str">
        <f>$AA$6</f>
        <v>0</v>
      </c>
      <c r="AB27" s="19"/>
      <c r="AC27" s="19"/>
      <c r="AD27" s="13"/>
      <c r="AE27" s="13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5"/>
    </row>
    <row r="28" spans="1:50" customHeight="1" ht="14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8" t="str">
        <f>$Z$6</f>
        <v>0</v>
      </c>
      <c r="AA28" s="18" t="str">
        <f>$AA$6</f>
        <v>0</v>
      </c>
      <c r="AB28" s="19"/>
      <c r="AC28" s="19"/>
      <c r="AD28" s="13"/>
      <c r="AE28" s="13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5"/>
    </row>
    <row r="29" spans="1:50" customHeight="1" ht="14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8" t="str">
        <f>$Z$6</f>
        <v>0</v>
      </c>
      <c r="AA29" s="18" t="str">
        <f>$AA$6</f>
        <v>0</v>
      </c>
      <c r="AB29" s="19"/>
      <c r="AC29" s="19"/>
      <c r="AD29" s="13"/>
      <c r="AE29" s="13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5"/>
    </row>
    <row r="30" spans="1:50" customHeight="1" ht="14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9"/>
      <c r="AC30" s="19"/>
      <c r="AD30" s="13"/>
      <c r="AE30" s="13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5"/>
    </row>
    <row r="31" spans="1:50" customHeight="1" ht="14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9"/>
      <c r="AC31" s="19"/>
      <c r="AD31" s="13"/>
      <c r="AE31" s="13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5"/>
    </row>
    <row r="32" spans="1:50" customHeight="1" ht="14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9"/>
      <c r="AC32" s="19"/>
      <c r="AD32" s="13"/>
      <c r="AE32" s="13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5"/>
    </row>
    <row r="33" spans="1:50" customHeight="1" ht="14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9"/>
      <c r="AC33" s="19"/>
      <c r="AD33" s="13"/>
      <c r="AE33" s="13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5"/>
    </row>
    <row r="34" spans="1:50" customHeight="1" ht="14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9"/>
      <c r="AC34" s="19"/>
      <c r="AD34" s="13"/>
      <c r="AE34" s="13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5"/>
    </row>
    <row r="35" spans="1:50" customHeight="1" ht="14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9"/>
      <c r="AC35" s="19"/>
      <c r="AD35" s="13"/>
      <c r="AE35" s="13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5"/>
    </row>
    <row r="36" spans="1:50" customHeight="1" ht="14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9"/>
      <c r="AC36" s="19"/>
      <c r="AD36" s="13"/>
      <c r="AE36" s="13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5"/>
    </row>
    <row r="37" spans="1:50" customHeight="1" ht="14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9"/>
      <c r="AC37" s="19"/>
      <c r="AD37" s="13"/>
      <c r="AE37" s="13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5"/>
    </row>
    <row r="38" spans="1:50" customHeight="1" ht="14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9"/>
      <c r="AC38" s="19"/>
      <c r="AD38" s="13"/>
      <c r="AE38" s="13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5"/>
    </row>
    <row r="39" spans="1:50" customHeight="1" ht="14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9"/>
      <c r="AC39" s="19"/>
      <c r="AD39" s="13"/>
      <c r="AE39" s="13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5"/>
    </row>
    <row r="40" spans="1:50" customHeight="1" ht="14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9"/>
      <c r="AC40" s="19"/>
      <c r="AD40" s="13"/>
      <c r="AE40" s="13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5"/>
    </row>
    <row r="41" spans="1:50" customHeight="1" ht="14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9"/>
      <c r="AC41" s="19"/>
      <c r="AD41" s="13"/>
      <c r="AE41" s="13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5"/>
    </row>
    <row r="42" spans="1:50" customHeight="1" ht="14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9"/>
      <c r="AC42" s="19"/>
      <c r="AD42" s="13"/>
      <c r="AE42" s="13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5"/>
    </row>
    <row r="43" spans="1:50" customHeight="1" ht="14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9"/>
      <c r="AC43" s="19"/>
      <c r="AD43" s="13"/>
      <c r="AE43" s="13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5"/>
    </row>
    <row r="44" spans="1:50" customHeight="1" ht="14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9"/>
      <c r="AC44" s="19"/>
      <c r="AD44" s="13"/>
      <c r="AE44" s="13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5"/>
    </row>
    <row r="45" spans="1:50" customHeight="1" ht="14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9"/>
      <c r="AC45" s="19"/>
      <c r="AD45" s="13"/>
      <c r="AE45" s="13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5"/>
    </row>
    <row r="46" spans="1:50" customHeight="1" ht="14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9"/>
      <c r="AC46" s="19"/>
      <c r="AD46" s="13"/>
      <c r="AE46" s="13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5"/>
    </row>
    <row r="47" spans="1:50" customHeight="1" ht="14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9"/>
      <c r="AC47" s="19"/>
      <c r="AD47" s="13"/>
      <c r="AE47" s="1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5"/>
    </row>
    <row r="48" spans="1:50" customHeight="1" ht="14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9"/>
      <c r="AC48" s="19"/>
      <c r="AD48" s="13"/>
      <c r="AE48" s="1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5"/>
    </row>
    <row r="49" spans="1:50" customHeight="1" ht="14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9"/>
      <c r="AC49" s="19"/>
      <c r="AD49" s="13"/>
      <c r="AE49" s="1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5"/>
    </row>
    <row r="50" spans="1:50" customHeight="1" ht="14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9"/>
      <c r="AC50" s="19"/>
      <c r="AD50" s="13"/>
      <c r="AE50" s="1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5"/>
    </row>
    <row r="51" spans="1:50" customHeight="1" ht="14.25">
      <c r="A51" s="1"/>
      <c r="B51" s="1"/>
      <c r="C51" s="23"/>
      <c r="D51" s="23"/>
      <c r="E51" s="2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9"/>
      <c r="AC51" s="19"/>
      <c r="AD51" s="13"/>
      <c r="AE51" s="13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5"/>
    </row>
    <row r="52" spans="1:50" customHeight="1" ht="14.25">
      <c r="A52" s="1"/>
      <c r="B52" s="1"/>
      <c r="C52" s="23"/>
      <c r="D52" s="23"/>
      <c r="E52" s="2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9"/>
      <c r="AC52" s="19"/>
      <c r="AD52" s="13"/>
      <c r="AE52" s="13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5"/>
    </row>
    <row r="53" spans="1:50" customHeight="1" ht="14.25">
      <c r="A53" s="1"/>
      <c r="B53" s="1"/>
      <c r="C53" s="23"/>
      <c r="D53" s="23"/>
      <c r="E53" s="2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9"/>
      <c r="AC53" s="19"/>
      <c r="AD53" s="13"/>
      <c r="AE53" s="13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5"/>
    </row>
    <row r="54" spans="1:50" customHeight="1" ht="14.25">
      <c r="A54" s="1"/>
      <c r="B54" s="1"/>
      <c r="C54" s="23"/>
      <c r="D54" s="23"/>
      <c r="E54" s="2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9"/>
      <c r="AC54" s="19"/>
      <c r="AD54" s="13"/>
      <c r="AE54" s="13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5"/>
    </row>
    <row r="55" spans="1:50" customHeight="1" ht="14.25">
      <c r="A55" s="1"/>
      <c r="B55" s="1"/>
      <c r="C55" s="23"/>
      <c r="D55" s="23"/>
      <c r="E55" s="2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9"/>
      <c r="AC55" s="19"/>
      <c r="AD55" s="13"/>
      <c r="AE55" s="13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5"/>
    </row>
    <row r="56" spans="1:50" customHeight="1" ht="14.25">
      <c r="A56" s="1"/>
      <c r="B56" s="1"/>
      <c r="C56" s="23"/>
      <c r="D56" s="23"/>
      <c r="E56" s="2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9"/>
      <c r="AC56" s="19"/>
      <c r="AD56" s="13"/>
      <c r="AE56" s="13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5"/>
    </row>
    <row r="57" spans="1:50" customHeight="1" ht="14.25">
      <c r="A57" s="1"/>
      <c r="B57" s="1"/>
      <c r="C57" s="23"/>
      <c r="D57" s="23"/>
      <c r="E57" s="2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9"/>
      <c r="AC57" s="19"/>
      <c r="AD57" s="13"/>
      <c r="AE57" s="13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5"/>
    </row>
    <row r="58" spans="1:50" customHeight="1" ht="14.25">
      <c r="A58" s="1"/>
      <c r="B58" s="1"/>
      <c r="C58" s="23" t="s">
        <v>95</v>
      </c>
      <c r="D58" s="23"/>
      <c r="E58" s="23" t="s">
        <v>62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19"/>
      <c r="AC58" s="19"/>
      <c r="AD58" s="13"/>
      <c r="AE58" s="13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5"/>
    </row>
    <row r="59" spans="1:50" customHeight="1" ht="14.25">
      <c r="A59" s="1"/>
      <c r="B59" s="1"/>
      <c r="C59" s="23" t="s">
        <v>60</v>
      </c>
      <c r="D59" s="23"/>
      <c r="E59" s="23" t="s">
        <v>96</v>
      </c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19"/>
      <c r="AC59" s="19"/>
      <c r="AD59" s="13"/>
      <c r="AE59" s="13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5"/>
    </row>
    <row r="60" spans="1:50" customHeight="1" ht="14.25">
      <c r="A60" s="1"/>
      <c r="B60" s="1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19"/>
      <c r="AC60" s="19"/>
      <c r="AD60" s="13"/>
      <c r="AE60" s="13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5"/>
    </row>
    <row r="61" spans="1:50" customHeight="1" ht="14.25">
      <c r="A61" s="1"/>
      <c r="B61" s="1"/>
      <c r="C61" s="23"/>
      <c r="D61" s="23"/>
      <c r="E61" s="23"/>
      <c r="F61" s="23" t="s">
        <v>83</v>
      </c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19"/>
      <c r="AC61" s="19"/>
      <c r="AD61" s="13"/>
      <c r="AE61" s="13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5"/>
    </row>
    <row r="62" spans="1:50" customHeight="1" ht="14.25">
      <c r="A62" s="1"/>
      <c r="B62" s="1"/>
      <c r="C62" s="23"/>
      <c r="D62" s="23"/>
      <c r="E62" s="23" t="s">
        <v>3</v>
      </c>
      <c r="F62" s="23" t="s">
        <v>97</v>
      </c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19"/>
      <c r="AC62" s="19"/>
      <c r="AD62" s="13"/>
      <c r="AE62" s="13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5"/>
    </row>
    <row r="63" spans="1:50" customHeight="1" ht="14.25">
      <c r="A63" s="1"/>
      <c r="B63" s="1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19"/>
      <c r="AC63" s="19"/>
      <c r="AD63" s="13"/>
      <c r="AE63" s="13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5"/>
    </row>
    <row r="64" spans="1:50" customHeight="1" ht="14.25">
      <c r="A64" s="1"/>
      <c r="B64" s="1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19"/>
      <c r="AC64" s="19"/>
      <c r="AD64" s="13"/>
      <c r="AE64" s="13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5"/>
    </row>
    <row r="65" spans="1:50" customHeight="1" ht="14.25">
      <c r="A65" s="1"/>
      <c r="B65" s="1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19"/>
      <c r="AC65" s="19"/>
      <c r="AD65" s="13"/>
      <c r="AE65" s="13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5"/>
    </row>
    <row r="66" spans="1:50" customHeight="1" ht="14.25">
      <c r="A66" s="1"/>
      <c r="B66" s="1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19"/>
      <c r="AC66" s="19"/>
      <c r="AD66" s="13"/>
      <c r="AE66" s="13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5"/>
    </row>
    <row r="67" spans="1:50" customHeight="1" ht="14.25">
      <c r="A67" s="1"/>
      <c r="B67" s="1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19"/>
      <c r="AC67" s="19"/>
      <c r="AD67" s="13"/>
      <c r="AE67" s="13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5"/>
    </row>
    <row r="68" spans="1:50" customHeight="1" ht="14.25">
      <c r="A68" s="1"/>
      <c r="B68" s="1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19"/>
      <c r="AC68" s="19"/>
      <c r="AD68" s="13"/>
      <c r="AE68" s="13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5"/>
    </row>
    <row r="69" spans="1:50" customHeight="1" ht="14.25">
      <c r="A69" s="1"/>
      <c r="B69" s="1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19"/>
      <c r="AC69" s="19"/>
      <c r="AD69" s="13"/>
      <c r="AE69" s="13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5"/>
    </row>
    <row r="70" spans="1:50" customHeight="1" ht="14.25">
      <c r="A70" s="1"/>
      <c r="B70" s="1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19"/>
      <c r="AC70" s="19"/>
      <c r="AD70" s="13"/>
      <c r="AE70" s="13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5"/>
    </row>
    <row r="71" spans="1:50" customHeight="1" ht="14.25">
      <c r="A71" s="1"/>
      <c r="B71" s="1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19"/>
      <c r="AC71" s="19"/>
      <c r="AD71" s="13"/>
      <c r="AE71" s="13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5"/>
    </row>
    <row r="72" spans="1:50" customHeight="1" ht="14.25">
      <c r="A72" s="1"/>
      <c r="B72" s="1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19"/>
      <c r="AC72" s="19"/>
      <c r="AD72" s="13"/>
      <c r="AE72" s="13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5"/>
    </row>
    <row r="73" spans="1:50" customHeight="1" ht="14.25">
      <c r="A73" s="1"/>
      <c r="B73" s="1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19"/>
      <c r="AC73" s="19"/>
      <c r="AD73" s="13"/>
      <c r="AE73" s="13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5"/>
    </row>
    <row r="74" spans="1:50" customHeight="1" ht="14.25">
      <c r="A74" s="1"/>
      <c r="B74" s="1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19"/>
      <c r="AC74" s="19"/>
      <c r="AD74" s="13"/>
      <c r="AE74" s="13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5"/>
    </row>
    <row r="75" spans="1:50" customHeight="1" ht="14.25">
      <c r="A75" s="1"/>
      <c r="B75" s="1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19"/>
      <c r="AC75" s="19"/>
      <c r="AD75" s="13"/>
      <c r="AE75" s="13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5"/>
    </row>
    <row r="76" spans="1:50" customHeight="1" ht="14.25">
      <c r="A76" s="1"/>
      <c r="B76" s="1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19"/>
      <c r="AC76" s="19"/>
      <c r="AD76" s="13"/>
      <c r="AE76" s="13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5"/>
    </row>
    <row r="77" spans="1:50" customHeight="1" ht="14.25">
      <c r="A77" s="1"/>
      <c r="B77" s="1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19"/>
      <c r="AC77" s="19"/>
      <c r="AD77" s="13"/>
      <c r="AE77" s="13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5"/>
    </row>
    <row r="78" spans="1:50" customHeight="1" ht="14.25">
      <c r="A78" s="1"/>
      <c r="B78" s="1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19"/>
      <c r="AC78" s="19"/>
      <c r="AD78" s="13"/>
      <c r="AE78" s="13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5"/>
    </row>
    <row r="79" spans="1:50" customHeight="1" ht="14.25">
      <c r="A79" s="1"/>
      <c r="B79" s="1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19"/>
      <c r="AC79" s="19"/>
      <c r="AD79" s="13"/>
      <c r="AE79" s="13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5"/>
    </row>
    <row r="80" spans="1:50" customHeight="1" ht="14.25">
      <c r="A80" s="1"/>
      <c r="B80" s="1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19"/>
      <c r="AC80" s="19"/>
      <c r="AD80" s="13"/>
      <c r="AE80" s="13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5"/>
    </row>
    <row r="81" spans="1:50" customHeight="1" ht="14.25">
      <c r="A81" s="1"/>
      <c r="B81" s="1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19"/>
      <c r="AC81" s="19"/>
      <c r="AD81" s="13"/>
      <c r="AE81" s="13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5"/>
    </row>
    <row r="82" spans="1:50" customHeight="1" ht="14.25">
      <c r="A82" s="1"/>
      <c r="B82" s="1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19"/>
      <c r="AC82" s="19"/>
      <c r="AD82" s="13"/>
      <c r="AE82" s="13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5"/>
    </row>
    <row r="83" spans="1:50" customHeight="1" ht="14.25">
      <c r="A83" s="1"/>
      <c r="B83" s="1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19"/>
      <c r="AC83" s="19"/>
      <c r="AD83" s="13"/>
      <c r="AE83" s="13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5"/>
    </row>
    <row r="84" spans="1:50" customHeight="1" ht="14.25">
      <c r="A84" s="1"/>
      <c r="B84" s="1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19"/>
      <c r="AC84" s="19"/>
      <c r="AD84" s="13"/>
      <c r="AE84" s="13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5"/>
    </row>
    <row r="85" spans="1:50" customHeight="1" ht="14.25">
      <c r="A85" s="1"/>
      <c r="B85" s="1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19"/>
      <c r="AC85" s="19"/>
      <c r="AD85" s="13"/>
      <c r="AE85" s="13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5"/>
    </row>
    <row r="86" spans="1:50" customHeight="1" ht="14.25">
      <c r="A86" s="1"/>
      <c r="B86" s="1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19"/>
      <c r="AC86" s="19"/>
      <c r="AD86" s="13"/>
      <c r="AE86" s="13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5"/>
    </row>
    <row r="87" spans="1:50" customHeight="1" ht="14.25">
      <c r="A87" s="1"/>
      <c r="B87" s="1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19"/>
      <c r="AC87" s="19"/>
      <c r="AD87" s="13"/>
      <c r="AE87" s="13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5"/>
    </row>
    <row r="88" spans="1:50" customHeight="1" ht="14.25">
      <c r="A88" s="1"/>
      <c r="B88" s="1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19"/>
      <c r="AC88" s="19"/>
      <c r="AD88" s="13"/>
      <c r="AE88" s="13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5"/>
    </row>
    <row r="89" spans="1:50" customHeight="1" ht="14.25">
      <c r="A89" s="1"/>
      <c r="B89" s="1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19"/>
      <c r="AC89" s="19"/>
      <c r="AD89" s="13"/>
      <c r="AE89" s="13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5"/>
    </row>
    <row r="90" spans="1:50" customHeight="1" ht="14.25">
      <c r="A90" s="1"/>
      <c r="B90" s="1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19"/>
      <c r="AC90" s="19"/>
      <c r="AD90" s="13"/>
      <c r="AE90" s="13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5"/>
    </row>
    <row r="91" spans="1:50" customHeight="1" ht="14.25">
      <c r="A91" s="1"/>
      <c r="B91" s="1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19"/>
      <c r="AC91" s="19"/>
      <c r="AD91" s="13"/>
      <c r="AE91" s="13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24"/>
      <c r="AX91" s="5"/>
    </row>
    <row r="92" spans="1:50" customHeight="1" ht="14.25">
      <c r="A92" s="1"/>
      <c r="B92" s="1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19"/>
      <c r="AC92" s="19"/>
      <c r="AD92" s="13"/>
      <c r="AE92" s="13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5"/>
    </row>
    <row r="93" spans="1:50" customHeight="1" ht="14.25">
      <c r="A93" s="1"/>
      <c r="B93" s="1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19"/>
      <c r="AC93" s="19"/>
      <c r="AD93" s="13"/>
      <c r="AE93" s="13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5"/>
    </row>
    <row r="94" spans="1:50" customHeight="1" ht="14.25">
      <c r="A94" s="1"/>
      <c r="B94" s="1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19"/>
      <c r="AC94" s="19"/>
      <c r="AD94" s="13"/>
      <c r="AE94" s="13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5"/>
    </row>
    <row r="95" spans="1:50" customHeight="1" ht="14.25">
      <c r="A95" s="1"/>
      <c r="B95" s="1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19"/>
      <c r="AC95" s="19"/>
      <c r="AD95" s="13"/>
      <c r="AE95" s="13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5"/>
    </row>
    <row r="96" spans="1:50" customHeight="1" ht="14.25">
      <c r="A96" s="1"/>
      <c r="B96" s="1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19"/>
      <c r="AC96" s="19"/>
      <c r="AD96" s="13"/>
      <c r="AE96" s="13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5"/>
    </row>
    <row r="97" spans="1:50" customHeight="1" ht="14.25">
      <c r="A97" s="1"/>
      <c r="B97" s="1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19"/>
      <c r="AC97" s="19"/>
      <c r="AD97" s="13"/>
      <c r="AE97" s="13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5"/>
    </row>
    <row r="98" spans="1:50" customHeight="1" ht="14.25">
      <c r="A98" s="1"/>
      <c r="B98" s="1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19"/>
      <c r="AC98" s="19"/>
      <c r="AD98" s="13"/>
      <c r="AE98" s="13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5"/>
    </row>
    <row r="99" spans="1:50" customHeight="1" ht="14.25">
      <c r="A99" s="1"/>
      <c r="B99" s="1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19"/>
      <c r="AC99" s="19"/>
      <c r="AD99" s="13"/>
      <c r="AE99" s="13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5"/>
    </row>
    <row r="100" spans="1:50" customHeight="1" ht="14.25">
      <c r="A100" s="1"/>
      <c r="B100" s="1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19"/>
      <c r="AC100" s="19"/>
      <c r="AD100" s="13"/>
      <c r="AE100" s="13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5"/>
    </row>
    <row r="101" spans="1:50" customHeight="1" ht="14.25">
      <c r="A101" s="1"/>
      <c r="B101" s="1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19"/>
      <c r="AC101" s="19"/>
      <c r="AD101" s="13"/>
      <c r="AE101" s="13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5"/>
    </row>
    <row r="102" spans="1:50" customHeight="1" ht="14.25">
      <c r="A102" s="1"/>
      <c r="B102" s="1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5"/>
      <c r="AC102" s="5"/>
      <c r="AD102" s="5"/>
      <c r="AE102" s="5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5"/>
    </row>
    <row r="103" spans="1:50" customHeight="1" ht="14.25">
      <c r="A103" s="1"/>
      <c r="B103" s="1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5"/>
      <c r="AC103" s="5"/>
      <c r="AD103" s="5"/>
      <c r="AE103" s="5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5"/>
    </row>
    <row r="104" spans="1:50" customHeight="1" ht="14.25">
      <c r="A104" s="1"/>
      <c r="B104" s="1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5"/>
      <c r="AC104" s="5"/>
      <c r="AD104" s="5"/>
      <c r="AE104" s="5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5"/>
    </row>
    <row r="105" spans="1:50" customHeight="1" ht="14.25">
      <c r="A105" s="1"/>
      <c r="B105" s="1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5"/>
      <c r="AC105" s="5"/>
      <c r="AD105" s="5"/>
      <c r="AE105" s="5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5"/>
    </row>
    <row r="106" spans="1:50" customHeight="1" ht="14.25">
      <c r="A106" s="1"/>
      <c r="B106" s="1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5"/>
      <c r="AC106" s="5"/>
      <c r="AD106" s="5"/>
      <c r="AE106" s="5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5"/>
    </row>
    <row r="107" spans="1:50" customHeight="1" ht="14.25">
      <c r="A107" s="1"/>
      <c r="B107" s="1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5"/>
      <c r="AC107" s="5"/>
      <c r="AD107" s="5"/>
      <c r="AE107" s="5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5"/>
    </row>
    <row r="108" spans="1:50" customHeight="1" ht="14.25">
      <c r="A108" s="1"/>
      <c r="B108" s="1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5"/>
      <c r="AC108" s="5"/>
      <c r="AD108" s="5"/>
      <c r="AE108" s="5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5"/>
    </row>
    <row r="109" spans="1:50" customHeight="1" ht="14.25">
      <c r="A109" s="1"/>
      <c r="B109" s="1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5"/>
      <c r="AC109" s="5"/>
      <c r="AD109" s="5"/>
      <c r="AE109" s="5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5"/>
    </row>
    <row r="110" spans="1:50" customHeight="1" ht="14.25">
      <c r="A110" s="1"/>
      <c r="B110" s="1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5"/>
      <c r="AC110" s="5"/>
      <c r="AD110" s="5"/>
      <c r="AE110" s="5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5"/>
    </row>
    <row r="111" spans="1:50" customHeight="1" ht="14.25">
      <c r="A111" s="1"/>
      <c r="B111" s="1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5"/>
      <c r="AC111" s="5"/>
      <c r="AD111" s="5"/>
      <c r="AE111" s="5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5"/>
    </row>
    <row r="112" spans="1:50" customHeight="1" ht="14.25">
      <c r="A112" s="1"/>
      <c r="B112" s="1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5"/>
      <c r="AC112" s="5"/>
      <c r="AD112" s="5"/>
      <c r="AE112" s="5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5"/>
    </row>
    <row r="113" spans="1:50" customHeight="1" ht="14.25">
      <c r="A113" s="1"/>
      <c r="B113" s="1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5"/>
      <c r="AC113" s="5"/>
      <c r="AD113" s="5"/>
      <c r="AE113" s="5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5"/>
    </row>
    <row r="114" spans="1:50" customHeight="1" ht="14.25">
      <c r="A114" s="1"/>
      <c r="B114" s="1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5"/>
      <c r="AC114" s="5"/>
      <c r="AD114" s="5"/>
      <c r="AE114" s="5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5"/>
    </row>
    <row r="115" spans="1:50" customHeight="1" ht="14.25">
      <c r="A115" s="1"/>
      <c r="B115" s="1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5"/>
      <c r="AC115" s="5"/>
      <c r="AD115" s="5"/>
      <c r="AE115" s="5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5"/>
    </row>
    <row r="116" spans="1:50" customHeight="1" ht="14.25">
      <c r="A116" s="1"/>
      <c r="B116" s="1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5"/>
      <c r="AC116" s="5"/>
      <c r="AD116" s="5"/>
      <c r="AE116" s="5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5"/>
    </row>
    <row r="117" spans="1:50" customHeight="1" ht="14.25">
      <c r="A117" s="1"/>
      <c r="B117" s="1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5"/>
      <c r="AC117" s="5"/>
      <c r="AD117" s="5"/>
      <c r="AE117" s="5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5"/>
    </row>
    <row r="118" spans="1:50" customHeight="1" ht="14.25">
      <c r="A118" s="1"/>
      <c r="B118" s="1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5"/>
      <c r="AC118" s="5"/>
      <c r="AD118" s="5"/>
      <c r="AE118" s="5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5"/>
    </row>
    <row r="119" spans="1:50" customHeight="1" ht="14.25">
      <c r="A119" s="1"/>
      <c r="B119" s="1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5"/>
      <c r="AC119" s="5"/>
      <c r="AD119" s="5"/>
      <c r="AE119" s="5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5"/>
    </row>
    <row r="120" spans="1:50" customHeight="1" ht="14.25">
      <c r="A120" s="1"/>
      <c r="B120" s="1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5"/>
      <c r="AC120" s="5"/>
      <c r="AD120" s="5"/>
      <c r="AE120" s="5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5"/>
    </row>
    <row r="121" spans="1:50" customHeight="1" ht="14.25">
      <c r="A121" s="1"/>
      <c r="B121" s="1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5"/>
      <c r="AC121" s="5"/>
      <c r="AD121" s="5"/>
      <c r="AE121" s="5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5"/>
    </row>
    <row r="122" spans="1:50" customHeight="1" ht="14.25">
      <c r="A122" s="1"/>
      <c r="B122" s="1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5"/>
      <c r="AC122" s="5"/>
      <c r="AD122" s="5"/>
      <c r="AE122" s="5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5"/>
    </row>
    <row r="123" spans="1:50" customHeight="1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5"/>
      <c r="AC123" s="5"/>
      <c r="AD123" s="5"/>
      <c r="AE123" s="5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5"/>
    </row>
    <row r="124" spans="1:50" customHeight="1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5"/>
      <c r="AC124" s="5"/>
      <c r="AD124" s="5"/>
      <c r="AE124" s="5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5"/>
    </row>
    <row r="125" spans="1:50" customHeight="1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5"/>
      <c r="AC125" s="5"/>
      <c r="AD125" s="5"/>
      <c r="AE125" s="5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5"/>
    </row>
    <row r="126" spans="1:50" customHeight="1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5"/>
      <c r="AC126" s="5"/>
      <c r="AD126" s="5"/>
      <c r="AE126" s="5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5"/>
    </row>
    <row r="127" spans="1:50" customHeight="1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5"/>
      <c r="AC127" s="5"/>
      <c r="AD127" s="5"/>
      <c r="AE127" s="5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5"/>
    </row>
    <row r="128" spans="1:50" customHeight="1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5"/>
      <c r="AC128" s="5"/>
      <c r="AD128" s="5"/>
      <c r="AE128" s="5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5"/>
    </row>
    <row r="129" spans="1:50" customHeight="1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5"/>
      <c r="AC129" s="5"/>
      <c r="AD129" s="5"/>
      <c r="AE129" s="5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5"/>
    </row>
    <row r="130" spans="1:50" customHeight="1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5"/>
      <c r="AC130" s="5"/>
      <c r="AD130" s="5"/>
      <c r="AE130" s="5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5"/>
    </row>
    <row r="131" spans="1:50" customHeight="1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5"/>
      <c r="AC131" s="5"/>
      <c r="AD131" s="5"/>
      <c r="AE131" s="5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5"/>
    </row>
    <row r="132" spans="1:50" customHeight="1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5"/>
      <c r="AC132" s="5"/>
      <c r="AD132" s="5"/>
      <c r="AE132" s="5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5"/>
    </row>
    <row r="133" spans="1:50" customHeight="1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5"/>
      <c r="AC133" s="5"/>
      <c r="AD133" s="5"/>
      <c r="AE133" s="5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5"/>
    </row>
    <row r="134" spans="1:50" customHeight="1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5"/>
      <c r="AC134" s="5"/>
      <c r="AD134" s="5"/>
      <c r="AE134" s="5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5"/>
    </row>
    <row r="135" spans="1:50" customHeight="1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5"/>
      <c r="AC135" s="5"/>
      <c r="AD135" s="5"/>
      <c r="AE135" s="5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5"/>
    </row>
    <row r="136" spans="1:50" customHeight="1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5"/>
      <c r="AC136" s="5"/>
      <c r="AD136" s="5"/>
      <c r="AE136" s="5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5"/>
    </row>
    <row r="137" spans="1:50" customHeight="1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5"/>
      <c r="AC137" s="5"/>
      <c r="AD137" s="5"/>
      <c r="AE137" s="5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5"/>
    </row>
    <row r="138" spans="1:50" customHeight="1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5"/>
      <c r="AC138" s="5"/>
      <c r="AD138" s="5"/>
      <c r="AE138" s="5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5"/>
    </row>
    <row r="139" spans="1:50" customHeight="1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5"/>
      <c r="AC139" s="5"/>
      <c r="AD139" s="5"/>
      <c r="AE139" s="5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5"/>
    </row>
    <row r="140" spans="1:50" customHeight="1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5"/>
      <c r="AC140" s="5"/>
      <c r="AD140" s="5"/>
      <c r="AE140" s="5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5"/>
    </row>
    <row r="141" spans="1:50" customHeight="1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5"/>
      <c r="AC141" s="5"/>
      <c r="AD141" s="5"/>
      <c r="AE141" s="5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5"/>
    </row>
    <row r="142" spans="1:50" customHeight="1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5"/>
      <c r="AC142" s="5"/>
      <c r="AD142" s="5"/>
      <c r="AE142" s="5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5"/>
    </row>
    <row r="143" spans="1:50" customHeight="1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5"/>
      <c r="AC143" s="5"/>
      <c r="AD143" s="5"/>
      <c r="AE143" s="5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5"/>
    </row>
    <row r="144" spans="1:50" customHeight="1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5"/>
      <c r="AC144" s="5"/>
      <c r="AD144" s="5"/>
      <c r="AE144" s="5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5"/>
    </row>
    <row r="145" spans="1:50" customHeight="1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5"/>
      <c r="AC145" s="5"/>
      <c r="AD145" s="5"/>
      <c r="AE145" s="5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5"/>
    </row>
    <row r="146" spans="1:50" customHeight="1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5"/>
      <c r="AC146" s="5"/>
      <c r="AD146" s="5"/>
      <c r="AE146" s="5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5"/>
    </row>
    <row r="147" spans="1:50" customHeight="1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5"/>
      <c r="AC147" s="5"/>
      <c r="AD147" s="5"/>
      <c r="AE147" s="5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5"/>
    </row>
    <row r="148" spans="1:50" customHeight="1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5"/>
      <c r="AC148" s="5"/>
      <c r="AD148" s="5"/>
      <c r="AE148" s="5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5"/>
    </row>
    <row r="149" spans="1:50" customHeight="1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5"/>
      <c r="AC149" s="5"/>
      <c r="AD149" s="5"/>
      <c r="AE149" s="5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5"/>
    </row>
    <row r="150" spans="1:50" customHeight="1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5"/>
      <c r="AC150" s="5"/>
      <c r="AD150" s="5"/>
      <c r="AE150" s="5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5"/>
    </row>
    <row r="151" spans="1:50" customHeight="1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5"/>
      <c r="AC151" s="5"/>
      <c r="AD151" s="5"/>
      <c r="AE151" s="5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5"/>
    </row>
    <row r="152" spans="1:50" customHeight="1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5"/>
      <c r="AC152" s="5"/>
      <c r="AD152" s="5"/>
      <c r="AE152" s="5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5"/>
    </row>
    <row r="153" spans="1:50" customHeight="1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5"/>
      <c r="AC153" s="5"/>
      <c r="AD153" s="5"/>
      <c r="AE153" s="5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5"/>
    </row>
    <row r="154" spans="1:50" customHeight="1" ht="14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spans="1:50" customHeight="1" ht="14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spans="1:50" customHeight="1" ht="14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spans="1:50" customHeight="1" ht="14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spans="1:50" customHeight="1" ht="14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spans="1:50" customHeight="1" ht="14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spans="1:50" customHeight="1" ht="14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spans="1:50" customHeight="1" ht="14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spans="1:50" customHeight="1" ht="14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spans="1:50" customHeight="1" ht="14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spans="1:50" customHeight="1" ht="14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spans="1:50" customHeight="1" ht="14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spans="1:50" customHeight="1" ht="14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spans="1:50" customHeight="1" ht="14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spans="1:50" customHeight="1" ht="14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spans="1:50" customHeight="1" ht="14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spans="1:50" customHeight="1" ht="14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spans="1:50" customHeight="1" ht="14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spans="1:50" customHeight="1" ht="14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spans="1:50" customHeight="1" ht="14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spans="1:50" customHeight="1" ht="14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spans="1:50" customHeight="1" ht="14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spans="1:50" customHeight="1" ht="14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spans="1:50" customHeight="1" ht="14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spans="1:50" customHeight="1" ht="14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spans="1:50" customHeight="1" ht="14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spans="1:50" customHeight="1" ht="14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spans="1:50" customHeight="1" ht="14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spans="1:50" customHeight="1" ht="14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spans="1:50" customHeight="1" ht="14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spans="1:50" customHeight="1" ht="14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spans="1:50" customHeight="1" ht="14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spans="1:50" customHeight="1" ht="14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1:50" customHeight="1" ht="14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spans="1:50" customHeight="1" ht="14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spans="1:50" customHeight="1" ht="14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spans="1:50" customHeight="1" ht="14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spans="1:50" customHeight="1" ht="14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spans="1:50" customHeight="1" ht="14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spans="1:50" customHeight="1" ht="14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spans="1:50" customHeight="1" ht="14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spans="1:50" customHeight="1" ht="14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spans="1:50" customHeight="1" ht="14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spans="1:50" customHeight="1" ht="14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spans="1:50" customHeight="1" ht="14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spans="1:50" customHeight="1" ht="14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1:50" customHeight="1" ht="14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spans="1:50" customHeight="1" ht="14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spans="1:50" customHeight="1" ht="14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spans="1:50" customHeight="1" ht="14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spans="1:50" customHeight="1" ht="14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spans="1:50" customHeight="1" ht="14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spans="1:50" customHeight="1" ht="14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spans="1:50" customHeight="1" ht="14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spans="1:50" customHeight="1" ht="14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spans="1:50" customHeight="1" ht="14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spans="1:50" customHeight="1" ht="14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spans="1:50" customHeight="1" ht="14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spans="1:50" customHeight="1" ht="14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spans="1:50" customHeight="1" ht="14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spans="1:50" customHeight="1" ht="14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spans="1:50" customHeight="1" ht="14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spans="1:50" customHeight="1" ht="14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spans="1:50" customHeight="1" ht="14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spans="1:50" customHeight="1" ht="14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1:50" customHeight="1" ht="14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spans="1:50" customHeight="1" ht="14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spans="1:50" customHeight="1" ht="14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spans="1:50" customHeight="1" ht="14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</row>
    <row r="223" spans="1:50" customHeight="1" ht="14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spans="1:50" customHeight="1" ht="14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spans="1:50" customHeight="1" ht="14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spans="1:50" customHeight="1" ht="14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</row>
    <row r="227" spans="1:50" customHeight="1" ht="14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spans="1:50" customHeight="1" ht="14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spans="1:50" customHeight="1" ht="14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spans="1:50" customHeight="1" ht="14.25">
      <c r="A230" s="5"/>
      <c r="B230" s="5"/>
      <c r="C230" s="5"/>
      <c r="D230" s="5"/>
      <c r="E230" s="5"/>
      <c r="F230" s="5"/>
      <c r="G230" s="5"/>
      <c r="H230" s="5"/>
      <c r="I230" s="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5"/>
    </row>
    <row r="231" spans="1:50" customHeight="1" ht="14.25">
      <c r="A231" s="5"/>
      <c r="B231" s="5"/>
      <c r="C231" s="5"/>
      <c r="D231" s="5"/>
      <c r="E231" s="5"/>
      <c r="F231" s="5"/>
      <c r="G231" s="5"/>
      <c r="H231" s="5"/>
      <c r="I231" s="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3" t="s">
        <v>9</v>
      </c>
      <c r="AC231" s="23">
        <v>1</v>
      </c>
      <c r="AD231" s="23">
        <v>2010</v>
      </c>
      <c r="AE231" s="23">
        <v>12</v>
      </c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5"/>
    </row>
    <row r="232" spans="1:50" customHeight="1" ht="14.25">
      <c r="A232" s="5"/>
      <c r="B232" s="5"/>
      <c r="C232" s="5"/>
      <c r="D232" s="5"/>
      <c r="E232" s="5"/>
      <c r="F232" s="5"/>
      <c r="G232" s="5"/>
      <c r="H232" s="5"/>
      <c r="I232" s="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3" t="s">
        <v>98</v>
      </c>
      <c r="AC232" s="23">
        <v>2</v>
      </c>
      <c r="AD232" s="23">
        <v>2011</v>
      </c>
      <c r="AE232" s="23">
        <v>12</v>
      </c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5"/>
    </row>
    <row r="233" spans="1:50" customHeight="1" ht="14.25">
      <c r="A233" s="5"/>
      <c r="B233" s="5"/>
      <c r="C233" s="5"/>
      <c r="D233" s="5"/>
      <c r="E233" s="5"/>
      <c r="F233" s="5"/>
      <c r="G233" s="5"/>
      <c r="H233" s="5"/>
      <c r="I233" s="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3" t="s">
        <v>99</v>
      </c>
      <c r="AC233" s="23">
        <v>3</v>
      </c>
      <c r="AD233" s="23">
        <v>2012</v>
      </c>
      <c r="AE233" s="23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5"/>
    </row>
    <row r="234" spans="1:50" customHeight="1" ht="14.25">
      <c r="A234" s="5"/>
      <c r="B234" s="5"/>
      <c r="C234" s="5"/>
      <c r="D234" s="5"/>
      <c r="E234" s="5"/>
      <c r="F234" s="5"/>
      <c r="G234" s="5"/>
      <c r="H234" s="5"/>
      <c r="I234" s="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3" t="s">
        <v>100</v>
      </c>
      <c r="AC234" s="23">
        <v>4</v>
      </c>
      <c r="AD234" s="23"/>
      <c r="AE234" s="23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5"/>
    </row>
    <row r="235" spans="1:50" customHeight="1" ht="14.25">
      <c r="A235" s="5"/>
      <c r="B235" s="5"/>
      <c r="C235" s="5"/>
      <c r="D235" s="5"/>
      <c r="E235" s="5"/>
      <c r="F235" s="5"/>
      <c r="G235" s="5"/>
      <c r="H235" s="5"/>
      <c r="I235" s="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3" t="s">
        <v>101</v>
      </c>
      <c r="AC235" s="23">
        <v>5</v>
      </c>
      <c r="AD235" s="23"/>
      <c r="AE235" s="23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5"/>
    </row>
    <row r="236" spans="1:50" customHeight="1" ht="14.25">
      <c r="A236" s="5"/>
      <c r="B236" s="5"/>
      <c r="C236" s="5"/>
      <c r="D236" s="5"/>
      <c r="E236" s="5"/>
      <c r="F236" s="5"/>
      <c r="G236" s="5"/>
      <c r="H236" s="5"/>
      <c r="I236" s="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3" t="s">
        <v>102</v>
      </c>
      <c r="AC236" s="23">
        <v>6</v>
      </c>
      <c r="AD236" s="23"/>
      <c r="AE236" s="23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5"/>
    </row>
    <row r="237" spans="1:50" customHeight="1" ht="14.25">
      <c r="A237" s="5"/>
      <c r="B237" s="5"/>
      <c r="C237" s="5"/>
      <c r="D237" s="5"/>
      <c r="E237" s="5"/>
      <c r="F237" s="5"/>
      <c r="G237" s="5"/>
      <c r="H237" s="5"/>
      <c r="I237" s="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3" t="s">
        <v>103</v>
      </c>
      <c r="AC237" s="23">
        <v>7</v>
      </c>
      <c r="AD237" s="23"/>
      <c r="AE237" s="23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5"/>
    </row>
    <row r="238" spans="1:50" customHeight="1" ht="14.25">
      <c r="A238" s="5"/>
      <c r="B238" s="5"/>
      <c r="C238" s="5"/>
      <c r="D238" s="5"/>
      <c r="E238" s="5"/>
      <c r="F238" s="5"/>
      <c r="G238" s="5"/>
      <c r="H238" s="5"/>
      <c r="I238" s="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3" t="s">
        <v>104</v>
      </c>
      <c r="AC238" s="23">
        <v>8</v>
      </c>
      <c r="AD238" s="23"/>
      <c r="AE238" s="23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5"/>
    </row>
    <row r="239" spans="1:50" customHeight="1" ht="14.25">
      <c r="A239" s="5"/>
      <c r="B239" s="5"/>
      <c r="C239" s="5"/>
      <c r="D239" s="5"/>
      <c r="E239" s="5"/>
      <c r="F239" s="5"/>
      <c r="G239" s="5"/>
      <c r="H239" s="5"/>
      <c r="I239" s="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3" t="s">
        <v>105</v>
      </c>
      <c r="AC239" s="23">
        <v>9</v>
      </c>
      <c r="AD239" s="23"/>
      <c r="AE239" s="23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5"/>
    </row>
    <row r="240" spans="1:50" customHeight="1" ht="14.25">
      <c r="A240" s="5"/>
      <c r="B240" s="5"/>
      <c r="C240" s="5"/>
      <c r="D240" s="5"/>
      <c r="E240" s="5"/>
      <c r="F240" s="5"/>
      <c r="G240" s="5"/>
      <c r="H240" s="5"/>
      <c r="I240" s="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3" t="s">
        <v>106</v>
      </c>
      <c r="AC240" s="23">
        <v>10</v>
      </c>
      <c r="AD240" s="23"/>
      <c r="AE240" s="23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5"/>
    </row>
    <row r="241" spans="1:50" customHeight="1" ht="14.25">
      <c r="A241" s="5"/>
      <c r="B241" s="5"/>
      <c r="C241" s="5"/>
      <c r="D241" s="5"/>
      <c r="E241" s="5"/>
      <c r="F241" s="5"/>
      <c r="G241" s="5"/>
      <c r="H241" s="5"/>
      <c r="I241" s="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3" t="s">
        <v>107</v>
      </c>
      <c r="AC241" s="23">
        <v>11</v>
      </c>
      <c r="AD241" s="23"/>
      <c r="AE241" s="23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5"/>
    </row>
    <row r="242" spans="1:50" customHeight="1" ht="14.25">
      <c r="A242" s="5"/>
      <c r="B242" s="5"/>
      <c r="C242" s="5"/>
      <c r="D242" s="5"/>
      <c r="E242" s="5"/>
      <c r="F242" s="5"/>
      <c r="G242" s="5"/>
      <c r="H242" s="5"/>
      <c r="I242" s="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3" t="s">
        <v>108</v>
      </c>
      <c r="AC242" s="23">
        <v>12</v>
      </c>
      <c r="AD242" s="23"/>
      <c r="AE242" s="23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5"/>
    </row>
    <row r="243" spans="1:50" customHeight="1" ht="14.25">
      <c r="A243" s="5"/>
      <c r="B243" s="5"/>
      <c r="C243" s="5"/>
      <c r="D243" s="5"/>
      <c r="E243" s="5"/>
      <c r="F243" s="5"/>
      <c r="G243" s="5"/>
      <c r="H243" s="5"/>
      <c r="I243" s="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3"/>
      <c r="AC243" s="23">
        <v>13</v>
      </c>
      <c r="AD243" s="23"/>
      <c r="AE243" s="23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5"/>
    </row>
    <row r="244" spans="1:50" customHeight="1" ht="14.25">
      <c r="A244" s="5"/>
      <c r="B244" s="5"/>
      <c r="C244" s="5"/>
      <c r="D244" s="5"/>
      <c r="E244" s="5"/>
      <c r="F244" s="5"/>
      <c r="G244" s="5"/>
      <c r="H244" s="5"/>
      <c r="I244" s="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3"/>
      <c r="AC244" s="23">
        <v>14</v>
      </c>
      <c r="AD244" s="23"/>
      <c r="AE244" s="23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5"/>
    </row>
    <row r="245" spans="1:50" customHeight="1" ht="14.25">
      <c r="A245" s="5"/>
      <c r="B245" s="5"/>
      <c r="C245" s="5"/>
      <c r="D245" s="5"/>
      <c r="E245" s="5"/>
      <c r="F245" s="5"/>
      <c r="G245" s="5"/>
      <c r="H245" s="5"/>
      <c r="I245" s="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3"/>
      <c r="AC245" s="23">
        <v>15</v>
      </c>
      <c r="AD245" s="23"/>
      <c r="AE245" s="23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5"/>
    </row>
    <row r="246" spans="1:50" customHeight="1" ht="14.25">
      <c r="A246" s="5"/>
      <c r="B246" s="5"/>
      <c r="C246" s="5"/>
      <c r="D246" s="5"/>
      <c r="E246" s="5"/>
      <c r="F246" s="5"/>
      <c r="G246" s="5"/>
      <c r="H246" s="5"/>
      <c r="I246" s="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3"/>
      <c r="AC246" s="23">
        <v>16</v>
      </c>
      <c r="AD246" s="23"/>
      <c r="AE246" s="23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5"/>
    </row>
    <row r="247" spans="1:50" customHeight="1" ht="14.25">
      <c r="A247" s="5"/>
      <c r="B247" s="5"/>
      <c r="C247" s="5"/>
      <c r="D247" s="5"/>
      <c r="E247" s="5"/>
      <c r="F247" s="5"/>
      <c r="G247" s="5"/>
      <c r="H247" s="5"/>
      <c r="I247" s="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3"/>
      <c r="AC247" s="23">
        <v>17</v>
      </c>
      <c r="AD247" s="23"/>
      <c r="AE247" s="23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5"/>
    </row>
    <row r="248" spans="1:50" customHeight="1" ht="14.25">
      <c r="A248" s="5"/>
      <c r="B248" s="5"/>
      <c r="C248" s="5"/>
      <c r="D248" s="5"/>
      <c r="E248" s="5"/>
      <c r="F248" s="5"/>
      <c r="G248" s="5"/>
      <c r="H248" s="5"/>
      <c r="I248" s="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3"/>
      <c r="AC248" s="23">
        <v>18</v>
      </c>
      <c r="AD248" s="23"/>
      <c r="AE248" s="23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5"/>
    </row>
    <row r="249" spans="1:50" customHeight="1" ht="14.25">
      <c r="A249" s="5"/>
      <c r="B249" s="5"/>
      <c r="C249" s="5"/>
      <c r="D249" s="5"/>
      <c r="E249" s="5"/>
      <c r="F249" s="5"/>
      <c r="G249" s="5"/>
      <c r="H249" s="5"/>
      <c r="I249" s="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3"/>
      <c r="AC249" s="23">
        <v>19</v>
      </c>
      <c r="AD249" s="23"/>
      <c r="AE249" s="23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5"/>
    </row>
    <row r="250" spans="1:50" customHeight="1" ht="14.25">
      <c r="A250" s="5"/>
      <c r="B250" s="5"/>
      <c r="C250" s="5"/>
      <c r="D250" s="5"/>
      <c r="E250" s="5"/>
      <c r="F250" s="5"/>
      <c r="G250" s="5"/>
      <c r="H250" s="5"/>
      <c r="I250" s="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3"/>
      <c r="AC250" s="23">
        <v>20</v>
      </c>
      <c r="AD250" s="23"/>
      <c r="AE250" s="23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5"/>
    </row>
    <row r="251" spans="1:50" customHeight="1" ht="14.25">
      <c r="A251" s="5"/>
      <c r="B251" s="5"/>
      <c r="C251" s="5"/>
      <c r="D251" s="5"/>
      <c r="E251" s="5"/>
      <c r="F251" s="5"/>
      <c r="G251" s="5"/>
      <c r="H251" s="5"/>
      <c r="I251" s="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3"/>
      <c r="AC251" s="23">
        <v>21</v>
      </c>
      <c r="AD251" s="23"/>
      <c r="AE251" s="23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5"/>
    </row>
    <row r="252" spans="1:50" customHeight="1" ht="14.25">
      <c r="A252" s="5"/>
      <c r="B252" s="5"/>
      <c r="C252" s="5"/>
      <c r="D252" s="5"/>
      <c r="E252" s="5"/>
      <c r="F252" s="5"/>
      <c r="G252" s="5"/>
      <c r="H252" s="5"/>
      <c r="I252" s="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3"/>
      <c r="AC252" s="23">
        <v>22</v>
      </c>
      <c r="AD252" s="23"/>
      <c r="AE252" s="23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5"/>
    </row>
    <row r="253" spans="1:50" customHeight="1" ht="14.25">
      <c r="A253" s="5"/>
      <c r="B253" s="5"/>
      <c r="C253" s="5"/>
      <c r="D253" s="5"/>
      <c r="E253" s="5"/>
      <c r="F253" s="5"/>
      <c r="G253" s="5"/>
      <c r="H253" s="5"/>
      <c r="I253" s="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3"/>
      <c r="AC253" s="23">
        <v>23</v>
      </c>
      <c r="AD253" s="23"/>
      <c r="AE253" s="23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5"/>
    </row>
    <row r="254" spans="1:50" customHeight="1" ht="14.25">
      <c r="A254" s="5"/>
      <c r="B254" s="5"/>
      <c r="C254" s="5"/>
      <c r="D254" s="5"/>
      <c r="E254" s="5"/>
      <c r="F254" s="5"/>
      <c r="G254" s="5"/>
      <c r="H254" s="5"/>
      <c r="I254" s="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3"/>
      <c r="AC254" s="23">
        <v>24</v>
      </c>
      <c r="AD254" s="23"/>
      <c r="AE254" s="23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5"/>
    </row>
    <row r="255" spans="1:50" customHeight="1" ht="14.25">
      <c r="A255" s="5"/>
      <c r="B255" s="5"/>
      <c r="C255" s="5"/>
      <c r="D255" s="5"/>
      <c r="E255" s="5"/>
      <c r="F255" s="5"/>
      <c r="G255" s="5"/>
      <c r="H255" s="5"/>
      <c r="I255" s="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3"/>
      <c r="AC255" s="23">
        <v>25</v>
      </c>
      <c r="AD255" s="23"/>
      <c r="AE255" s="23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5"/>
    </row>
    <row r="256" spans="1:50" customHeight="1" ht="14.25">
      <c r="A256" s="5"/>
      <c r="B256" s="5"/>
      <c r="C256" s="5"/>
      <c r="D256" s="5"/>
      <c r="E256" s="5"/>
      <c r="F256" s="5"/>
      <c r="G256" s="5"/>
      <c r="H256" s="5"/>
      <c r="I256" s="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3"/>
      <c r="AC256" s="23">
        <v>26</v>
      </c>
      <c r="AD256" s="23"/>
      <c r="AE256" s="23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5"/>
    </row>
    <row r="257" spans="1:50" customHeight="1" ht="14.25">
      <c r="A257" s="5"/>
      <c r="B257" s="5"/>
      <c r="C257" s="5"/>
      <c r="D257" s="5"/>
      <c r="E257" s="5"/>
      <c r="F257" s="5"/>
      <c r="G257" s="5"/>
      <c r="H257" s="5"/>
      <c r="I257" s="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3"/>
      <c r="AC257" s="23">
        <v>27</v>
      </c>
      <c r="AD257" s="23"/>
      <c r="AE257" s="23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5"/>
    </row>
    <row r="258" spans="1:50" customHeight="1" ht="14.25">
      <c r="A258" s="5"/>
      <c r="B258" s="5"/>
      <c r="C258" s="5"/>
      <c r="D258" s="5"/>
      <c r="E258" s="5"/>
      <c r="F258" s="5"/>
      <c r="G258" s="5"/>
      <c r="H258" s="5"/>
      <c r="I258" s="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3"/>
      <c r="AC258" s="23">
        <v>28</v>
      </c>
      <c r="AD258" s="23"/>
      <c r="AE258" s="23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5"/>
    </row>
    <row r="259" spans="1:50" customHeight="1" ht="14.25">
      <c r="A259" s="5"/>
      <c r="B259" s="5"/>
      <c r="C259" s="5"/>
      <c r="D259" s="5"/>
      <c r="E259" s="5"/>
      <c r="F259" s="5"/>
      <c r="G259" s="5"/>
      <c r="H259" s="5"/>
      <c r="I259" s="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3"/>
      <c r="AC259" s="23">
        <v>29</v>
      </c>
      <c r="AD259" s="23"/>
      <c r="AE259" s="23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5"/>
    </row>
    <row r="260" spans="1:50" customHeight="1" ht="14.25">
      <c r="A260" s="5"/>
      <c r="B260" s="5"/>
      <c r="C260" s="5"/>
      <c r="D260" s="5"/>
      <c r="E260" s="5"/>
      <c r="F260" s="5"/>
      <c r="G260" s="5"/>
      <c r="H260" s="5"/>
      <c r="I260" s="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3"/>
      <c r="AC260" s="23">
        <v>30</v>
      </c>
      <c r="AD260" s="23"/>
      <c r="AE260" s="23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5"/>
    </row>
    <row r="261" spans="1:50" customHeight="1" ht="14.25">
      <c r="A261" s="5"/>
      <c r="B261" s="5"/>
      <c r="C261" s="5"/>
      <c r="D261" s="5"/>
      <c r="E261" s="5"/>
      <c r="F261" s="5"/>
      <c r="G261" s="5"/>
      <c r="H261" s="5"/>
      <c r="I261" s="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3"/>
      <c r="AC261" s="23">
        <v>31</v>
      </c>
      <c r="AD261" s="23"/>
      <c r="AE261" s="23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5"/>
    </row>
    <row r="262" spans="1:50" customHeight="1" ht="14.25">
      <c r="A262" s="5"/>
      <c r="B262" s="5"/>
      <c r="C262" s="5"/>
      <c r="D262" s="5"/>
      <c r="E262" s="5"/>
      <c r="F262" s="5"/>
      <c r="G262" s="5"/>
      <c r="H262" s="5"/>
      <c r="I262" s="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3"/>
      <c r="AC262" s="23"/>
      <c r="AD262" s="23"/>
      <c r="AE262" s="23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5"/>
    </row>
    <row r="263" spans="1:50" customHeight="1" ht="14.25">
      <c r="A263" s="5"/>
      <c r="B263" s="5"/>
      <c r="C263" s="5"/>
      <c r="D263" s="5"/>
      <c r="E263" s="5"/>
      <c r="F263" s="5"/>
      <c r="G263" s="5"/>
      <c r="H263" s="5"/>
      <c r="I263" s="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3"/>
      <c r="AC263" s="23"/>
      <c r="AD263" s="23"/>
      <c r="AE263" s="23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5"/>
    </row>
    <row r="264" spans="1:50" customHeight="1" ht="14.25">
      <c r="A264" s="5"/>
      <c r="B264" s="5"/>
      <c r="C264" s="5"/>
      <c r="D264" s="5"/>
      <c r="E264" s="5"/>
      <c r="F264" s="5"/>
      <c r="G264" s="5"/>
      <c r="H264" s="5"/>
      <c r="I264" s="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6">
        <v>0</v>
      </c>
      <c r="AC264" s="26">
        <v>0</v>
      </c>
      <c r="AD264" s="23">
        <v>1</v>
      </c>
      <c r="AE264" s="27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5"/>
    </row>
    <row r="265" spans="1:50" customHeight="1" ht="14.25">
      <c r="A265" s="5"/>
      <c r="B265" s="5"/>
      <c r="C265" s="5"/>
      <c r="D265" s="5"/>
      <c r="E265" s="5"/>
      <c r="F265" s="5"/>
      <c r="G265" s="5"/>
      <c r="H265" s="5"/>
      <c r="I265" s="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6">
        <v>15</v>
      </c>
      <c r="AC265" s="26">
        <v>15</v>
      </c>
      <c r="AD265" s="25">
        <v>2</v>
      </c>
      <c r="AE265" s="27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5"/>
    </row>
    <row r="266" spans="1:50" customHeight="1" ht="14.25">
      <c r="A266" s="5"/>
      <c r="B266" s="5"/>
      <c r="C266" s="5"/>
      <c r="D266" s="5"/>
      <c r="E266" s="5"/>
      <c r="F266" s="5"/>
      <c r="G266" s="5"/>
      <c r="H266" s="5"/>
      <c r="I266" s="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6">
        <v>30</v>
      </c>
      <c r="AC266" s="26">
        <v>30</v>
      </c>
      <c r="AD266" s="25">
        <v>3</v>
      </c>
      <c r="AE266" s="27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5"/>
    </row>
    <row r="267" spans="1:50" customHeight="1" ht="14.25">
      <c r="A267" s="5"/>
      <c r="B267" s="5"/>
      <c r="C267" s="5"/>
      <c r="D267" s="5"/>
      <c r="E267" s="5"/>
      <c r="F267" s="5"/>
      <c r="G267" s="5"/>
      <c r="H267" s="5"/>
      <c r="I267" s="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6">
        <v>45</v>
      </c>
      <c r="AC267" s="26">
        <v>45</v>
      </c>
      <c r="AD267" s="23">
        <v>4</v>
      </c>
      <c r="AE267" s="27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5"/>
    </row>
    <row r="268" spans="1:50" customHeight="1" ht="14.25">
      <c r="A268" s="5"/>
      <c r="B268" s="5"/>
      <c r="C268" s="5"/>
      <c r="D268" s="5"/>
      <c r="E268" s="5"/>
      <c r="F268" s="5"/>
      <c r="G268" s="5"/>
      <c r="H268" s="5"/>
      <c r="I268" s="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6">
        <v>100</v>
      </c>
      <c r="AC268" s="26">
        <v>100</v>
      </c>
      <c r="AD268" s="25">
        <v>5</v>
      </c>
      <c r="AE268" s="27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5"/>
    </row>
    <row r="269" spans="1:50" customHeight="1" ht="14.25">
      <c r="A269" s="5"/>
      <c r="B269" s="5"/>
      <c r="C269" s="5"/>
      <c r="D269" s="5"/>
      <c r="E269" s="5"/>
      <c r="F269" s="5"/>
      <c r="G269" s="5"/>
      <c r="H269" s="5"/>
      <c r="I269" s="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6">
        <v>115</v>
      </c>
      <c r="AC269" s="26">
        <v>115</v>
      </c>
      <c r="AD269" s="25">
        <v>6</v>
      </c>
      <c r="AE269" s="27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5"/>
    </row>
    <row r="270" spans="1:50" customHeight="1" ht="14.25">
      <c r="A270" s="5"/>
      <c r="B270" s="5"/>
      <c r="C270" s="5"/>
      <c r="D270" s="5"/>
      <c r="E270" s="5"/>
      <c r="F270" s="5"/>
      <c r="G270" s="5"/>
      <c r="H270" s="5"/>
      <c r="I270" s="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6">
        <v>130</v>
      </c>
      <c r="AC270" s="26">
        <v>130</v>
      </c>
      <c r="AD270" s="23">
        <v>7</v>
      </c>
      <c r="AE270" s="27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5"/>
    </row>
    <row r="271" spans="1:50" customHeight="1" ht="14.25">
      <c r="A271" s="5"/>
      <c r="B271" s="5"/>
      <c r="C271" s="5"/>
      <c r="D271" s="5"/>
      <c r="E271" s="5"/>
      <c r="F271" s="5"/>
      <c r="G271" s="5"/>
      <c r="H271" s="5"/>
      <c r="I271" s="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6">
        <v>145</v>
      </c>
      <c r="AC271" s="26">
        <v>145</v>
      </c>
      <c r="AD271" s="25">
        <v>8</v>
      </c>
      <c r="AE271" s="27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5"/>
    </row>
    <row r="272" spans="1:50" customHeight="1" ht="14.25">
      <c r="A272" s="5"/>
      <c r="B272" s="5"/>
      <c r="C272" s="5"/>
      <c r="D272" s="5"/>
      <c r="E272" s="5"/>
      <c r="F272" s="5"/>
      <c r="G272" s="5"/>
      <c r="H272" s="5"/>
      <c r="I272" s="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6">
        <v>200</v>
      </c>
      <c r="AC272" s="26">
        <v>200</v>
      </c>
      <c r="AD272" s="25">
        <v>9</v>
      </c>
      <c r="AE272" s="27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5"/>
    </row>
    <row r="273" spans="1:50" customHeight="1" ht="14.25">
      <c r="A273" s="5"/>
      <c r="B273" s="5"/>
      <c r="C273" s="5"/>
      <c r="D273" s="5"/>
      <c r="E273" s="5"/>
      <c r="F273" s="5"/>
      <c r="G273" s="5"/>
      <c r="H273" s="5"/>
      <c r="I273" s="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6">
        <v>215</v>
      </c>
      <c r="AC273" s="26">
        <v>215</v>
      </c>
      <c r="AD273" s="23">
        <v>10</v>
      </c>
      <c r="AE273" s="27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5"/>
    </row>
    <row r="274" spans="1:50" customHeight="1" ht="14.25">
      <c r="A274" s="5"/>
      <c r="B274" s="5"/>
      <c r="C274" s="5"/>
      <c r="D274" s="5"/>
      <c r="E274" s="5"/>
      <c r="F274" s="5"/>
      <c r="G274" s="5"/>
      <c r="H274" s="5"/>
      <c r="I274" s="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6">
        <v>230</v>
      </c>
      <c r="AC274" s="26">
        <v>230</v>
      </c>
      <c r="AD274" s="25">
        <v>11</v>
      </c>
      <c r="AE274" s="27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5"/>
    </row>
    <row r="275" spans="1:50" customHeight="1" ht="14.25">
      <c r="A275" s="5"/>
      <c r="B275" s="5"/>
      <c r="C275" s="5"/>
      <c r="D275" s="5"/>
      <c r="E275" s="5"/>
      <c r="F275" s="5"/>
      <c r="G275" s="5"/>
      <c r="H275" s="5"/>
      <c r="I275" s="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6">
        <v>245</v>
      </c>
      <c r="AC275" s="26">
        <v>245</v>
      </c>
      <c r="AD275" s="25">
        <v>12</v>
      </c>
      <c r="AE275" s="27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5"/>
    </row>
    <row r="276" spans="1:50" customHeight="1" ht="14.25">
      <c r="A276" s="5"/>
      <c r="B276" s="5"/>
      <c r="C276" s="5"/>
      <c r="D276" s="5"/>
      <c r="E276" s="5"/>
      <c r="F276" s="5"/>
      <c r="G276" s="5"/>
      <c r="H276" s="5"/>
      <c r="I276" s="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6">
        <v>300</v>
      </c>
      <c r="AC276" s="26">
        <v>300</v>
      </c>
      <c r="AD276" s="23">
        <v>13</v>
      </c>
      <c r="AE276" s="27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5"/>
    </row>
    <row r="277" spans="1:50" customHeight="1" ht="14.25">
      <c r="A277" s="5"/>
      <c r="B277" s="5"/>
      <c r="C277" s="5"/>
      <c r="D277" s="5"/>
      <c r="E277" s="5"/>
      <c r="F277" s="5"/>
      <c r="G277" s="5"/>
      <c r="H277" s="5"/>
      <c r="I277" s="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6">
        <v>315</v>
      </c>
      <c r="AC277" s="26">
        <v>315</v>
      </c>
      <c r="AD277" s="25">
        <v>14</v>
      </c>
      <c r="AE277" s="27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5"/>
    </row>
    <row r="278" spans="1:50" customHeight="1" ht="14.25">
      <c r="A278" s="5"/>
      <c r="B278" s="5"/>
      <c r="C278" s="5"/>
      <c r="D278" s="5"/>
      <c r="E278" s="5"/>
      <c r="F278" s="5"/>
      <c r="G278" s="5"/>
      <c r="H278" s="5"/>
      <c r="I278" s="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6">
        <v>330</v>
      </c>
      <c r="AC278" s="26">
        <v>330</v>
      </c>
      <c r="AD278" s="25">
        <v>15</v>
      </c>
      <c r="AE278" s="27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5"/>
    </row>
    <row r="279" spans="1:50" customHeight="1" ht="14.25">
      <c r="A279" s="5"/>
      <c r="B279" s="5"/>
      <c r="C279" s="5"/>
      <c r="D279" s="5"/>
      <c r="E279" s="5"/>
      <c r="F279" s="5"/>
      <c r="G279" s="5"/>
      <c r="H279" s="5"/>
      <c r="I279" s="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6">
        <v>345</v>
      </c>
      <c r="AC279" s="26">
        <v>345</v>
      </c>
      <c r="AD279" s="23">
        <v>16</v>
      </c>
      <c r="AE279" s="27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5"/>
    </row>
    <row r="280" spans="1:50" customHeight="1" ht="14.25">
      <c r="A280" s="5"/>
      <c r="B280" s="5"/>
      <c r="C280" s="5"/>
      <c r="D280" s="5"/>
      <c r="E280" s="5"/>
      <c r="F280" s="5"/>
      <c r="G280" s="5"/>
      <c r="H280" s="5"/>
      <c r="I280" s="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6">
        <v>400</v>
      </c>
      <c r="AC280" s="26">
        <v>400</v>
      </c>
      <c r="AD280" s="25">
        <v>17</v>
      </c>
      <c r="AE280" s="27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5"/>
    </row>
    <row r="281" spans="1:50" customHeight="1" ht="14.25">
      <c r="A281" s="5"/>
      <c r="B281" s="5"/>
      <c r="C281" s="5"/>
      <c r="D281" s="5"/>
      <c r="E281" s="5"/>
      <c r="F281" s="5"/>
      <c r="G281" s="5"/>
      <c r="H281" s="5"/>
      <c r="I281" s="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6">
        <v>415</v>
      </c>
      <c r="AC281" s="26">
        <v>415</v>
      </c>
      <c r="AD281" s="25">
        <v>18</v>
      </c>
      <c r="AE281" s="27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5"/>
    </row>
    <row r="282" spans="1:50" customHeight="1" ht="14.25">
      <c r="A282" s="5"/>
      <c r="B282" s="5"/>
      <c r="C282" s="5"/>
      <c r="D282" s="5"/>
      <c r="E282" s="5"/>
      <c r="F282" s="5"/>
      <c r="G282" s="5"/>
      <c r="H282" s="5"/>
      <c r="I282" s="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6">
        <v>430</v>
      </c>
      <c r="AC282" s="26">
        <v>430</v>
      </c>
      <c r="AD282" s="23">
        <v>19</v>
      </c>
      <c r="AE282" s="27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5"/>
    </row>
    <row r="283" spans="1:50" customHeight="1" ht="14.25">
      <c r="A283" s="5"/>
      <c r="B283" s="5"/>
      <c r="C283" s="5"/>
      <c r="D283" s="5"/>
      <c r="E283" s="5"/>
      <c r="F283" s="5"/>
      <c r="G283" s="5"/>
      <c r="H283" s="5"/>
      <c r="I283" s="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6">
        <v>445</v>
      </c>
      <c r="AC283" s="26">
        <v>445</v>
      </c>
      <c r="AD283" s="25">
        <v>20</v>
      </c>
      <c r="AE283" s="27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5"/>
    </row>
    <row r="284" spans="1:50" customHeight="1" ht="14.25">
      <c r="A284" s="5"/>
      <c r="B284" s="5"/>
      <c r="C284" s="5"/>
      <c r="D284" s="5"/>
      <c r="E284" s="5"/>
      <c r="F284" s="5"/>
      <c r="G284" s="5"/>
      <c r="H284" s="5"/>
      <c r="I284" s="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6">
        <v>500</v>
      </c>
      <c r="AC284" s="26">
        <v>500</v>
      </c>
      <c r="AD284" s="25">
        <v>21</v>
      </c>
      <c r="AE284" s="27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5"/>
    </row>
    <row r="285" spans="1:50" customHeight="1" ht="14.25">
      <c r="A285" s="5"/>
      <c r="B285" s="5"/>
      <c r="C285" s="5"/>
      <c r="D285" s="5"/>
      <c r="E285" s="5"/>
      <c r="F285" s="5"/>
      <c r="G285" s="5"/>
      <c r="H285" s="5"/>
      <c r="I285" s="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6">
        <v>515</v>
      </c>
      <c r="AC285" s="26">
        <v>515</v>
      </c>
      <c r="AD285" s="23">
        <v>22</v>
      </c>
      <c r="AE285" s="27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5"/>
    </row>
    <row r="286" spans="1:50" customHeight="1" ht="14.25">
      <c r="A286" s="5"/>
      <c r="B286" s="5"/>
      <c r="C286" s="5"/>
      <c r="D286" s="5"/>
      <c r="E286" s="5"/>
      <c r="F286" s="5"/>
      <c r="G286" s="5"/>
      <c r="H286" s="5"/>
      <c r="I286" s="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6">
        <v>530</v>
      </c>
      <c r="AC286" s="26">
        <v>530</v>
      </c>
      <c r="AD286" s="25">
        <v>23</v>
      </c>
      <c r="AE286" s="27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5"/>
    </row>
    <row r="287" spans="1:50" customHeight="1" ht="14.25">
      <c r="A287" s="5"/>
      <c r="B287" s="5"/>
      <c r="C287" s="5"/>
      <c r="D287" s="5"/>
      <c r="E287" s="5"/>
      <c r="F287" s="5"/>
      <c r="G287" s="5"/>
      <c r="H287" s="5"/>
      <c r="I287" s="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6">
        <v>545</v>
      </c>
      <c r="AC287" s="26">
        <v>545</v>
      </c>
      <c r="AD287" s="25">
        <v>24</v>
      </c>
      <c r="AE287" s="27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5"/>
    </row>
    <row r="288" spans="1:50" customHeight="1" ht="14.25">
      <c r="A288" s="5"/>
      <c r="B288" s="5"/>
      <c r="C288" s="5"/>
      <c r="D288" s="5"/>
      <c r="E288" s="5"/>
      <c r="F288" s="5"/>
      <c r="G288" s="5"/>
      <c r="H288" s="5"/>
      <c r="I288" s="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6">
        <v>600</v>
      </c>
      <c r="AC288" s="26">
        <v>600</v>
      </c>
      <c r="AD288" s="23">
        <v>25</v>
      </c>
      <c r="AE288" s="27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5"/>
    </row>
    <row r="289" spans="1:50" customHeight="1" ht="14.25">
      <c r="A289" s="5"/>
      <c r="B289" s="5"/>
      <c r="C289" s="5"/>
      <c r="D289" s="5"/>
      <c r="E289" s="5"/>
      <c r="F289" s="5"/>
      <c r="G289" s="5"/>
      <c r="H289" s="5"/>
      <c r="I289" s="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6">
        <v>615</v>
      </c>
      <c r="AC289" s="26">
        <v>615</v>
      </c>
      <c r="AD289" s="25">
        <v>26</v>
      </c>
      <c r="AE289" s="27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5"/>
    </row>
    <row r="290" spans="1:50" customHeight="1" ht="14.25">
      <c r="A290" s="5"/>
      <c r="B290" s="5"/>
      <c r="C290" s="5"/>
      <c r="D290" s="5"/>
      <c r="E290" s="5"/>
      <c r="F290" s="5"/>
      <c r="G290" s="5"/>
      <c r="H290" s="5"/>
      <c r="I290" s="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6">
        <v>630</v>
      </c>
      <c r="AC290" s="26">
        <v>630</v>
      </c>
      <c r="AD290" s="25">
        <v>27</v>
      </c>
      <c r="AE290" s="27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5"/>
    </row>
    <row r="291" spans="1:50" customHeight="1" ht="14.25">
      <c r="A291" s="5"/>
      <c r="B291" s="5"/>
      <c r="C291" s="5"/>
      <c r="D291" s="5"/>
      <c r="E291" s="5"/>
      <c r="F291" s="5"/>
      <c r="G291" s="5"/>
      <c r="H291" s="5"/>
      <c r="I291" s="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6">
        <v>645</v>
      </c>
      <c r="AC291" s="26">
        <v>645</v>
      </c>
      <c r="AD291" s="23">
        <v>28</v>
      </c>
      <c r="AE291" s="27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5"/>
    </row>
    <row r="292" spans="1:50" customHeight="1" ht="14.25">
      <c r="A292" s="5"/>
      <c r="B292" s="5"/>
      <c r="C292" s="5"/>
      <c r="D292" s="5"/>
      <c r="E292" s="5"/>
      <c r="F292" s="5"/>
      <c r="G292" s="5"/>
      <c r="H292" s="5"/>
      <c r="I292" s="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6">
        <v>700</v>
      </c>
      <c r="AC292" s="26">
        <v>700</v>
      </c>
      <c r="AD292" s="25">
        <v>29</v>
      </c>
      <c r="AE292" s="27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5"/>
    </row>
    <row r="293" spans="1:50" customHeight="1" ht="14.25">
      <c r="A293" s="5"/>
      <c r="B293" s="5"/>
      <c r="C293" s="5"/>
      <c r="D293" s="5"/>
      <c r="E293" s="5"/>
      <c r="F293" s="5"/>
      <c r="G293" s="5"/>
      <c r="H293" s="5"/>
      <c r="I293" s="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6">
        <v>715</v>
      </c>
      <c r="AC293" s="26">
        <v>715</v>
      </c>
      <c r="AD293" s="25">
        <v>30</v>
      </c>
      <c r="AE293" s="27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5"/>
    </row>
    <row r="294" spans="1:50" customHeight="1" ht="14.25">
      <c r="A294" s="5"/>
      <c r="B294" s="5"/>
      <c r="C294" s="5"/>
      <c r="D294" s="5"/>
      <c r="E294" s="5"/>
      <c r="F294" s="5"/>
      <c r="G294" s="5"/>
      <c r="H294" s="5"/>
      <c r="I294" s="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6">
        <v>730</v>
      </c>
      <c r="AC294" s="26">
        <v>730</v>
      </c>
      <c r="AD294" s="23">
        <v>31</v>
      </c>
      <c r="AE294" s="27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5"/>
    </row>
    <row r="295" spans="1:50" customHeight="1" ht="14.25">
      <c r="A295" s="5"/>
      <c r="B295" s="5"/>
      <c r="C295" s="5"/>
      <c r="D295" s="5"/>
      <c r="E295" s="5"/>
      <c r="F295" s="5"/>
      <c r="G295" s="5"/>
      <c r="H295" s="5"/>
      <c r="I295" s="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6">
        <v>745</v>
      </c>
      <c r="AC295" s="26">
        <v>745</v>
      </c>
      <c r="AD295" s="25">
        <v>32</v>
      </c>
      <c r="AE295" s="27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5"/>
    </row>
    <row r="296" spans="1:50" customHeight="1" ht="14.25">
      <c r="A296" s="5"/>
      <c r="B296" s="5"/>
      <c r="C296" s="5"/>
      <c r="D296" s="5"/>
      <c r="E296" s="5"/>
      <c r="F296" s="5"/>
      <c r="G296" s="5"/>
      <c r="H296" s="5"/>
      <c r="I296" s="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6">
        <v>800</v>
      </c>
      <c r="AC296" s="26">
        <v>800</v>
      </c>
      <c r="AD296" s="25">
        <v>33</v>
      </c>
      <c r="AE296" s="27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5"/>
    </row>
    <row r="297" spans="1:50" customHeight="1" ht="14.25">
      <c r="A297" s="5"/>
      <c r="B297" s="5"/>
      <c r="C297" s="5"/>
      <c r="D297" s="5"/>
      <c r="E297" s="5"/>
      <c r="F297" s="5"/>
      <c r="G297" s="5"/>
      <c r="H297" s="5"/>
      <c r="I297" s="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6">
        <v>815</v>
      </c>
      <c r="AC297" s="26">
        <v>815</v>
      </c>
      <c r="AD297" s="23">
        <v>34</v>
      </c>
      <c r="AE297" s="27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5"/>
    </row>
    <row r="298" spans="1:50" customHeight="1" ht="14.25">
      <c r="A298" s="5"/>
      <c r="B298" s="5"/>
      <c r="C298" s="5"/>
      <c r="D298" s="5"/>
      <c r="E298" s="5"/>
      <c r="F298" s="5"/>
      <c r="G298" s="5"/>
      <c r="H298" s="5"/>
      <c r="I298" s="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6">
        <v>830</v>
      </c>
      <c r="AC298" s="26">
        <v>830</v>
      </c>
      <c r="AD298" s="25">
        <v>35</v>
      </c>
      <c r="AE298" s="27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5"/>
    </row>
    <row r="299" spans="1:50" customHeight="1" ht="14.25">
      <c r="A299" s="5"/>
      <c r="B299" s="5"/>
      <c r="C299" s="5"/>
      <c r="D299" s="5"/>
      <c r="E299" s="5"/>
      <c r="F299" s="5"/>
      <c r="G299" s="5"/>
      <c r="H299" s="5"/>
      <c r="I299" s="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6">
        <v>845</v>
      </c>
      <c r="AC299" s="26">
        <v>845</v>
      </c>
      <c r="AD299" s="25">
        <v>36</v>
      </c>
      <c r="AE299" s="27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5"/>
    </row>
    <row r="300" spans="1:50" customHeight="1" ht="14.25">
      <c r="A300" s="5"/>
      <c r="B300" s="5"/>
      <c r="C300" s="5"/>
      <c r="D300" s="5"/>
      <c r="E300" s="5"/>
      <c r="F300" s="5"/>
      <c r="G300" s="5"/>
      <c r="H300" s="5"/>
      <c r="I300" s="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6">
        <v>900</v>
      </c>
      <c r="AC300" s="26">
        <v>900</v>
      </c>
      <c r="AD300" s="23">
        <v>37</v>
      </c>
      <c r="AE300" s="27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5"/>
    </row>
    <row r="301" spans="1:50" customHeight="1" ht="14.25">
      <c r="A301" s="5"/>
      <c r="B301" s="5"/>
      <c r="C301" s="5"/>
      <c r="D301" s="5"/>
      <c r="E301" s="5"/>
      <c r="F301" s="5"/>
      <c r="G301" s="5"/>
      <c r="H301" s="5"/>
      <c r="I301" s="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6">
        <v>915</v>
      </c>
      <c r="AC301" s="26">
        <v>915</v>
      </c>
      <c r="AD301" s="25">
        <v>38</v>
      </c>
      <c r="AE301" s="27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5"/>
    </row>
    <row r="302" spans="1:50" customHeight="1" ht="14.25">
      <c r="A302" s="5"/>
      <c r="B302" s="5"/>
      <c r="C302" s="5"/>
      <c r="D302" s="5"/>
      <c r="E302" s="5"/>
      <c r="F302" s="5"/>
      <c r="G302" s="5"/>
      <c r="H302" s="5"/>
      <c r="I302" s="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6">
        <v>930</v>
      </c>
      <c r="AC302" s="26">
        <v>930</v>
      </c>
      <c r="AD302" s="25">
        <v>39</v>
      </c>
      <c r="AE302" s="27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5"/>
    </row>
    <row r="303" spans="1:50" customHeight="1" ht="14.25">
      <c r="A303" s="5"/>
      <c r="B303" s="5"/>
      <c r="C303" s="5"/>
      <c r="D303" s="5"/>
      <c r="E303" s="5"/>
      <c r="F303" s="5"/>
      <c r="G303" s="5"/>
      <c r="H303" s="5"/>
      <c r="I303" s="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6">
        <v>945</v>
      </c>
      <c r="AC303" s="26">
        <v>945</v>
      </c>
      <c r="AD303" s="23">
        <v>40</v>
      </c>
      <c r="AE303" s="27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5"/>
    </row>
    <row r="304" spans="1:50" customHeight="1" ht="14.25">
      <c r="A304" s="5"/>
      <c r="B304" s="5"/>
      <c r="C304" s="5"/>
      <c r="D304" s="5"/>
      <c r="E304" s="5"/>
      <c r="F304" s="5"/>
      <c r="G304" s="5"/>
      <c r="H304" s="5"/>
      <c r="I304" s="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6">
        <v>1000</v>
      </c>
      <c r="AC304" s="26">
        <v>1000</v>
      </c>
      <c r="AD304" s="25">
        <v>41</v>
      </c>
      <c r="AE304" s="27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5"/>
    </row>
    <row r="305" spans="1:50" customHeight="1" ht="14.25">
      <c r="A305" s="5"/>
      <c r="B305" s="5"/>
      <c r="C305" s="5"/>
      <c r="D305" s="5"/>
      <c r="E305" s="5"/>
      <c r="F305" s="5"/>
      <c r="G305" s="5"/>
      <c r="H305" s="5"/>
      <c r="I305" s="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6">
        <v>1015</v>
      </c>
      <c r="AC305" s="26">
        <v>1015</v>
      </c>
      <c r="AD305" s="25">
        <v>42</v>
      </c>
      <c r="AE305" s="27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5"/>
    </row>
    <row r="306" spans="1:50" customHeight="1" ht="14.25">
      <c r="A306" s="5"/>
      <c r="B306" s="5"/>
      <c r="C306" s="5"/>
      <c r="D306" s="5"/>
      <c r="E306" s="5"/>
      <c r="F306" s="5"/>
      <c r="G306" s="5"/>
      <c r="H306" s="5"/>
      <c r="I306" s="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6">
        <v>1030</v>
      </c>
      <c r="AC306" s="26">
        <v>1030</v>
      </c>
      <c r="AD306" s="23">
        <v>43</v>
      </c>
      <c r="AE306" s="27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5"/>
    </row>
    <row r="307" spans="1:50" customHeight="1" ht="14.25">
      <c r="A307" s="5"/>
      <c r="B307" s="5"/>
      <c r="C307" s="5"/>
      <c r="D307" s="5"/>
      <c r="E307" s="5"/>
      <c r="F307" s="5"/>
      <c r="G307" s="5"/>
      <c r="H307" s="5"/>
      <c r="I307" s="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6">
        <v>1045</v>
      </c>
      <c r="AC307" s="26">
        <v>1045</v>
      </c>
      <c r="AD307" s="25">
        <v>44</v>
      </c>
      <c r="AE307" s="27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5"/>
    </row>
    <row r="308" spans="1:50" customHeight="1" ht="14.25">
      <c r="A308" s="5"/>
      <c r="B308" s="5"/>
      <c r="C308" s="5"/>
      <c r="D308" s="5"/>
      <c r="E308" s="5"/>
      <c r="F308" s="5"/>
      <c r="G308" s="5"/>
      <c r="H308" s="5"/>
      <c r="I308" s="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6">
        <v>1100</v>
      </c>
      <c r="AC308" s="26">
        <v>1100</v>
      </c>
      <c r="AD308" s="25">
        <v>45</v>
      </c>
      <c r="AE308" s="27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5"/>
    </row>
    <row r="309" spans="1:50" customHeight="1" ht="14.25">
      <c r="A309" s="5"/>
      <c r="B309" s="5"/>
      <c r="C309" s="5"/>
      <c r="D309" s="5"/>
      <c r="E309" s="5"/>
      <c r="F309" s="5"/>
      <c r="G309" s="5"/>
      <c r="H309" s="5"/>
      <c r="I309" s="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6">
        <v>1115</v>
      </c>
      <c r="AC309" s="26">
        <v>1115</v>
      </c>
      <c r="AD309" s="23">
        <v>46</v>
      </c>
      <c r="AE309" s="27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5"/>
    </row>
    <row r="310" spans="1:50" customHeight="1" ht="14.25">
      <c r="A310" s="5"/>
      <c r="B310" s="5"/>
      <c r="C310" s="5"/>
      <c r="D310" s="5"/>
      <c r="E310" s="5"/>
      <c r="F310" s="5"/>
      <c r="G310" s="5"/>
      <c r="H310" s="5"/>
      <c r="I310" s="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6">
        <v>1130</v>
      </c>
      <c r="AC310" s="26">
        <v>1130</v>
      </c>
      <c r="AD310" s="25">
        <v>47</v>
      </c>
      <c r="AE310" s="27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5"/>
    </row>
    <row r="311" spans="1:50" customHeight="1" ht="14.25">
      <c r="A311" s="5"/>
      <c r="B311" s="5"/>
      <c r="C311" s="5"/>
      <c r="D311" s="5"/>
      <c r="E311" s="5"/>
      <c r="F311" s="5"/>
      <c r="G311" s="5"/>
      <c r="H311" s="5"/>
      <c r="I311" s="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6">
        <v>1145</v>
      </c>
      <c r="AC311" s="26">
        <v>1145</v>
      </c>
      <c r="AD311" s="25">
        <v>48</v>
      </c>
      <c r="AE311" s="27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5"/>
    </row>
    <row r="312" spans="1:50" customHeight="1" ht="14.25">
      <c r="A312" s="5"/>
      <c r="B312" s="5"/>
      <c r="C312" s="5"/>
      <c r="D312" s="5"/>
      <c r="E312" s="5"/>
      <c r="F312" s="5"/>
      <c r="G312" s="5"/>
      <c r="H312" s="5"/>
      <c r="I312" s="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6">
        <v>1200</v>
      </c>
      <c r="AC312" s="26">
        <v>1200</v>
      </c>
      <c r="AD312" s="23">
        <v>49</v>
      </c>
      <c r="AE312" s="27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5"/>
    </row>
    <row r="313" spans="1:50" customHeight="1" ht="14.25">
      <c r="A313" s="5"/>
      <c r="B313" s="5"/>
      <c r="C313" s="5"/>
      <c r="D313" s="5"/>
      <c r="E313" s="5"/>
      <c r="F313" s="5"/>
      <c r="G313" s="5"/>
      <c r="H313" s="5"/>
      <c r="I313" s="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6">
        <v>1215</v>
      </c>
      <c r="AC313" s="26">
        <v>1215</v>
      </c>
      <c r="AD313" s="25">
        <v>50</v>
      </c>
      <c r="AE313" s="27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5"/>
    </row>
    <row r="314" spans="1:50" customHeight="1" ht="14.25">
      <c r="A314" s="5"/>
      <c r="B314" s="5"/>
      <c r="C314" s="5"/>
      <c r="D314" s="5"/>
      <c r="E314" s="5"/>
      <c r="F314" s="5"/>
      <c r="G314" s="5"/>
      <c r="H314" s="5"/>
      <c r="I314" s="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6">
        <v>1230</v>
      </c>
      <c r="AC314" s="26">
        <v>1230</v>
      </c>
      <c r="AD314" s="25">
        <v>51</v>
      </c>
      <c r="AE314" s="27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5"/>
    </row>
    <row r="315" spans="1:50" customHeight="1" ht="14.25">
      <c r="A315" s="5"/>
      <c r="B315" s="5"/>
      <c r="C315" s="5"/>
      <c r="D315" s="5"/>
      <c r="E315" s="5"/>
      <c r="F315" s="5"/>
      <c r="G315" s="5"/>
      <c r="H315" s="5"/>
      <c r="I315" s="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6">
        <v>1245</v>
      </c>
      <c r="AC315" s="26">
        <v>1245</v>
      </c>
      <c r="AD315" s="23">
        <v>52</v>
      </c>
      <c r="AE315" s="27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5"/>
    </row>
    <row r="316" spans="1:50" customHeight="1" ht="14.25">
      <c r="A316" s="5"/>
      <c r="B316" s="5"/>
      <c r="C316" s="5"/>
      <c r="D316" s="5"/>
      <c r="E316" s="5"/>
      <c r="F316" s="5"/>
      <c r="G316" s="5"/>
      <c r="H316" s="5"/>
      <c r="I316" s="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6">
        <v>1300</v>
      </c>
      <c r="AC316" s="26">
        <v>1300</v>
      </c>
      <c r="AD316" s="25">
        <v>53</v>
      </c>
      <c r="AE316" s="27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5"/>
    </row>
    <row r="317" spans="1:50" customHeight="1" ht="14.25">
      <c r="A317" s="5"/>
      <c r="B317" s="5"/>
      <c r="C317" s="5"/>
      <c r="D317" s="5"/>
      <c r="E317" s="5"/>
      <c r="F317" s="5"/>
      <c r="G317" s="5"/>
      <c r="H317" s="5"/>
      <c r="I317" s="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6">
        <v>1315</v>
      </c>
      <c r="AC317" s="26">
        <v>1315</v>
      </c>
      <c r="AD317" s="25">
        <v>54</v>
      </c>
      <c r="AE317" s="27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5"/>
    </row>
    <row r="318" spans="1:50" customHeight="1" ht="14.25">
      <c r="A318" s="5"/>
      <c r="B318" s="5"/>
      <c r="C318" s="5"/>
      <c r="D318" s="5"/>
      <c r="E318" s="5"/>
      <c r="F318" s="5"/>
      <c r="G318" s="5"/>
      <c r="H318" s="5"/>
      <c r="I318" s="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6">
        <v>1330</v>
      </c>
      <c r="AC318" s="26">
        <v>1330</v>
      </c>
      <c r="AD318" s="23">
        <v>55</v>
      </c>
      <c r="AE318" s="27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5"/>
    </row>
    <row r="319" spans="1:50" customHeight="1" ht="14.25">
      <c r="A319" s="5"/>
      <c r="B319" s="5"/>
      <c r="C319" s="5"/>
      <c r="D319" s="5"/>
      <c r="E319" s="5"/>
      <c r="F319" s="5"/>
      <c r="G319" s="5"/>
      <c r="H319" s="5"/>
      <c r="I319" s="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6">
        <v>1345</v>
      </c>
      <c r="AC319" s="26">
        <v>1345</v>
      </c>
      <c r="AD319" s="25">
        <v>56</v>
      </c>
      <c r="AE319" s="27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5"/>
    </row>
    <row r="320" spans="1:50" customHeight="1" ht="14.25">
      <c r="A320" s="5"/>
      <c r="B320" s="5"/>
      <c r="C320" s="5"/>
      <c r="D320" s="5"/>
      <c r="E320" s="5"/>
      <c r="F320" s="5"/>
      <c r="G320" s="5"/>
      <c r="H320" s="5"/>
      <c r="I320" s="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6">
        <v>1400</v>
      </c>
      <c r="AC320" s="26">
        <v>1400</v>
      </c>
      <c r="AD320" s="25">
        <v>57</v>
      </c>
      <c r="AE320" s="27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5"/>
    </row>
    <row r="321" spans="1:50" customHeight="1" ht="14.25">
      <c r="A321" s="5"/>
      <c r="B321" s="5"/>
      <c r="C321" s="5"/>
      <c r="D321" s="5"/>
      <c r="E321" s="5"/>
      <c r="F321" s="5"/>
      <c r="G321" s="5"/>
      <c r="H321" s="5"/>
      <c r="I321" s="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6">
        <v>1415</v>
      </c>
      <c r="AC321" s="26">
        <v>1415</v>
      </c>
      <c r="AD321" s="23">
        <v>58</v>
      </c>
      <c r="AE321" s="27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5"/>
    </row>
    <row r="322" spans="1:50" customHeight="1" ht="14.25">
      <c r="A322" s="5"/>
      <c r="B322" s="5"/>
      <c r="C322" s="5"/>
      <c r="D322" s="5"/>
      <c r="E322" s="5"/>
      <c r="F322" s="5"/>
      <c r="G322" s="5"/>
      <c r="H322" s="5"/>
      <c r="I322" s="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6">
        <v>1430</v>
      </c>
      <c r="AC322" s="26">
        <v>1430</v>
      </c>
      <c r="AD322" s="25">
        <v>59</v>
      </c>
      <c r="AE322" s="27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5"/>
    </row>
    <row r="323" spans="1:50" customHeight="1" ht="14.25">
      <c r="A323" s="5"/>
      <c r="B323" s="5"/>
      <c r="C323" s="5"/>
      <c r="D323" s="5"/>
      <c r="E323" s="5"/>
      <c r="F323" s="5"/>
      <c r="G323" s="5"/>
      <c r="H323" s="5"/>
      <c r="I323" s="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6">
        <v>1445</v>
      </c>
      <c r="AC323" s="26">
        <v>1445</v>
      </c>
      <c r="AD323" s="25">
        <v>60</v>
      </c>
      <c r="AE323" s="27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5"/>
    </row>
    <row r="324" spans="1:50" customHeight="1" ht="14.25">
      <c r="A324" s="5"/>
      <c r="B324" s="5"/>
      <c r="C324" s="5"/>
      <c r="D324" s="5"/>
      <c r="E324" s="5"/>
      <c r="F324" s="5"/>
      <c r="G324" s="5"/>
      <c r="H324" s="5"/>
      <c r="I324" s="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6">
        <v>1500</v>
      </c>
      <c r="AC324" s="26">
        <v>1500</v>
      </c>
      <c r="AD324" s="23">
        <v>61</v>
      </c>
      <c r="AE324" s="27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5"/>
    </row>
    <row r="325" spans="1:50" customHeight="1" ht="14.25">
      <c r="A325" s="5"/>
      <c r="B325" s="5"/>
      <c r="C325" s="5"/>
      <c r="D325" s="5"/>
      <c r="E325" s="5"/>
      <c r="F325" s="5"/>
      <c r="G325" s="5"/>
      <c r="H325" s="5"/>
      <c r="I325" s="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6">
        <v>1515</v>
      </c>
      <c r="AC325" s="26">
        <v>1515</v>
      </c>
      <c r="AD325" s="25">
        <v>62</v>
      </c>
      <c r="AE325" s="27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5"/>
    </row>
    <row r="326" spans="1:50" customHeight="1" ht="14.25">
      <c r="A326" s="5"/>
      <c r="B326" s="5"/>
      <c r="C326" s="5"/>
      <c r="D326" s="5"/>
      <c r="E326" s="5"/>
      <c r="F326" s="5"/>
      <c r="G326" s="5"/>
      <c r="H326" s="5"/>
      <c r="I326" s="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6">
        <v>1530</v>
      </c>
      <c r="AC326" s="26">
        <v>1530</v>
      </c>
      <c r="AD326" s="25">
        <v>63</v>
      </c>
      <c r="AE326" s="27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5"/>
    </row>
    <row r="327" spans="1:50" customHeight="1" ht="14.25">
      <c r="A327" s="5"/>
      <c r="B327" s="5"/>
      <c r="C327" s="5"/>
      <c r="D327" s="5"/>
      <c r="E327" s="5"/>
      <c r="F327" s="5"/>
      <c r="G327" s="5"/>
      <c r="H327" s="5"/>
      <c r="I327" s="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8">
        <v>1545</v>
      </c>
      <c r="AC327" s="28">
        <v>1545</v>
      </c>
      <c r="AD327" s="23">
        <v>64</v>
      </c>
      <c r="AE327" s="27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5"/>
    </row>
    <row r="328" spans="1:50" customHeight="1" ht="14.25">
      <c r="A328" s="5"/>
      <c r="B328" s="5"/>
      <c r="C328" s="5"/>
      <c r="D328" s="5"/>
      <c r="E328" s="5"/>
      <c r="F328" s="5"/>
      <c r="G328" s="5"/>
      <c r="H328" s="5"/>
      <c r="I328" s="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8">
        <v>1600</v>
      </c>
      <c r="AC328" s="28">
        <v>1600</v>
      </c>
      <c r="AD328" s="25">
        <v>65</v>
      </c>
      <c r="AE328" s="27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5"/>
    </row>
    <row r="329" spans="1:50" customHeight="1" ht="14.25">
      <c r="A329" s="5"/>
      <c r="B329" s="5"/>
      <c r="C329" s="5"/>
      <c r="D329" s="5"/>
      <c r="E329" s="5"/>
      <c r="F329" s="5"/>
      <c r="G329" s="5"/>
      <c r="H329" s="5"/>
      <c r="I329" s="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8">
        <v>1615</v>
      </c>
      <c r="AC329" s="28">
        <v>1615</v>
      </c>
      <c r="AD329" s="25">
        <v>66</v>
      </c>
      <c r="AE329" s="27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5"/>
    </row>
    <row r="330" spans="1:50" customHeight="1" ht="14.25">
      <c r="A330" s="5"/>
      <c r="B330" s="5"/>
      <c r="C330" s="5"/>
      <c r="D330" s="5"/>
      <c r="E330" s="5"/>
      <c r="F330" s="5"/>
      <c r="G330" s="5"/>
      <c r="H330" s="5"/>
      <c r="I330" s="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8">
        <v>1630</v>
      </c>
      <c r="AC330" s="28">
        <v>1630</v>
      </c>
      <c r="AD330" s="23">
        <v>67</v>
      </c>
      <c r="AE330" s="27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5"/>
    </row>
    <row r="331" spans="1:50" customHeight="1" ht="14.25">
      <c r="A331" s="5"/>
      <c r="B331" s="5"/>
      <c r="C331" s="5"/>
      <c r="D331" s="5"/>
      <c r="E331" s="5"/>
      <c r="F331" s="5"/>
      <c r="G331" s="5"/>
      <c r="H331" s="5"/>
      <c r="I331" s="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8">
        <v>1645</v>
      </c>
      <c r="AC331" s="28">
        <v>1645</v>
      </c>
      <c r="AD331" s="25">
        <v>68</v>
      </c>
      <c r="AE331" s="27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5"/>
    </row>
    <row r="332" spans="1:50" customHeight="1" ht="14.25">
      <c r="A332" s="5"/>
      <c r="B332" s="5"/>
      <c r="C332" s="5"/>
      <c r="D332" s="5"/>
      <c r="E332" s="5"/>
      <c r="F332" s="5"/>
      <c r="G332" s="5"/>
      <c r="H332" s="5"/>
      <c r="I332" s="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8">
        <v>1700</v>
      </c>
      <c r="AC332" s="28">
        <v>1700</v>
      </c>
      <c r="AD332" s="25">
        <v>69</v>
      </c>
      <c r="AE332" s="27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5"/>
    </row>
    <row r="333" spans="1:50" customHeight="1" ht="14.25">
      <c r="A333" s="5"/>
      <c r="B333" s="5"/>
      <c r="C333" s="5"/>
      <c r="D333" s="5"/>
      <c r="E333" s="5"/>
      <c r="F333" s="5"/>
      <c r="G333" s="5"/>
      <c r="H333" s="5"/>
      <c r="I333" s="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8">
        <v>1715</v>
      </c>
      <c r="AC333" s="28">
        <v>1715</v>
      </c>
      <c r="AD333" s="23">
        <v>70</v>
      </c>
      <c r="AE333" s="27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5"/>
    </row>
    <row r="334" spans="1:50" customHeight="1" ht="14.25">
      <c r="A334" s="5"/>
      <c r="B334" s="5"/>
      <c r="C334" s="5"/>
      <c r="D334" s="5"/>
      <c r="E334" s="5"/>
      <c r="F334" s="5"/>
      <c r="G334" s="5"/>
      <c r="H334" s="5"/>
      <c r="I334" s="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8">
        <v>1730</v>
      </c>
      <c r="AC334" s="28">
        <v>1730</v>
      </c>
      <c r="AD334" s="25">
        <v>71</v>
      </c>
      <c r="AE334" s="27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5"/>
    </row>
    <row r="335" spans="1:50" customHeight="1" ht="14.25">
      <c r="A335" s="5"/>
      <c r="B335" s="5"/>
      <c r="C335" s="5"/>
      <c r="D335" s="5"/>
      <c r="E335" s="5"/>
      <c r="F335" s="5"/>
      <c r="G335" s="5"/>
      <c r="H335" s="5"/>
      <c r="I335" s="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8">
        <v>1745</v>
      </c>
      <c r="AC335" s="28">
        <v>1745</v>
      </c>
      <c r="AD335" s="25">
        <v>72</v>
      </c>
      <c r="AE335" s="27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5"/>
    </row>
    <row r="336" spans="1:50" customHeight="1" ht="14.25">
      <c r="A336" s="5"/>
      <c r="B336" s="5"/>
      <c r="C336" s="5"/>
      <c r="D336" s="5"/>
      <c r="E336" s="5"/>
      <c r="F336" s="5"/>
      <c r="G336" s="5"/>
      <c r="H336" s="5"/>
      <c r="I336" s="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8">
        <v>1800</v>
      </c>
      <c r="AC336" s="28">
        <v>1800</v>
      </c>
      <c r="AD336" s="23">
        <v>73</v>
      </c>
      <c r="AE336" s="27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5"/>
    </row>
    <row r="337" spans="1:50" customHeight="1" ht="14.25">
      <c r="A337" s="5"/>
      <c r="B337" s="5"/>
      <c r="C337" s="5"/>
      <c r="D337" s="5"/>
      <c r="E337" s="5"/>
      <c r="F337" s="5"/>
      <c r="G337" s="5"/>
      <c r="H337" s="5"/>
      <c r="I337" s="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8">
        <v>1815</v>
      </c>
      <c r="AC337" s="28">
        <v>1815</v>
      </c>
      <c r="AD337" s="25">
        <v>74</v>
      </c>
      <c r="AE337" s="27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5"/>
    </row>
    <row r="338" spans="1:50" customHeight="1" ht="14.25">
      <c r="A338" s="5"/>
      <c r="B338" s="5"/>
      <c r="C338" s="5"/>
      <c r="D338" s="5"/>
      <c r="E338" s="5"/>
      <c r="F338" s="5"/>
      <c r="G338" s="5"/>
      <c r="H338" s="5"/>
      <c r="I338" s="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8">
        <v>1830</v>
      </c>
      <c r="AC338" s="28">
        <v>1830</v>
      </c>
      <c r="AD338" s="25">
        <v>75</v>
      </c>
      <c r="AE338" s="27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5"/>
    </row>
    <row r="339" spans="1:50" customHeight="1" ht="14.25">
      <c r="A339" s="5"/>
      <c r="B339" s="5"/>
      <c r="C339" s="5"/>
      <c r="D339" s="5"/>
      <c r="E339" s="5"/>
      <c r="F339" s="5"/>
      <c r="G339" s="5"/>
      <c r="H339" s="5"/>
      <c r="I339" s="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8">
        <v>1845</v>
      </c>
      <c r="AC339" s="28">
        <v>1845</v>
      </c>
      <c r="AD339" s="23">
        <v>76</v>
      </c>
      <c r="AE339" s="27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5"/>
    </row>
    <row r="340" spans="1:50" customHeight="1" ht="14.25">
      <c r="A340" s="5"/>
      <c r="B340" s="5"/>
      <c r="C340" s="5"/>
      <c r="D340" s="5"/>
      <c r="E340" s="5"/>
      <c r="F340" s="5"/>
      <c r="G340" s="5"/>
      <c r="H340" s="5"/>
      <c r="I340" s="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8">
        <v>1900</v>
      </c>
      <c r="AC340" s="28">
        <v>1900</v>
      </c>
      <c r="AD340" s="25">
        <v>77</v>
      </c>
      <c r="AE340" s="27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5"/>
    </row>
    <row r="341" spans="1:50" customHeight="1" ht="14.25">
      <c r="A341" s="5"/>
      <c r="B341" s="5"/>
      <c r="C341" s="5"/>
      <c r="D341" s="5"/>
      <c r="E341" s="5"/>
      <c r="F341" s="5"/>
      <c r="G341" s="5"/>
      <c r="H341" s="5"/>
      <c r="I341" s="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8">
        <v>1915</v>
      </c>
      <c r="AC341" s="28">
        <v>1915</v>
      </c>
      <c r="AD341" s="25">
        <v>78</v>
      </c>
      <c r="AE341" s="27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5"/>
    </row>
    <row r="342" spans="1:50" customHeight="1" ht="14.25">
      <c r="A342" s="5"/>
      <c r="B342" s="5"/>
      <c r="C342" s="5"/>
      <c r="D342" s="5"/>
      <c r="E342" s="5"/>
      <c r="F342" s="5"/>
      <c r="G342" s="5"/>
      <c r="H342" s="5"/>
      <c r="I342" s="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8">
        <v>1930</v>
      </c>
      <c r="AC342" s="28">
        <v>1930</v>
      </c>
      <c r="AD342" s="23">
        <v>79</v>
      </c>
      <c r="AE342" s="27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5"/>
    </row>
    <row r="343" spans="1:50" customHeight="1" ht="14.25">
      <c r="A343" s="5"/>
      <c r="B343" s="5"/>
      <c r="C343" s="5"/>
      <c r="D343" s="5"/>
      <c r="E343" s="5"/>
      <c r="F343" s="5"/>
      <c r="G343" s="5"/>
      <c r="H343" s="5"/>
      <c r="I343" s="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8">
        <v>1945</v>
      </c>
      <c r="AC343" s="28">
        <v>1945</v>
      </c>
      <c r="AD343" s="25">
        <v>80</v>
      </c>
      <c r="AE343" s="27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5"/>
    </row>
    <row r="344" spans="1:50" customHeight="1" ht="14.25">
      <c r="A344" s="5"/>
      <c r="B344" s="5"/>
      <c r="C344" s="5"/>
      <c r="D344" s="5"/>
      <c r="E344" s="5"/>
      <c r="F344" s="5"/>
      <c r="G344" s="5"/>
      <c r="H344" s="5"/>
      <c r="I344" s="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8">
        <v>2000</v>
      </c>
      <c r="AC344" s="28">
        <v>2000</v>
      </c>
      <c r="AD344" s="25">
        <v>81</v>
      </c>
      <c r="AE344" s="27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5"/>
    </row>
    <row r="345" spans="1:50" customHeight="1" ht="14.25">
      <c r="A345" s="5"/>
      <c r="B345" s="5"/>
      <c r="C345" s="5"/>
      <c r="D345" s="5"/>
      <c r="E345" s="5"/>
      <c r="F345" s="5"/>
      <c r="G345" s="5"/>
      <c r="H345" s="5"/>
      <c r="I345" s="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8">
        <v>2015</v>
      </c>
      <c r="AC345" s="28">
        <v>2015</v>
      </c>
      <c r="AD345" s="23">
        <v>82</v>
      </c>
      <c r="AE345" s="27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5"/>
    </row>
    <row r="346" spans="1:50" customHeight="1" ht="14.25">
      <c r="A346" s="5"/>
      <c r="B346" s="5"/>
      <c r="C346" s="5"/>
      <c r="D346" s="5"/>
      <c r="E346" s="5"/>
      <c r="F346" s="5"/>
      <c r="G346" s="5"/>
      <c r="H346" s="5"/>
      <c r="I346" s="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8">
        <v>2030</v>
      </c>
      <c r="AC346" s="28">
        <v>2030</v>
      </c>
      <c r="AD346" s="25">
        <v>83</v>
      </c>
      <c r="AE346" s="27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5"/>
    </row>
    <row r="347" spans="1:50" customHeight="1" ht="14.25">
      <c r="A347" s="5"/>
      <c r="B347" s="5"/>
      <c r="C347" s="5"/>
      <c r="D347" s="5"/>
      <c r="E347" s="5"/>
      <c r="F347" s="5"/>
      <c r="G347" s="5"/>
      <c r="H347" s="5"/>
      <c r="I347" s="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8">
        <v>2045</v>
      </c>
      <c r="AC347" s="28">
        <v>2045</v>
      </c>
      <c r="AD347" s="25">
        <v>84</v>
      </c>
      <c r="AE347" s="27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5"/>
    </row>
    <row r="348" spans="1:50" customHeight="1" ht="14.25">
      <c r="A348" s="5"/>
      <c r="B348" s="5"/>
      <c r="C348" s="5"/>
      <c r="D348" s="5"/>
      <c r="E348" s="5"/>
      <c r="F348" s="5"/>
      <c r="G348" s="5"/>
      <c r="H348" s="5"/>
      <c r="I348" s="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8">
        <v>2100</v>
      </c>
      <c r="AC348" s="28">
        <v>2100</v>
      </c>
      <c r="AD348" s="23">
        <v>85</v>
      </c>
      <c r="AE348" s="27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5"/>
    </row>
    <row r="349" spans="1:50" customHeight="1" ht="14.25">
      <c r="A349" s="5"/>
      <c r="B349" s="5"/>
      <c r="C349" s="5"/>
      <c r="D349" s="5"/>
      <c r="E349" s="5"/>
      <c r="F349" s="5"/>
      <c r="G349" s="5"/>
      <c r="H349" s="5"/>
      <c r="I349" s="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8">
        <v>2115</v>
      </c>
      <c r="AC349" s="28">
        <v>2115</v>
      </c>
      <c r="AD349" s="25">
        <v>86</v>
      </c>
      <c r="AE349" s="27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5"/>
    </row>
    <row r="350" spans="1:50" customHeight="1" ht="14.25">
      <c r="A350" s="5"/>
      <c r="B350" s="5"/>
      <c r="C350" s="5"/>
      <c r="D350" s="5"/>
      <c r="E350" s="5"/>
      <c r="F350" s="5"/>
      <c r="G350" s="5"/>
      <c r="H350" s="5"/>
      <c r="I350" s="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8">
        <v>2130</v>
      </c>
      <c r="AC350" s="28">
        <v>2130</v>
      </c>
      <c r="AD350" s="25">
        <v>87</v>
      </c>
      <c r="AE350" s="27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5"/>
    </row>
    <row r="351" spans="1:50" customHeight="1" ht="14.25">
      <c r="A351" s="5"/>
      <c r="B351" s="5"/>
      <c r="C351" s="5"/>
      <c r="D351" s="5"/>
      <c r="E351" s="5"/>
      <c r="F351" s="5"/>
      <c r="G351" s="5"/>
      <c r="H351" s="5"/>
      <c r="I351" s="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8">
        <v>2145</v>
      </c>
      <c r="AC351" s="28">
        <v>2145</v>
      </c>
      <c r="AD351" s="23">
        <v>88</v>
      </c>
      <c r="AE351" s="27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5"/>
    </row>
    <row r="352" spans="1:50" customHeight="1" ht="14.25">
      <c r="A352" s="5"/>
      <c r="B352" s="5"/>
      <c r="C352" s="5"/>
      <c r="D352" s="5"/>
      <c r="E352" s="5"/>
      <c r="F352" s="5"/>
      <c r="G352" s="5"/>
      <c r="H352" s="5"/>
      <c r="I352" s="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8">
        <v>2200</v>
      </c>
      <c r="AC352" s="28">
        <v>2200</v>
      </c>
      <c r="AD352" s="25">
        <v>89</v>
      </c>
      <c r="AE352" s="27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5"/>
    </row>
    <row r="353" spans="1:50" customHeight="1" ht="14.25">
      <c r="A353" s="5"/>
      <c r="B353" s="5"/>
      <c r="C353" s="5"/>
      <c r="D353" s="5"/>
      <c r="E353" s="5"/>
      <c r="F353" s="5"/>
      <c r="G353" s="5"/>
      <c r="H353" s="5"/>
      <c r="I353" s="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8">
        <v>2215</v>
      </c>
      <c r="AC353" s="28">
        <v>2215</v>
      </c>
      <c r="AD353" s="25">
        <v>90</v>
      </c>
      <c r="AE353" s="27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5"/>
    </row>
    <row r="354" spans="1:50" customHeight="1" ht="14.25">
      <c r="A354" s="5"/>
      <c r="B354" s="5"/>
      <c r="C354" s="5"/>
      <c r="D354" s="5"/>
      <c r="E354" s="5"/>
      <c r="F354" s="5"/>
      <c r="G354" s="5"/>
      <c r="H354" s="5"/>
      <c r="I354" s="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8">
        <v>2230</v>
      </c>
      <c r="AC354" s="28">
        <v>2230</v>
      </c>
      <c r="AD354" s="23">
        <v>91</v>
      </c>
      <c r="AE354" s="27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5"/>
    </row>
    <row r="355" spans="1:50" customHeight="1" ht="14.25">
      <c r="A355" s="5"/>
      <c r="B355" s="5"/>
      <c r="C355" s="5"/>
      <c r="D355" s="5"/>
      <c r="E355" s="5"/>
      <c r="F355" s="5"/>
      <c r="G355" s="5"/>
      <c r="H355" s="5"/>
      <c r="I355" s="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8">
        <v>2245</v>
      </c>
      <c r="AC355" s="28">
        <v>2245</v>
      </c>
      <c r="AD355" s="25">
        <v>92</v>
      </c>
      <c r="AE355" s="27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5"/>
    </row>
    <row r="356" spans="1:50" customHeight="1" ht="14.25">
      <c r="A356" s="5"/>
      <c r="B356" s="5"/>
      <c r="C356" s="5"/>
      <c r="D356" s="5"/>
      <c r="E356" s="5"/>
      <c r="F356" s="5"/>
      <c r="G356" s="5"/>
      <c r="H356" s="5"/>
      <c r="I356" s="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8">
        <v>2300</v>
      </c>
      <c r="AC356" s="28">
        <v>2300</v>
      </c>
      <c r="AD356" s="25">
        <v>93</v>
      </c>
      <c r="AE356" s="27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5"/>
    </row>
    <row r="357" spans="1:50" customHeight="1" ht="14.25">
      <c r="A357" s="5"/>
      <c r="B357" s="5"/>
      <c r="C357" s="5"/>
      <c r="D357" s="5"/>
      <c r="E357" s="5"/>
      <c r="F357" s="5"/>
      <c r="G357" s="5"/>
      <c r="H357" s="5"/>
      <c r="I357" s="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8">
        <v>2315</v>
      </c>
      <c r="AC357" s="28">
        <v>2315</v>
      </c>
      <c r="AD357" s="23">
        <v>94</v>
      </c>
      <c r="AE357" s="27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5"/>
    </row>
    <row r="358" spans="1:50" customHeight="1" ht="14.25">
      <c r="A358" s="5"/>
      <c r="B358" s="5"/>
      <c r="C358" s="5"/>
      <c r="D358" s="5"/>
      <c r="E358" s="5"/>
      <c r="F358" s="5"/>
      <c r="G358" s="5"/>
      <c r="H358" s="5"/>
      <c r="I358" s="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8">
        <v>2330</v>
      </c>
      <c r="AC358" s="28">
        <v>2330</v>
      </c>
      <c r="AD358" s="25">
        <v>95</v>
      </c>
      <c r="AE358" s="27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5"/>
    </row>
    <row r="359" spans="1:50" customHeight="1" ht="14.25">
      <c r="A359" s="5"/>
      <c r="B359" s="5"/>
      <c r="C359" s="5"/>
      <c r="D359" s="5"/>
      <c r="E359" s="5"/>
      <c r="F359" s="5"/>
      <c r="G359" s="5"/>
      <c r="H359" s="5"/>
      <c r="I359" s="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8">
        <v>2345</v>
      </c>
      <c r="AC359" s="28">
        <v>2345</v>
      </c>
      <c r="AD359" s="25">
        <v>96</v>
      </c>
      <c r="AE359" s="27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5"/>
    </row>
    <row r="360" spans="1:50" customHeight="1" ht="14.25">
      <c r="A360" s="5"/>
      <c r="B360" s="5"/>
      <c r="C360" s="5"/>
      <c r="D360" s="5"/>
      <c r="E360" s="5"/>
      <c r="F360" s="5"/>
      <c r="G360" s="5"/>
      <c r="H360" s="5"/>
      <c r="I360" s="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8">
        <v>2400</v>
      </c>
      <c r="AC360" s="28">
        <v>2400</v>
      </c>
      <c r="AD360" s="23">
        <v>97</v>
      </c>
      <c r="AE360" s="29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5"/>
    </row>
    <row r="361" spans="1:50" customHeight="1" ht="14.25">
      <c r="A361" s="5"/>
      <c r="B361" s="5"/>
      <c r="C361" s="5"/>
      <c r="D361" s="5"/>
      <c r="E361" s="5"/>
      <c r="F361" s="5"/>
      <c r="G361" s="5"/>
      <c r="H361" s="5"/>
      <c r="I361" s="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5"/>
    </row>
    <row r="362" spans="1:50" customHeight="1" ht="14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</row>
    <row r="363" spans="1:50" customHeight="1" ht="14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</row>
    <row r="364" spans="1:50" customHeight="1" ht="14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</row>
    <row r="365" spans="1:50" customHeight="1" ht="14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</row>
    <row r="366" spans="1:50" customHeight="1" ht="14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</row>
    <row r="367" spans="1:50" customHeight="1" ht="14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</row>
    <row r="368" spans="1:50" customHeight="1" ht="14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</row>
    <row r="369" spans="1:50" customHeight="1" ht="14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</row>
    <row r="370" spans="1:50" customHeight="1" ht="14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</row>
    <row r="371" spans="1:50" customHeight="1" ht="14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</row>
    <row r="372" spans="1:50" customHeight="1" ht="14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</row>
    <row r="373" spans="1:50" customHeight="1" ht="14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</row>
    <row r="374" spans="1:50" customHeight="1" ht="14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</row>
    <row r="375" spans="1:50" customHeight="1" ht="14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</row>
    <row r="376" spans="1:50" customHeight="1" ht="14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</row>
    <row r="377" spans="1:50" customHeight="1" ht="14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</row>
    <row r="378" spans="1:50" customHeight="1" ht="14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</row>
    <row r="379" spans="1:50" customHeight="1" ht="14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</row>
    <row r="380" spans="1:50" customHeight="1" ht="14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</row>
    <row r="381" spans="1:50" customHeight="1" ht="14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</row>
    <row r="382" spans="1:50" customHeight="1" ht="14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</row>
    <row r="383" spans="1:50" customHeight="1" ht="14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</row>
    <row r="384" spans="1:50" customHeight="1" ht="14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</row>
    <row r="385" spans="1:50" customHeight="1" ht="14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</row>
    <row r="386" spans="1:50" customHeight="1" ht="14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</row>
    <row r="387" spans="1:50" customHeight="1" ht="14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</row>
    <row r="388" spans="1:50" customHeight="1" ht="14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</row>
    <row r="389" spans="1:50" customHeight="1" ht="14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</row>
    <row r="390" spans="1:50" customHeight="1" ht="14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</row>
    <row r="391" spans="1:50" customHeight="1" ht="14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</row>
    <row r="392" spans="1:50" customHeight="1" ht="14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</row>
    <row r="393" spans="1:50" customHeight="1" ht="14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</row>
    <row r="394" spans="1:50" customHeight="1" ht="14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</row>
    <row r="395" spans="1:50" customHeight="1" ht="14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</row>
    <row r="396" spans="1:50" customHeight="1" ht="14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</row>
    <row r="397" spans="1:50" customHeight="1" ht="14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</row>
    <row r="398" spans="1:50" customHeight="1" ht="14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</row>
    <row r="399" spans="1:50" customHeight="1" ht="14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</row>
    <row r="400" spans="1:50" customHeight="1" ht="14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</row>
    <row r="401" spans="1:50" customHeight="1" ht="14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</row>
    <row r="402" spans="1:50" customHeight="1" ht="14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</row>
    <row r="403" spans="1:50" customHeight="1" ht="14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</row>
    <row r="404" spans="1:50" customHeight="1" ht="14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</row>
    <row r="405" spans="1:50" customHeight="1" ht="14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</row>
    <row r="406" spans="1:50" customHeight="1" ht="14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</row>
    <row r="407" spans="1:50" customHeight="1" ht="14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</row>
    <row r="408" spans="1:50" customHeight="1" ht="14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</row>
    <row r="409" spans="1:50" customHeight="1" ht="14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</row>
    <row r="410" spans="1:50" customHeight="1" ht="14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</row>
    <row r="411" spans="1:50" customHeight="1" ht="14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</row>
    <row r="412" spans="1:50" customHeight="1" ht="14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</row>
    <row r="413" spans="1:50" customHeight="1" ht="14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</row>
    <row r="414" spans="1:50" customHeight="1" ht="14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</row>
    <row r="415" spans="1:50" customHeight="1" ht="14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</row>
    <row r="416" spans="1:50" customHeight="1" ht="14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</row>
    <row r="417" spans="1:50" customHeight="1" ht="14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</row>
    <row r="418" spans="1:50" customHeight="1" ht="14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</row>
    <row r="419" spans="1:50" customHeight="1" ht="14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</row>
    <row r="420" spans="1:50" customHeight="1" ht="14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</row>
    <row r="421" spans="1:50" customHeight="1" ht="14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</row>
    <row r="422" spans="1:50" customHeight="1" ht="14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</row>
    <row r="423" spans="1:50" customHeight="1" ht="14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</row>
    <row r="424" spans="1:50" customHeight="1" ht="14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</row>
    <row r="425" spans="1:50" customHeight="1" ht="14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</row>
    <row r="426" spans="1:50" customHeight="1" ht="14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</row>
    <row r="427" spans="1:50" customHeight="1" ht="14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</row>
    <row r="428" spans="1:50" customHeight="1" ht="14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</row>
    <row r="429" spans="1:50" customHeight="1" ht="14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</row>
    <row r="430" spans="1:50" customHeight="1" ht="14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</row>
    <row r="431" spans="1:50" customHeight="1" ht="14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</row>
    <row r="432" spans="1:50" customHeight="1" ht="14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</row>
    <row r="433" spans="1:50" customHeight="1" ht="14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</row>
    <row r="434" spans="1:50" customHeight="1" ht="14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</row>
    <row r="435" spans="1:50" customHeight="1" ht="14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</row>
    <row r="436" spans="1:50" customHeight="1" ht="14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</row>
    <row r="437" spans="1:50" customHeight="1" ht="14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</row>
    <row r="438" spans="1:50" customHeight="1" ht="14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</row>
    <row r="439" spans="1:50" customHeight="1" ht="14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</row>
    <row r="440" spans="1:50" customHeight="1" ht="14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</row>
    <row r="441" spans="1:50" customHeight="1" ht="14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</row>
    <row r="442" spans="1:50" customHeight="1" ht="14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</row>
    <row r="443" spans="1:50" customHeight="1" ht="14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</row>
    <row r="444" spans="1:50" customHeight="1" ht="14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</row>
    <row r="445" spans="1:50" customHeight="1" ht="14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</row>
    <row r="446" spans="1:50" customHeight="1" ht="14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</row>
    <row r="447" spans="1:50" customHeight="1" ht="14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</row>
    <row r="448" spans="1:50" customHeight="1" ht="14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</row>
    <row r="449" spans="1:50" customHeight="1" ht="14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</row>
    <row r="450" spans="1:50" customHeight="1" ht="14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</row>
    <row r="451" spans="1:50" customHeight="1" ht="14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</row>
    <row r="452" spans="1:50" customHeight="1" ht="14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</row>
    <row r="453" spans="1:50" customHeight="1" ht="14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</row>
    <row r="454" spans="1:50" customHeight="1" ht="14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</row>
    <row r="455" spans="1:50" customHeight="1" ht="14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</row>
    <row r="456" spans="1:50" customHeight="1" ht="14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</row>
    <row r="457" spans="1:50" customHeight="1" ht="14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</row>
    <row r="458" spans="1:50" customHeight="1" ht="14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</row>
    <row r="459" spans="1:50" customHeight="1" ht="14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</row>
    <row r="460" spans="1:50" customHeight="1" ht="14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</row>
    <row r="461" spans="1:50" customHeight="1" ht="14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</row>
    <row r="462" spans="1:50" customHeight="1" ht="14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</row>
    <row r="463" spans="1:50" customHeight="1" ht="14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</row>
    <row r="464" spans="1:50" customHeight="1" ht="14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</row>
    <row r="465" spans="1:50" customHeight="1" ht="14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</row>
    <row r="466" spans="1:50" customHeight="1" ht="14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</row>
    <row r="467" spans="1:50" customHeight="1" ht="14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</row>
    <row r="468" spans="1:50" customHeight="1" ht="14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</row>
    <row r="469" spans="1:50" customHeight="1" ht="14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</row>
    <row r="470" spans="1:50" customHeight="1" ht="14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</row>
    <row r="471" spans="1:50" customHeight="1" ht="14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</row>
    <row r="472" spans="1:50" customHeight="1" ht="14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</row>
    <row r="473" spans="1:50" customHeight="1" ht="14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</row>
    <row r="474" spans="1:50" customHeight="1" ht="14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</row>
    <row r="475" spans="1:50" customHeight="1" ht="14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</row>
    <row r="476" spans="1:50" customHeight="1" ht="14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</row>
    <row r="477" spans="1:50" customHeight="1" ht="14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</row>
    <row r="478" spans="1:50" customHeight="1" ht="14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</row>
    <row r="479" spans="1:50" customHeight="1" ht="14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</row>
    <row r="480" spans="1:50" customHeight="1" ht="14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</row>
    <row r="481" spans="1:50" customHeight="1" ht="14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</row>
    <row r="482" spans="1:50" customHeight="1" ht="14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</row>
    <row r="483" spans="1:50" customHeight="1" ht="14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</row>
    <row r="484" spans="1:50" customHeight="1" ht="14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</row>
    <row r="485" spans="1:50" customHeight="1" ht="14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</row>
    <row r="486" spans="1:50" customHeight="1" ht="14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</row>
    <row r="487" spans="1:50" customHeight="1" ht="14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</row>
    <row r="488" spans="1:50" customHeight="1" ht="14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</row>
    <row r="489" spans="1:50" customHeight="1" ht="14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</row>
    <row r="490" spans="1:50" customHeight="1" ht="14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</row>
    <row r="491" spans="1:50" customHeight="1" ht="14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</row>
    <row r="492" spans="1:50" customHeight="1" ht="14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</row>
    <row r="493" spans="1:50" customHeight="1" ht="14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</row>
    <row r="494" spans="1:50" customHeight="1" ht="14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</row>
    <row r="495" spans="1:50" customHeight="1" ht="14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</row>
    <row r="496" spans="1:50" customHeight="1" ht="14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</row>
    <row r="497" spans="1:50" customHeight="1" ht="14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</row>
    <row r="498" spans="1:50" customHeight="1" ht="14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</row>
    <row r="499" spans="1:50" customHeight="1" ht="14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</row>
    <row r="500" spans="1:50" customHeight="1" ht="14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</row>
    <row r="501" spans="1:50" customHeight="1" ht="14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</row>
    <row r="502" spans="1:50" customHeight="1" ht="14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</row>
    <row r="503" spans="1:50" customHeight="1" ht="14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</row>
    <row r="504" spans="1:50" customHeight="1" ht="14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</row>
    <row r="505" spans="1:50" customHeight="1" ht="14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</row>
    <row r="506" spans="1:50" customHeight="1" ht="14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</row>
    <row r="507" spans="1:50" customHeight="1" ht="14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</row>
    <row r="508" spans="1:50" customHeight="1" ht="14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</row>
    <row r="509" spans="1:50" customHeight="1" ht="14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</row>
    <row r="510" spans="1:50" customHeight="1" ht="14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</row>
    <row r="511" spans="1:50" customHeight="1" ht="14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</row>
    <row r="512" spans="1:50" customHeight="1" ht="14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</row>
    <row r="513" spans="1:50" customHeight="1" ht="14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</row>
    <row r="514" spans="1:50" customHeight="1" ht="14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</row>
    <row r="515" spans="1:50" customHeight="1" ht="14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</row>
    <row r="516" spans="1:50" customHeight="1" ht="14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</row>
    <row r="517" spans="1:50" customHeight="1" ht="14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</row>
    <row r="518" spans="1:50" customHeight="1" ht="14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</row>
    <row r="519" spans="1:50" customHeight="1" ht="14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</row>
    <row r="520" spans="1:50" customHeight="1" ht="14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</row>
    <row r="521" spans="1:50" customHeight="1" ht="14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</row>
    <row r="522" spans="1:50" customHeight="1" ht="14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</row>
    <row r="523" spans="1:50" customHeight="1" ht="14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</row>
    <row r="524" spans="1:50" customHeight="1" ht="14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</row>
    <row r="525" spans="1:50" customHeight="1" ht="14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</row>
    <row r="526" spans="1:50" customHeight="1" ht="14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</row>
    <row r="527" spans="1:50" customHeight="1" ht="14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</row>
    <row r="528" spans="1:50" customHeight="1" ht="14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</row>
    <row r="529" spans="1:50" customHeight="1" ht="14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</row>
    <row r="530" spans="1:50" customHeight="1" ht="14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</row>
    <row r="531" spans="1:50" customHeight="1" ht="14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</row>
    <row r="532" spans="1:50" customHeight="1" ht="14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</row>
    <row r="533" spans="1:50" customHeight="1" ht="14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</row>
    <row r="534" spans="1:50" customHeight="1" ht="14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</row>
    <row r="535" spans="1:50" customHeight="1" ht="14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</row>
    <row r="536" spans="1:50" customHeight="1" ht="14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</row>
    <row r="537" spans="1:50" customHeight="1" ht="14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</row>
    <row r="538" spans="1:50" customHeight="1" ht="14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</row>
    <row r="539" spans="1:50" customHeight="1" ht="14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</row>
    <row r="540" spans="1:50" customHeight="1" ht="14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</row>
    <row r="541" spans="1:50" customHeight="1" ht="14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</row>
    <row r="542" spans="1:50" customHeight="1" ht="14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</row>
    <row r="543" spans="1:50" customHeight="1" ht="14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</row>
    <row r="544" spans="1:50" customHeight="1" ht="14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</row>
    <row r="545" spans="1:50" customHeight="1" ht="14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</row>
    <row r="546" spans="1:50" customHeight="1" ht="14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</row>
    <row r="547" spans="1:50" customHeight="1" ht="14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</row>
    <row r="548" spans="1:50" customHeight="1" ht="14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</row>
    <row r="549" spans="1:50" customHeight="1" ht="14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</row>
    <row r="550" spans="1:50" customHeight="1" ht="14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</row>
    <row r="551" spans="1:50" customHeight="1" ht="14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</row>
    <row r="552" spans="1:50" customHeight="1" ht="14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</row>
    <row r="553" spans="1:50" customHeight="1" ht="14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</row>
    <row r="554" spans="1:50" customHeight="1" ht="14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</row>
    <row r="555" spans="1:50" customHeight="1" ht="14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</row>
    <row r="556" spans="1:50" customHeight="1" ht="14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</row>
    <row r="557" spans="1:50" customHeight="1" ht="14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</row>
    <row r="558" spans="1:50" customHeight="1" ht="14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</row>
    <row r="559" spans="1:50" customHeight="1" ht="14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</row>
    <row r="560" spans="1:50" customHeight="1" ht="14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</row>
    <row r="561" spans="1:50" customHeight="1" ht="14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</row>
    <row r="562" spans="1:50" customHeight="1" ht="14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</row>
    <row r="563" spans="1:50" customHeight="1" ht="14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</row>
    <row r="564" spans="1:50" customHeight="1" ht="14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</row>
    <row r="565" spans="1:50" customHeight="1" ht="14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</row>
    <row r="566" spans="1:50" customHeight="1" ht="14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</row>
    <row r="567" spans="1:50" customHeight="1" ht="14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</row>
    <row r="568" spans="1:50" customHeight="1" ht="14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</row>
    <row r="569" spans="1:50" customHeight="1" ht="14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</row>
    <row r="570" spans="1:50" customHeight="1" ht="14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</row>
    <row r="571" spans="1:50" customHeight="1" ht="14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</row>
    <row r="572" spans="1:50" customHeight="1" ht="14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</row>
    <row r="573" spans="1:50" customHeight="1" ht="14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</row>
    <row r="574" spans="1:50" customHeight="1" ht="14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</row>
    <row r="575" spans="1:50" customHeight="1" ht="14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</row>
    <row r="576" spans="1:50" customHeight="1" ht="14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</row>
    <row r="577" spans="1:50" customHeight="1" ht="14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</row>
    <row r="578" spans="1:50" customHeight="1" ht="14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</row>
    <row r="579" spans="1:50" customHeight="1" ht="14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</row>
    <row r="580" spans="1:50" customHeight="1" ht="14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</row>
    <row r="581" spans="1:50" customHeight="1" ht="14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</row>
    <row r="582" spans="1:50" customHeight="1" ht="14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</row>
    <row r="583" spans="1:50" customHeight="1" ht="14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</row>
    <row r="584" spans="1:50" customHeight="1" ht="14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</row>
    <row r="585" spans="1:50" customHeight="1" ht="14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</row>
    <row r="586" spans="1:50" customHeight="1" ht="14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</row>
    <row r="587" spans="1:50" customHeight="1" ht="14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</row>
    <row r="588" spans="1:50" customHeight="1" ht="14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</row>
    <row r="589" spans="1:50" customHeight="1" ht="14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</row>
    <row r="590" spans="1:50" customHeight="1" ht="14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</row>
    <row r="591" spans="1:50" customHeight="1" ht="14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</row>
    <row r="592" spans="1:50" customHeight="1" ht="14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</row>
    <row r="593" spans="1:50" customHeight="1" ht="14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</row>
    <row r="594" spans="1:50" customHeight="1" ht="14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</row>
    <row r="595" spans="1:50" customHeight="1" ht="14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</row>
    <row r="596" spans="1:50" customHeight="1" ht="14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</row>
    <row r="597" spans="1:50" customHeight="1" ht="14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</row>
    <row r="598" spans="1:50" customHeight="1" ht="14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</row>
    <row r="599" spans="1:50" customHeight="1" ht="14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</row>
    <row r="600" spans="1:50" customHeight="1" ht="14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</row>
    <row r="601" spans="1:50" customHeight="1" ht="14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</row>
    <row r="602" spans="1:50" customHeight="1" ht="14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</row>
    <row r="603" spans="1:50" customHeight="1" ht="14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</row>
    <row r="604" spans="1:50" customHeight="1" ht="14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</row>
    <row r="605" spans="1:50" customHeight="1" ht="14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</row>
    <row r="606" spans="1:50" customHeight="1" ht="14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</row>
    <row r="607" spans="1:50" customHeight="1" ht="14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</row>
    <row r="608" spans="1:50" customHeight="1" ht="14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</row>
    <row r="609" spans="1:50" customHeight="1" ht="14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</row>
    <row r="610" spans="1:50" customHeight="1" ht="14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</row>
    <row r="611" spans="1:50" customHeight="1" ht="14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</row>
    <row r="612" spans="1:50" customHeight="1" ht="14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</row>
    <row r="613" spans="1:50" customHeight="1" ht="14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</row>
    <row r="614" spans="1:50" customHeight="1" ht="14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</row>
    <row r="615" spans="1:50" customHeight="1" ht="14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</row>
    <row r="616" spans="1:50" customHeight="1" ht="14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</row>
    <row r="617" spans="1:50" customHeight="1" ht="14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</row>
    <row r="618" spans="1:50" customHeight="1" ht="14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</row>
    <row r="619" spans="1:50" customHeight="1" ht="14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</row>
    <row r="620" spans="1:50" customHeight="1" ht="14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</row>
    <row r="621" spans="1:50" customHeight="1" ht="14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</row>
    <row r="622" spans="1:50" customHeight="1" ht="14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</row>
    <row r="623" spans="1:50" customHeight="1" ht="14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</row>
    <row r="624" spans="1:50" customHeight="1" ht="14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</row>
    <row r="625" spans="1:50" customHeight="1" ht="14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</row>
    <row r="626" spans="1:50" customHeight="1" ht="14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</row>
    <row r="627" spans="1:50" customHeight="1" ht="14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</row>
    <row r="628" spans="1:50" customHeight="1" ht="14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</row>
    <row r="629" spans="1:50" customHeight="1" ht="14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</row>
    <row r="630" spans="1:50" customHeight="1" ht="14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</row>
    <row r="631" spans="1:50" customHeight="1" ht="14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</row>
    <row r="632" spans="1:50" customHeight="1" ht="14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</row>
    <row r="633" spans="1:50" customHeight="1" ht="14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</row>
    <row r="634" spans="1:50" customHeight="1" ht="14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</row>
    <row r="635" spans="1:50" customHeight="1" ht="14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</row>
    <row r="636" spans="1:50" customHeight="1" ht="14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</row>
    <row r="637" spans="1:50" customHeight="1" ht="14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</row>
    <row r="638" spans="1:50" customHeight="1" ht="14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</row>
    <row r="639" spans="1:50" customHeight="1" ht="14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</row>
    <row r="640" spans="1:50" customHeight="1" ht="14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</row>
    <row r="641" spans="1:50" customHeight="1" ht="14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</row>
    <row r="642" spans="1:50" customHeight="1" ht="14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</row>
    <row r="643" spans="1:50" customHeight="1" ht="14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</row>
    <row r="644" spans="1:50" customHeight="1" ht="14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</row>
    <row r="645" spans="1:50" customHeight="1" ht="14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</row>
    <row r="646" spans="1:50" customHeight="1" ht="14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</row>
    <row r="647" spans="1:50" customHeight="1" ht="14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</row>
    <row r="648" spans="1:50" customHeight="1" ht="14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</row>
    <row r="649" spans="1:50" customHeight="1" ht="14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</row>
    <row r="650" spans="1:50" customHeight="1" ht="14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</row>
    <row r="651" spans="1:50" customHeight="1" ht="14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</row>
    <row r="652" spans="1:50" customHeight="1" ht="14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</row>
    <row r="653" spans="1:50" customHeight="1" ht="14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</row>
    <row r="654" spans="1:50" customHeight="1" ht="14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</row>
    <row r="655" spans="1:50" customHeight="1" ht="14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</row>
    <row r="656" spans="1:50" customHeight="1" ht="14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</row>
    <row r="657" spans="1:50" customHeight="1" ht="14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</row>
    <row r="658" spans="1:50" customHeight="1" ht="14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</row>
    <row r="659" spans="1:50" customHeight="1" ht="14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</row>
    <row r="660" spans="1:50" customHeight="1" ht="14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</row>
    <row r="661" spans="1:50" customHeight="1" ht="14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</row>
    <row r="662" spans="1:50" customHeight="1" ht="14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</row>
    <row r="663" spans="1:50" customHeight="1" ht="14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</row>
    <row r="664" spans="1:50" customHeight="1" ht="14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</row>
    <row r="665" spans="1:50" customHeight="1" ht="14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</row>
    <row r="666" spans="1:50" customHeight="1" ht="14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</row>
    <row r="667" spans="1:50" customHeight="1" ht="14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</row>
    <row r="668" spans="1:50" customHeight="1" ht="14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</row>
    <row r="669" spans="1:50" customHeight="1" ht="14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</row>
    <row r="670" spans="1:50" customHeight="1" ht="14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</row>
    <row r="671" spans="1:50" customHeight="1" ht="14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</row>
    <row r="672" spans="1:50" customHeight="1" ht="14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</row>
    <row r="673" spans="1:50" customHeight="1" ht="14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</row>
    <row r="674" spans="1:50" customHeight="1" ht="14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</row>
    <row r="675" spans="1:50" customHeight="1" ht="14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</row>
    <row r="676" spans="1:50" customHeight="1" ht="14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</row>
    <row r="677" spans="1:50" customHeight="1" ht="14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</row>
    <row r="678" spans="1:50" customHeight="1" ht="14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</row>
    <row r="679" spans="1:50" customHeight="1" ht="14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</row>
    <row r="680" spans="1:50" customHeight="1" ht="14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</row>
    <row r="681" spans="1:50" customHeight="1" ht="14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</row>
    <row r="682" spans="1:50" customHeight="1" ht="14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</row>
    <row r="683" spans="1:50" customHeight="1" ht="14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</row>
    <row r="684" spans="1:50" customHeight="1" ht="14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</row>
    <row r="685" spans="1:50" customHeight="1" ht="14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</row>
    <row r="686" spans="1:50" customHeight="1" ht="14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</row>
    <row r="687" spans="1:50" customHeight="1" ht="14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</row>
    <row r="688" spans="1:50" customHeight="1" ht="14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</row>
    <row r="689" spans="1:50" customHeight="1" ht="14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</row>
    <row r="690" spans="1:50" customHeight="1" ht="14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</row>
    <row r="691" spans="1:50" customHeight="1" ht="14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</row>
    <row r="692" spans="1:50" customHeight="1" ht="14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</row>
    <row r="693" spans="1:50" customHeight="1" ht="14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</row>
    <row r="694" spans="1:50" customHeight="1" ht="14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</row>
    <row r="695" spans="1:50" customHeight="1" ht="14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</row>
    <row r="696" spans="1:50" customHeight="1" ht="14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</row>
    <row r="697" spans="1:50" customHeight="1" ht="14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</row>
    <row r="698" spans="1:50" customHeight="1" ht="14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</row>
    <row r="699" spans="1:50" customHeight="1" ht="14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</row>
    <row r="700" spans="1:50" customHeight="1" ht="14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</row>
    <row r="701" spans="1:50" customHeight="1" ht="14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</row>
    <row r="702" spans="1:50" customHeight="1" ht="14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</row>
    <row r="703" spans="1:50" customHeight="1" ht="14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</row>
    <row r="704" spans="1:50" customHeight="1" ht="14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</row>
    <row r="705" spans="1:50" customHeight="1" ht="14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</row>
    <row r="706" spans="1:50" customHeight="1" ht="14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</row>
    <row r="707" spans="1:50" customHeight="1" ht="14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</row>
    <row r="708" spans="1:50" customHeight="1" ht="14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</row>
    <row r="709" spans="1:50" customHeight="1" ht="14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</row>
    <row r="710" spans="1:50" customHeight="1" ht="14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</row>
    <row r="711" spans="1:50" customHeight="1" ht="14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</row>
    <row r="712" spans="1:50" customHeight="1" ht="14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</row>
    <row r="713" spans="1:50" customHeight="1" ht="14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</row>
    <row r="714" spans="1:50" customHeight="1" ht="14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</row>
    <row r="715" spans="1:50" customHeight="1" ht="14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</row>
    <row r="716" spans="1:50" customHeight="1" ht="14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</row>
    <row r="717" spans="1:50" customHeight="1" ht="14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</row>
    <row r="718" spans="1:50" customHeight="1" ht="14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</row>
    <row r="719" spans="1:50" customHeight="1" ht="14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</row>
    <row r="720" spans="1:50" customHeight="1" ht="14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</row>
    <row r="721" spans="1:50" customHeight="1" ht="14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</row>
    <row r="722" spans="1:50" customHeight="1" ht="14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</row>
    <row r="723" spans="1:50" customHeight="1" ht="14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</row>
    <row r="724" spans="1:50" customHeight="1" ht="14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</row>
    <row r="725" spans="1:50" customHeight="1" ht="14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</row>
    <row r="726" spans="1:50" customHeight="1" ht="14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</row>
    <row r="727" spans="1:50" customHeight="1" ht="14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</row>
    <row r="728" spans="1:50" customHeight="1" ht="14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</row>
    <row r="729" spans="1:50" customHeight="1" ht="14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</row>
    <row r="730" spans="1:50" customHeight="1" ht="14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</row>
    <row r="731" spans="1:50" customHeight="1" ht="14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</row>
    <row r="732" spans="1:50" customHeight="1" ht="14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</row>
    <row r="733" spans="1:50" customHeight="1" ht="14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</row>
    <row r="734" spans="1:50" customHeight="1" ht="14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</row>
    <row r="735" spans="1:50" customHeight="1" ht="14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</row>
    <row r="736" spans="1:50" customHeight="1" ht="14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</row>
    <row r="737" spans="1:50" customHeight="1" ht="14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</row>
    <row r="738" spans="1:50" customHeight="1" ht="14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</row>
    <row r="739" spans="1:50" customHeight="1" ht="14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</row>
    <row r="740" spans="1:50" customHeight="1" ht="14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</row>
    <row r="741" spans="1:50" customHeight="1" ht="14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</row>
    <row r="742" spans="1:50" customHeight="1" ht="14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</row>
    <row r="743" spans="1:50" customHeight="1" ht="14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</row>
    <row r="744" spans="1:50" customHeight="1" ht="14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</row>
    <row r="745" spans="1:50" customHeight="1" ht="14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</row>
    <row r="746" spans="1:50" customHeight="1" ht="14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</row>
    <row r="747" spans="1:50" customHeight="1" ht="14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</row>
    <row r="748" spans="1:50" customHeight="1" ht="14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</row>
    <row r="749" spans="1:50" customHeight="1" ht="14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</row>
    <row r="750" spans="1:50" customHeight="1" ht="14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</row>
    <row r="751" spans="1:50" customHeight="1" ht="14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</row>
    <row r="752" spans="1:50" customHeight="1" ht="14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</row>
    <row r="753" spans="1:50" customHeight="1" ht="14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</row>
    <row r="754" spans="1:50" customHeight="1" ht="14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</row>
    <row r="755" spans="1:50" customHeight="1" ht="14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</row>
    <row r="756" spans="1:50" customHeight="1" ht="14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</row>
    <row r="757" spans="1:50" customHeight="1" ht="14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</row>
    <row r="758" spans="1:50" customHeight="1" ht="14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</row>
    <row r="759" spans="1:50" customHeight="1" ht="14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</row>
    <row r="760" spans="1:50" customHeight="1" ht="14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</row>
    <row r="761" spans="1:50" customHeight="1" ht="14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</row>
    <row r="762" spans="1:50" customHeight="1" ht="14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</row>
    <row r="763" spans="1:50" customHeight="1" ht="14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</row>
    <row r="764" spans="1:50" customHeight="1" ht="14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</row>
    <row r="765" spans="1:50" customHeight="1" ht="14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</row>
    <row r="766" spans="1:50" customHeight="1" ht="14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</row>
    <row r="767" spans="1:50" customHeight="1" ht="14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</row>
    <row r="768" spans="1:50" customHeight="1" ht="14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</row>
    <row r="769" spans="1:50" customHeight="1" ht="14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</row>
    <row r="770" spans="1:50" customHeight="1" ht="14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</row>
    <row r="771" spans="1:50" customHeight="1" ht="14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</row>
    <row r="772" spans="1:50" customHeight="1" ht="14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</row>
    <row r="773" spans="1:50" customHeight="1" ht="14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</row>
    <row r="774" spans="1:50" customHeight="1" ht="14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</row>
    <row r="775" spans="1:50" customHeight="1" ht="14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</row>
    <row r="776" spans="1:50" customHeight="1" ht="14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</row>
    <row r="777" spans="1:50" customHeight="1" ht="14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</row>
    <row r="778" spans="1:50" customHeight="1" ht="14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</row>
    <row r="779" spans="1:50" customHeight="1" ht="14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</row>
    <row r="780" spans="1:50" customHeight="1" ht="14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</row>
    <row r="781" spans="1:50" customHeight="1" ht="14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</row>
    <row r="782" spans="1:50" customHeight="1" ht="14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</row>
    <row r="783" spans="1:50" customHeight="1" ht="14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</row>
    <row r="784" spans="1:50" customHeight="1" ht="14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</row>
    <row r="785" spans="1:50" customHeight="1" ht="14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</row>
    <row r="786" spans="1:50" customHeight="1" ht="14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</row>
    <row r="787" spans="1:50" customHeight="1" ht="14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</row>
    <row r="788" spans="1:50" customHeight="1" ht="14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</row>
    <row r="789" spans="1:50" customHeight="1" ht="14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</row>
    <row r="790" spans="1:50" customHeight="1" ht="14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</row>
    <row r="791" spans="1:50" customHeight="1" ht="14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</row>
    <row r="792" spans="1:50" customHeight="1" ht="14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</row>
    <row r="793" spans="1:50" customHeight="1" ht="14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</row>
    <row r="794" spans="1:50" customHeight="1" ht="14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</row>
    <row r="795" spans="1:50" customHeight="1" ht="14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</row>
    <row r="796" spans="1:50" customHeight="1" ht="14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</row>
    <row r="797" spans="1:50" customHeight="1" ht="14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</row>
    <row r="798" spans="1:50" customHeight="1" ht="14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</row>
    <row r="799" spans="1:50" customHeight="1" ht="14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</row>
    <row r="800" spans="1:50" customHeight="1" ht="14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</row>
    <row r="801" spans="1:50" customHeight="1" ht="14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</row>
    <row r="802" spans="1:50" customHeight="1" ht="14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</row>
    <row r="803" spans="1:50" customHeight="1" ht="14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</row>
    <row r="804" spans="1:50" customHeight="1" ht="14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</row>
    <row r="805" spans="1:50" customHeight="1" ht="14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</row>
    <row r="806" spans="1:50" customHeight="1" ht="14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</row>
    <row r="807" spans="1:50" customHeight="1" ht="14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</row>
    <row r="808" spans="1:50" customHeight="1" ht="14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</row>
    <row r="809" spans="1:50" customHeight="1" ht="14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</row>
    <row r="810" spans="1:50" customHeight="1" ht="14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</row>
    <row r="811" spans="1:50" customHeight="1" ht="14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</row>
    <row r="812" spans="1:50" customHeight="1" ht="14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</row>
    <row r="813" spans="1:50" customHeight="1" ht="14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</row>
    <row r="814" spans="1:50" customHeight="1" ht="14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</row>
    <row r="815" spans="1:50" customHeight="1" ht="14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</row>
    <row r="816" spans="1:50" customHeight="1" ht="14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</row>
    <row r="817" spans="1:50" customHeight="1" ht="14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</row>
    <row r="818" spans="1:50" customHeight="1" ht="14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</row>
    <row r="819" spans="1:50" customHeight="1" ht="14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</row>
    <row r="820" spans="1:50" customHeight="1" ht="14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</row>
    <row r="821" spans="1:50" customHeight="1" ht="14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</row>
    <row r="822" spans="1:50" customHeight="1" ht="14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</row>
    <row r="823" spans="1:50" customHeight="1" ht="14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</row>
    <row r="824" spans="1:50" customHeight="1" ht="14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</row>
    <row r="825" spans="1:50" customHeight="1" ht="14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</row>
    <row r="826" spans="1:50" customHeight="1" ht="14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</row>
    <row r="827" spans="1:50" customHeight="1" ht="14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</row>
    <row r="828" spans="1:50" customHeight="1" ht="14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</row>
    <row r="829" spans="1:50" customHeight="1" ht="14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</row>
    <row r="830" spans="1:50" customHeight="1" ht="14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</row>
    <row r="831" spans="1:50" customHeight="1" ht="14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</row>
    <row r="832" spans="1:50" customHeight="1" ht="14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</row>
    <row r="833" spans="1:50" customHeight="1" ht="14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</row>
    <row r="834" spans="1:50" customHeight="1" ht="14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</row>
    <row r="835" spans="1:50" customHeight="1" ht="14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</row>
    <row r="836" spans="1:50" customHeight="1" ht="14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</row>
    <row r="837" spans="1:50" customHeight="1" ht="14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</row>
    <row r="838" spans="1:50" customHeight="1" ht="14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</row>
    <row r="839" spans="1:50" customHeight="1" ht="14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</row>
    <row r="840" spans="1:50" customHeight="1" ht="14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</row>
    <row r="841" spans="1:50" customHeight="1" ht="14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</row>
    <row r="842" spans="1:50" customHeight="1" ht="14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</row>
    <row r="843" spans="1:50" customHeight="1" ht="14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</row>
    <row r="844" spans="1:50" customHeight="1" ht="14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</row>
    <row r="845" spans="1:50" customHeight="1" ht="14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</row>
    <row r="846" spans="1:50" customHeight="1" ht="14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</row>
    <row r="847" spans="1:50" customHeight="1" ht="14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</row>
    <row r="848" spans="1:50" customHeight="1" ht="14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</row>
    <row r="849" spans="1:50" customHeight="1" ht="14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</row>
    <row r="850" spans="1:50" customHeight="1" ht="14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</row>
    <row r="851" spans="1:50" customHeight="1" ht="14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</row>
    <row r="852" spans="1:50" customHeight="1" ht="14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</row>
    <row r="853" spans="1:50" customHeight="1" ht="14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</row>
    <row r="854" spans="1:50" customHeight="1" ht="14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</row>
    <row r="855" spans="1:50" customHeight="1" ht="14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</row>
    <row r="856" spans="1:50" customHeight="1" ht="14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</row>
    <row r="857" spans="1:50" customHeight="1" ht="14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</row>
    <row r="858" spans="1:50" customHeight="1" ht="14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</row>
    <row r="859" spans="1:50" customHeight="1" ht="14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</row>
    <row r="860" spans="1:50" customHeight="1" ht="14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</row>
    <row r="861" spans="1:50" customHeight="1" ht="14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</row>
    <row r="862" spans="1:50" customHeight="1" ht="14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</row>
    <row r="863" spans="1:50" customHeight="1" ht="14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</row>
    <row r="864" spans="1:50" customHeight="1" ht="14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</row>
    <row r="865" spans="1:50" customHeight="1" ht="14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</row>
    <row r="866" spans="1:50" customHeight="1" ht="14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</row>
    <row r="867" spans="1:50" customHeight="1" ht="14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</row>
    <row r="868" spans="1:50" customHeight="1" ht="14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</row>
    <row r="869" spans="1:50" customHeight="1" ht="14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</row>
    <row r="870" spans="1:50" customHeight="1" ht="14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</row>
    <row r="871" spans="1:50" customHeight="1" ht="14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</row>
    <row r="872" spans="1:50" customHeight="1" ht="14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</row>
    <row r="873" spans="1:50" customHeight="1" ht="14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</row>
    <row r="874" spans="1:50" customHeight="1" ht="14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</row>
    <row r="875" spans="1:50" customHeight="1" ht="14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</row>
    <row r="876" spans="1:50" customHeight="1" ht="14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</row>
    <row r="877" spans="1:50" customHeight="1" ht="14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</row>
    <row r="878" spans="1:50" customHeight="1" ht="14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</row>
    <row r="879" spans="1:50" customHeight="1" ht="14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</row>
    <row r="880" spans="1:50" customHeight="1" ht="14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</row>
    <row r="881" spans="1:50" customHeight="1" ht="14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</row>
    <row r="882" spans="1:50" customHeight="1" ht="14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</row>
    <row r="883" spans="1:50" customHeight="1" ht="14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</row>
    <row r="884" spans="1:50" customHeight="1" ht="14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</row>
    <row r="885" spans="1:50" customHeight="1" ht="14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</row>
    <row r="886" spans="1:50" customHeight="1" ht="14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</row>
    <row r="887" spans="1:50" customHeight="1" ht="14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</row>
    <row r="888" spans="1:50" customHeight="1" ht="14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</row>
    <row r="889" spans="1:50" customHeight="1" ht="14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</row>
    <row r="890" spans="1:50" customHeight="1" ht="14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</row>
    <row r="891" spans="1:50" customHeight="1" ht="14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</row>
    <row r="892" spans="1:50" customHeight="1" ht="14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</row>
    <row r="893" spans="1:50" customHeight="1" ht="14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</row>
    <row r="894" spans="1:50" customHeight="1" ht="14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</row>
    <row r="895" spans="1:50" customHeight="1" ht="14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</row>
    <row r="896" spans="1:50" customHeight="1" ht="14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</row>
    <row r="897" spans="1:50" customHeight="1" ht="14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</row>
    <row r="898" spans="1:50" customHeight="1" ht="14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</row>
    <row r="899" spans="1:50" customHeight="1" ht="14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</row>
    <row r="900" spans="1:50" customHeight="1" ht="14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</row>
    <row r="901" spans="1:50" customHeight="1" ht="14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</row>
    <row r="902" spans="1:50" customHeight="1" ht="14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</row>
    <row r="903" spans="1:50" customHeight="1" ht="14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</row>
    <row r="904" spans="1:50" customHeight="1" ht="14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</row>
    <row r="905" spans="1:50" customHeight="1" ht="14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</row>
    <row r="906" spans="1:50" customHeight="1" ht="14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</row>
    <row r="907" spans="1:50" customHeight="1" ht="14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</row>
    <row r="908" spans="1:50" customHeight="1" ht="14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</row>
    <row r="909" spans="1:50" customHeight="1" ht="14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</row>
    <row r="910" spans="1:50" customHeight="1" ht="14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</row>
    <row r="911" spans="1:50" customHeight="1" ht="14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</row>
    <row r="912" spans="1:50" customHeight="1" ht="14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</row>
    <row r="913" spans="1:50" customHeight="1" ht="14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</row>
    <row r="914" spans="1:50" customHeight="1" ht="14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</row>
    <row r="915" spans="1:50" customHeight="1" ht="14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</row>
    <row r="916" spans="1:50" customHeight="1" ht="14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</row>
    <row r="917" spans="1:50" customHeight="1" ht="14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</row>
    <row r="918" spans="1:50" customHeight="1" ht="14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</row>
    <row r="919" spans="1:50" customHeight="1" ht="14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</row>
    <row r="920" spans="1:50" customHeight="1" ht="14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</row>
    <row r="921" spans="1:50" customHeight="1" ht="14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</row>
    <row r="922" spans="1:50" customHeight="1" ht="14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</row>
    <row r="923" spans="1:50" customHeight="1" ht="14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</row>
    <row r="924" spans="1:50" customHeight="1" ht="14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</row>
    <row r="925" spans="1:50" customHeight="1" ht="14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</row>
    <row r="926" spans="1:50" customHeight="1" ht="14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</row>
    <row r="927" spans="1:50" customHeight="1" ht="14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</row>
    <row r="928" spans="1:50" customHeight="1" ht="14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</row>
    <row r="929" spans="1:50" customHeight="1" ht="14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</row>
    <row r="930" spans="1:50" customHeight="1" ht="14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</row>
    <row r="931" spans="1:50" customHeight="1" ht="14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</row>
    <row r="932" spans="1:50" customHeight="1" ht="14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</row>
    <row r="933" spans="1:50" customHeight="1" ht="14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</row>
    <row r="934" spans="1:50" customHeight="1" ht="14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</row>
    <row r="935" spans="1:50" customHeight="1" ht="14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</row>
    <row r="936" spans="1:50" customHeight="1" ht="14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</row>
    <row r="937" spans="1:50" customHeight="1" ht="14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</row>
    <row r="938" spans="1:50" customHeight="1" ht="14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</row>
    <row r="939" spans="1:50" customHeight="1" ht="14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</row>
    <row r="940" spans="1:50" customHeight="1" ht="14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</row>
    <row r="941" spans="1:50" customHeight="1" ht="14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</row>
    <row r="942" spans="1:50" customHeight="1" ht="14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</row>
    <row r="943" spans="1:50" customHeight="1" ht="14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</row>
    <row r="944" spans="1:50" customHeight="1" ht="14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</row>
    <row r="945" spans="1:50" customHeight="1" ht="14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</row>
    <row r="946" spans="1:50" customHeight="1" ht="14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</row>
    <row r="947" spans="1:50" customHeight="1" ht="14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</row>
    <row r="948" spans="1:50" customHeight="1" ht="14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</row>
    <row r="949" spans="1:50" customHeight="1" ht="14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</row>
    <row r="950" spans="1:50" customHeight="1" ht="14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</row>
    <row r="951" spans="1:50" customHeight="1" ht="14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</row>
    <row r="952" spans="1:50" customHeight="1" ht="14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</row>
    <row r="953" spans="1:50" customHeight="1" ht="14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</row>
    <row r="954" spans="1:50" customHeight="1" ht="14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</row>
    <row r="955" spans="1:50" customHeight="1" ht="14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</row>
    <row r="956" spans="1:50" customHeight="1" ht="14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</row>
    <row r="957" spans="1:50" customHeight="1" ht="14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</row>
    <row r="958" spans="1:50" customHeight="1" ht="14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</row>
    <row r="959" spans="1:50" customHeight="1" ht="14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</row>
    <row r="960" spans="1:50" customHeight="1" ht="14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</row>
    <row r="961" spans="1:50" customHeight="1" ht="14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</row>
    <row r="962" spans="1:50" customHeight="1" ht="14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</row>
    <row r="963" spans="1:50" customHeight="1" ht="14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</row>
    <row r="964" spans="1:50" customHeight="1" ht="14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</row>
    <row r="965" spans="1:50" customHeight="1" ht="14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</row>
    <row r="966" spans="1:50" customHeight="1" ht="14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</row>
    <row r="967" spans="1:50" customHeight="1" ht="14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</row>
    <row r="968" spans="1:50" customHeight="1" ht="14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</row>
    <row r="969" spans="1:50" customHeight="1" ht="14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</row>
    <row r="970" spans="1:50" customHeight="1" ht="14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</row>
    <row r="971" spans="1:50" customHeight="1" ht="14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</row>
    <row r="972" spans="1:50" customHeight="1" ht="14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</row>
    <row r="973" spans="1:50" customHeight="1" ht="14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</row>
    <row r="974" spans="1:50" customHeight="1" ht="14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</row>
    <row r="975" spans="1:50" customHeight="1" ht="14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</row>
    <row r="976" spans="1:50" customHeight="1" ht="14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</row>
    <row r="977" spans="1:50" customHeight="1" ht="14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</row>
    <row r="978" spans="1:50" customHeight="1" ht="14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</row>
    <row r="979" spans="1:50" customHeight="1" ht="14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</row>
    <row r="980" spans="1:50" customHeight="1" ht="14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</row>
    <row r="981" spans="1:50" customHeight="1" ht="14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</row>
    <row r="982" spans="1:50" customHeight="1" ht="14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</row>
    <row r="983" spans="1:50" customHeight="1" ht="14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</row>
    <row r="984" spans="1:50" customHeight="1" ht="14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</row>
    <row r="985" spans="1:50" customHeight="1" ht="14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</row>
    <row r="986" spans="1:50" customHeight="1" ht="14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</row>
    <row r="987" spans="1:50" customHeight="1" ht="14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</row>
    <row r="988" spans="1:50" customHeight="1" ht="14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</row>
    <row r="989" spans="1:50" customHeight="1" ht="14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</row>
    <row r="990" spans="1:50" customHeight="1" ht="14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</row>
    <row r="991" spans="1:50" customHeight="1" ht="14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</row>
    <row r="992" spans="1:50" customHeight="1" ht="14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</row>
    <row r="993" spans="1:50" customHeight="1" ht="14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</row>
    <row r="994" spans="1:50" customHeight="1" ht="14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</row>
    <row r="995" spans="1:50" customHeight="1" ht="14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</row>
    <row r="996" spans="1:50" customHeight="1" ht="14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</row>
    <row r="997" spans="1:50" customHeight="1" ht="14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</row>
    <row r="998" spans="1:50" customHeight="1" ht="14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</row>
    <row r="999" spans="1:50" customHeight="1" ht="14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</row>
    <row r="1000" spans="1:50" customHeight="1" ht="14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Z4:AA4"/>
    <mergeCell ref="AB4:AC4"/>
    <mergeCell ref="AD4:AD5"/>
    <mergeCell ref="AE4:AE5"/>
    <mergeCell ref="AB1:AE1"/>
    <mergeCell ref="C4:C5"/>
    <mergeCell ref="E4:E5"/>
    <mergeCell ref="H4:H5"/>
    <mergeCell ref="Y4:Y5"/>
  </mergeCells>
  <conditionalFormatting sqref="AD7">
    <cfRule type="cellIs" dxfId="0" priority="1" operator="notEqual">
      <formula>AD6</formula>
    </cfRule>
  </conditionalFormatting>
  <conditionalFormatting sqref="AD7">
    <cfRule type="cellIs" dxfId="1" priority="2" operator="equal">
      <formula>AD6</formula>
    </cfRule>
  </conditionalFormatting>
  <conditionalFormatting sqref="AD7">
    <cfRule type="cellIs" dxfId="0" priority="3" operator="notEqual">
      <formula>AD6</formula>
    </cfRule>
  </conditionalFormatting>
  <conditionalFormatting sqref="AD7">
    <cfRule type="cellIs" dxfId="1" priority="4" operator="equal">
      <formula>AD6</formula>
    </cfRule>
  </conditionalFormatting>
  <conditionalFormatting sqref="AD7">
    <cfRule type="cellIs" dxfId="0" priority="5" operator="notEqual">
      <formula>AD6</formula>
    </cfRule>
  </conditionalFormatting>
  <conditionalFormatting sqref="AD7">
    <cfRule type="cellIs" dxfId="1" priority="6" operator="equal">
      <formula>AD6</formula>
    </cfRule>
  </conditionalFormatting>
  <conditionalFormatting sqref="AD7">
    <cfRule type="cellIs" dxfId="0" priority="7" operator="notEqual">
      <formula>AD6</formula>
    </cfRule>
  </conditionalFormatting>
  <conditionalFormatting sqref="AD7">
    <cfRule type="cellIs" dxfId="1" priority="8" operator="equal">
      <formula>AD6</formula>
    </cfRule>
  </conditionalFormatting>
  <conditionalFormatting sqref="AD8">
    <cfRule type="cellIs" dxfId="0" priority="9" operator="notEqual">
      <formula>AD6</formula>
    </cfRule>
  </conditionalFormatting>
  <conditionalFormatting sqref="AD8">
    <cfRule type="cellIs" dxfId="1" priority="10" operator="equal">
      <formula>AD6</formula>
    </cfRule>
  </conditionalFormatting>
  <conditionalFormatting sqref="AD9">
    <cfRule type="cellIs" dxfId="2" priority="11" operator="notEqual">
      <formula>AD8</formula>
    </cfRule>
  </conditionalFormatting>
  <conditionalFormatting sqref="AD9">
    <cfRule type="cellIs" dxfId="3" priority="12" operator="equal">
      <formula>AD8</formula>
    </cfRule>
  </conditionalFormatting>
  <conditionalFormatting sqref="AD9">
    <cfRule type="cellIs" dxfId="2" priority="13" operator="notEqual">
      <formula>AD8</formula>
    </cfRule>
  </conditionalFormatting>
  <conditionalFormatting sqref="AD9">
    <cfRule type="cellIs" dxfId="3" priority="14" operator="equal">
      <formula>AD8</formula>
    </cfRule>
  </conditionalFormatting>
  <conditionalFormatting sqref="AD10">
    <cfRule type="cellIs" dxfId="0" priority="15" operator="notEqual">
      <formula>AD6</formula>
    </cfRule>
  </conditionalFormatting>
  <conditionalFormatting sqref="AD10">
    <cfRule type="cellIs" dxfId="1" priority="16" operator="equal">
      <formula>AD6</formula>
    </cfRule>
  </conditionalFormatting>
  <conditionalFormatting sqref="AD10">
    <cfRule type="cellIs" dxfId="0" priority="17" operator="notEqual">
      <formula>AD6</formula>
    </cfRule>
  </conditionalFormatting>
  <conditionalFormatting sqref="AD10">
    <cfRule type="cellIs" dxfId="1" priority="18" operator="equal">
      <formula>AD6</formula>
    </cfRule>
  </conditionalFormatting>
  <conditionalFormatting sqref="AD10">
    <cfRule type="cellIs" dxfId="0" priority="19" operator="notEqual">
      <formula>AD6</formula>
    </cfRule>
  </conditionalFormatting>
  <conditionalFormatting sqref="AD10">
    <cfRule type="cellIs" dxfId="1" priority="20" operator="equal">
      <formula>AD6</formula>
    </cfRule>
  </conditionalFormatting>
  <conditionalFormatting sqref="AD10">
    <cfRule type="cellIs" dxfId="0" priority="21" operator="notEqual">
      <formula>AD6</formula>
    </cfRule>
  </conditionalFormatting>
  <conditionalFormatting sqref="AD10">
    <cfRule type="cellIs" dxfId="1" priority="22" operator="equal">
      <formula>AD6</formula>
    </cfRule>
  </conditionalFormatting>
  <conditionalFormatting sqref="AD11">
    <cfRule type="cellIs" dxfId="0" priority="23" operator="notEqual">
      <formula>AD6</formula>
    </cfRule>
  </conditionalFormatting>
  <conditionalFormatting sqref="AD11">
    <cfRule type="cellIs" dxfId="1" priority="24" operator="equal">
      <formula>AD6</formula>
    </cfRule>
  </conditionalFormatting>
  <conditionalFormatting sqref="AD11">
    <cfRule type="cellIs" dxfId="0" priority="25" operator="notEqual">
      <formula>AD6</formula>
    </cfRule>
  </conditionalFormatting>
  <conditionalFormatting sqref="AD11">
    <cfRule type="cellIs" dxfId="1" priority="26" operator="equal">
      <formula>AD6</formula>
    </cfRule>
  </conditionalFormatting>
  <conditionalFormatting sqref="AD11">
    <cfRule type="cellIs" dxfId="0" priority="27" operator="notEqual">
      <formula>AD6</formula>
    </cfRule>
  </conditionalFormatting>
  <conditionalFormatting sqref="AD11">
    <cfRule type="cellIs" dxfId="1" priority="28" operator="equal">
      <formula>AD6</formula>
    </cfRule>
  </conditionalFormatting>
  <conditionalFormatting sqref="AD11">
    <cfRule type="cellIs" dxfId="0" priority="29" operator="notEqual">
      <formula>AD6</formula>
    </cfRule>
  </conditionalFormatting>
  <conditionalFormatting sqref="AD11">
    <cfRule type="cellIs" dxfId="1" priority="30" operator="equal">
      <formula>AD6</formula>
    </cfRule>
  </conditionalFormatting>
  <conditionalFormatting sqref="AD12">
    <cfRule type="cellIs" dxfId="4" priority="31" operator="notEqual">
      <formula>AD11</formula>
    </cfRule>
  </conditionalFormatting>
  <conditionalFormatting sqref="AD12">
    <cfRule type="cellIs" dxfId="5" priority="32" operator="equal">
      <formula>AD11</formula>
    </cfRule>
  </conditionalFormatting>
  <conditionalFormatting sqref="AD13">
    <cfRule type="cellIs" dxfId="0" priority="33" operator="notEqual">
      <formula>AD6</formula>
    </cfRule>
  </conditionalFormatting>
  <conditionalFormatting sqref="AD13">
    <cfRule type="cellIs" dxfId="1" priority="34" operator="equal">
      <formula>AD6</formula>
    </cfRule>
  </conditionalFormatting>
  <conditionalFormatting sqref="AD13">
    <cfRule type="cellIs" dxfId="0" priority="35" operator="notEqual">
      <formula>AD6</formula>
    </cfRule>
  </conditionalFormatting>
  <conditionalFormatting sqref="AD13">
    <cfRule type="cellIs" dxfId="1" priority="36" operator="equal">
      <formula>AD6</formula>
    </cfRule>
  </conditionalFormatting>
  <conditionalFormatting sqref="AD13">
    <cfRule type="cellIs" dxfId="0" priority="37" operator="notEqual">
      <formula>AD6</formula>
    </cfRule>
  </conditionalFormatting>
  <conditionalFormatting sqref="AD13">
    <cfRule type="cellIs" dxfId="1" priority="38" operator="equal">
      <formula>AD6</formula>
    </cfRule>
  </conditionalFormatting>
  <conditionalFormatting sqref="AD13">
    <cfRule type="cellIs" dxfId="0" priority="39" operator="notEqual">
      <formula>AD6</formula>
    </cfRule>
  </conditionalFormatting>
  <conditionalFormatting sqref="AD13">
    <cfRule type="cellIs" dxfId="1" priority="40" operator="equal">
      <formula>AD6</formula>
    </cfRule>
  </conditionalFormatting>
  <conditionalFormatting sqref="AD14">
    <cfRule type="cellIs" dxfId="0" priority="41" operator="notEqual">
      <formula>AD6</formula>
    </cfRule>
  </conditionalFormatting>
  <conditionalFormatting sqref="AD14">
    <cfRule type="cellIs" dxfId="1" priority="42" operator="equal">
      <formula>AD6</formula>
    </cfRule>
  </conditionalFormatting>
  <conditionalFormatting sqref="AD14">
    <cfRule type="cellIs" dxfId="0" priority="43" operator="notEqual">
      <formula>AD6</formula>
    </cfRule>
  </conditionalFormatting>
  <conditionalFormatting sqref="AD14">
    <cfRule type="cellIs" dxfId="1" priority="44" operator="equal">
      <formula>AD6</formula>
    </cfRule>
  </conditionalFormatting>
  <conditionalFormatting sqref="AD14">
    <cfRule type="cellIs" dxfId="0" priority="45" operator="notEqual">
      <formula>AD6</formula>
    </cfRule>
  </conditionalFormatting>
  <conditionalFormatting sqref="AD14">
    <cfRule type="cellIs" dxfId="1" priority="46" operator="equal">
      <formula>AD6</formula>
    </cfRule>
  </conditionalFormatting>
  <conditionalFormatting sqref="AD14">
    <cfRule type="cellIs" dxfId="0" priority="47" operator="notEqual">
      <formula>AD6</formula>
    </cfRule>
  </conditionalFormatting>
  <conditionalFormatting sqref="AD14">
    <cfRule type="cellIs" dxfId="1" priority="48" operator="equal">
      <formula>AD6</formula>
    </cfRule>
  </conditionalFormatting>
  <conditionalFormatting sqref="AD15">
    <cfRule type="cellIs" dxfId="0" priority="49" operator="notEqual">
      <formula>AD6</formula>
    </cfRule>
  </conditionalFormatting>
  <conditionalFormatting sqref="AD15">
    <cfRule type="cellIs" dxfId="1" priority="50" operator="equal">
      <formula>AD6</formula>
    </cfRule>
  </conditionalFormatting>
  <conditionalFormatting sqref="AD15">
    <cfRule type="cellIs" dxfId="0" priority="51" operator="notEqual">
      <formula>AD6</formula>
    </cfRule>
  </conditionalFormatting>
  <conditionalFormatting sqref="AD15">
    <cfRule type="cellIs" dxfId="1" priority="52" operator="equal">
      <formula>AD6</formula>
    </cfRule>
  </conditionalFormatting>
  <conditionalFormatting sqref="AD15">
    <cfRule type="cellIs" dxfId="0" priority="53" operator="notEqual">
      <formula>AD6</formula>
    </cfRule>
  </conditionalFormatting>
  <conditionalFormatting sqref="AD15">
    <cfRule type="cellIs" dxfId="1" priority="54" operator="equal">
      <formula>AD6</formula>
    </cfRule>
  </conditionalFormatting>
  <conditionalFormatting sqref="AD15">
    <cfRule type="cellIs" dxfId="0" priority="55" operator="notEqual">
      <formula>AD6</formula>
    </cfRule>
  </conditionalFormatting>
  <conditionalFormatting sqref="AD15">
    <cfRule type="cellIs" dxfId="1" priority="56" operator="equal">
      <formula>AD6</formula>
    </cfRule>
  </conditionalFormatting>
  <conditionalFormatting sqref="AD16">
    <cfRule type="cellIs" dxfId="0" priority="57" operator="notEqual">
      <formula>AD6</formula>
    </cfRule>
  </conditionalFormatting>
  <conditionalFormatting sqref="AD16">
    <cfRule type="cellIs" dxfId="1" priority="58" operator="equal">
      <formula>AD6</formula>
    </cfRule>
  </conditionalFormatting>
  <conditionalFormatting sqref="AD16">
    <cfRule type="cellIs" dxfId="0" priority="59" operator="notEqual">
      <formula>AD6</formula>
    </cfRule>
  </conditionalFormatting>
  <conditionalFormatting sqref="AD16">
    <cfRule type="cellIs" dxfId="1" priority="60" operator="equal">
      <formula>AD6</formula>
    </cfRule>
  </conditionalFormatting>
  <conditionalFormatting sqref="AD16">
    <cfRule type="cellIs" dxfId="0" priority="61" operator="notEqual">
      <formula>AD6</formula>
    </cfRule>
  </conditionalFormatting>
  <conditionalFormatting sqref="AD16">
    <cfRule type="cellIs" dxfId="1" priority="62" operator="equal">
      <formula>AD6</formula>
    </cfRule>
  </conditionalFormatting>
  <conditionalFormatting sqref="AD16">
    <cfRule type="cellIs" dxfId="0" priority="63" operator="notEqual">
      <formula>AD6</formula>
    </cfRule>
  </conditionalFormatting>
  <conditionalFormatting sqref="AD16">
    <cfRule type="cellIs" dxfId="1" priority="64" operator="equal">
      <formula>AD6</formula>
    </cfRule>
  </conditionalFormatting>
  <conditionalFormatting sqref="AD17">
    <cfRule type="cellIs" dxfId="6" priority="65" operator="notEqual">
      <formula>AD16</formula>
    </cfRule>
  </conditionalFormatting>
  <conditionalFormatting sqref="AD17">
    <cfRule type="cellIs" dxfId="7" priority="66" operator="equal">
      <formula>AD16</formula>
    </cfRule>
  </conditionalFormatting>
  <conditionalFormatting sqref="AD17">
    <cfRule type="cellIs" dxfId="6" priority="67" operator="notEqual">
      <formula>AD16</formula>
    </cfRule>
  </conditionalFormatting>
  <conditionalFormatting sqref="AD17">
    <cfRule type="cellIs" dxfId="7" priority="68" operator="equal">
      <formula>AD16</formula>
    </cfRule>
  </conditionalFormatting>
  <conditionalFormatting sqref="AD101">
    <cfRule type="cellIs" dxfId="0" priority="69" operator="notEqual">
      <formula>AD6</formula>
    </cfRule>
  </conditionalFormatting>
  <conditionalFormatting sqref="AD101">
    <cfRule type="cellIs" dxfId="1" priority="70" operator="equal">
      <formula>AD6</formula>
    </cfRule>
  </conditionalFormatting>
  <conditionalFormatting sqref="AE7">
    <cfRule type="cellIs" dxfId="8" priority="71" operator="notEqual">
      <formula>AD5</formula>
    </cfRule>
  </conditionalFormatting>
  <conditionalFormatting sqref="AE7">
    <cfRule type="cellIs" dxfId="9" priority="72" operator="equal">
      <formula>AD5</formula>
    </cfRule>
  </conditionalFormatting>
  <conditionalFormatting sqref="AE8">
    <cfRule type="cellIs" dxfId="0" priority="73" operator="notEqual">
      <formula>AD6</formula>
    </cfRule>
  </conditionalFormatting>
  <conditionalFormatting sqref="AE8">
    <cfRule type="cellIs" dxfId="1" priority="74" operator="equal">
      <formula>AD6</formula>
    </cfRule>
  </conditionalFormatting>
  <conditionalFormatting sqref="AE9">
    <cfRule type="cellIs" dxfId="8" priority="75" operator="notEqual">
      <formula>AD5</formula>
    </cfRule>
  </conditionalFormatting>
  <conditionalFormatting sqref="AE9">
    <cfRule type="cellIs" dxfId="9" priority="76" operator="equal">
      <formula>AD5</formula>
    </cfRule>
  </conditionalFormatting>
  <conditionalFormatting sqref="AE10">
    <cfRule type="cellIs" dxfId="8" priority="77" operator="notEqual">
      <formula>AD5</formula>
    </cfRule>
  </conditionalFormatting>
  <conditionalFormatting sqref="AE10">
    <cfRule type="cellIs" dxfId="9" priority="78" operator="equal">
      <formula>AD5</formula>
    </cfRule>
  </conditionalFormatting>
  <conditionalFormatting sqref="AE11">
    <cfRule type="cellIs" dxfId="8" priority="79" operator="notEqual">
      <formula>AD5</formula>
    </cfRule>
  </conditionalFormatting>
  <conditionalFormatting sqref="AE11">
    <cfRule type="cellIs" dxfId="9" priority="80" operator="equal">
      <formula>AD5</formula>
    </cfRule>
  </conditionalFormatting>
  <conditionalFormatting sqref="AE12">
    <cfRule type="cellIs" dxfId="10" priority="81" operator="notEqual">
      <formula>AE11</formula>
    </cfRule>
  </conditionalFormatting>
  <conditionalFormatting sqref="AE12">
    <cfRule type="cellIs" dxfId="11" priority="82" operator="equal">
      <formula>AE11</formula>
    </cfRule>
  </conditionalFormatting>
  <conditionalFormatting sqref="AE13">
    <cfRule type="cellIs" dxfId="12" priority="83" operator="notEqual">
      <formula>AE12</formula>
    </cfRule>
  </conditionalFormatting>
  <conditionalFormatting sqref="AE13">
    <cfRule type="cellIs" dxfId="13" priority="84" operator="equal">
      <formula>AE12</formula>
    </cfRule>
  </conditionalFormatting>
  <conditionalFormatting sqref="AE14">
    <cfRule type="cellIs" dxfId="8" priority="85" operator="notEqual">
      <formula>AD5</formula>
    </cfRule>
  </conditionalFormatting>
  <conditionalFormatting sqref="AE14">
    <cfRule type="cellIs" dxfId="9" priority="86" operator="equal">
      <formula>AD5</formula>
    </cfRule>
  </conditionalFormatting>
  <conditionalFormatting sqref="AE15">
    <cfRule type="cellIs" dxfId="8" priority="87" operator="notEqual">
      <formula>AD5</formula>
    </cfRule>
  </conditionalFormatting>
  <conditionalFormatting sqref="AE15">
    <cfRule type="cellIs" dxfId="9" priority="88" operator="equal">
      <formula>AD5</formula>
    </cfRule>
  </conditionalFormatting>
  <conditionalFormatting sqref="AE16">
    <cfRule type="cellIs" dxfId="14" priority="89" operator="notEqual">
      <formula>AE15</formula>
    </cfRule>
  </conditionalFormatting>
  <conditionalFormatting sqref="AE16">
    <cfRule type="cellIs" dxfId="15" priority="90" operator="equal">
      <formula>AE15</formula>
    </cfRule>
  </conditionalFormatting>
  <conditionalFormatting sqref="AE17">
    <cfRule type="cellIs" dxfId="8" priority="91" operator="notEqual">
      <formula>AD5</formula>
    </cfRule>
  </conditionalFormatting>
  <conditionalFormatting sqref="AE17">
    <cfRule type="cellIs" dxfId="9" priority="92" operator="equal">
      <formula>AD5</formula>
    </cfRule>
  </conditionalFormatting>
  <conditionalFormatting sqref="AE101">
    <cfRule type="cellIs" dxfId="0" priority="93" operator="notEqual">
      <formula>AD6</formula>
    </cfRule>
  </conditionalFormatting>
  <conditionalFormatting sqref="AE101">
    <cfRule type="cellIs" dxfId="1" priority="94" operator="equal">
      <formula>AD6</formula>
    </cfRule>
  </conditionalFormatting>
  <conditionalFormatting sqref="AD6">
    <cfRule type="cellIs" dxfId="8" priority="95" operator="notEqual">
      <formula>AD5</formula>
    </cfRule>
  </conditionalFormatting>
  <conditionalFormatting sqref="AD6">
    <cfRule type="cellIs" dxfId="9" priority="96" operator="equal">
      <formula>AD5</formula>
    </cfRule>
  </conditionalFormatting>
  <conditionalFormatting sqref="AE6">
    <cfRule type="cellIs" dxfId="16" priority="97" operator="notEqual">
      <formula>AE5</formula>
    </cfRule>
  </conditionalFormatting>
  <conditionalFormatting sqref="AE6">
    <cfRule type="cellIs" dxfId="17" priority="98" operator="equal">
      <formula>AE5</formula>
    </cfRule>
  </conditionalFormatting>
  <conditionalFormatting sqref="AD19">
    <cfRule type="cellIs" dxfId="18" priority="99" operator="notEqual">
      <formula>AD18</formula>
    </cfRule>
  </conditionalFormatting>
  <conditionalFormatting sqref="AD19">
    <cfRule type="cellIs" dxfId="19" priority="100" operator="equal">
      <formula>AD18</formula>
    </cfRule>
  </conditionalFormatting>
  <conditionalFormatting sqref="AE19">
    <cfRule type="cellIs" dxfId="20" priority="101" operator="notEqual">
      <formula>AE18</formula>
    </cfRule>
  </conditionalFormatting>
  <conditionalFormatting sqref="AE19">
    <cfRule type="cellIs" dxfId="21" priority="102" operator="equal">
      <formula>AE18</formula>
    </cfRule>
  </conditionalFormatting>
  <conditionalFormatting sqref="AD20">
    <cfRule type="cellIs" dxfId="22" priority="103" operator="notEqual">
      <formula>AD19</formula>
    </cfRule>
  </conditionalFormatting>
  <conditionalFormatting sqref="AD20">
    <cfRule type="cellIs" dxfId="23" priority="104" operator="equal">
      <formula>AD19</formula>
    </cfRule>
  </conditionalFormatting>
  <conditionalFormatting sqref="AE20">
    <cfRule type="cellIs" dxfId="24" priority="105" operator="notEqual">
      <formula>AE19</formula>
    </cfRule>
  </conditionalFormatting>
  <conditionalFormatting sqref="AE20">
    <cfRule type="cellIs" dxfId="25" priority="106" operator="equal">
      <formula>AE19</formula>
    </cfRule>
  </conditionalFormatting>
  <conditionalFormatting sqref="AD21">
    <cfRule type="cellIs" dxfId="26" priority="107" operator="notEqual">
      <formula>AD20</formula>
    </cfRule>
  </conditionalFormatting>
  <conditionalFormatting sqref="AD21">
    <cfRule type="cellIs" dxfId="27" priority="108" operator="equal">
      <formula>AD20</formula>
    </cfRule>
  </conditionalFormatting>
  <conditionalFormatting sqref="AE21">
    <cfRule type="cellIs" dxfId="28" priority="109" operator="notEqual">
      <formula>AE20</formula>
    </cfRule>
  </conditionalFormatting>
  <conditionalFormatting sqref="AE21">
    <cfRule type="cellIs" dxfId="29" priority="110" operator="equal">
      <formula>AE20</formula>
    </cfRule>
  </conditionalFormatting>
  <conditionalFormatting sqref="AD22">
    <cfRule type="cellIs" dxfId="30" priority="111" operator="notEqual">
      <formula>AD21</formula>
    </cfRule>
  </conditionalFormatting>
  <conditionalFormatting sqref="AD22">
    <cfRule type="cellIs" dxfId="31" priority="112" operator="equal">
      <formula>AD21</formula>
    </cfRule>
  </conditionalFormatting>
  <conditionalFormatting sqref="AE22">
    <cfRule type="cellIs" dxfId="32" priority="113" operator="notEqual">
      <formula>AE21</formula>
    </cfRule>
  </conditionalFormatting>
  <conditionalFormatting sqref="AE22">
    <cfRule type="cellIs" dxfId="33" priority="114" operator="equal">
      <formula>AE21</formula>
    </cfRule>
  </conditionalFormatting>
  <conditionalFormatting sqref="AD23">
    <cfRule type="cellIs" dxfId="34" priority="115" operator="notEqual">
      <formula>AD22</formula>
    </cfRule>
  </conditionalFormatting>
  <conditionalFormatting sqref="AD23">
    <cfRule type="cellIs" dxfId="35" priority="116" operator="equal">
      <formula>AD22</formula>
    </cfRule>
  </conditionalFormatting>
  <conditionalFormatting sqref="AE23">
    <cfRule type="cellIs" dxfId="36" priority="117" operator="notEqual">
      <formula>AE22</formula>
    </cfRule>
  </conditionalFormatting>
  <conditionalFormatting sqref="AE23">
    <cfRule type="cellIs" dxfId="37" priority="118" operator="equal">
      <formula>AE22</formula>
    </cfRule>
  </conditionalFormatting>
  <conditionalFormatting sqref="AD24">
    <cfRule type="cellIs" dxfId="38" priority="119" operator="notEqual">
      <formula>AD23</formula>
    </cfRule>
  </conditionalFormatting>
  <conditionalFormatting sqref="AD24">
    <cfRule type="cellIs" dxfId="39" priority="120" operator="equal">
      <formula>AD23</formula>
    </cfRule>
  </conditionalFormatting>
  <conditionalFormatting sqref="AE24">
    <cfRule type="cellIs" dxfId="40" priority="121" operator="notEqual">
      <formula>AE23</formula>
    </cfRule>
  </conditionalFormatting>
  <conditionalFormatting sqref="AE24">
    <cfRule type="cellIs" dxfId="41" priority="122" operator="equal">
      <formula>AE23</formula>
    </cfRule>
  </conditionalFormatting>
  <conditionalFormatting sqref="AD25">
    <cfRule type="cellIs" dxfId="42" priority="123" operator="notEqual">
      <formula>AD24</formula>
    </cfRule>
  </conditionalFormatting>
  <conditionalFormatting sqref="AD25">
    <cfRule type="cellIs" dxfId="43" priority="124" operator="equal">
      <formula>AD24</formula>
    </cfRule>
  </conditionalFormatting>
  <conditionalFormatting sqref="AE25">
    <cfRule type="cellIs" dxfId="44" priority="125" operator="notEqual">
      <formula>AE24</formula>
    </cfRule>
  </conditionalFormatting>
  <conditionalFormatting sqref="AE25">
    <cfRule type="cellIs" dxfId="45" priority="126" operator="equal">
      <formula>AE24</formula>
    </cfRule>
  </conditionalFormatting>
  <conditionalFormatting sqref="AD26">
    <cfRule type="cellIs" dxfId="46" priority="127" operator="notEqual">
      <formula>AD25</formula>
    </cfRule>
  </conditionalFormatting>
  <conditionalFormatting sqref="AD26">
    <cfRule type="cellIs" dxfId="47" priority="128" operator="equal">
      <formula>AD25</formula>
    </cfRule>
  </conditionalFormatting>
  <conditionalFormatting sqref="AE26">
    <cfRule type="cellIs" dxfId="48" priority="129" operator="notEqual">
      <formula>AE25</formula>
    </cfRule>
  </conditionalFormatting>
  <conditionalFormatting sqref="AE26">
    <cfRule type="cellIs" dxfId="49" priority="130" operator="equal">
      <formula>AE25</formula>
    </cfRule>
  </conditionalFormatting>
  <conditionalFormatting sqref="AD27">
    <cfRule type="cellIs" dxfId="50" priority="131" operator="notEqual">
      <formula>AD26</formula>
    </cfRule>
  </conditionalFormatting>
  <conditionalFormatting sqref="AD27">
    <cfRule type="cellIs" dxfId="51" priority="132" operator="equal">
      <formula>AD26</formula>
    </cfRule>
  </conditionalFormatting>
  <conditionalFormatting sqref="AE27">
    <cfRule type="cellIs" dxfId="52" priority="133" operator="notEqual">
      <formula>AE26</formula>
    </cfRule>
  </conditionalFormatting>
  <conditionalFormatting sqref="AE27">
    <cfRule type="cellIs" dxfId="53" priority="134" operator="equal">
      <formula>AE26</formula>
    </cfRule>
  </conditionalFormatting>
  <conditionalFormatting sqref="AD28">
    <cfRule type="cellIs" dxfId="54" priority="135" operator="notEqual">
      <formula>AD27</formula>
    </cfRule>
  </conditionalFormatting>
  <conditionalFormatting sqref="AD28">
    <cfRule type="cellIs" dxfId="55" priority="136" operator="equal">
      <formula>AD27</formula>
    </cfRule>
  </conditionalFormatting>
  <conditionalFormatting sqref="AE28">
    <cfRule type="cellIs" dxfId="56" priority="137" operator="notEqual">
      <formula>AE27</formula>
    </cfRule>
  </conditionalFormatting>
  <conditionalFormatting sqref="AE28">
    <cfRule type="cellIs" dxfId="57" priority="138" operator="equal">
      <formula>AE27</formula>
    </cfRule>
  </conditionalFormatting>
  <conditionalFormatting sqref="AD29">
    <cfRule type="cellIs" dxfId="58" priority="139" operator="notEqual">
      <formula>AD28</formula>
    </cfRule>
  </conditionalFormatting>
  <conditionalFormatting sqref="AD29">
    <cfRule type="cellIs" dxfId="59" priority="140" operator="equal">
      <formula>AD28</formula>
    </cfRule>
  </conditionalFormatting>
  <conditionalFormatting sqref="AE29">
    <cfRule type="cellIs" dxfId="60" priority="141" operator="notEqual">
      <formula>AE28</formula>
    </cfRule>
  </conditionalFormatting>
  <conditionalFormatting sqref="AE29">
    <cfRule type="cellIs" dxfId="61" priority="142" operator="equal">
      <formula>AE28</formula>
    </cfRule>
  </conditionalFormatting>
  <conditionalFormatting sqref="AD30">
    <cfRule type="cellIs" dxfId="62" priority="143" operator="notEqual">
      <formula>AD29</formula>
    </cfRule>
  </conditionalFormatting>
  <conditionalFormatting sqref="AD30">
    <cfRule type="cellIs" dxfId="63" priority="144" operator="equal">
      <formula>AD29</formula>
    </cfRule>
  </conditionalFormatting>
  <conditionalFormatting sqref="AE30">
    <cfRule type="cellIs" dxfId="64" priority="145" operator="notEqual">
      <formula>AE29</formula>
    </cfRule>
  </conditionalFormatting>
  <conditionalFormatting sqref="AE30">
    <cfRule type="cellIs" dxfId="65" priority="146" operator="equal">
      <formula>AE29</formula>
    </cfRule>
  </conditionalFormatting>
  <conditionalFormatting sqref="AD31">
    <cfRule type="cellIs" dxfId="66" priority="147" operator="notEqual">
      <formula>AD30</formula>
    </cfRule>
  </conditionalFormatting>
  <conditionalFormatting sqref="AD31">
    <cfRule type="cellIs" dxfId="67" priority="148" operator="equal">
      <formula>AD30</formula>
    </cfRule>
  </conditionalFormatting>
  <conditionalFormatting sqref="AE31">
    <cfRule type="cellIs" dxfId="68" priority="149" operator="notEqual">
      <formula>AE30</formula>
    </cfRule>
  </conditionalFormatting>
  <conditionalFormatting sqref="AE31">
    <cfRule type="cellIs" dxfId="69" priority="150" operator="equal">
      <formula>AE30</formula>
    </cfRule>
  </conditionalFormatting>
  <conditionalFormatting sqref="AD32">
    <cfRule type="cellIs" dxfId="70" priority="151" operator="notEqual">
      <formula>AD31</formula>
    </cfRule>
  </conditionalFormatting>
  <conditionalFormatting sqref="AD32">
    <cfRule type="cellIs" dxfId="71" priority="152" operator="equal">
      <formula>AD31</formula>
    </cfRule>
  </conditionalFormatting>
  <conditionalFormatting sqref="AE32">
    <cfRule type="cellIs" dxfId="72" priority="153" operator="notEqual">
      <formula>AE31</formula>
    </cfRule>
  </conditionalFormatting>
  <conditionalFormatting sqref="AE32">
    <cfRule type="cellIs" dxfId="73" priority="154" operator="equal">
      <formula>AE31</formula>
    </cfRule>
  </conditionalFormatting>
  <conditionalFormatting sqref="AD33">
    <cfRule type="cellIs" dxfId="74" priority="155" operator="notEqual">
      <formula>AD32</formula>
    </cfRule>
  </conditionalFormatting>
  <conditionalFormatting sqref="AD33">
    <cfRule type="cellIs" dxfId="75" priority="156" operator="equal">
      <formula>AD32</formula>
    </cfRule>
  </conditionalFormatting>
  <conditionalFormatting sqref="AE33">
    <cfRule type="cellIs" dxfId="76" priority="157" operator="notEqual">
      <formula>AE32</formula>
    </cfRule>
  </conditionalFormatting>
  <conditionalFormatting sqref="AE33">
    <cfRule type="cellIs" dxfId="77" priority="158" operator="equal">
      <formula>AE32</formula>
    </cfRule>
  </conditionalFormatting>
  <conditionalFormatting sqref="AD34">
    <cfRule type="cellIs" dxfId="78" priority="159" operator="notEqual">
      <formula>AD33</formula>
    </cfRule>
  </conditionalFormatting>
  <conditionalFormatting sqref="AD34">
    <cfRule type="cellIs" dxfId="79" priority="160" operator="equal">
      <formula>AD33</formula>
    </cfRule>
  </conditionalFormatting>
  <conditionalFormatting sqref="AE34">
    <cfRule type="cellIs" dxfId="80" priority="161" operator="notEqual">
      <formula>AE33</formula>
    </cfRule>
  </conditionalFormatting>
  <conditionalFormatting sqref="AE34">
    <cfRule type="cellIs" dxfId="81" priority="162" operator="equal">
      <formula>AE33</formula>
    </cfRule>
  </conditionalFormatting>
  <conditionalFormatting sqref="AD35">
    <cfRule type="cellIs" dxfId="82" priority="163" operator="notEqual">
      <formula>AD34</formula>
    </cfRule>
  </conditionalFormatting>
  <conditionalFormatting sqref="AD35">
    <cfRule type="cellIs" dxfId="83" priority="164" operator="equal">
      <formula>AD34</formula>
    </cfRule>
  </conditionalFormatting>
  <conditionalFormatting sqref="AE35">
    <cfRule type="cellIs" dxfId="84" priority="165" operator="notEqual">
      <formula>AE34</formula>
    </cfRule>
  </conditionalFormatting>
  <conditionalFormatting sqref="AE35">
    <cfRule type="cellIs" dxfId="85" priority="166" operator="equal">
      <formula>AE34</formula>
    </cfRule>
  </conditionalFormatting>
  <conditionalFormatting sqref="AD36">
    <cfRule type="cellIs" dxfId="86" priority="167" operator="notEqual">
      <formula>AD35</formula>
    </cfRule>
  </conditionalFormatting>
  <conditionalFormatting sqref="AD36">
    <cfRule type="cellIs" dxfId="87" priority="168" operator="equal">
      <formula>AD35</formula>
    </cfRule>
  </conditionalFormatting>
  <conditionalFormatting sqref="AE36">
    <cfRule type="cellIs" dxfId="88" priority="169" operator="notEqual">
      <formula>AE35</formula>
    </cfRule>
  </conditionalFormatting>
  <conditionalFormatting sqref="AE36">
    <cfRule type="cellIs" dxfId="89" priority="170" operator="equal">
      <formula>AE35</formula>
    </cfRule>
  </conditionalFormatting>
  <conditionalFormatting sqref="AD37">
    <cfRule type="cellIs" dxfId="90" priority="171" operator="notEqual">
      <formula>AD36</formula>
    </cfRule>
  </conditionalFormatting>
  <conditionalFormatting sqref="AD37">
    <cfRule type="cellIs" dxfId="91" priority="172" operator="equal">
      <formula>AD36</formula>
    </cfRule>
  </conditionalFormatting>
  <conditionalFormatting sqref="AE37">
    <cfRule type="cellIs" dxfId="92" priority="173" operator="notEqual">
      <formula>AE36</formula>
    </cfRule>
  </conditionalFormatting>
  <conditionalFormatting sqref="AE37">
    <cfRule type="cellIs" dxfId="93" priority="174" operator="equal">
      <formula>AE36</formula>
    </cfRule>
  </conditionalFormatting>
  <conditionalFormatting sqref="AD38">
    <cfRule type="cellIs" dxfId="94" priority="175" operator="notEqual">
      <formula>AD37</formula>
    </cfRule>
  </conditionalFormatting>
  <conditionalFormatting sqref="AD38">
    <cfRule type="cellIs" dxfId="95" priority="176" operator="equal">
      <formula>AD37</formula>
    </cfRule>
  </conditionalFormatting>
  <conditionalFormatting sqref="AE38">
    <cfRule type="cellIs" dxfId="96" priority="177" operator="notEqual">
      <formula>AE37</formula>
    </cfRule>
  </conditionalFormatting>
  <conditionalFormatting sqref="AE38">
    <cfRule type="cellIs" dxfId="97" priority="178" operator="equal">
      <formula>AE37</formula>
    </cfRule>
  </conditionalFormatting>
  <conditionalFormatting sqref="AD39">
    <cfRule type="cellIs" dxfId="98" priority="179" operator="notEqual">
      <formula>AD38</formula>
    </cfRule>
  </conditionalFormatting>
  <conditionalFormatting sqref="AD39">
    <cfRule type="cellIs" dxfId="99" priority="180" operator="equal">
      <formula>AD38</formula>
    </cfRule>
  </conditionalFormatting>
  <conditionalFormatting sqref="AE39">
    <cfRule type="cellIs" dxfId="100" priority="181" operator="notEqual">
      <formula>AE38</formula>
    </cfRule>
  </conditionalFormatting>
  <conditionalFormatting sqref="AE39">
    <cfRule type="cellIs" dxfId="101" priority="182" operator="equal">
      <formula>AE38</formula>
    </cfRule>
  </conditionalFormatting>
  <conditionalFormatting sqref="AD40">
    <cfRule type="cellIs" dxfId="102" priority="183" operator="notEqual">
      <formula>AD39</formula>
    </cfRule>
  </conditionalFormatting>
  <conditionalFormatting sqref="AD40">
    <cfRule type="cellIs" dxfId="103" priority="184" operator="equal">
      <formula>AD39</formula>
    </cfRule>
  </conditionalFormatting>
  <conditionalFormatting sqref="AE40">
    <cfRule type="cellIs" dxfId="104" priority="185" operator="notEqual">
      <formula>AE39</formula>
    </cfRule>
  </conditionalFormatting>
  <conditionalFormatting sqref="AE40">
    <cfRule type="cellIs" dxfId="105" priority="186" operator="equal">
      <formula>AE39</formula>
    </cfRule>
  </conditionalFormatting>
  <conditionalFormatting sqref="AD41">
    <cfRule type="cellIs" dxfId="106" priority="187" operator="notEqual">
      <formula>AD40</formula>
    </cfRule>
  </conditionalFormatting>
  <conditionalFormatting sqref="AD41">
    <cfRule type="cellIs" dxfId="107" priority="188" operator="equal">
      <formula>AD40</formula>
    </cfRule>
  </conditionalFormatting>
  <conditionalFormatting sqref="AE41">
    <cfRule type="cellIs" dxfId="108" priority="189" operator="notEqual">
      <formula>AE40</formula>
    </cfRule>
  </conditionalFormatting>
  <conditionalFormatting sqref="AE41">
    <cfRule type="cellIs" dxfId="109" priority="190" operator="equal">
      <formula>AE40</formula>
    </cfRule>
  </conditionalFormatting>
  <conditionalFormatting sqref="AD42">
    <cfRule type="cellIs" dxfId="110" priority="191" operator="notEqual">
      <formula>AD41</formula>
    </cfRule>
  </conditionalFormatting>
  <conditionalFormatting sqref="AD42">
    <cfRule type="cellIs" dxfId="111" priority="192" operator="equal">
      <formula>AD41</formula>
    </cfRule>
  </conditionalFormatting>
  <conditionalFormatting sqref="AE42">
    <cfRule type="cellIs" dxfId="112" priority="193" operator="notEqual">
      <formula>AE41</formula>
    </cfRule>
  </conditionalFormatting>
  <conditionalFormatting sqref="AE42">
    <cfRule type="cellIs" dxfId="113" priority="194" operator="equal">
      <formula>AE41</formula>
    </cfRule>
  </conditionalFormatting>
  <conditionalFormatting sqref="AD43">
    <cfRule type="cellIs" dxfId="114" priority="195" operator="notEqual">
      <formula>AD42</formula>
    </cfRule>
  </conditionalFormatting>
  <conditionalFormatting sqref="AD43">
    <cfRule type="cellIs" dxfId="115" priority="196" operator="equal">
      <formula>AD42</formula>
    </cfRule>
  </conditionalFormatting>
  <conditionalFormatting sqref="AE43">
    <cfRule type="cellIs" dxfId="116" priority="197" operator="notEqual">
      <formula>AE42</formula>
    </cfRule>
  </conditionalFormatting>
  <conditionalFormatting sqref="AE43">
    <cfRule type="cellIs" dxfId="117" priority="198" operator="equal">
      <formula>AE42</formula>
    </cfRule>
  </conditionalFormatting>
  <conditionalFormatting sqref="AD44">
    <cfRule type="cellIs" dxfId="118" priority="199" operator="notEqual">
      <formula>AD43</formula>
    </cfRule>
  </conditionalFormatting>
  <conditionalFormatting sqref="AD44">
    <cfRule type="cellIs" dxfId="119" priority="200" operator="equal">
      <formula>AD43</formula>
    </cfRule>
  </conditionalFormatting>
  <conditionalFormatting sqref="AE44">
    <cfRule type="cellIs" dxfId="120" priority="201" operator="notEqual">
      <formula>AE43</formula>
    </cfRule>
  </conditionalFormatting>
  <conditionalFormatting sqref="AE44">
    <cfRule type="cellIs" dxfId="121" priority="202" operator="equal">
      <formula>AE43</formula>
    </cfRule>
  </conditionalFormatting>
  <conditionalFormatting sqref="AD45">
    <cfRule type="cellIs" dxfId="122" priority="203" operator="notEqual">
      <formula>AD44</formula>
    </cfRule>
  </conditionalFormatting>
  <conditionalFormatting sqref="AD45">
    <cfRule type="cellIs" dxfId="123" priority="204" operator="equal">
      <formula>AD44</formula>
    </cfRule>
  </conditionalFormatting>
  <conditionalFormatting sqref="AE45">
    <cfRule type="cellIs" dxfId="124" priority="205" operator="notEqual">
      <formula>AE44</formula>
    </cfRule>
  </conditionalFormatting>
  <conditionalFormatting sqref="AE45">
    <cfRule type="cellIs" dxfId="125" priority="206" operator="equal">
      <formula>AE44</formula>
    </cfRule>
  </conditionalFormatting>
  <conditionalFormatting sqref="AD46">
    <cfRule type="cellIs" dxfId="126" priority="207" operator="notEqual">
      <formula>AD45</formula>
    </cfRule>
  </conditionalFormatting>
  <conditionalFormatting sqref="AD46">
    <cfRule type="cellIs" dxfId="127" priority="208" operator="equal">
      <formula>AD45</formula>
    </cfRule>
  </conditionalFormatting>
  <conditionalFormatting sqref="AE46">
    <cfRule type="cellIs" dxfId="128" priority="209" operator="notEqual">
      <formula>AE45</formula>
    </cfRule>
  </conditionalFormatting>
  <conditionalFormatting sqref="AE46">
    <cfRule type="cellIs" dxfId="129" priority="210" operator="equal">
      <formula>AE45</formula>
    </cfRule>
  </conditionalFormatting>
  <conditionalFormatting sqref="AD47">
    <cfRule type="cellIs" dxfId="130" priority="211" operator="notEqual">
      <formula>AD46</formula>
    </cfRule>
  </conditionalFormatting>
  <conditionalFormatting sqref="AD47">
    <cfRule type="cellIs" dxfId="131" priority="212" operator="equal">
      <formula>AD46</formula>
    </cfRule>
  </conditionalFormatting>
  <conditionalFormatting sqref="AE47">
    <cfRule type="cellIs" dxfId="132" priority="213" operator="notEqual">
      <formula>AE46</formula>
    </cfRule>
  </conditionalFormatting>
  <conditionalFormatting sqref="AE47">
    <cfRule type="cellIs" dxfId="133" priority="214" operator="equal">
      <formula>AE46</formula>
    </cfRule>
  </conditionalFormatting>
  <conditionalFormatting sqref="AD48">
    <cfRule type="cellIs" dxfId="134" priority="215" operator="notEqual">
      <formula>AD47</formula>
    </cfRule>
  </conditionalFormatting>
  <conditionalFormatting sqref="AD48">
    <cfRule type="cellIs" dxfId="135" priority="216" operator="equal">
      <formula>AD47</formula>
    </cfRule>
  </conditionalFormatting>
  <conditionalFormatting sqref="AE48">
    <cfRule type="cellIs" dxfId="136" priority="217" operator="notEqual">
      <formula>AE47</formula>
    </cfRule>
  </conditionalFormatting>
  <conditionalFormatting sqref="AE48">
    <cfRule type="cellIs" dxfId="137" priority="218" operator="equal">
      <formula>AE47</formula>
    </cfRule>
  </conditionalFormatting>
  <conditionalFormatting sqref="AD49">
    <cfRule type="cellIs" dxfId="138" priority="219" operator="notEqual">
      <formula>AD48</formula>
    </cfRule>
  </conditionalFormatting>
  <conditionalFormatting sqref="AD49">
    <cfRule type="cellIs" dxfId="139" priority="220" operator="equal">
      <formula>AD48</formula>
    </cfRule>
  </conditionalFormatting>
  <conditionalFormatting sqref="AE49">
    <cfRule type="cellIs" dxfId="140" priority="221" operator="notEqual">
      <formula>AE48</formula>
    </cfRule>
  </conditionalFormatting>
  <conditionalFormatting sqref="AE49">
    <cfRule type="cellIs" dxfId="141" priority="222" operator="equal">
      <formula>AE48</formula>
    </cfRule>
  </conditionalFormatting>
  <conditionalFormatting sqref="AD50">
    <cfRule type="cellIs" dxfId="142" priority="223" operator="notEqual">
      <formula>AD49</formula>
    </cfRule>
  </conditionalFormatting>
  <conditionalFormatting sqref="AD50">
    <cfRule type="cellIs" dxfId="143" priority="224" operator="equal">
      <formula>AD49</formula>
    </cfRule>
  </conditionalFormatting>
  <conditionalFormatting sqref="AE50">
    <cfRule type="cellIs" dxfId="144" priority="225" operator="notEqual">
      <formula>AE49</formula>
    </cfRule>
  </conditionalFormatting>
  <conditionalFormatting sqref="AE50">
    <cfRule type="cellIs" dxfId="145" priority="226" operator="equal">
      <formula>AE49</formula>
    </cfRule>
  </conditionalFormatting>
  <conditionalFormatting sqref="AD51">
    <cfRule type="cellIs" dxfId="146" priority="227" operator="notEqual">
      <formula>AD50</formula>
    </cfRule>
  </conditionalFormatting>
  <conditionalFormatting sqref="AD51">
    <cfRule type="cellIs" dxfId="147" priority="228" operator="equal">
      <formula>AD50</formula>
    </cfRule>
  </conditionalFormatting>
  <conditionalFormatting sqref="AE51">
    <cfRule type="cellIs" dxfId="148" priority="229" operator="notEqual">
      <formula>AE50</formula>
    </cfRule>
  </conditionalFormatting>
  <conditionalFormatting sqref="AE51">
    <cfRule type="cellIs" dxfId="149" priority="230" operator="equal">
      <formula>AE50</formula>
    </cfRule>
  </conditionalFormatting>
  <conditionalFormatting sqref="AD52">
    <cfRule type="cellIs" dxfId="150" priority="231" operator="notEqual">
      <formula>AD51</formula>
    </cfRule>
  </conditionalFormatting>
  <conditionalFormatting sqref="AD52">
    <cfRule type="cellIs" dxfId="151" priority="232" operator="equal">
      <formula>AD51</formula>
    </cfRule>
  </conditionalFormatting>
  <conditionalFormatting sqref="AE52">
    <cfRule type="cellIs" dxfId="152" priority="233" operator="notEqual">
      <formula>AE51</formula>
    </cfRule>
  </conditionalFormatting>
  <conditionalFormatting sqref="AE52">
    <cfRule type="cellIs" dxfId="153" priority="234" operator="equal">
      <formula>AE51</formula>
    </cfRule>
  </conditionalFormatting>
  <conditionalFormatting sqref="AD53">
    <cfRule type="cellIs" dxfId="154" priority="235" operator="notEqual">
      <formula>AD52</formula>
    </cfRule>
  </conditionalFormatting>
  <conditionalFormatting sqref="AD53">
    <cfRule type="cellIs" dxfId="155" priority="236" operator="equal">
      <formula>AD52</formula>
    </cfRule>
  </conditionalFormatting>
  <conditionalFormatting sqref="AE53">
    <cfRule type="cellIs" dxfId="156" priority="237" operator="notEqual">
      <formula>AE52</formula>
    </cfRule>
  </conditionalFormatting>
  <conditionalFormatting sqref="AE53">
    <cfRule type="cellIs" dxfId="157" priority="238" operator="equal">
      <formula>AE52</formula>
    </cfRule>
  </conditionalFormatting>
  <conditionalFormatting sqref="AD54">
    <cfRule type="cellIs" dxfId="158" priority="239" operator="notEqual">
      <formula>AD53</formula>
    </cfRule>
  </conditionalFormatting>
  <conditionalFormatting sqref="AD54">
    <cfRule type="cellIs" dxfId="159" priority="240" operator="equal">
      <formula>AD53</formula>
    </cfRule>
  </conditionalFormatting>
  <conditionalFormatting sqref="AE54">
    <cfRule type="cellIs" dxfId="160" priority="241" operator="notEqual">
      <formula>AE53</formula>
    </cfRule>
  </conditionalFormatting>
  <conditionalFormatting sqref="AE54">
    <cfRule type="cellIs" dxfId="161" priority="242" operator="equal">
      <formula>AE53</formula>
    </cfRule>
  </conditionalFormatting>
  <conditionalFormatting sqref="AD55">
    <cfRule type="cellIs" dxfId="162" priority="243" operator="notEqual">
      <formula>AD54</formula>
    </cfRule>
  </conditionalFormatting>
  <conditionalFormatting sqref="AD55">
    <cfRule type="cellIs" dxfId="163" priority="244" operator="equal">
      <formula>AD54</formula>
    </cfRule>
  </conditionalFormatting>
  <conditionalFormatting sqref="AE55">
    <cfRule type="cellIs" dxfId="164" priority="245" operator="notEqual">
      <formula>AE54</formula>
    </cfRule>
  </conditionalFormatting>
  <conditionalFormatting sqref="AE55">
    <cfRule type="cellIs" dxfId="165" priority="246" operator="equal">
      <formula>AE54</formula>
    </cfRule>
  </conditionalFormatting>
  <conditionalFormatting sqref="AD56">
    <cfRule type="cellIs" dxfId="166" priority="247" operator="notEqual">
      <formula>AD55</formula>
    </cfRule>
  </conditionalFormatting>
  <conditionalFormatting sqref="AD56">
    <cfRule type="cellIs" dxfId="167" priority="248" operator="equal">
      <formula>AD55</formula>
    </cfRule>
  </conditionalFormatting>
  <conditionalFormatting sqref="AE56">
    <cfRule type="cellIs" dxfId="168" priority="249" operator="notEqual">
      <formula>AE55</formula>
    </cfRule>
  </conditionalFormatting>
  <conditionalFormatting sqref="AE56">
    <cfRule type="cellIs" dxfId="169" priority="250" operator="equal">
      <formula>AE55</formula>
    </cfRule>
  </conditionalFormatting>
  <conditionalFormatting sqref="AD57">
    <cfRule type="cellIs" dxfId="170" priority="251" operator="notEqual">
      <formula>AD56</formula>
    </cfRule>
  </conditionalFormatting>
  <conditionalFormatting sqref="AD57">
    <cfRule type="cellIs" dxfId="171" priority="252" operator="equal">
      <formula>AD56</formula>
    </cfRule>
  </conditionalFormatting>
  <conditionalFormatting sqref="AE57">
    <cfRule type="cellIs" dxfId="172" priority="253" operator="notEqual">
      <formula>AE56</formula>
    </cfRule>
  </conditionalFormatting>
  <conditionalFormatting sqref="AE57">
    <cfRule type="cellIs" dxfId="173" priority="254" operator="equal">
      <formula>AE56</formula>
    </cfRule>
  </conditionalFormatting>
  <conditionalFormatting sqref="AD58">
    <cfRule type="cellIs" dxfId="174" priority="255" operator="notEqual">
      <formula>AD57</formula>
    </cfRule>
  </conditionalFormatting>
  <conditionalFormatting sqref="AD58">
    <cfRule type="cellIs" dxfId="175" priority="256" operator="equal">
      <formula>AD57</formula>
    </cfRule>
  </conditionalFormatting>
  <conditionalFormatting sqref="AE58">
    <cfRule type="cellIs" dxfId="176" priority="257" operator="notEqual">
      <formula>AE57</formula>
    </cfRule>
  </conditionalFormatting>
  <conditionalFormatting sqref="AE58">
    <cfRule type="cellIs" dxfId="177" priority="258" operator="equal">
      <formula>AE57</formula>
    </cfRule>
  </conditionalFormatting>
  <conditionalFormatting sqref="AD59">
    <cfRule type="cellIs" dxfId="178" priority="259" operator="notEqual">
      <formula>AD58</formula>
    </cfRule>
  </conditionalFormatting>
  <conditionalFormatting sqref="AD59">
    <cfRule type="cellIs" dxfId="179" priority="260" operator="equal">
      <formula>AD58</formula>
    </cfRule>
  </conditionalFormatting>
  <conditionalFormatting sqref="AE59">
    <cfRule type="cellIs" dxfId="180" priority="261" operator="notEqual">
      <formula>AE58</formula>
    </cfRule>
  </conditionalFormatting>
  <conditionalFormatting sqref="AE59">
    <cfRule type="cellIs" dxfId="181" priority="262" operator="equal">
      <formula>AE58</formula>
    </cfRule>
  </conditionalFormatting>
  <conditionalFormatting sqref="AD60">
    <cfRule type="cellIs" dxfId="182" priority="263" operator="notEqual">
      <formula>AD59</formula>
    </cfRule>
  </conditionalFormatting>
  <conditionalFormatting sqref="AD60">
    <cfRule type="cellIs" dxfId="183" priority="264" operator="equal">
      <formula>AD59</formula>
    </cfRule>
  </conditionalFormatting>
  <conditionalFormatting sqref="AE60">
    <cfRule type="cellIs" dxfId="184" priority="265" operator="notEqual">
      <formula>AE59</formula>
    </cfRule>
  </conditionalFormatting>
  <conditionalFormatting sqref="AE60">
    <cfRule type="cellIs" dxfId="185" priority="266" operator="equal">
      <formula>AE59</formula>
    </cfRule>
  </conditionalFormatting>
  <conditionalFormatting sqref="AD61">
    <cfRule type="cellIs" dxfId="186" priority="267" operator="notEqual">
      <formula>AD60</formula>
    </cfRule>
  </conditionalFormatting>
  <conditionalFormatting sqref="AD61">
    <cfRule type="cellIs" dxfId="187" priority="268" operator="equal">
      <formula>AD60</formula>
    </cfRule>
  </conditionalFormatting>
  <conditionalFormatting sqref="AE61">
    <cfRule type="cellIs" dxfId="188" priority="269" operator="notEqual">
      <formula>AE60</formula>
    </cfRule>
  </conditionalFormatting>
  <conditionalFormatting sqref="AE61">
    <cfRule type="cellIs" dxfId="189" priority="270" operator="equal">
      <formula>AE60</formula>
    </cfRule>
  </conditionalFormatting>
  <conditionalFormatting sqref="AD62">
    <cfRule type="cellIs" dxfId="190" priority="271" operator="notEqual">
      <formula>AD61</formula>
    </cfRule>
  </conditionalFormatting>
  <conditionalFormatting sqref="AD62">
    <cfRule type="cellIs" dxfId="191" priority="272" operator="equal">
      <formula>AD61</formula>
    </cfRule>
  </conditionalFormatting>
  <conditionalFormatting sqref="AE62">
    <cfRule type="cellIs" dxfId="192" priority="273" operator="notEqual">
      <formula>AE61</formula>
    </cfRule>
  </conditionalFormatting>
  <conditionalFormatting sqref="AE62">
    <cfRule type="cellIs" dxfId="193" priority="274" operator="equal">
      <formula>AE61</formula>
    </cfRule>
  </conditionalFormatting>
  <conditionalFormatting sqref="AD63">
    <cfRule type="cellIs" dxfId="194" priority="275" operator="notEqual">
      <formula>AD62</formula>
    </cfRule>
  </conditionalFormatting>
  <conditionalFormatting sqref="AD63">
    <cfRule type="cellIs" dxfId="195" priority="276" operator="equal">
      <formula>AD62</formula>
    </cfRule>
  </conditionalFormatting>
  <conditionalFormatting sqref="AE63">
    <cfRule type="cellIs" dxfId="196" priority="277" operator="notEqual">
      <formula>AE62</formula>
    </cfRule>
  </conditionalFormatting>
  <conditionalFormatting sqref="AE63">
    <cfRule type="cellIs" dxfId="197" priority="278" operator="equal">
      <formula>AE62</formula>
    </cfRule>
  </conditionalFormatting>
  <conditionalFormatting sqref="AD64">
    <cfRule type="cellIs" dxfId="198" priority="279" operator="notEqual">
      <formula>AD63</formula>
    </cfRule>
  </conditionalFormatting>
  <conditionalFormatting sqref="AD64">
    <cfRule type="cellIs" dxfId="199" priority="280" operator="equal">
      <formula>AD63</formula>
    </cfRule>
  </conditionalFormatting>
  <conditionalFormatting sqref="AE64">
    <cfRule type="cellIs" dxfId="200" priority="281" operator="notEqual">
      <formula>AE63</formula>
    </cfRule>
  </conditionalFormatting>
  <conditionalFormatting sqref="AE64">
    <cfRule type="cellIs" dxfId="201" priority="282" operator="equal">
      <formula>AE63</formula>
    </cfRule>
  </conditionalFormatting>
  <conditionalFormatting sqref="AD65">
    <cfRule type="cellIs" dxfId="202" priority="283" operator="notEqual">
      <formula>AD64</formula>
    </cfRule>
  </conditionalFormatting>
  <conditionalFormatting sqref="AD65">
    <cfRule type="cellIs" dxfId="203" priority="284" operator="equal">
      <formula>AD64</formula>
    </cfRule>
  </conditionalFormatting>
  <conditionalFormatting sqref="AE65">
    <cfRule type="cellIs" dxfId="204" priority="285" operator="notEqual">
      <formula>AE64</formula>
    </cfRule>
  </conditionalFormatting>
  <conditionalFormatting sqref="AE65">
    <cfRule type="cellIs" dxfId="205" priority="286" operator="equal">
      <formula>AE64</formula>
    </cfRule>
  </conditionalFormatting>
  <conditionalFormatting sqref="AD66">
    <cfRule type="cellIs" dxfId="206" priority="287" operator="notEqual">
      <formula>AD65</formula>
    </cfRule>
  </conditionalFormatting>
  <conditionalFormatting sqref="AD66">
    <cfRule type="cellIs" dxfId="207" priority="288" operator="equal">
      <formula>AD65</formula>
    </cfRule>
  </conditionalFormatting>
  <conditionalFormatting sqref="AE66">
    <cfRule type="cellIs" dxfId="208" priority="289" operator="notEqual">
      <formula>AE65</formula>
    </cfRule>
  </conditionalFormatting>
  <conditionalFormatting sqref="AE66">
    <cfRule type="cellIs" dxfId="209" priority="290" operator="equal">
      <formula>AE65</formula>
    </cfRule>
  </conditionalFormatting>
  <conditionalFormatting sqref="AD67">
    <cfRule type="cellIs" dxfId="210" priority="291" operator="notEqual">
      <formula>AD66</formula>
    </cfRule>
  </conditionalFormatting>
  <conditionalFormatting sqref="AD67">
    <cfRule type="cellIs" dxfId="211" priority="292" operator="equal">
      <formula>AD66</formula>
    </cfRule>
  </conditionalFormatting>
  <conditionalFormatting sqref="AE67">
    <cfRule type="cellIs" dxfId="212" priority="293" operator="notEqual">
      <formula>AE66</formula>
    </cfRule>
  </conditionalFormatting>
  <conditionalFormatting sqref="AE67">
    <cfRule type="cellIs" dxfId="213" priority="294" operator="equal">
      <formula>AE66</formula>
    </cfRule>
  </conditionalFormatting>
  <conditionalFormatting sqref="AD68">
    <cfRule type="cellIs" dxfId="214" priority="295" operator="notEqual">
      <formula>AD67</formula>
    </cfRule>
  </conditionalFormatting>
  <conditionalFormatting sqref="AD68">
    <cfRule type="cellIs" dxfId="215" priority="296" operator="equal">
      <formula>AD67</formula>
    </cfRule>
  </conditionalFormatting>
  <conditionalFormatting sqref="AE68">
    <cfRule type="cellIs" dxfId="216" priority="297" operator="notEqual">
      <formula>AE67</formula>
    </cfRule>
  </conditionalFormatting>
  <conditionalFormatting sqref="AE68">
    <cfRule type="cellIs" dxfId="217" priority="298" operator="equal">
      <formula>AE67</formula>
    </cfRule>
  </conditionalFormatting>
  <conditionalFormatting sqref="AD69">
    <cfRule type="cellIs" dxfId="218" priority="299" operator="notEqual">
      <formula>AD68</formula>
    </cfRule>
  </conditionalFormatting>
  <conditionalFormatting sqref="AD69">
    <cfRule type="cellIs" dxfId="219" priority="300" operator="equal">
      <formula>AD68</formula>
    </cfRule>
  </conditionalFormatting>
  <conditionalFormatting sqref="AE69">
    <cfRule type="cellIs" dxfId="220" priority="301" operator="notEqual">
      <formula>AE68</formula>
    </cfRule>
  </conditionalFormatting>
  <conditionalFormatting sqref="AE69">
    <cfRule type="cellIs" dxfId="221" priority="302" operator="equal">
      <formula>AE68</formula>
    </cfRule>
  </conditionalFormatting>
  <conditionalFormatting sqref="AD70">
    <cfRule type="cellIs" dxfId="222" priority="303" operator="notEqual">
      <formula>AD69</formula>
    </cfRule>
  </conditionalFormatting>
  <conditionalFormatting sqref="AD70">
    <cfRule type="cellIs" dxfId="223" priority="304" operator="equal">
      <formula>AD69</formula>
    </cfRule>
  </conditionalFormatting>
  <conditionalFormatting sqref="AE70">
    <cfRule type="cellIs" dxfId="224" priority="305" operator="notEqual">
      <formula>AE69</formula>
    </cfRule>
  </conditionalFormatting>
  <conditionalFormatting sqref="AE70">
    <cfRule type="cellIs" dxfId="225" priority="306" operator="equal">
      <formula>AE69</formula>
    </cfRule>
  </conditionalFormatting>
  <conditionalFormatting sqref="AD71">
    <cfRule type="cellIs" dxfId="226" priority="307" operator="notEqual">
      <formula>AD70</formula>
    </cfRule>
  </conditionalFormatting>
  <conditionalFormatting sqref="AD71">
    <cfRule type="cellIs" dxfId="227" priority="308" operator="equal">
      <formula>AD70</formula>
    </cfRule>
  </conditionalFormatting>
  <conditionalFormatting sqref="AE71">
    <cfRule type="cellIs" dxfId="228" priority="309" operator="notEqual">
      <formula>AE70</formula>
    </cfRule>
  </conditionalFormatting>
  <conditionalFormatting sqref="AE71">
    <cfRule type="cellIs" dxfId="229" priority="310" operator="equal">
      <formula>AE70</formula>
    </cfRule>
  </conditionalFormatting>
  <conditionalFormatting sqref="AD72">
    <cfRule type="cellIs" dxfId="230" priority="311" operator="notEqual">
      <formula>AD71</formula>
    </cfRule>
  </conditionalFormatting>
  <conditionalFormatting sqref="AD72">
    <cfRule type="cellIs" dxfId="231" priority="312" operator="equal">
      <formula>AD71</formula>
    </cfRule>
  </conditionalFormatting>
  <conditionalFormatting sqref="AE72">
    <cfRule type="cellIs" dxfId="232" priority="313" operator="notEqual">
      <formula>AE71</formula>
    </cfRule>
  </conditionalFormatting>
  <conditionalFormatting sqref="AE72">
    <cfRule type="cellIs" dxfId="233" priority="314" operator="equal">
      <formula>AE71</formula>
    </cfRule>
  </conditionalFormatting>
  <conditionalFormatting sqref="AD73">
    <cfRule type="cellIs" dxfId="234" priority="315" operator="notEqual">
      <formula>AD72</formula>
    </cfRule>
  </conditionalFormatting>
  <conditionalFormatting sqref="AD73">
    <cfRule type="cellIs" dxfId="235" priority="316" operator="equal">
      <formula>AD72</formula>
    </cfRule>
  </conditionalFormatting>
  <conditionalFormatting sqref="AE73">
    <cfRule type="cellIs" dxfId="236" priority="317" operator="notEqual">
      <formula>AE72</formula>
    </cfRule>
  </conditionalFormatting>
  <conditionalFormatting sqref="AE73">
    <cfRule type="cellIs" dxfId="237" priority="318" operator="equal">
      <formula>AE72</formula>
    </cfRule>
  </conditionalFormatting>
  <conditionalFormatting sqref="AD74">
    <cfRule type="cellIs" dxfId="238" priority="319" operator="notEqual">
      <formula>AD73</formula>
    </cfRule>
  </conditionalFormatting>
  <conditionalFormatting sqref="AD74">
    <cfRule type="cellIs" dxfId="239" priority="320" operator="equal">
      <formula>AD73</formula>
    </cfRule>
  </conditionalFormatting>
  <conditionalFormatting sqref="AE74">
    <cfRule type="cellIs" dxfId="240" priority="321" operator="notEqual">
      <formula>AE73</formula>
    </cfRule>
  </conditionalFormatting>
  <conditionalFormatting sqref="AE74">
    <cfRule type="cellIs" dxfId="241" priority="322" operator="equal">
      <formula>AE73</formula>
    </cfRule>
  </conditionalFormatting>
  <conditionalFormatting sqref="AD75">
    <cfRule type="cellIs" dxfId="242" priority="323" operator="notEqual">
      <formula>AD74</formula>
    </cfRule>
  </conditionalFormatting>
  <conditionalFormatting sqref="AD75">
    <cfRule type="cellIs" dxfId="243" priority="324" operator="equal">
      <formula>AD74</formula>
    </cfRule>
  </conditionalFormatting>
  <conditionalFormatting sqref="AE75">
    <cfRule type="cellIs" dxfId="244" priority="325" operator="notEqual">
      <formula>AE74</formula>
    </cfRule>
  </conditionalFormatting>
  <conditionalFormatting sqref="AE75">
    <cfRule type="cellIs" dxfId="245" priority="326" operator="equal">
      <formula>AE74</formula>
    </cfRule>
  </conditionalFormatting>
  <conditionalFormatting sqref="AD76">
    <cfRule type="cellIs" dxfId="246" priority="327" operator="notEqual">
      <formula>AD75</formula>
    </cfRule>
  </conditionalFormatting>
  <conditionalFormatting sqref="AD76">
    <cfRule type="cellIs" dxfId="247" priority="328" operator="equal">
      <formula>AD75</formula>
    </cfRule>
  </conditionalFormatting>
  <conditionalFormatting sqref="AE76">
    <cfRule type="cellIs" dxfId="248" priority="329" operator="notEqual">
      <formula>AE75</formula>
    </cfRule>
  </conditionalFormatting>
  <conditionalFormatting sqref="AE76">
    <cfRule type="cellIs" dxfId="249" priority="330" operator="equal">
      <formula>AE75</formula>
    </cfRule>
  </conditionalFormatting>
  <conditionalFormatting sqref="AD77">
    <cfRule type="cellIs" dxfId="250" priority="331" operator="notEqual">
      <formula>AD76</formula>
    </cfRule>
  </conditionalFormatting>
  <conditionalFormatting sqref="AD77">
    <cfRule type="cellIs" dxfId="251" priority="332" operator="equal">
      <formula>AD76</formula>
    </cfRule>
  </conditionalFormatting>
  <conditionalFormatting sqref="AE77">
    <cfRule type="cellIs" dxfId="252" priority="333" operator="notEqual">
      <formula>AE76</formula>
    </cfRule>
  </conditionalFormatting>
  <conditionalFormatting sqref="AE77">
    <cfRule type="cellIs" dxfId="253" priority="334" operator="equal">
      <formula>AE76</formula>
    </cfRule>
  </conditionalFormatting>
  <conditionalFormatting sqref="AD78">
    <cfRule type="cellIs" dxfId="254" priority="335" operator="notEqual">
      <formula>AD77</formula>
    </cfRule>
  </conditionalFormatting>
  <conditionalFormatting sqref="AD78">
    <cfRule type="cellIs" dxfId="255" priority="336" operator="equal">
      <formula>AD77</formula>
    </cfRule>
  </conditionalFormatting>
  <conditionalFormatting sqref="AE78">
    <cfRule type="cellIs" dxfId="256" priority="337" operator="notEqual">
      <formula>AE77</formula>
    </cfRule>
  </conditionalFormatting>
  <conditionalFormatting sqref="AE78">
    <cfRule type="cellIs" dxfId="257" priority="338" operator="equal">
      <formula>AE77</formula>
    </cfRule>
  </conditionalFormatting>
  <conditionalFormatting sqref="AD79">
    <cfRule type="cellIs" dxfId="258" priority="339" operator="notEqual">
      <formula>AD78</formula>
    </cfRule>
  </conditionalFormatting>
  <conditionalFormatting sqref="AD79">
    <cfRule type="cellIs" dxfId="259" priority="340" operator="equal">
      <formula>AD78</formula>
    </cfRule>
  </conditionalFormatting>
  <conditionalFormatting sqref="AE79">
    <cfRule type="cellIs" dxfId="260" priority="341" operator="notEqual">
      <formula>AE78</formula>
    </cfRule>
  </conditionalFormatting>
  <conditionalFormatting sqref="AE79">
    <cfRule type="cellIs" dxfId="261" priority="342" operator="equal">
      <formula>AE78</formula>
    </cfRule>
  </conditionalFormatting>
  <conditionalFormatting sqref="AD80">
    <cfRule type="cellIs" dxfId="262" priority="343" operator="notEqual">
      <formula>AD79</formula>
    </cfRule>
  </conditionalFormatting>
  <conditionalFormatting sqref="AD80">
    <cfRule type="cellIs" dxfId="263" priority="344" operator="equal">
      <formula>AD79</formula>
    </cfRule>
  </conditionalFormatting>
  <conditionalFormatting sqref="AE80">
    <cfRule type="cellIs" dxfId="264" priority="345" operator="notEqual">
      <formula>AE79</formula>
    </cfRule>
  </conditionalFormatting>
  <conditionalFormatting sqref="AE80">
    <cfRule type="cellIs" dxfId="265" priority="346" operator="equal">
      <formula>AE79</formula>
    </cfRule>
  </conditionalFormatting>
  <conditionalFormatting sqref="AD81">
    <cfRule type="cellIs" dxfId="266" priority="347" operator="notEqual">
      <formula>AD80</formula>
    </cfRule>
  </conditionalFormatting>
  <conditionalFormatting sqref="AD81">
    <cfRule type="cellIs" dxfId="267" priority="348" operator="equal">
      <formula>AD80</formula>
    </cfRule>
  </conditionalFormatting>
  <conditionalFormatting sqref="AE81">
    <cfRule type="cellIs" dxfId="268" priority="349" operator="notEqual">
      <formula>AE80</formula>
    </cfRule>
  </conditionalFormatting>
  <conditionalFormatting sqref="AE81">
    <cfRule type="cellIs" dxfId="269" priority="350" operator="equal">
      <formula>AE80</formula>
    </cfRule>
  </conditionalFormatting>
  <conditionalFormatting sqref="AD82">
    <cfRule type="cellIs" dxfId="270" priority="351" operator="notEqual">
      <formula>AD81</formula>
    </cfRule>
  </conditionalFormatting>
  <conditionalFormatting sqref="AD82">
    <cfRule type="cellIs" dxfId="271" priority="352" operator="equal">
      <formula>AD81</formula>
    </cfRule>
  </conditionalFormatting>
  <conditionalFormatting sqref="AE82">
    <cfRule type="cellIs" dxfId="272" priority="353" operator="notEqual">
      <formula>AE81</formula>
    </cfRule>
  </conditionalFormatting>
  <conditionalFormatting sqref="AE82">
    <cfRule type="cellIs" dxfId="273" priority="354" operator="equal">
      <formula>AE81</formula>
    </cfRule>
  </conditionalFormatting>
  <conditionalFormatting sqref="AD83">
    <cfRule type="cellIs" dxfId="274" priority="355" operator="notEqual">
      <formula>AD82</formula>
    </cfRule>
  </conditionalFormatting>
  <conditionalFormatting sqref="AD83">
    <cfRule type="cellIs" dxfId="275" priority="356" operator="equal">
      <formula>AD82</formula>
    </cfRule>
  </conditionalFormatting>
  <conditionalFormatting sqref="AE83">
    <cfRule type="cellIs" dxfId="276" priority="357" operator="notEqual">
      <formula>AE82</formula>
    </cfRule>
  </conditionalFormatting>
  <conditionalFormatting sqref="AE83">
    <cfRule type="cellIs" dxfId="277" priority="358" operator="equal">
      <formula>AE82</formula>
    </cfRule>
  </conditionalFormatting>
  <conditionalFormatting sqref="AD84">
    <cfRule type="cellIs" dxfId="278" priority="359" operator="notEqual">
      <formula>AD83</formula>
    </cfRule>
  </conditionalFormatting>
  <conditionalFormatting sqref="AD84">
    <cfRule type="cellIs" dxfId="279" priority="360" operator="equal">
      <formula>AD83</formula>
    </cfRule>
  </conditionalFormatting>
  <conditionalFormatting sqref="AE84">
    <cfRule type="cellIs" dxfId="280" priority="361" operator="notEqual">
      <formula>AE83</formula>
    </cfRule>
  </conditionalFormatting>
  <conditionalFormatting sqref="AE84">
    <cfRule type="cellIs" dxfId="281" priority="362" operator="equal">
      <formula>AE83</formula>
    </cfRule>
  </conditionalFormatting>
  <conditionalFormatting sqref="AD85">
    <cfRule type="cellIs" dxfId="282" priority="363" operator="notEqual">
      <formula>AD84</formula>
    </cfRule>
  </conditionalFormatting>
  <conditionalFormatting sqref="AD85">
    <cfRule type="cellIs" dxfId="283" priority="364" operator="equal">
      <formula>AD84</formula>
    </cfRule>
  </conditionalFormatting>
  <conditionalFormatting sqref="AE85">
    <cfRule type="cellIs" dxfId="284" priority="365" operator="notEqual">
      <formula>AE84</formula>
    </cfRule>
  </conditionalFormatting>
  <conditionalFormatting sqref="AE85">
    <cfRule type="cellIs" dxfId="285" priority="366" operator="equal">
      <formula>AE84</formula>
    </cfRule>
  </conditionalFormatting>
  <conditionalFormatting sqref="AD86">
    <cfRule type="cellIs" dxfId="286" priority="367" operator="notEqual">
      <formula>AD85</formula>
    </cfRule>
  </conditionalFormatting>
  <conditionalFormatting sqref="AD86">
    <cfRule type="cellIs" dxfId="287" priority="368" operator="equal">
      <formula>AD85</formula>
    </cfRule>
  </conditionalFormatting>
  <conditionalFormatting sqref="AE86">
    <cfRule type="cellIs" dxfId="288" priority="369" operator="notEqual">
      <formula>AE85</formula>
    </cfRule>
  </conditionalFormatting>
  <conditionalFormatting sqref="AE86">
    <cfRule type="cellIs" dxfId="289" priority="370" operator="equal">
      <formula>AE85</formula>
    </cfRule>
  </conditionalFormatting>
  <conditionalFormatting sqref="AD87">
    <cfRule type="cellIs" dxfId="290" priority="371" operator="notEqual">
      <formula>AD86</formula>
    </cfRule>
  </conditionalFormatting>
  <conditionalFormatting sqref="AD87">
    <cfRule type="cellIs" dxfId="291" priority="372" operator="equal">
      <formula>AD86</formula>
    </cfRule>
  </conditionalFormatting>
  <conditionalFormatting sqref="AE87">
    <cfRule type="cellIs" dxfId="292" priority="373" operator="notEqual">
      <formula>AE86</formula>
    </cfRule>
  </conditionalFormatting>
  <conditionalFormatting sqref="AE87">
    <cfRule type="cellIs" dxfId="293" priority="374" operator="equal">
      <formula>AE86</formula>
    </cfRule>
  </conditionalFormatting>
  <conditionalFormatting sqref="AD88">
    <cfRule type="cellIs" dxfId="294" priority="375" operator="notEqual">
      <formula>AD87</formula>
    </cfRule>
  </conditionalFormatting>
  <conditionalFormatting sqref="AD88">
    <cfRule type="cellIs" dxfId="295" priority="376" operator="equal">
      <formula>AD87</formula>
    </cfRule>
  </conditionalFormatting>
  <conditionalFormatting sqref="AE88">
    <cfRule type="cellIs" dxfId="296" priority="377" operator="notEqual">
      <formula>AE87</formula>
    </cfRule>
  </conditionalFormatting>
  <conditionalFormatting sqref="AE88">
    <cfRule type="cellIs" dxfId="297" priority="378" operator="equal">
      <formula>AE87</formula>
    </cfRule>
  </conditionalFormatting>
  <conditionalFormatting sqref="AD89">
    <cfRule type="cellIs" dxfId="298" priority="379" operator="notEqual">
      <formula>AD88</formula>
    </cfRule>
  </conditionalFormatting>
  <conditionalFormatting sqref="AD89">
    <cfRule type="cellIs" dxfId="299" priority="380" operator="equal">
      <formula>AD88</formula>
    </cfRule>
  </conditionalFormatting>
  <conditionalFormatting sqref="AE89">
    <cfRule type="cellIs" dxfId="300" priority="381" operator="notEqual">
      <formula>AE88</formula>
    </cfRule>
  </conditionalFormatting>
  <conditionalFormatting sqref="AE89">
    <cfRule type="cellIs" dxfId="301" priority="382" operator="equal">
      <formula>AE88</formula>
    </cfRule>
  </conditionalFormatting>
  <conditionalFormatting sqref="AD90">
    <cfRule type="cellIs" dxfId="302" priority="383" operator="notEqual">
      <formula>AD89</formula>
    </cfRule>
  </conditionalFormatting>
  <conditionalFormatting sqref="AD90">
    <cfRule type="cellIs" dxfId="303" priority="384" operator="equal">
      <formula>AD89</formula>
    </cfRule>
  </conditionalFormatting>
  <conditionalFormatting sqref="AE90">
    <cfRule type="cellIs" dxfId="304" priority="385" operator="notEqual">
      <formula>AE89</formula>
    </cfRule>
  </conditionalFormatting>
  <conditionalFormatting sqref="AE90">
    <cfRule type="cellIs" dxfId="305" priority="386" operator="equal">
      <formula>AE89</formula>
    </cfRule>
  </conditionalFormatting>
  <conditionalFormatting sqref="AD91">
    <cfRule type="cellIs" dxfId="306" priority="387" operator="notEqual">
      <formula>AD90</formula>
    </cfRule>
  </conditionalFormatting>
  <conditionalFormatting sqref="AD91">
    <cfRule type="cellIs" dxfId="307" priority="388" operator="equal">
      <formula>AD90</formula>
    </cfRule>
  </conditionalFormatting>
  <conditionalFormatting sqref="AE91">
    <cfRule type="cellIs" dxfId="308" priority="389" operator="notEqual">
      <formula>AE90</formula>
    </cfRule>
  </conditionalFormatting>
  <conditionalFormatting sqref="AE91">
    <cfRule type="cellIs" dxfId="309" priority="390" operator="equal">
      <formula>AE90</formula>
    </cfRule>
  </conditionalFormatting>
  <conditionalFormatting sqref="AD92">
    <cfRule type="cellIs" dxfId="310" priority="391" operator="notEqual">
      <formula>AD91</formula>
    </cfRule>
  </conditionalFormatting>
  <conditionalFormatting sqref="AD92">
    <cfRule type="cellIs" dxfId="311" priority="392" operator="equal">
      <formula>AD91</formula>
    </cfRule>
  </conditionalFormatting>
  <conditionalFormatting sqref="AE92">
    <cfRule type="cellIs" dxfId="312" priority="393" operator="notEqual">
      <formula>AE91</formula>
    </cfRule>
  </conditionalFormatting>
  <conditionalFormatting sqref="AE92">
    <cfRule type="cellIs" dxfId="313" priority="394" operator="equal">
      <formula>AE91</formula>
    </cfRule>
  </conditionalFormatting>
  <conditionalFormatting sqref="AD93">
    <cfRule type="cellIs" dxfId="314" priority="395" operator="notEqual">
      <formula>AD92</formula>
    </cfRule>
  </conditionalFormatting>
  <conditionalFormatting sqref="AD93">
    <cfRule type="cellIs" dxfId="315" priority="396" operator="equal">
      <formula>AD92</formula>
    </cfRule>
  </conditionalFormatting>
  <conditionalFormatting sqref="AE93">
    <cfRule type="cellIs" dxfId="316" priority="397" operator="notEqual">
      <formula>AE92</formula>
    </cfRule>
  </conditionalFormatting>
  <conditionalFormatting sqref="AE93">
    <cfRule type="cellIs" dxfId="317" priority="398" operator="equal">
      <formula>AE92</formula>
    </cfRule>
  </conditionalFormatting>
  <conditionalFormatting sqref="AD94">
    <cfRule type="cellIs" dxfId="318" priority="399" operator="notEqual">
      <formula>AD93</formula>
    </cfRule>
  </conditionalFormatting>
  <conditionalFormatting sqref="AD94">
    <cfRule type="cellIs" dxfId="319" priority="400" operator="equal">
      <formula>AD93</formula>
    </cfRule>
  </conditionalFormatting>
  <conditionalFormatting sqref="AE94">
    <cfRule type="cellIs" dxfId="320" priority="401" operator="notEqual">
      <formula>AE93</formula>
    </cfRule>
  </conditionalFormatting>
  <conditionalFormatting sqref="AE94">
    <cfRule type="cellIs" dxfId="321" priority="402" operator="equal">
      <formula>AE93</formula>
    </cfRule>
  </conditionalFormatting>
  <conditionalFormatting sqref="AD95">
    <cfRule type="cellIs" dxfId="322" priority="403" operator="notEqual">
      <formula>AD94</formula>
    </cfRule>
  </conditionalFormatting>
  <conditionalFormatting sqref="AD95">
    <cfRule type="cellIs" dxfId="323" priority="404" operator="equal">
      <formula>AD94</formula>
    </cfRule>
  </conditionalFormatting>
  <conditionalFormatting sqref="AE95">
    <cfRule type="cellIs" dxfId="324" priority="405" operator="notEqual">
      <formula>AE94</formula>
    </cfRule>
  </conditionalFormatting>
  <conditionalFormatting sqref="AE95">
    <cfRule type="cellIs" dxfId="325" priority="406" operator="equal">
      <formula>AE94</formula>
    </cfRule>
  </conditionalFormatting>
  <conditionalFormatting sqref="AD96">
    <cfRule type="cellIs" dxfId="326" priority="407" operator="notEqual">
      <formula>AD95</formula>
    </cfRule>
  </conditionalFormatting>
  <conditionalFormatting sqref="AD96">
    <cfRule type="cellIs" dxfId="327" priority="408" operator="equal">
      <formula>AD95</formula>
    </cfRule>
  </conditionalFormatting>
  <conditionalFormatting sqref="AE96">
    <cfRule type="cellIs" dxfId="328" priority="409" operator="notEqual">
      <formula>AE95</formula>
    </cfRule>
  </conditionalFormatting>
  <conditionalFormatting sqref="AE96">
    <cfRule type="cellIs" dxfId="329" priority="410" operator="equal">
      <formula>AE95</formula>
    </cfRule>
  </conditionalFormatting>
  <conditionalFormatting sqref="AD97">
    <cfRule type="cellIs" dxfId="330" priority="411" operator="notEqual">
      <formula>AD96</formula>
    </cfRule>
  </conditionalFormatting>
  <conditionalFormatting sqref="AD97">
    <cfRule type="cellIs" dxfId="331" priority="412" operator="equal">
      <formula>AD96</formula>
    </cfRule>
  </conditionalFormatting>
  <conditionalFormatting sqref="AE97">
    <cfRule type="cellIs" dxfId="332" priority="413" operator="notEqual">
      <formula>AE96</formula>
    </cfRule>
  </conditionalFormatting>
  <conditionalFormatting sqref="AE97">
    <cfRule type="cellIs" dxfId="333" priority="414" operator="equal">
      <formula>AE96</formula>
    </cfRule>
  </conditionalFormatting>
  <conditionalFormatting sqref="AD98">
    <cfRule type="cellIs" dxfId="334" priority="415" operator="notEqual">
      <formula>AD97</formula>
    </cfRule>
  </conditionalFormatting>
  <conditionalFormatting sqref="AD98">
    <cfRule type="cellIs" dxfId="335" priority="416" operator="equal">
      <formula>AD97</formula>
    </cfRule>
  </conditionalFormatting>
  <conditionalFormatting sqref="AE98">
    <cfRule type="cellIs" dxfId="336" priority="417" operator="notEqual">
      <formula>AE97</formula>
    </cfRule>
  </conditionalFormatting>
  <conditionalFormatting sqref="AE98">
    <cfRule type="cellIs" dxfId="337" priority="418" operator="equal">
      <formula>AE97</formula>
    </cfRule>
  </conditionalFormatting>
  <conditionalFormatting sqref="AD99">
    <cfRule type="cellIs" dxfId="338" priority="419" operator="notEqual">
      <formula>AD98</formula>
    </cfRule>
  </conditionalFormatting>
  <conditionalFormatting sqref="AD99">
    <cfRule type="cellIs" dxfId="339" priority="420" operator="equal">
      <formula>AD98</formula>
    </cfRule>
  </conditionalFormatting>
  <conditionalFormatting sqref="AE99">
    <cfRule type="cellIs" dxfId="340" priority="421" operator="notEqual">
      <formula>AE98</formula>
    </cfRule>
  </conditionalFormatting>
  <conditionalFormatting sqref="AE99">
    <cfRule type="cellIs" dxfId="341" priority="422" operator="equal">
      <formula>AE98</formula>
    </cfRule>
  </conditionalFormatting>
  <conditionalFormatting sqref="AD100">
    <cfRule type="cellIs" dxfId="342" priority="423" operator="notEqual">
      <formula>AD99</formula>
    </cfRule>
  </conditionalFormatting>
  <conditionalFormatting sqref="AD100">
    <cfRule type="cellIs" dxfId="343" priority="424" operator="equal">
      <formula>AD99</formula>
    </cfRule>
  </conditionalFormatting>
  <conditionalFormatting sqref="AE100">
    <cfRule type="cellIs" dxfId="344" priority="425" operator="notEqual">
      <formula>AE99</formula>
    </cfRule>
  </conditionalFormatting>
  <conditionalFormatting sqref="AE100">
    <cfRule type="cellIs" dxfId="345" priority="426" operator="equal">
      <formula>AE99</formula>
    </cfRule>
  </conditionalFormatting>
  <conditionalFormatting sqref="AD18">
    <cfRule type="cellIs" dxfId="3" priority="427" operator="equal">
      <formula>AD8</formula>
    </cfRule>
  </conditionalFormatting>
  <conditionalFormatting sqref="AD18">
    <cfRule type="cellIs" dxfId="2" priority="428" operator="notEqual">
      <formula>AD8</formula>
    </cfRule>
  </conditionalFormatting>
  <conditionalFormatting sqref="AD18">
    <cfRule type="cellIs" dxfId="3" priority="429" operator="equal">
      <formula>AD8</formula>
    </cfRule>
  </conditionalFormatting>
  <conditionalFormatting sqref="AD18">
    <cfRule type="cellIs" dxfId="2" priority="430" operator="notEqual">
      <formula>AD8</formula>
    </cfRule>
  </conditionalFormatting>
  <conditionalFormatting sqref="AD18">
    <cfRule type="cellIs" dxfId="3" priority="431" operator="equal">
      <formula>AD8</formula>
    </cfRule>
  </conditionalFormatting>
  <conditionalFormatting sqref="AD18">
    <cfRule type="cellIs" dxfId="2" priority="432" operator="notEqual">
      <formula>AD8</formula>
    </cfRule>
  </conditionalFormatting>
  <conditionalFormatting sqref="AD18">
    <cfRule type="cellIs" dxfId="3" priority="433" operator="equal">
      <formula>AD8</formula>
    </cfRule>
  </conditionalFormatting>
  <conditionalFormatting sqref="AD18">
    <cfRule type="cellIs" dxfId="2" priority="434" operator="notEqual">
      <formula>AD8</formula>
    </cfRule>
  </conditionalFormatting>
  <conditionalFormatting sqref="AD18">
    <cfRule type="cellIs" dxfId="346" priority="435" operator="notEqual">
      <formula>#REF!</formula>
    </cfRule>
  </conditionalFormatting>
  <conditionalFormatting sqref="AD18">
    <cfRule type="cellIs" dxfId="347" priority="436" operator="equal">
      <formula>#REF!</formula>
    </cfRule>
  </conditionalFormatting>
  <conditionalFormatting sqref="AE18">
    <cfRule type="cellIs" dxfId="348" priority="437" operator="equal">
      <formula>AE17</formula>
    </cfRule>
  </conditionalFormatting>
  <conditionalFormatting sqref="AE18">
    <cfRule type="cellIs" dxfId="349" priority="438" operator="notEqual">
      <formula>AE17</formula>
    </cfRule>
  </conditionalFormatting>
  <conditionalFormatting sqref="AE18">
    <cfRule type="cellIs" dxfId="346" priority="439" operator="notEqual">
      <formula>#REF!</formula>
    </cfRule>
  </conditionalFormatting>
  <conditionalFormatting sqref="AE18">
    <cfRule type="cellIs" dxfId="347" priority="440" operator="equal">
      <formula>#REF!</formula>
    </cfRule>
  </conditionalFormatting>
  <dataValidations count="386">
    <dataValidation type="custom" allowBlank="1" showDropDown="0" showInputMessage="1" showErrorMessage="1" prompt="IEX only accepts quantum upto one decimal place" sqref="AE51">
      <formula1>AE6=INT(AE6*10)/10</formula1>
    </dataValidation>
    <dataValidation type="list" allowBlank="1" showDropDown="0" showInputMessage="0" showErrorMessage="1" sqref="AC3">
      <formula1>$AB$231:$AB$242</formula1>
    </dataValidation>
    <dataValidation type="list" allowBlank="1" showDropDown="0" showInputMessage="0" showErrorMessage="1" sqref="AC20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11">
      <formula1>AE6=INT(AE6*10)/10</formula1>
    </dataValidation>
    <dataValidation type="custom" allowBlank="1" showDropDown="0" showInputMessage="1" showErrorMessage="1" prompt="IEX only accepts quantum upto one decimal place" sqref="AE32">
      <formula1>AE6=INT(AE6*10)/10</formula1>
    </dataValidation>
    <dataValidation type="custom" allowBlank="1" showDropDown="0" showInputMessage="1" showErrorMessage="1" prompt="IEX only accepts quantum upto one decimal place" sqref="AE62">
      <formula1>AE6=INT(AE6*10)/10</formula1>
    </dataValidation>
    <dataValidation type="custom" allowBlank="1" showDropDown="0" showInputMessage="1" showErrorMessage="1" prompt="IEX only accepts quantum upto one decimal place" sqref="AE81">
      <formula1>AE6=INT(AE6*10)/10</formula1>
    </dataValidation>
    <dataValidation type="list" allowBlank="1" showDropDown="0" showInputMessage="0" showErrorMessage="1" sqref="AC74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70">
      <formula1>AE6=INT(AE6*10)/10</formula1>
    </dataValidation>
    <dataValidation type="list" allowBlank="1" showDropDown="0" showInputMessage="0" showErrorMessage="1" sqref="AC67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21">
      <formula1>AE6=INT(AE6*10)/10</formula1>
    </dataValidation>
    <dataValidation type="custom" allowBlank="1" showDropDown="0" showInputMessage="1" showErrorMessage="1" prompt="IEX only accepts quantum upto one decimal place" sqref="AE40">
      <formula1>AE6=INT(AE6*10)/10</formula1>
    </dataValidation>
    <dataValidation type="custom" allowBlank="1" showDropDown="0" showInputMessage="1" showErrorMessage="1" prompt="IEX only accepts quantum upto one decimal place" sqref="AE59">
      <formula1>AE6=INT(AE6*10)/10</formula1>
    </dataValidation>
    <dataValidation type="list" allowBlank="1" showDropDown="0" showInputMessage="0" showErrorMessage="1" sqref="AC79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24">
      <formula1>AE6=INT(AE6*10)/10</formula1>
    </dataValidation>
    <dataValidation type="list" allowBlank="1" showDropDown="0" showInputMessage="0" showErrorMessage="1" sqref="AC50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84">
      <formula1>AE6=INT(AE6*10)/10</formula1>
    </dataValidation>
    <dataValidation type="custom" allowBlank="1" showDropDown="0" showInputMessage="1" showErrorMessage="1" prompt="IEX only accepts quantum upto one decimal place" sqref="AE89">
      <formula1>AE6=INT(AE6*10)/10</formula1>
    </dataValidation>
    <dataValidation type="custom" allowBlank="1" showDropDown="0" showInputMessage="1" showErrorMessage="1" prompt="IEX only accepts quantum upto one decimal place" sqref="AE65">
      <formula1>AE6=INT(AE6*10)/10</formula1>
    </dataValidation>
    <dataValidation type="custom" allowBlank="1" showDropDown="0" showInputMessage="1" showErrorMessage="1" prompt="IEX only accepts quantum upto one decimal place" sqref="AE95">
      <formula1>AE6=INT(AE6*10)/10</formula1>
    </dataValidation>
    <dataValidation type="custom" allowBlank="1" showDropDown="0" showInputMessage="1" showErrorMessage="1" prompt="IEX only accepts quantum upto one decimal place" sqref="AE100">
      <formula1>AE6=INT(AE6*10)/10</formula1>
    </dataValidation>
    <dataValidation type="list" allowBlank="1" showDropDown="0" showInputMessage="0" showErrorMessage="1" sqref="AC12">
      <formula1>IF(AB6="",$BB$1,OFFSET($AC$264,MATCH(AB6,$AC$264:$AC$360,0),0,97-MATCH(AB6,$AC$264:$AC$360,0),1))</formula1>
    </dataValidation>
    <dataValidation type="list" allowBlank="1" showDropDown="0" showInputMessage="0" showErrorMessage="1" sqref="AC37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73">
      <formula1>AE6=INT(AE6*10)/10</formula1>
    </dataValidation>
    <dataValidation type="custom" allowBlank="1" showDropDown="0" showInputMessage="1" showErrorMessage="1" prompt="IEX only accepts quantum upto one decimal place" sqref="AE43">
      <formula1>AE6=INT(AE6*10)/10</formula1>
    </dataValidation>
    <dataValidation type="list" allowBlank="1" showDropDown="0" showInputMessage="0" showErrorMessage="1" sqref="AC61">
      <formula1>IF(AB6="",$BB$1,OFFSET($AC$264,MATCH(AB6,$AC$264:$AC$360,0),0,97-MATCH(AB6,$AC$264:$AC$360,0),1))</formula1>
    </dataValidation>
    <dataValidation type="list" allowBlank="1" showDropDown="0" showInputMessage="0" showErrorMessage="1" sqref="AC32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92">
      <formula1>AE6=INT(AE6*10)/10</formula1>
    </dataValidation>
    <dataValidation type="custom" allowBlank="1" showDropDown="0" showInputMessage="1" showErrorMessage="1" prompt="IEX only accepts quantum upto one decimal place" sqref="AE35">
      <formula1>AE6=INT(AE6*10)/10</formula1>
    </dataValidation>
    <dataValidation type="custom" allowBlank="1" showDropDown="0" showInputMessage="1" showErrorMessage="1" prompt="IEX only accepts quantum upto one decimal place" sqref="AE54">
      <formula1>AE6=INT(AE6*10)/10</formula1>
    </dataValidation>
    <dataValidation type="list" allowBlank="1" showDropDown="0" showInputMessage="0" showErrorMessage="1" sqref="AC96">
      <formula1>IF(AB6="",$BB$1,OFFSET($AC$264,MATCH(AB6,$AC$264:$AC$360,0),0,97-MATCH(AB6,$AC$264:$AC$360,0),1))</formula1>
    </dataValidation>
    <dataValidation type="list" allowBlank="1" showDropDown="0" showInputMessage="0" showErrorMessage="1" sqref="AC68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56">
      <formula1>AE6=INT(AE6*10)/10</formula1>
    </dataValidation>
    <dataValidation type="custom" allowBlank="1" showDropDown="0" showInputMessage="1" showErrorMessage="1" prompt="IEX only accepts quantum upto one decimal place" sqref="AE9">
      <formula1>AE6=INT(AE6*10)/10</formula1>
    </dataValidation>
    <dataValidation type="list" allowBlank="1" showDropDown="0" showInputMessage="0" showErrorMessage="1" sqref="AC33">
      <formula1>IF(AB6="",$BB$1,OFFSET($AC$264,MATCH(AB6,$AC$264:$AC$360,0),0,97-MATCH(AB6,$AC$264:$AC$360,0),1))</formula1>
    </dataValidation>
    <dataValidation type="list" allowBlank="1" showDropDown="0" showInputMessage="0" showErrorMessage="1" sqref="AC80">
      <formula1>IF(AB6="",$BB$1,OFFSET($AC$264,MATCH(AB6,$AC$264:$AC$360,0),0,97-MATCH(AB6,$AC$264:$AC$360,0),1))</formula1>
    </dataValidation>
    <dataValidation type="list" allowBlank="1" showDropDown="0" showInputMessage="0" showErrorMessage="1" sqref="AC21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78">
      <formula1>AE6=INT(AE6*10)/10</formula1>
    </dataValidation>
    <dataValidation type="list" allowBlank="1" showDropDown="0" showInputMessage="0" showErrorMessage="1" sqref="AC26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97">
      <formula1>AE6=INT(AE6*10)/10</formula1>
    </dataValidation>
    <dataValidation type="list" allowBlank="1" showDropDown="0" showInputMessage="0" showErrorMessage="1" sqref="AC38">
      <formula1>IF(AB6="",$BB$1,OFFSET($AC$264,MATCH(AB6,$AC$264:$AC$360,0),0,97-MATCH(AB6,$AC$264:$AC$360,0),1))</formula1>
    </dataValidation>
    <dataValidation type="list" allowBlank="1" showDropDown="0" showInputMessage="0" showErrorMessage="1" sqref="AC75">
      <formula1>IF(AB6="",$BB$1,OFFSET($AC$264,MATCH(AB6,$AC$264:$AC$360,0),0,97-MATCH(AB6,$AC$264:$AC$360,0),1))</formula1>
    </dataValidation>
    <dataValidation type="list" allowBlank="1" showDropDown="0" showInputMessage="0" showErrorMessage="1" sqref="AC55">
      <formula1>IF(AB6="",$BB$1,OFFSET($AC$264,MATCH(AB6,$AC$264:$AC$360,0),0,97-MATCH(AB6,$AC$264:$AC$360,0),1))</formula1>
    </dataValidation>
    <dataValidation type="list" allowBlank="1" showDropDown="0" showInputMessage="0" showErrorMessage="1" sqref="AC10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18">
      <formula1>AE6=INT(AE6*10)/10</formula1>
    </dataValidation>
    <dataValidation type="list" allowBlank="1" showDropDown="0" showInputMessage="0" showErrorMessage="1" sqref="AC63">
      <formula1>IF(AB6="",$BB$1,OFFSET($AC$264,MATCH(AB6,$AC$264:$AC$360,0),0,97-MATCH(AB6,$AC$264:$AC$360,0),1))</formula1>
    </dataValidation>
    <dataValidation type="list" allowBlank="1" showDropDown="0" showInputMessage="0" showErrorMessage="1" sqref="AC91">
      <formula1>IF(AB6="",$BB$1,OFFSET($AC$264,MATCH(AB6,$AC$264:$AC$360,0),0,97-MATCH(AB6,$AC$264:$AC$360,0),1))</formula1>
    </dataValidation>
    <dataValidation type="list" allowBlank="1" showDropDown="0" showInputMessage="0" showErrorMessage="1" sqref="AC49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37">
      <formula1>AE6=INT(AE6*10)/10</formula1>
    </dataValidation>
    <dataValidation type="list" allowBlank="1" showDropDown="0" showInputMessage="0" showErrorMessage="1" sqref="AB3">
      <formula1>$AC$231:$AC$261</formula1>
    </dataValidation>
    <dataValidation type="list" allowBlank="1" showDropDown="0" showInputMessage="0" showErrorMessage="1" sqref="AC44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6">
      <formula1>AE6=INT(AE6*10)/10</formula1>
    </dataValidation>
    <dataValidation type="list" allowBlank="1" showDropDown="0" showInputMessage="0" showErrorMessage="1" sqref="AC93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55">
      <formula1>AE6=INT(AE6*10)/10</formula1>
    </dataValidation>
    <dataValidation type="list" allowBlank="1" showDropDown="0" showInputMessage="0" showErrorMessage="1" sqref="AC60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44">
      <formula1>AE6=INT(AE6*10)/10</formula1>
    </dataValidation>
    <dataValidation type="list" allowBlank="1" showDropDown="0" showInputMessage="0" showErrorMessage="1" sqref="AC72">
      <formula1>IF(AB6="",$BB$1,OFFSET($AC$264,MATCH(AB6,$AC$264:$AC$360,0),0,97-MATCH(AB6,$AC$264:$AC$360,0),1))</formula1>
    </dataValidation>
    <dataValidation type="list" allowBlank="1" showDropDown="0" showInputMessage="0" showErrorMessage="1" sqref="AC39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17">
      <formula1>AE6=INT(AE6*10)/10</formula1>
    </dataValidation>
    <dataValidation type="custom" allowBlank="1" showDropDown="0" showInputMessage="1" showErrorMessage="1" prompt="IEX only accepts quantum upto one decimal place" sqref="AE99">
      <formula1>AE6=INT(AE6*10)/10</formula1>
    </dataValidation>
    <dataValidation type="custom" allowBlank="1" showDropDown="0" showInputMessage="1" showErrorMessage="1" prompt="IEX only accepts quantum upto one decimal place" sqref="AE85">
      <formula1>AE6=INT(AE6*10)/10</formula1>
    </dataValidation>
    <dataValidation type="custom" allowBlank="1" showDropDown="0" showInputMessage="1" showErrorMessage="1" prompt="IEX only accepts quantum upto one decimal place" sqref="AE15">
      <formula1>AE6=INT(AE6*10)/10</formula1>
    </dataValidation>
    <dataValidation type="list" allowBlank="1" showDropDown="0" showInputMessage="0" showErrorMessage="1" sqref="AC34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20">
      <formula1>AE6=INT(AE6*10)/10</formula1>
    </dataValidation>
    <dataValidation type="list" allowBlank="1" showDropDown="0" showInputMessage="0" showErrorMessage="1" sqref="AC66">
      <formula1>IF(AB6="",$BB$1,OFFSET($AC$264,MATCH(AB6,$AC$264:$AC$360,0),0,97-MATCH(AB6,$AC$264:$AC$360,0),1))</formula1>
    </dataValidation>
    <dataValidation type="list" allowBlank="1" showDropDown="0" showInputMessage="0" showErrorMessage="1" sqref="AC98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61">
      <formula1>AE6=INT(AE6*10)/10</formula1>
    </dataValidation>
    <dataValidation type="custom" allowBlank="1" showDropDown="0" showInputMessage="1" showErrorMessage="1" prompt="IEX only accepts quantum upto one decimal place" sqref="AE31">
      <formula1>AE6=INT(AE6*10)/10</formula1>
    </dataValidation>
    <dataValidation type="list" allowBlank="1" showDropDown="0" showInputMessage="0" showErrorMessage="1" sqref="AC90">
      <formula1>IF(AB6="",$BB$1,OFFSET($AC$264,MATCH(AB6,$AC$264:$AC$360,0),0,97-MATCH(AB6,$AC$264:$AC$360,0),1))</formula1>
    </dataValidation>
    <dataValidation type="list" allowBlank="1" showDropDown="0" showInputMessage="0" showErrorMessage="1" sqref="AC77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69">
      <formula1>AE6=INT(AE6*10)/10</formula1>
    </dataValidation>
    <dataValidation type="list" allowBlank="1" showDropDown="0" showInputMessage="0" showErrorMessage="1" sqref="AC64">
      <formula1>IF(AB6="",$BB$1,OFFSET($AC$264,MATCH(AB6,$AC$264:$AC$360,0),0,97-MATCH(AB6,$AC$264:$AC$360,0),1))</formula1>
    </dataValidation>
    <dataValidation type="list" allowBlank="1" showDropDown="0" showInputMessage="0" showErrorMessage="1" sqref="AC69">
      <formula1>IF(AB6="",$BB$1,OFFSET($AC$264,MATCH(AB6,$AC$264:$AC$360,0),0,97-MATCH(AB6,$AC$264:$AC$360,0),1))</formula1>
    </dataValidation>
    <dataValidation type="list" allowBlank="1" showDropDown="0" showInputMessage="0" showErrorMessage="1" sqref="AC15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66">
      <formula1>AE6=INT(AE6*10)/10</formula1>
    </dataValidation>
    <dataValidation type="list" allowBlank="1" showDropDown="0" showInputMessage="0" showErrorMessage="1" sqref="AC8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28">
      <formula1>AE6=INT(AE6*10)/10</formula1>
    </dataValidation>
    <dataValidation type="custom" allowBlank="1" showDropDown="0" showInputMessage="1" showErrorMessage="1" prompt="IEX only accepts quantum upto one decimal place" sqref="AE58">
      <formula1>AE6=INT(AE6*10)/10</formula1>
    </dataValidation>
    <dataValidation type="list" allowBlank="1" showDropDown="0" showInputMessage="0" showErrorMessage="1" sqref="AC85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96">
      <formula1>AE6=INT(AE6*10)/10</formula1>
    </dataValidation>
    <dataValidation type="list" allowBlank="1" showDropDown="0" showInputMessage="0" showErrorMessage="1" sqref="AC45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13">
      <formula1>AE6=INT(AE6*10)/10</formula1>
    </dataValidation>
    <dataValidation type="custom" allowBlank="1" showDropDown="0" showInputMessage="1" showErrorMessage="1" prompt="IEX only accepts quantum upto one decimal place" sqref="AE86">
      <formula1>AE6=INT(AE6*10)/10</formula1>
    </dataValidation>
    <dataValidation type="list" allowBlank="1" showDropDown="0" showInputMessage="0" showErrorMessage="1" sqref="AC9">
      <formula1>IF(AB6="",$BB$1,OFFSET($AC$264,MATCH(AB6,$AC$264:$AC$360,0),0,97-MATCH(AB6,$AC$264:$AC$360,0),1))</formula1>
    </dataValidation>
    <dataValidation type="list" allowBlank="1" showDropDown="0" showInputMessage="0" showErrorMessage="1" sqref="AC101">
      <formula1>IF(AB6="",$BB$1,OFFSET($AC$264,MATCH(AB6,$AC$264:$AC$360,0),0,97-MATCH(AB6,$AC$264:$AC$360,0),1))</formula1>
    </dataValidation>
    <dataValidation type="list" allowBlank="1" showDropDown="0" showInputMessage="0" showErrorMessage="1" sqref="AC47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72">
      <formula1>AE6=INT(AE6*10)/10</formula1>
    </dataValidation>
    <dataValidation type="list" allowBlank="1" showDropDown="0" showInputMessage="0" showErrorMessage="1" sqref="AC14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38">
      <formula1>AE6=INT(AE6*10)/10</formula1>
    </dataValidation>
    <dataValidation type="list" allowBlank="1" showDropDown="0" showInputMessage="0" showErrorMessage="1" sqref="AC42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34">
      <formula1>AE6=INT(AE6*10)/10</formula1>
    </dataValidation>
    <dataValidation type="custom" allowBlank="1" showDropDown="0" showInputMessage="1" showErrorMessage="1" prompt="IEX only accepts quantum upto one decimal place" sqref="AE48">
      <formula1>AE6=INT(AE6*10)/10</formula1>
    </dataValidation>
    <dataValidation type="list" allowBlank="1" showDropDown="0" showInputMessage="0" showErrorMessage="1" sqref="AC17">
      <formula1>IF(AB6="",$BB$1,OFFSET($AC$264,MATCH(AB6,$AC$264:$AC$360,0),0,97-MATCH(AB6,$AC$264:$AC$360,0),1))</formula1>
    </dataValidation>
    <dataValidation type="list" allowBlank="1" showDropDown="0" showInputMessage="0" showErrorMessage="1" sqref="AC23">
      <formula1>IF(AB6="",$BB$1,OFFSET($AC$264,MATCH(AB6,$AC$264:$AC$360,0),0,97-MATCH(AB6,$AC$264:$AC$360,0),1))</formula1>
    </dataValidation>
    <dataValidation type="list" allowBlank="1" showDropDown="0" showInputMessage="0" showErrorMessage="1" sqref="AC31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82">
      <formula1>AE6=INT(AE6*10)/10</formula1>
    </dataValidation>
    <dataValidation type="custom" allowBlank="1" showDropDown="0" showInputMessage="1" showErrorMessage="1" prompt="IEX only accepts quantum upto one decimal place" sqref="AE41">
      <formula1>AE6=INT(AE6*10)/10</formula1>
    </dataValidation>
    <dataValidation type="custom" allowBlank="1" showDropDown="0" showInputMessage="1" showErrorMessage="1" prompt="IEX only accepts quantum upto one decimal place" sqref="AE75">
      <formula1>AE6=INT(AE6*10)/10</formula1>
    </dataValidation>
    <dataValidation type="custom" allowBlank="1" showDropDown="0" showInputMessage="1" showErrorMessage="1" prompt="IEX only accepts quantum upto one decimal place" sqref="AE79">
      <formula1>AE6=INT(AE6*10)/10</formula1>
    </dataValidation>
    <dataValidation type="list" allowBlank="1" showDropDown="0" showInputMessage="0" showErrorMessage="1" sqref="AC28">
      <formula1>IF(AB6="",$BB$1,OFFSET($AC$264,MATCH(AB6,$AC$264:$AC$360,0),0,97-MATCH(AB6,$AC$264:$AC$360,0),1))</formula1>
    </dataValidation>
    <dataValidation type="list" allowBlank="1" showDropDown="0" showInputMessage="0" showErrorMessage="1" sqref="AC36">
      <formula1>IF(AB6="",$BB$1,OFFSET($AC$264,MATCH(AB6,$AC$264:$AC$360,0),0,97-MATCH(AB6,$AC$264:$AC$360,0),1))</formula1>
    </dataValidation>
    <dataValidation type="list" allowBlank="1" showDropDown="0" showInputMessage="0" showErrorMessage="1" sqref="AC65">
      <formula1>IF(AB6="",$BB$1,OFFSET($AC$264,MATCH(AB6,$AC$264:$AC$360,0),0,97-MATCH(AB6,$AC$264:$AC$360,0),1))</formula1>
    </dataValidation>
    <dataValidation type="list" allowBlank="1" showDropDown="0" showInputMessage="0" showErrorMessage="1" sqref="AC53">
      <formula1>IF(AB6="",$BB$1,OFFSET($AC$264,MATCH(AB6,$AC$264:$AC$360,0),0,97-MATCH(AB6,$AC$264:$AC$360,0),1))</formula1>
    </dataValidation>
    <dataValidation type="list" allowBlank="1" showDropDown="0" showInputMessage="0" showErrorMessage="1" sqref="AC88">
      <formula1>IF(AB6="",$BB$1,OFFSET($AC$264,MATCH(AB6,$AC$264:$AC$360,0),0,97-MATCH(AB6,$AC$264:$AC$360,0),1))</formula1>
    </dataValidation>
    <dataValidation type="list" allowBlank="1" showDropDown="0" showInputMessage="0" showErrorMessage="1" sqref="AC11">
      <formula1>IF(AB6="",$BB$1,OFFSET($AC$264,MATCH(AB6,$AC$264:$AC$360,0),0,97-MATCH(AB6,$AC$264:$AC$360,0),1))</formula1>
    </dataValidation>
    <dataValidation type="list" allowBlank="1" showDropDown="0" showInputMessage="0" showErrorMessage="1" sqref="AC41">
      <formula1>IF(AB6="",$BB$1,OFFSET($AC$264,MATCH(AB6,$AC$264:$AC$360,0),0,97-MATCH(AB6,$AC$264:$AC$360,0),1))</formula1>
    </dataValidation>
    <dataValidation type="list" allowBlank="1" showDropDown="0" showInputMessage="0" showErrorMessage="1" sqref="AC76">
      <formula1>IF(AB6="",$BB$1,OFFSET($AC$264,MATCH(AB6,$AC$264:$AC$360,0),0,97-MATCH(AB6,$AC$264:$AC$360,0),1))</formula1>
    </dataValidation>
    <dataValidation type="list" allowBlank="1" showDropDown="0" showInputMessage="0" showErrorMessage="1" sqref="AC100">
      <formula1>IF(AB6="",$BB$1,OFFSET($AC$264,MATCH(AB6,$AC$264:$AC$360,0),0,97-MATCH(AB6,$AC$264:$AC$360,0),1))</formula1>
    </dataValidation>
    <dataValidation type="list" allowBlank="1" showDropDown="0" showInputMessage="0" showErrorMessage="1" sqref="AC46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76">
      <formula1>AE6=INT(AE6*10)/10</formula1>
    </dataValidation>
    <dataValidation type="custom" allowBlank="1" showDropDown="0" showInputMessage="1" showErrorMessage="1" prompt="IEX only accepts quantum upto one decimal place" sqref="AE46">
      <formula1>AE6=INT(AE6*10)/10</formula1>
    </dataValidation>
    <dataValidation type="custom" allowBlank="1" showDropDown="0" showInputMessage="1" showErrorMessage="1" prompt="IEX only accepts quantum upto one decimal place" sqref="AE16">
      <formula1>AE6=INT(AE6*10)/10</formula1>
    </dataValidation>
    <dataValidation type="list" allowBlank="1" showDropDown="0" showInputMessage="0" showErrorMessage="1" sqref="AC95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10">
      <formula1>AE6=INT(AE6*10)/10</formula1>
    </dataValidation>
    <dataValidation type="list" allowBlank="1" showDropDown="0" showInputMessage="0" showErrorMessage="1" sqref="AC58">
      <formula1>IF(AB6="",$BB$1,OFFSET($AC$264,MATCH(AB6,$AC$264:$AC$360,0),0,97-MATCH(AB6,$AC$264:$AC$360,0),1))</formula1>
    </dataValidation>
    <dataValidation type="list" allowBlank="1" showDropDown="0" showInputMessage="0" showErrorMessage="1" sqref="AC29">
      <formula1>IF(AB6="",$BB$1,OFFSET($AC$264,MATCH(AB6,$AC$264:$AC$360,0),0,97-MATCH(AB6,$AC$264:$AC$360,0),1))</formula1>
    </dataValidation>
    <dataValidation type="list" allowBlank="1" showDropDown="0" showInputMessage="0" showErrorMessage="1" sqref="AC35">
      <formula1>IF(AB6="",$BB$1,OFFSET($AC$264,MATCH(AB6,$AC$264:$AC$360,0),0,97-MATCH(AB6,$AC$264:$AC$360,0),1))</formula1>
    </dataValidation>
    <dataValidation type="list" allowBlank="1" showDropDown="0" showInputMessage="0" showErrorMessage="1" sqref="AC82">
      <formula1>IF(AB6="",$BB$1,OFFSET($AC$264,MATCH(AB6,$AC$264:$AC$360,0),0,97-MATCH(AB6,$AC$264:$AC$360,0),1))</formula1>
    </dataValidation>
    <dataValidation type="list" allowBlank="1" showDropDown="0" showInputMessage="0" showErrorMessage="1" sqref="AC16">
      <formula1>IF(AB6="",$BB$1,OFFSET($AC$264,MATCH(AB6,$AC$264:$AC$360,0),0,97-MATCH(AB6,$AC$264:$AC$360,0),1))</formula1>
    </dataValidation>
    <dataValidation type="list" allowBlank="1" showDropDown="0" showInputMessage="0" showErrorMessage="1" sqref="AC24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23">
      <formula1>AE6=INT(AE6*10)/10</formula1>
    </dataValidation>
    <dataValidation type="custom" allowBlank="1" showDropDown="0" showInputMessage="1" showErrorMessage="1" prompt="IEX only accepts quantum upto one decimal place" sqref="AE90">
      <formula1>AE6=INT(AE6*10)/10</formula1>
    </dataValidation>
    <dataValidation type="list" allowBlank="1" showDropDown="0" showInputMessage="0" showErrorMessage="1" sqref="AC6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30">
      <formula1>AE6=INT(AE6*10)/10</formula1>
    </dataValidation>
    <dataValidation type="custom" allowBlank="1" showDropDown="0" showInputMessage="1" showErrorMessage="1" prompt="IEX only accepts quantum upto one decimal place" sqref="AE64">
      <formula1>AE6=INT(AE6*10)/10</formula1>
    </dataValidation>
    <dataValidation type="custom" allowBlank="1" showDropDown="0" showInputMessage="1" showErrorMessage="1" prompt="IEX only accepts quantum upto one decimal place" sqref="AE83">
      <formula1>AE6=INT(AE6*10)/10</formula1>
    </dataValidation>
    <dataValidation type="list" allowBlank="1" showDropDown="0" showInputMessage="0" showErrorMessage="1" sqref="AC13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49">
      <formula1>AE6=INT(AE6*10)/10</formula1>
    </dataValidation>
    <dataValidation type="list" allowBlank="1" showDropDown="0" showInputMessage="0" showErrorMessage="1" sqref="AC87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42">
      <formula1>AE6=INT(AE6*10)/10</formula1>
    </dataValidation>
    <dataValidation type="list" allowBlank="1" showDropDown="0" showInputMessage="0" showErrorMessage="1" sqref="AC71">
      <formula1>IF(AB6="",$BB$1,OFFSET($AC$264,MATCH(AB6,$AC$264:$AC$360,0),0,97-MATCH(AB6,$AC$264:$AC$360,0),1))</formula1>
    </dataValidation>
    <dataValidation type="list" allowBlank="1" showDropDown="0" showInputMessage="0" showErrorMessage="1" sqref="AC99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27">
      <formula1>AE6=INT(AE6*10)/10</formula1>
    </dataValidation>
    <dataValidation type="list" allowBlank="1" showDropDown="0" showInputMessage="0" showErrorMessage="1" sqref="AC83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52">
      <formula1>AE6=INT(AE6*10)/10</formula1>
    </dataValidation>
    <dataValidation type="custom" allowBlank="1" showDropDown="0" showInputMessage="1" showErrorMessage="1" prompt="IEX only accepts quantum upto one decimal place" sqref="AE93">
      <formula1>AE6=INT(AE6*10)/10</formula1>
    </dataValidation>
    <dataValidation type="custom" allowBlank="1" showDropDown="0" showInputMessage="1" showErrorMessage="1" prompt="IEX only accepts quantum upto one decimal place" sqref="AE45">
      <formula1>AE6=INT(AE6*10)/10</formula1>
    </dataValidation>
    <dataValidation type="custom" allowBlank="1" showDropDown="0" showInputMessage="1" showErrorMessage="1" prompt="IEX only accepts quantum upto one decimal place" sqref="AE68">
      <formula1>AE6=INT(AE6*10)/10</formula1>
    </dataValidation>
    <dataValidation type="custom" allowBlank="1" showDropDown="0" showInputMessage="1" showErrorMessage="1" prompt="IEX only accepts quantum upto one decimal place" sqref="AE87">
      <formula1>AE6=INT(AE6*10)/10</formula1>
    </dataValidation>
    <dataValidation type="list" allowBlank="1" showDropDown="0" showInputMessage="0" showErrorMessage="1" sqref="C4">
      <formula1>"BUY,SELL"</formula1>
    </dataValidation>
    <dataValidation type="custom" allowBlank="1" showDropDown="0" showInputMessage="1" showErrorMessage="1" prompt="IEX only accepts quantum upto one decimal place" sqref="AE71">
      <formula1>AE6=INT(AE6*10)/10</formula1>
    </dataValidation>
    <dataValidation type="list" allowBlank="1" showDropDown="0" showInputMessage="0" showErrorMessage="1" sqref="AB6">
      <formula1>$AC$264:$AC$359</formula1>
    </dataValidation>
    <dataValidation type="list" allowBlank="1" showDropDown="0" showInputMessage="0" showErrorMessage="1" sqref="AB7">
      <formula1>$AC$264:$AC$359</formula1>
    </dataValidation>
    <dataValidation type="list" allowBlank="1" showDropDown="0" showInputMessage="0" showErrorMessage="1" sqref="AB8">
      <formula1>$AC$264:$AC$359</formula1>
    </dataValidation>
    <dataValidation type="list" allowBlank="1" showDropDown="0" showInputMessage="0" showErrorMessage="1" sqref="AB9">
      <formula1>$AC$264:$AC$359</formula1>
    </dataValidation>
    <dataValidation type="list" allowBlank="1" showDropDown="0" showInputMessage="0" showErrorMessage="1" sqref="AB10">
      <formula1>$AC$264:$AC$359</formula1>
    </dataValidation>
    <dataValidation type="list" allowBlank="1" showDropDown="0" showInputMessage="0" showErrorMessage="1" sqref="AB11">
      <formula1>$AC$264:$AC$359</formula1>
    </dataValidation>
    <dataValidation type="list" allowBlank="1" showDropDown="0" showInputMessage="0" showErrorMessage="1" sqref="AB12">
      <formula1>$AC$264:$AC$359</formula1>
    </dataValidation>
    <dataValidation type="list" allowBlank="1" showDropDown="0" showInputMessage="0" showErrorMessage="1" sqref="AB13">
      <formula1>$AC$264:$AC$359</formula1>
    </dataValidation>
    <dataValidation type="list" allowBlank="1" showDropDown="0" showInputMessage="0" showErrorMessage="1" sqref="AB14">
      <formula1>$AC$264:$AC$359</formula1>
    </dataValidation>
    <dataValidation type="list" allowBlank="1" showDropDown="0" showInputMessage="0" showErrorMessage="1" sqref="AB15">
      <formula1>$AC$264:$AC$359</formula1>
    </dataValidation>
    <dataValidation type="list" allowBlank="1" showDropDown="0" showInputMessage="0" showErrorMessage="1" sqref="AB16">
      <formula1>$AC$264:$AC$359</formula1>
    </dataValidation>
    <dataValidation type="list" allowBlank="1" showDropDown="0" showInputMessage="0" showErrorMessage="1" sqref="AB17">
      <formula1>$AC$264:$AC$359</formula1>
    </dataValidation>
    <dataValidation type="list" allowBlank="1" showDropDown="0" showInputMessage="0" showErrorMessage="1" sqref="AB18">
      <formula1>$AC$264:$AC$359</formula1>
    </dataValidation>
    <dataValidation type="list" allowBlank="1" showDropDown="0" showInputMessage="0" showErrorMessage="1" sqref="AB19">
      <formula1>$AC$264:$AC$359</formula1>
    </dataValidation>
    <dataValidation type="list" allowBlank="1" showDropDown="0" showInputMessage="0" showErrorMessage="1" sqref="AB20">
      <formula1>$AC$264:$AC$359</formula1>
    </dataValidation>
    <dataValidation type="list" allowBlank="1" showDropDown="0" showInputMessage="0" showErrorMessage="1" sqref="AB21">
      <formula1>$AC$264:$AC$359</formula1>
    </dataValidation>
    <dataValidation type="list" allowBlank="1" showDropDown="0" showInputMessage="0" showErrorMessage="1" sqref="AB22">
      <formula1>$AC$264:$AC$359</formula1>
    </dataValidation>
    <dataValidation type="list" allowBlank="1" showDropDown="0" showInputMessage="0" showErrorMessage="1" sqref="AB23">
      <formula1>$AC$264:$AC$359</formula1>
    </dataValidation>
    <dataValidation type="list" allowBlank="1" showDropDown="0" showInputMessage="0" showErrorMessage="1" sqref="AB24">
      <formula1>$AC$264:$AC$359</formula1>
    </dataValidation>
    <dataValidation type="list" allowBlank="1" showDropDown="0" showInputMessage="0" showErrorMessage="1" sqref="AB25">
      <formula1>$AC$264:$AC$359</formula1>
    </dataValidation>
    <dataValidation type="list" allowBlank="1" showDropDown="0" showInputMessage="0" showErrorMessage="1" sqref="AB26">
      <formula1>$AC$264:$AC$359</formula1>
    </dataValidation>
    <dataValidation type="list" allowBlank="1" showDropDown="0" showInputMessage="0" showErrorMessage="1" sqref="AB27">
      <formula1>$AC$264:$AC$359</formula1>
    </dataValidation>
    <dataValidation type="list" allowBlank="1" showDropDown="0" showInputMessage="0" showErrorMessage="1" sqref="AB28">
      <formula1>$AC$264:$AC$359</formula1>
    </dataValidation>
    <dataValidation type="list" allowBlank="1" showDropDown="0" showInputMessage="0" showErrorMessage="1" sqref="AB29">
      <formula1>$AC$264:$AC$359</formula1>
    </dataValidation>
    <dataValidation type="list" allowBlank="1" showDropDown="0" showInputMessage="0" showErrorMessage="1" sqref="AB30">
      <formula1>$AC$264:$AC$359</formula1>
    </dataValidation>
    <dataValidation type="list" allowBlank="1" showDropDown="0" showInputMessage="0" showErrorMessage="1" sqref="AB31">
      <formula1>$AC$264:$AC$359</formula1>
    </dataValidation>
    <dataValidation type="list" allowBlank="1" showDropDown="0" showInputMessage="0" showErrorMessage="1" sqref="AB32">
      <formula1>$AC$264:$AC$359</formula1>
    </dataValidation>
    <dataValidation type="list" allowBlank="1" showDropDown="0" showInputMessage="0" showErrorMessage="1" sqref="AB33">
      <formula1>$AC$264:$AC$359</formula1>
    </dataValidation>
    <dataValidation type="list" allowBlank="1" showDropDown="0" showInputMessage="0" showErrorMessage="1" sqref="AB34">
      <formula1>$AC$264:$AC$359</formula1>
    </dataValidation>
    <dataValidation type="list" allowBlank="1" showDropDown="0" showInputMessage="0" showErrorMessage="1" sqref="AB35">
      <formula1>$AC$264:$AC$359</formula1>
    </dataValidation>
    <dataValidation type="list" allowBlank="1" showDropDown="0" showInputMessage="0" showErrorMessage="1" sqref="AB36">
      <formula1>$AC$264:$AC$359</formula1>
    </dataValidation>
    <dataValidation type="list" allowBlank="1" showDropDown="0" showInputMessage="0" showErrorMessage="1" sqref="AB37">
      <formula1>$AC$264:$AC$359</formula1>
    </dataValidation>
    <dataValidation type="list" allowBlank="1" showDropDown="0" showInputMessage="0" showErrorMessage="1" sqref="AB38">
      <formula1>$AC$264:$AC$359</formula1>
    </dataValidation>
    <dataValidation type="list" allowBlank="1" showDropDown="0" showInputMessage="0" showErrorMessage="1" sqref="AB39">
      <formula1>$AC$264:$AC$359</formula1>
    </dataValidation>
    <dataValidation type="list" allowBlank="1" showDropDown="0" showInputMessage="0" showErrorMessage="1" sqref="AB40">
      <formula1>$AC$264:$AC$359</formula1>
    </dataValidation>
    <dataValidation type="list" allowBlank="1" showDropDown="0" showInputMessage="0" showErrorMessage="1" sqref="AB41">
      <formula1>$AC$264:$AC$359</formula1>
    </dataValidation>
    <dataValidation type="list" allowBlank="1" showDropDown="0" showInputMessage="0" showErrorMessage="1" sqref="AB42">
      <formula1>$AC$264:$AC$359</formula1>
    </dataValidation>
    <dataValidation type="list" allowBlank="1" showDropDown="0" showInputMessage="0" showErrorMessage="1" sqref="AB43">
      <formula1>$AC$264:$AC$359</formula1>
    </dataValidation>
    <dataValidation type="list" allowBlank="1" showDropDown="0" showInputMessage="0" showErrorMessage="1" sqref="AB44">
      <formula1>$AC$264:$AC$359</formula1>
    </dataValidation>
    <dataValidation type="list" allowBlank="1" showDropDown="0" showInputMessage="0" showErrorMessage="1" sqref="AB45">
      <formula1>$AC$264:$AC$359</formula1>
    </dataValidation>
    <dataValidation type="list" allowBlank="1" showDropDown="0" showInputMessage="0" showErrorMessage="1" sqref="AB46">
      <formula1>$AC$264:$AC$359</formula1>
    </dataValidation>
    <dataValidation type="list" allowBlank="1" showDropDown="0" showInputMessage="0" showErrorMessage="1" sqref="AB47">
      <formula1>$AC$264:$AC$359</formula1>
    </dataValidation>
    <dataValidation type="list" allowBlank="1" showDropDown="0" showInputMessage="0" showErrorMessage="1" sqref="AB48">
      <formula1>$AC$264:$AC$359</formula1>
    </dataValidation>
    <dataValidation type="list" allowBlank="1" showDropDown="0" showInputMessage="0" showErrorMessage="1" sqref="AB49">
      <formula1>$AC$264:$AC$359</formula1>
    </dataValidation>
    <dataValidation type="list" allowBlank="1" showDropDown="0" showInputMessage="0" showErrorMessage="1" sqref="AB50">
      <formula1>$AC$264:$AC$359</formula1>
    </dataValidation>
    <dataValidation type="list" allowBlank="1" showDropDown="0" showInputMessage="0" showErrorMessage="1" sqref="AB51">
      <formula1>$AC$264:$AC$359</formula1>
    </dataValidation>
    <dataValidation type="list" allowBlank="1" showDropDown="0" showInputMessage="0" showErrorMessage="1" sqref="AB52">
      <formula1>$AC$264:$AC$359</formula1>
    </dataValidation>
    <dataValidation type="list" allowBlank="1" showDropDown="0" showInputMessage="0" showErrorMessage="1" sqref="AB53">
      <formula1>$AC$264:$AC$359</formula1>
    </dataValidation>
    <dataValidation type="list" allowBlank="1" showDropDown="0" showInputMessage="0" showErrorMessage="1" sqref="AB54">
      <formula1>$AC$264:$AC$359</formula1>
    </dataValidation>
    <dataValidation type="list" allowBlank="1" showDropDown="0" showInputMessage="0" showErrorMessage="1" sqref="AB55">
      <formula1>$AC$264:$AC$359</formula1>
    </dataValidation>
    <dataValidation type="list" allowBlank="1" showDropDown="0" showInputMessage="0" showErrorMessage="1" sqref="AB56">
      <formula1>$AC$264:$AC$359</formula1>
    </dataValidation>
    <dataValidation type="list" allowBlank="1" showDropDown="0" showInputMessage="0" showErrorMessage="1" sqref="AB57">
      <formula1>$AC$264:$AC$359</formula1>
    </dataValidation>
    <dataValidation type="list" allowBlank="1" showDropDown="0" showInputMessage="0" showErrorMessage="1" sqref="AB58">
      <formula1>$AC$264:$AC$359</formula1>
    </dataValidation>
    <dataValidation type="list" allowBlank="1" showDropDown="0" showInputMessage="0" showErrorMessage="1" sqref="AB59">
      <formula1>$AC$264:$AC$359</formula1>
    </dataValidation>
    <dataValidation type="list" allowBlank="1" showDropDown="0" showInputMessage="0" showErrorMessage="1" sqref="AB60">
      <formula1>$AC$264:$AC$359</formula1>
    </dataValidation>
    <dataValidation type="list" allowBlank="1" showDropDown="0" showInputMessage="0" showErrorMessage="1" sqref="AB61">
      <formula1>$AC$264:$AC$359</formula1>
    </dataValidation>
    <dataValidation type="list" allowBlank="1" showDropDown="0" showInputMessage="0" showErrorMessage="1" sqref="AB62">
      <formula1>$AC$264:$AC$359</formula1>
    </dataValidation>
    <dataValidation type="list" allowBlank="1" showDropDown="0" showInputMessage="0" showErrorMessage="1" sqref="AB63">
      <formula1>$AC$264:$AC$359</formula1>
    </dataValidation>
    <dataValidation type="list" allowBlank="1" showDropDown="0" showInputMessage="0" showErrorMessage="1" sqref="AB64">
      <formula1>$AC$264:$AC$359</formula1>
    </dataValidation>
    <dataValidation type="list" allowBlank="1" showDropDown="0" showInputMessage="0" showErrorMessage="1" sqref="AB65">
      <formula1>$AC$264:$AC$359</formula1>
    </dataValidation>
    <dataValidation type="list" allowBlank="1" showDropDown="0" showInputMessage="0" showErrorMessage="1" sqref="AB66">
      <formula1>$AC$264:$AC$359</formula1>
    </dataValidation>
    <dataValidation type="list" allowBlank="1" showDropDown="0" showInputMessage="0" showErrorMessage="1" sqref="AB67">
      <formula1>$AC$264:$AC$359</formula1>
    </dataValidation>
    <dataValidation type="list" allowBlank="1" showDropDown="0" showInputMessage="0" showErrorMessage="1" sqref="AB68">
      <formula1>$AC$264:$AC$359</formula1>
    </dataValidation>
    <dataValidation type="list" allowBlank="1" showDropDown="0" showInputMessage="0" showErrorMessage="1" sqref="AB69">
      <formula1>$AC$264:$AC$359</formula1>
    </dataValidation>
    <dataValidation type="list" allowBlank="1" showDropDown="0" showInputMessage="0" showErrorMessage="1" sqref="AB70">
      <formula1>$AC$264:$AC$359</formula1>
    </dataValidation>
    <dataValidation type="list" allowBlank="1" showDropDown="0" showInputMessage="0" showErrorMessage="1" sqref="AB71">
      <formula1>$AC$264:$AC$359</formula1>
    </dataValidation>
    <dataValidation type="list" allowBlank="1" showDropDown="0" showInputMessage="0" showErrorMessage="1" sqref="AB72">
      <formula1>$AC$264:$AC$359</formula1>
    </dataValidation>
    <dataValidation type="list" allowBlank="1" showDropDown="0" showInputMessage="0" showErrorMessage="1" sqref="AB73">
      <formula1>$AC$264:$AC$359</formula1>
    </dataValidation>
    <dataValidation type="list" allowBlank="1" showDropDown="0" showInputMessage="0" showErrorMessage="1" sqref="AB74">
      <formula1>$AC$264:$AC$359</formula1>
    </dataValidation>
    <dataValidation type="list" allowBlank="1" showDropDown="0" showInputMessage="0" showErrorMessage="1" sqref="AB75">
      <formula1>$AC$264:$AC$359</formula1>
    </dataValidation>
    <dataValidation type="list" allowBlank="1" showDropDown="0" showInputMessage="0" showErrorMessage="1" sqref="AB76">
      <formula1>$AC$264:$AC$359</formula1>
    </dataValidation>
    <dataValidation type="list" allowBlank="1" showDropDown="0" showInputMessage="0" showErrorMessage="1" sqref="AB77">
      <formula1>$AC$264:$AC$359</formula1>
    </dataValidation>
    <dataValidation type="list" allowBlank="1" showDropDown="0" showInputMessage="0" showErrorMessage="1" sqref="AB78">
      <formula1>$AC$264:$AC$359</formula1>
    </dataValidation>
    <dataValidation type="list" allowBlank="1" showDropDown="0" showInputMessage="0" showErrorMessage="1" sqref="AB79">
      <formula1>$AC$264:$AC$359</formula1>
    </dataValidation>
    <dataValidation type="list" allowBlank="1" showDropDown="0" showInputMessage="0" showErrorMessage="1" sqref="AB80">
      <formula1>$AC$264:$AC$359</formula1>
    </dataValidation>
    <dataValidation type="list" allowBlank="1" showDropDown="0" showInputMessage="0" showErrorMessage="1" sqref="AB81">
      <formula1>$AC$264:$AC$359</formula1>
    </dataValidation>
    <dataValidation type="list" allowBlank="1" showDropDown="0" showInputMessage="0" showErrorMessage="1" sqref="AB82">
      <formula1>$AC$264:$AC$359</formula1>
    </dataValidation>
    <dataValidation type="list" allowBlank="1" showDropDown="0" showInputMessage="0" showErrorMessage="1" sqref="AB83">
      <formula1>$AC$264:$AC$359</formula1>
    </dataValidation>
    <dataValidation type="list" allowBlank="1" showDropDown="0" showInputMessage="0" showErrorMessage="1" sqref="AB84">
      <formula1>$AC$264:$AC$359</formula1>
    </dataValidation>
    <dataValidation type="list" allowBlank="1" showDropDown="0" showInputMessage="0" showErrorMessage="1" sqref="AB85">
      <formula1>$AC$264:$AC$359</formula1>
    </dataValidation>
    <dataValidation type="list" allowBlank="1" showDropDown="0" showInputMessage="0" showErrorMessage="1" sqref="AB86">
      <formula1>$AC$264:$AC$359</formula1>
    </dataValidation>
    <dataValidation type="list" allowBlank="1" showDropDown="0" showInputMessage="0" showErrorMessage="1" sqref="AB87">
      <formula1>$AC$264:$AC$359</formula1>
    </dataValidation>
    <dataValidation type="list" allowBlank="1" showDropDown="0" showInputMessage="0" showErrorMessage="1" sqref="AB88">
      <formula1>$AC$264:$AC$359</formula1>
    </dataValidation>
    <dataValidation type="list" allowBlank="1" showDropDown="0" showInputMessage="0" showErrorMessage="1" sqref="AB89">
      <formula1>$AC$264:$AC$359</formula1>
    </dataValidation>
    <dataValidation type="list" allowBlank="1" showDropDown="0" showInputMessage="0" showErrorMessage="1" sqref="AB90">
      <formula1>$AC$264:$AC$359</formula1>
    </dataValidation>
    <dataValidation type="list" allowBlank="1" showDropDown="0" showInputMessage="0" showErrorMessage="1" sqref="AB91">
      <formula1>$AC$264:$AC$359</formula1>
    </dataValidation>
    <dataValidation type="list" allowBlank="1" showDropDown="0" showInputMessage="0" showErrorMessage="1" sqref="AB92">
      <formula1>$AC$264:$AC$359</formula1>
    </dataValidation>
    <dataValidation type="list" allowBlank="1" showDropDown="0" showInputMessage="0" showErrorMessage="1" sqref="AB93">
      <formula1>$AC$264:$AC$359</formula1>
    </dataValidation>
    <dataValidation type="list" allowBlank="1" showDropDown="0" showInputMessage="0" showErrorMessage="1" sqref="AB94">
      <formula1>$AC$264:$AC$359</formula1>
    </dataValidation>
    <dataValidation type="list" allowBlank="1" showDropDown="0" showInputMessage="0" showErrorMessage="1" sqref="AB95">
      <formula1>$AC$264:$AC$359</formula1>
    </dataValidation>
    <dataValidation type="list" allowBlank="1" showDropDown="0" showInputMessage="0" showErrorMessage="1" sqref="AB96">
      <formula1>$AC$264:$AC$359</formula1>
    </dataValidation>
    <dataValidation type="list" allowBlank="1" showDropDown="0" showInputMessage="0" showErrorMessage="1" sqref="AB97">
      <formula1>$AC$264:$AC$359</formula1>
    </dataValidation>
    <dataValidation type="list" allowBlank="1" showDropDown="0" showInputMessage="0" showErrorMessage="1" sqref="AB98">
      <formula1>$AC$264:$AC$359</formula1>
    </dataValidation>
    <dataValidation type="list" allowBlank="1" showDropDown="0" showInputMessage="0" showErrorMessage="1" sqref="AB99">
      <formula1>$AC$264:$AC$359</formula1>
    </dataValidation>
    <dataValidation type="list" allowBlank="1" showDropDown="0" showInputMessage="0" showErrorMessage="1" sqref="AB100">
      <formula1>$AC$264:$AC$359</formula1>
    </dataValidation>
    <dataValidation type="list" allowBlank="1" showDropDown="0" showInputMessage="0" showErrorMessage="1" sqref="AB101">
      <formula1>$AC$264:$AC$359</formula1>
    </dataValidation>
    <dataValidation type="list" allowBlank="1" showDropDown="0" showInputMessage="0" showErrorMessage="1" sqref="AC57">
      <formula1>IF(AB6="",$BB$1,OFFSET($AC$264,MATCH(AB6,$AC$264:$AC$360,0),0,97-MATCH(AB6,$AC$264:$AC$360,0),1))</formula1>
    </dataValidation>
    <dataValidation type="list" allowBlank="1" showDropDown="0" showInputMessage="0" showErrorMessage="1" sqref="AC94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33">
      <formula1>AE6=INT(AE6*10)/10</formula1>
    </dataValidation>
    <dataValidation type="list" allowBlank="1" showDropDown="0" showInputMessage="0" showErrorMessage="1" sqref="AC52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25">
      <formula1>AE6=INT(AE6*10)/10</formula1>
    </dataValidation>
    <dataValidation type="custom" allowBlank="1" showDropDown="0" showInputMessage="1" showErrorMessage="1" prompt="IEX only accepts quantum upto one decimal place" sqref="AE88">
      <formula1>AE6=INT(AE6*10)/10</formula1>
    </dataValidation>
    <dataValidation type="list" allowBlank="1" showDropDown="0" showInputMessage="0" showErrorMessage="1" sqref="AC48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47">
      <formula1>AE6=INT(AE6*10)/10</formula1>
    </dataValidation>
    <dataValidation type="custom" allowBlank="1" showDropDown="0" showInputMessage="1" showErrorMessage="1" prompt="IEX only accepts quantum upto one decimal place" sqref="AE7">
      <formula1>AE6=INT(AE6*10)/10</formula1>
    </dataValidation>
    <dataValidation type="list" allowBlank="1" showDropDown="0" showInputMessage="0" showErrorMessage="1" sqref="AC27">
      <formula1>IF(AB6="",$BB$1,OFFSET($AC$264,MATCH(AB6,$AC$264:$AC$360,0),0,97-MATCH(AB6,$AC$264:$AC$360,0),1))</formula1>
    </dataValidation>
    <dataValidation type="list" allowBlank="1" showDropDown="0" showInputMessage="0" showErrorMessage="1" sqref="AC25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36">
      <formula1>AE6=INT(AE6*10)/10</formula1>
    </dataValidation>
    <dataValidation type="custom" allowBlank="1" showDropDown="0" showInputMessage="1" showErrorMessage="1" prompt="IEX only accepts quantum upto one decimal place" sqref="AE74">
      <formula1>AE6=INT(AE6*10)/10</formula1>
    </dataValidation>
    <dataValidation type="list" allowBlank="1" showDropDown="0" showInputMessage="0" showErrorMessage="1" sqref="AC84">
      <formula1>IF(AB6="",$BB$1,OFFSET($AC$264,MATCH(AB6,$AC$264:$AC$360,0),0,97-MATCH(AB6,$AC$264:$AC$360,0),1))</formula1>
    </dataValidation>
    <dataValidation type="list" allowBlank="1" showDropDown="0" showInputMessage="0" showErrorMessage="1" sqref="AC7">
      <formula1>IF(AB6="",$BB$1,OFFSET($AC$264,MATCH(AB6,$AC$264:$AC$360,0),0,97-MATCH(AB6,$AC$264:$AC$360,0),1))</formula1>
    </dataValidation>
    <dataValidation type="list" allowBlank="1" showDropDown="0" showInputMessage="0" showErrorMessage="1" sqref="AC51">
      <formula1>IF(AB6="",$BB$1,OFFSET($AC$264,MATCH(AB6,$AC$264:$AC$360,0),0,97-MATCH(AB6,$AC$264:$AC$360,0),1))</formula1>
    </dataValidation>
    <dataValidation type="list" allowBlank="1" showDropDown="0" showInputMessage="0" showErrorMessage="1" sqref="AC18">
      <formula1>IF(AB6="",$BB$1,OFFSET($AC$264,MATCH(AB6,$AC$264:$AC$360,0),0,97-MATCH(AB6,$AC$264:$AC$360,0),1))</formula1>
    </dataValidation>
    <dataValidation type="list" allowBlank="1" showDropDown="0" showInputMessage="0" showErrorMessage="1" sqref="AC30">
      <formula1>IF(AB6="",$BB$1,OFFSET($AC$264,MATCH(AB6,$AC$264:$AC$360,0),0,97-MATCH(AB6,$AC$264:$AC$360,0),1))</formula1>
    </dataValidation>
    <dataValidation type="list" allowBlank="1" showDropDown="0" showInputMessage="0" showErrorMessage="1" sqref="AC22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80">
      <formula1>AE6=INT(AE6*10)/10</formula1>
    </dataValidation>
    <dataValidation type="list" allowBlank="1" showDropDown="0" showInputMessage="0" showErrorMessage="1" sqref="AC43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50">
      <formula1>AE6=INT(AE6*10)/10</formula1>
    </dataValidation>
    <dataValidation type="decimal" allowBlank="1" showDropDown="0" showInputMessage="1" showErrorMessage="1" prompt="Invaild Entry - Please Enter Price between 100 (i.e.10ps) and 20000(i.e. Rs.20)" sqref="AD6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7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9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10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11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12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13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14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15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16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17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18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19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20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21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22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23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24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25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26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27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28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29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30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31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32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33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34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35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36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37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38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39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40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41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42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43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44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45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46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47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48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49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50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51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52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53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54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55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56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57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58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59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60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61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62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63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64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65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66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67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68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69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70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71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72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73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74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75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76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77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78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79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80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81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82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83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84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85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86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87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88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89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90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91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92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93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94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95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96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97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98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99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100">
      <formula1>100.0</formula1>
      <formula2>20000.0</formula2>
    </dataValidation>
    <dataValidation type="decimal" allowBlank="1" showDropDown="0" showInputMessage="1" showErrorMessage="1" prompt="Invaild Entry - Please Enter Price between 100 (i.e.10ps) and 20000(i.e. Rs.20)" sqref="AD101">
      <formula1>100.0</formula1>
      <formula2>20000.0</formula2>
    </dataValidation>
    <dataValidation type="custom" allowBlank="1" showDropDown="0" showInputMessage="1" showErrorMessage="1" prompt="IEX only accepts quantum upto one decimal place" sqref="AE39">
      <formula1>AE6=INT(AE6*10)/10</formula1>
    </dataValidation>
    <dataValidation type="list" allowBlank="1" showDropDown="0" showInputMessage="0" showErrorMessage="1" sqref="AC19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77">
      <formula1>AE6=INT(AE6*10)/10</formula1>
    </dataValidation>
    <dataValidation type="custom" allowBlank="1" showDropDown="0" showInputMessage="1" showErrorMessage="1" prompt="IEX only accepts quantum upto one decimal place" sqref="AE14">
      <formula1>AE6=INT(AE6*10)/10</formula1>
    </dataValidation>
    <dataValidation type="list" allowBlank="1" showDropDown="0" showInputMessage="0" showErrorMessage="1" sqref="AC40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94">
      <formula1>AE6=INT(AE6*10)/10</formula1>
    </dataValidation>
    <dataValidation type="custom" allowBlank="1" showDropDown="0" showInputMessage="1" showErrorMessage="1" prompt="IEX only accepts quantum upto one decimal place" sqref="AE19">
      <formula1>AE6=INT(AE6*10)/10</formula1>
    </dataValidation>
    <dataValidation type="list" allowBlank="1" showDropDown="0" showInputMessage="0" showErrorMessage="1" sqref="AC56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101">
      <formula1>AE6=INT(AE6*10)/10</formula1>
    </dataValidation>
    <dataValidation type="custom" allowBlank="1" showDropDown="0" showInputMessage="1" showErrorMessage="1" prompt="IEX only accepts quantum upto one decimal place" sqref="AE67">
      <formula1>AE6=INT(AE6*10)/10</formula1>
    </dataValidation>
    <dataValidation type="list" allowBlank="1" showDropDown="0" showInputMessage="0" showErrorMessage="1" sqref="AC92">
      <formula1>IF(AB6="",$BB$1,OFFSET($AC$264,MATCH(AB6,$AC$264:$AC$360,0),0,97-MATCH(AB6,$AC$264:$AC$360,0),1))</formula1>
    </dataValidation>
    <dataValidation type="list" allowBlank="1" showDropDown="0" showInputMessage="0" showErrorMessage="1" sqref="AC54">
      <formula1>IF(AB6="",$BB$1,OFFSET($AC$264,MATCH(AB6,$AC$264:$AC$360,0),0,97-MATCH(AB6,$AC$264:$AC$360,0),1))</formula1>
    </dataValidation>
    <dataValidation type="list" allowBlank="1" showDropDown="0" showInputMessage="0" showErrorMessage="1" sqref="AC59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53">
      <formula1>AE6=INT(AE6*10)/10</formula1>
    </dataValidation>
    <dataValidation type="custom" allowBlank="1" showDropDown="0" showInputMessage="1" showErrorMessage="1" prompt="IEX only accepts quantum upto one decimal place" sqref="AE91">
      <formula1>AE6=INT(AE6*10)/10</formula1>
    </dataValidation>
    <dataValidation type="custom" allowBlank="1" showDropDown="0" showInputMessage="1" showErrorMessage="1" prompt="IEX only accepts quantum upto one decimal place" sqref="AE12">
      <formula1>AE6=INT(AE6*10)/10</formula1>
    </dataValidation>
    <dataValidation type="list" allowBlank="1" showDropDown="0" showInputMessage="0" showErrorMessage="1" sqref="E6">
      <formula1>$E$58:$E$59</formula1>
    </dataValidation>
    <dataValidation type="custom" allowBlank="1" showDropDown="0" showInputMessage="1" showErrorMessage="1" prompt="IEX only accepts quantum upto one decimal place" sqref="AE22">
      <formula1>AE6=INT(AE6*10)/10</formula1>
    </dataValidation>
    <dataValidation type="list" allowBlank="1" showDropDown="0" showInputMessage="0" showErrorMessage="1" sqref="AC86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57">
      <formula1>AE6=INT(AE6*10)/10</formula1>
    </dataValidation>
    <dataValidation type="custom" allowBlank="1" showDropDown="0" showInputMessage="1" showErrorMessage="1" prompt="IEX only accepts quantum upto one decimal place" sqref="AE29">
      <formula1>AE6=INT(AE6*10)/10</formula1>
    </dataValidation>
    <dataValidation type="list" allowBlank="1" showDropDown="0" showInputMessage="0" showErrorMessage="1" sqref="AC62">
      <formula1>IF(AB6="",$BB$1,OFFSET($AC$264,MATCH(AB6,$AC$264:$AC$360,0),0,97-MATCH(AB6,$AC$264:$AC$360,0),1))</formula1>
    </dataValidation>
    <dataValidation type="list" allowBlank="1" showDropDown="0" showInputMessage="0" showErrorMessage="1" sqref="AC70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63">
      <formula1>AE6=INT(AE6*10)/10</formula1>
    </dataValidation>
    <dataValidation type="list" allowBlank="1" showDropDown="0" showInputMessage="0" showErrorMessage="1" sqref="AC78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98">
      <formula1>AE6=INT(AE6*10)/10</formula1>
    </dataValidation>
    <dataValidation type="list" allowBlank="1" showDropDown="0" showInputMessage="0" showErrorMessage="1" sqref="AC97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60">
      <formula1>AE6=INT(AE6*10)/10</formula1>
    </dataValidation>
    <dataValidation type="list" allowBlank="1" showDropDown="0" showInputMessage="0" showErrorMessage="1" sqref="AC89">
      <formula1>IF(AB6="",$BB$1,OFFSET($AC$264,MATCH(AB6,$AC$264:$AC$360,0),0,97-MATCH(AB6,$AC$264:$AC$360,0),1))</formula1>
    </dataValidation>
    <dataValidation type="custom" allowBlank="1" showDropDown="0" showInputMessage="1" showErrorMessage="1" prompt="IEX only accepts quantum upto one decimal place" sqref="AE26">
      <formula1>AE6=INT(AE6*10)/10</formula1>
    </dataValidation>
    <dataValidation type="list" allowBlank="1" showDropDown="0" showInputMessage="0" showErrorMessage="1" sqref="AC73">
      <formula1>IF(AB6="",$BB$1,OFFSET($AC$264,MATCH(AB6,$AC$264:$AC$360,0),0,97-MATCH(AB6,$AC$264:$AC$360,0),1))</formula1>
    </dataValidation>
    <dataValidation type="list" allowBlank="1" showDropDown="0" showInputMessage="0" showErrorMessage="1" sqref="AC81">
      <formula1>IF(AB6="",$BB$1,OFFSET($AC$264,MATCH(AB6,$AC$264:$AC$360,0),0,97-MATCH(AB6,$AC$264:$AC$360,0),1))</formula1>
    </dataValidation>
  </dataValidations>
  <printOptions gridLines="false" gridLinesSet="true"/>
  <pageMargins left="0.7" right="0.7" top="0.75" bottom="0.75" header="0" footer="0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2018-10-04T12:54:54+00:00</dcterms:created>
  <dcterms:modified xsi:type="dcterms:W3CDTF">2018-10-04T12:54:54+00:00</dcterms:modified>
  <dc:title>Untitled Spreadsheet</dc:title>
  <dc:description/>
  <dc:subject/>
  <cp:keywords/>
  <cp:category/>
</cp:coreProperties>
</file>