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ubud\OneDrive\Documents\Python_prac\tensorflw\Im_processing\vecteezy\splitted\"/>
    </mc:Choice>
  </mc:AlternateContent>
  <xr:revisionPtr revIDLastSave="0" documentId="13_ncr:1_{DBB8FD58-3DCE-4D2A-8CCF-A15F2BFC36DF}" xr6:coauthVersionLast="47" xr6:coauthVersionMax="47" xr10:uidLastSave="{00000000-0000-0000-0000-000000000000}"/>
  <bookViews>
    <workbookView xWindow="0" yWindow="1300" windowWidth="19200" windowHeight="9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1" l="1"/>
  <c r="I51" i="1" s="1"/>
  <c r="F51" i="1"/>
  <c r="G51" i="1" s="1"/>
  <c r="C51" i="1"/>
  <c r="D51" i="1" s="1"/>
  <c r="H50" i="1"/>
  <c r="I50" i="1" s="1"/>
  <c r="F50" i="1"/>
  <c r="G50" i="1" s="1"/>
  <c r="C50" i="1"/>
  <c r="D50" i="1" s="1"/>
  <c r="H49" i="1"/>
  <c r="I49" i="1" s="1"/>
  <c r="F49" i="1"/>
  <c r="G49" i="1" s="1"/>
  <c r="C49" i="1"/>
  <c r="D49" i="1" s="1"/>
  <c r="H48" i="1"/>
  <c r="I48" i="1" s="1"/>
  <c r="F48" i="1"/>
  <c r="G48" i="1" s="1"/>
  <c r="C48" i="1"/>
  <c r="D48" i="1" s="1"/>
  <c r="H47" i="1"/>
  <c r="I47" i="1" s="1"/>
  <c r="F47" i="1"/>
  <c r="G47" i="1" s="1"/>
  <c r="C47" i="1"/>
  <c r="D47" i="1" s="1"/>
  <c r="H46" i="1"/>
  <c r="I46" i="1" s="1"/>
  <c r="F46" i="1"/>
  <c r="G46" i="1" s="1"/>
  <c r="C46" i="1"/>
  <c r="D46" i="1" s="1"/>
  <c r="H45" i="1"/>
  <c r="I45" i="1" s="1"/>
  <c r="F45" i="1"/>
  <c r="G45" i="1" s="1"/>
  <c r="C45" i="1"/>
  <c r="D45" i="1" s="1"/>
  <c r="H44" i="1"/>
  <c r="I44" i="1" s="1"/>
  <c r="F44" i="1"/>
  <c r="G44" i="1" s="1"/>
  <c r="C44" i="1"/>
  <c r="D44" i="1" s="1"/>
  <c r="H43" i="1"/>
  <c r="I43" i="1" s="1"/>
  <c r="F43" i="1"/>
  <c r="G43" i="1" s="1"/>
  <c r="C43" i="1"/>
  <c r="D43" i="1" s="1"/>
  <c r="H42" i="1"/>
  <c r="I42" i="1" s="1"/>
  <c r="F42" i="1"/>
  <c r="G42" i="1" s="1"/>
  <c r="C42" i="1"/>
  <c r="D42" i="1" s="1"/>
  <c r="H41" i="1"/>
  <c r="I41" i="1" s="1"/>
  <c r="F41" i="1"/>
  <c r="G41" i="1" s="1"/>
  <c r="C41" i="1"/>
  <c r="D41" i="1" s="1"/>
  <c r="H40" i="1"/>
  <c r="I40" i="1" s="1"/>
  <c r="F40" i="1"/>
  <c r="G40" i="1" s="1"/>
  <c r="C40" i="1"/>
  <c r="D40" i="1" s="1"/>
  <c r="H39" i="1"/>
  <c r="I39" i="1" s="1"/>
  <c r="F39" i="1"/>
  <c r="G39" i="1" s="1"/>
  <c r="C39" i="1"/>
  <c r="D39" i="1" s="1"/>
  <c r="H38" i="1"/>
  <c r="I38" i="1" s="1"/>
  <c r="F38" i="1"/>
  <c r="G38" i="1" s="1"/>
  <c r="C38" i="1"/>
  <c r="D38" i="1" s="1"/>
  <c r="H37" i="1"/>
  <c r="I37" i="1" s="1"/>
  <c r="F37" i="1"/>
  <c r="G37" i="1" s="1"/>
  <c r="C37" i="1"/>
  <c r="D37" i="1" s="1"/>
  <c r="H36" i="1"/>
  <c r="I36" i="1" s="1"/>
  <c r="F36" i="1"/>
  <c r="G36" i="1" s="1"/>
  <c r="C36" i="1"/>
  <c r="D36" i="1" s="1"/>
  <c r="H35" i="1"/>
  <c r="I35" i="1" s="1"/>
  <c r="F35" i="1"/>
  <c r="G35" i="1" s="1"/>
  <c r="C35" i="1"/>
  <c r="D35" i="1" s="1"/>
  <c r="H34" i="1"/>
  <c r="I34" i="1" s="1"/>
  <c r="F34" i="1"/>
  <c r="G34" i="1" s="1"/>
  <c r="C34" i="1"/>
  <c r="D34" i="1" s="1"/>
  <c r="H33" i="1"/>
  <c r="I33" i="1" s="1"/>
  <c r="F33" i="1"/>
  <c r="G33" i="1" s="1"/>
  <c r="C33" i="1"/>
  <c r="D33" i="1" s="1"/>
  <c r="H32" i="1"/>
  <c r="I32" i="1" s="1"/>
  <c r="F32" i="1"/>
  <c r="G32" i="1" s="1"/>
  <c r="C32" i="1"/>
  <c r="D32" i="1" s="1"/>
  <c r="H31" i="1"/>
  <c r="I31" i="1" s="1"/>
  <c r="F31" i="1"/>
  <c r="G31" i="1" s="1"/>
  <c r="C31" i="1"/>
  <c r="D31" i="1" s="1"/>
  <c r="H30" i="1"/>
  <c r="I30" i="1" s="1"/>
  <c r="F30" i="1"/>
  <c r="G30" i="1" s="1"/>
  <c r="C30" i="1"/>
  <c r="D30" i="1" s="1"/>
  <c r="H29" i="1"/>
  <c r="I29" i="1" s="1"/>
  <c r="F29" i="1"/>
  <c r="G29" i="1" s="1"/>
  <c r="C29" i="1"/>
  <c r="D29" i="1" s="1"/>
  <c r="H28" i="1"/>
  <c r="I28" i="1" s="1"/>
  <c r="F28" i="1"/>
  <c r="G28" i="1" s="1"/>
  <c r="C28" i="1"/>
  <c r="D28" i="1" s="1"/>
  <c r="H27" i="1"/>
  <c r="I27" i="1" s="1"/>
  <c r="F27" i="1"/>
  <c r="G27" i="1" s="1"/>
  <c r="C27" i="1"/>
  <c r="D27" i="1" s="1"/>
  <c r="H26" i="1"/>
  <c r="I26" i="1" s="1"/>
  <c r="F26" i="1"/>
  <c r="G26" i="1" s="1"/>
  <c r="C26" i="1"/>
  <c r="D26" i="1" s="1"/>
  <c r="H25" i="1"/>
  <c r="I25" i="1" s="1"/>
  <c r="F25" i="1"/>
  <c r="G25" i="1" s="1"/>
  <c r="C25" i="1"/>
  <c r="D25" i="1" s="1"/>
  <c r="H24" i="1"/>
  <c r="I24" i="1" s="1"/>
  <c r="F24" i="1"/>
  <c r="G24" i="1" s="1"/>
  <c r="C24" i="1"/>
  <c r="D24" i="1" s="1"/>
  <c r="H23" i="1"/>
  <c r="I23" i="1" s="1"/>
  <c r="F23" i="1"/>
  <c r="G23" i="1" s="1"/>
  <c r="C23" i="1"/>
  <c r="D23" i="1" s="1"/>
  <c r="H22" i="1"/>
  <c r="I22" i="1" s="1"/>
  <c r="F22" i="1"/>
  <c r="G22" i="1" s="1"/>
  <c r="C22" i="1"/>
  <c r="D22" i="1" s="1"/>
  <c r="H21" i="1"/>
  <c r="I21" i="1" s="1"/>
  <c r="F21" i="1"/>
  <c r="G21" i="1" s="1"/>
  <c r="C21" i="1"/>
  <c r="D21" i="1" s="1"/>
  <c r="H20" i="1"/>
  <c r="I20" i="1" s="1"/>
  <c r="F20" i="1"/>
  <c r="G20" i="1" s="1"/>
  <c r="C20" i="1"/>
  <c r="D20" i="1" s="1"/>
  <c r="H19" i="1"/>
  <c r="I19" i="1" s="1"/>
  <c r="F19" i="1"/>
  <c r="G19" i="1" s="1"/>
  <c r="C19" i="1"/>
  <c r="D19" i="1" s="1"/>
  <c r="H18" i="1"/>
  <c r="I18" i="1" s="1"/>
  <c r="F18" i="1"/>
  <c r="G18" i="1" s="1"/>
  <c r="C18" i="1"/>
  <c r="D18" i="1" s="1"/>
  <c r="H17" i="1"/>
  <c r="I17" i="1" s="1"/>
  <c r="F17" i="1"/>
  <c r="G17" i="1" s="1"/>
  <c r="C17" i="1"/>
  <c r="D17" i="1" s="1"/>
  <c r="H16" i="1"/>
  <c r="I16" i="1" s="1"/>
  <c r="F16" i="1"/>
  <c r="G16" i="1" s="1"/>
  <c r="C16" i="1"/>
  <c r="D16" i="1" s="1"/>
  <c r="H15" i="1"/>
  <c r="I15" i="1" s="1"/>
  <c r="F15" i="1"/>
  <c r="G15" i="1" s="1"/>
  <c r="C15" i="1"/>
  <c r="D15" i="1" s="1"/>
  <c r="H14" i="1"/>
  <c r="I14" i="1" s="1"/>
  <c r="F14" i="1"/>
  <c r="G14" i="1" s="1"/>
  <c r="C14" i="1"/>
  <c r="D14" i="1" s="1"/>
  <c r="H13" i="1"/>
  <c r="I13" i="1" s="1"/>
  <c r="F13" i="1"/>
  <c r="G13" i="1" s="1"/>
  <c r="C13" i="1"/>
  <c r="D13" i="1" s="1"/>
  <c r="H12" i="1"/>
  <c r="I12" i="1" s="1"/>
  <c r="F12" i="1"/>
  <c r="G12" i="1" s="1"/>
  <c r="C12" i="1"/>
  <c r="D12" i="1" s="1"/>
  <c r="H11" i="1"/>
  <c r="I11" i="1" s="1"/>
  <c r="F11" i="1"/>
  <c r="G11" i="1" s="1"/>
  <c r="C11" i="1"/>
  <c r="D11" i="1" s="1"/>
  <c r="H10" i="1"/>
  <c r="I10" i="1" s="1"/>
  <c r="F10" i="1"/>
  <c r="G10" i="1" s="1"/>
  <c r="C10" i="1"/>
  <c r="D10" i="1" s="1"/>
  <c r="H9" i="1"/>
  <c r="I9" i="1" s="1"/>
  <c r="F9" i="1"/>
  <c r="G9" i="1" s="1"/>
  <c r="C9" i="1"/>
  <c r="D9" i="1" s="1"/>
  <c r="H8" i="1"/>
  <c r="I8" i="1" s="1"/>
  <c r="F8" i="1"/>
  <c r="G8" i="1" s="1"/>
  <c r="C8" i="1"/>
  <c r="D8" i="1" s="1"/>
  <c r="H7" i="1"/>
  <c r="I7" i="1" s="1"/>
  <c r="F7" i="1"/>
  <c r="G7" i="1" s="1"/>
  <c r="C7" i="1"/>
  <c r="D7" i="1" s="1"/>
  <c r="H6" i="1"/>
  <c r="I6" i="1" s="1"/>
  <c r="F6" i="1"/>
  <c r="G6" i="1" s="1"/>
  <c r="C6" i="1"/>
  <c r="D6" i="1" s="1"/>
  <c r="H5" i="1"/>
  <c r="I5" i="1" s="1"/>
  <c r="F5" i="1"/>
  <c r="G5" i="1" s="1"/>
  <c r="C5" i="1"/>
  <c r="D5" i="1" s="1"/>
  <c r="H4" i="1"/>
  <c r="I4" i="1" s="1"/>
  <c r="F4" i="1"/>
  <c r="G4" i="1" s="1"/>
  <c r="C4" i="1"/>
  <c r="D4" i="1" s="1"/>
  <c r="H3" i="1"/>
  <c r="I3" i="1" s="1"/>
  <c r="F3" i="1"/>
  <c r="G3" i="1" s="1"/>
  <c r="C3" i="1"/>
  <c r="D3" i="1" s="1"/>
  <c r="H2" i="1"/>
  <c r="I2" i="1" s="1"/>
  <c r="F2" i="1"/>
  <c r="G2" i="1" s="1"/>
  <c r="C2" i="1"/>
  <c r="D2" i="1" s="1"/>
</calcChain>
</file>

<file path=xl/sharedStrings.xml><?xml version="1.0" encoding="utf-8"?>
<sst xmlns="http://schemas.openxmlformats.org/spreadsheetml/2006/main" count="9" uniqueCount="9">
  <si>
    <t>Weight</t>
  </si>
  <si>
    <t>IXX</t>
  </si>
  <si>
    <t>BMI</t>
  </si>
  <si>
    <t>IXXRatio</t>
  </si>
  <si>
    <t>BMI_Ratio</t>
  </si>
  <si>
    <t>IYY</t>
  </si>
  <si>
    <t>IYYRatio</t>
  </si>
  <si>
    <t>IYY_P</t>
  </si>
  <si>
    <t>IXX_P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</si>
</sst>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ubud\OneDrive\Documents\Python_prac\tensorflw\Im_processing\vecteezy\splitted\BMI_cal.xlsx" TargetMode="External"/><Relationship Id="rId1" Type="http://schemas.openxmlformats.org/officeDocument/2006/relationships/externalLinkPath" Target="BMI_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0">
          <cell r="M10">
            <v>8.3176158493084795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workbookViewId="0">
      <selection activeCell="I1" sqref="I1"/>
    </sheetView>
  </sheetViews>
  <sheetFormatPr defaultRowHeight="14.5" x14ac:dyDescent="0.35"/>
  <cols>
    <col min="1" max="1" width="10.1796875" customWidth="1"/>
    <col min="2" max="2" width="9.81640625" customWidth="1"/>
    <col min="5" max="5" width="10.453125" customWidth="1"/>
    <col min="6" max="6" width="11.81640625" customWidth="1"/>
  </cols>
  <sheetData>
    <row r="1" spans="1:9" x14ac:dyDescent="0.35">
      <c r="A1" t="s">
        <v>0</v>
      </c>
      <c r="B1" s="1" t="s">
        <v>5</v>
      </c>
      <c r="C1" s="1" t="s">
        <v>6</v>
      </c>
      <c r="D1" t="s">
        <v>7</v>
      </c>
      <c r="E1" t="s">
        <v>1</v>
      </c>
      <c r="F1" t="s">
        <v>3</v>
      </c>
      <c r="G1" t="s">
        <v>8</v>
      </c>
      <c r="H1" t="s">
        <v>2</v>
      </c>
      <c r="I1" t="s">
        <v>4</v>
      </c>
    </row>
    <row r="2" spans="1:9" x14ac:dyDescent="0.35">
      <c r="A2">
        <v>43.349999999999994</v>
      </c>
      <c r="B2" s="1">
        <v>6.1314225218177398</v>
      </c>
      <c r="C2">
        <f>B2/[1]Sheet1!$M$10</f>
        <v>0.73716106068152953</v>
      </c>
      <c r="D2">
        <f>(C2-$C$17)*100</f>
        <v>-26.283893931847047</v>
      </c>
      <c r="E2">
        <v>43.049486576533297</v>
      </c>
      <c r="F2">
        <f>E2/$E$17</f>
        <v>0.65729295605611993</v>
      </c>
      <c r="G2">
        <f>(F2-$F$17)*100</f>
        <v>-34.270704394388005</v>
      </c>
      <c r="H2">
        <f>A2/(1.7^2)</f>
        <v>15</v>
      </c>
      <c r="I2">
        <f>H2/$H$17</f>
        <v>0.66666666666666663</v>
      </c>
    </row>
    <row r="3" spans="1:9" x14ac:dyDescent="0.35">
      <c r="A3">
        <v>44.794999999999995</v>
      </c>
      <c r="B3" s="1">
        <v>6.3358032725440099</v>
      </c>
      <c r="C3">
        <f>B3/[1]Sheet1!$M$10</f>
        <v>0.76173309603746175</v>
      </c>
      <c r="D3">
        <f t="shared" ref="D3:D51" si="0">(C3-$C$17)*100</f>
        <v>-23.826690396253824</v>
      </c>
      <c r="E3">
        <v>44.4844694624189</v>
      </c>
      <c r="F3">
        <f t="shared" ref="F3:F51" si="1">E3/$E$17</f>
        <v>0.6792027212580084</v>
      </c>
      <c r="G3">
        <f t="shared" ref="G3:G51" si="2">(F3-$F$17)*100</f>
        <v>-32.079727874199158</v>
      </c>
      <c r="H3">
        <f t="shared" ref="H3:H51" si="3">A3/(1.7^2)</f>
        <v>15.5</v>
      </c>
      <c r="I3">
        <f t="shared" ref="I3:I51" si="4">H3/$H$17</f>
        <v>0.68888888888888888</v>
      </c>
    </row>
    <row r="4" spans="1:9" x14ac:dyDescent="0.35">
      <c r="A4">
        <v>46.239999999999995</v>
      </c>
      <c r="B4" s="1">
        <v>6.5401840232719204</v>
      </c>
      <c r="C4">
        <f>B4/[1]Sheet1!$M$10</f>
        <v>0.78630513139359115</v>
      </c>
      <c r="D4">
        <f t="shared" si="0"/>
        <v>-21.369486860640883</v>
      </c>
      <c r="E4">
        <v>45.919452348303203</v>
      </c>
      <c r="F4">
        <f t="shared" si="1"/>
        <v>0.70111248645987689</v>
      </c>
      <c r="G4">
        <f t="shared" si="2"/>
        <v>-29.88875135401231</v>
      </c>
      <c r="H4">
        <f t="shared" si="3"/>
        <v>16</v>
      </c>
      <c r="I4">
        <f t="shared" si="4"/>
        <v>0.71111111111111114</v>
      </c>
    </row>
    <row r="5" spans="1:9" x14ac:dyDescent="0.35">
      <c r="A5">
        <v>47.684999999999995</v>
      </c>
      <c r="B5" s="1">
        <v>6.74456477399902</v>
      </c>
      <c r="C5">
        <f>B5/[1]Sheet1!$M$10</f>
        <v>0.81087716674962307</v>
      </c>
      <c r="D5">
        <f t="shared" si="0"/>
        <v>-18.912283325037691</v>
      </c>
      <c r="E5">
        <v>47.354435234186703</v>
      </c>
      <c r="F5">
        <f t="shared" si="1"/>
        <v>0.72302225166173317</v>
      </c>
      <c r="G5">
        <f t="shared" si="2"/>
        <v>-27.697774833826681</v>
      </c>
      <c r="H5">
        <f t="shared" si="3"/>
        <v>16.5</v>
      </c>
      <c r="I5">
        <f t="shared" si="4"/>
        <v>0.73333333333333328</v>
      </c>
    </row>
    <row r="6" spans="1:9" x14ac:dyDescent="0.35">
      <c r="A6">
        <v>49.129999999999995</v>
      </c>
      <c r="B6" s="1">
        <v>6.9489455247267902</v>
      </c>
      <c r="C6">
        <f>B6/[1]Sheet1!$M$10</f>
        <v>0.8354492021057357</v>
      </c>
      <c r="D6">
        <f t="shared" si="0"/>
        <v>-16.455079789426431</v>
      </c>
      <c r="E6">
        <v>48.789418120070998</v>
      </c>
      <c r="F6">
        <f t="shared" si="1"/>
        <v>0.74493201686360155</v>
      </c>
      <c r="G6">
        <f t="shared" si="2"/>
        <v>-25.506798313639845</v>
      </c>
      <c r="H6">
        <f t="shared" si="3"/>
        <v>17</v>
      </c>
      <c r="I6">
        <f t="shared" si="4"/>
        <v>0.75555555555555554</v>
      </c>
    </row>
    <row r="7" spans="1:9" x14ac:dyDescent="0.35">
      <c r="A7">
        <v>50.574999999999996</v>
      </c>
      <c r="B7" s="1">
        <v>7.1533262754541598</v>
      </c>
      <c r="C7">
        <f>B7/[1]Sheet1!$M$10</f>
        <v>0.86002123746180004</v>
      </c>
      <c r="D7">
        <f t="shared" si="0"/>
        <v>-13.997876253819996</v>
      </c>
      <c r="E7">
        <v>50.224401005956899</v>
      </c>
      <c r="F7">
        <f t="shared" si="1"/>
        <v>0.76684178206549447</v>
      </c>
      <c r="G7">
        <f t="shared" si="2"/>
        <v>-23.315821793450553</v>
      </c>
      <c r="H7">
        <f t="shared" si="3"/>
        <v>17.5</v>
      </c>
      <c r="I7">
        <f t="shared" si="4"/>
        <v>0.77777777777777779</v>
      </c>
    </row>
    <row r="8" spans="1:9" x14ac:dyDescent="0.35">
      <c r="A8">
        <v>52.019999999999996</v>
      </c>
      <c r="B8" s="1">
        <v>7.3577070261813899</v>
      </c>
      <c r="C8">
        <f>B8/[1]Sheet1!$M$10</f>
        <v>0.88459327281784772</v>
      </c>
      <c r="D8">
        <f t="shared" si="0"/>
        <v>-11.540672718215228</v>
      </c>
      <c r="E8">
        <v>51.659383891839099</v>
      </c>
      <c r="F8">
        <f t="shared" si="1"/>
        <v>0.78875154726733088</v>
      </c>
      <c r="G8">
        <f t="shared" si="2"/>
        <v>-21.124845273266914</v>
      </c>
      <c r="H8">
        <f t="shared" si="3"/>
        <v>18</v>
      </c>
      <c r="I8">
        <f t="shared" si="4"/>
        <v>0.8</v>
      </c>
    </row>
    <row r="9" spans="1:9" x14ac:dyDescent="0.35">
      <c r="A9">
        <v>53.464999999999996</v>
      </c>
      <c r="B9" s="1">
        <v>7.4897718579381651</v>
      </c>
      <c r="C9">
        <f>B9/[1]Sheet1!$M$10</f>
        <v>0.90047099957866639</v>
      </c>
      <c r="D9">
        <f t="shared" si="0"/>
        <v>-9.9529000421333613</v>
      </c>
      <c r="E9">
        <v>53.170085104636726</v>
      </c>
      <c r="F9">
        <f t="shared" si="1"/>
        <v>0.81181740344454711</v>
      </c>
      <c r="G9">
        <f t="shared" si="2"/>
        <v>-18.81825965554529</v>
      </c>
      <c r="H9">
        <f t="shared" si="3"/>
        <v>18.5</v>
      </c>
      <c r="I9">
        <f t="shared" si="4"/>
        <v>0.82222222222222219</v>
      </c>
    </row>
    <row r="10" spans="1:9" x14ac:dyDescent="0.35">
      <c r="A10">
        <v>54.91</v>
      </c>
      <c r="B10" s="1">
        <v>7.5807925194699219</v>
      </c>
      <c r="C10">
        <f>B10/[1]Sheet1!$M$10</f>
        <v>0.91141411875858436</v>
      </c>
      <c r="D10">
        <f t="shared" si="0"/>
        <v>-8.8585881241415638</v>
      </c>
      <c r="E10">
        <v>54.723761584055595</v>
      </c>
      <c r="F10">
        <f t="shared" si="1"/>
        <v>0.83553941936444831</v>
      </c>
      <c r="G10">
        <f t="shared" si="2"/>
        <v>-16.446058063555171</v>
      </c>
      <c r="H10">
        <f t="shared" si="3"/>
        <v>19</v>
      </c>
      <c r="I10">
        <f t="shared" si="4"/>
        <v>0.84444444444444444</v>
      </c>
    </row>
    <row r="11" spans="1:9" x14ac:dyDescent="0.35">
      <c r="A11">
        <v>56.354999999999997</v>
      </c>
      <c r="B11" s="1">
        <v>7.6659497281114204</v>
      </c>
      <c r="C11">
        <f>B11/[1]Sheet1!$M$10</f>
        <v>0.92165229399825699</v>
      </c>
      <c r="D11">
        <f t="shared" si="0"/>
        <v>-7.8347706001743012</v>
      </c>
      <c r="E11">
        <v>56.283577387278399</v>
      </c>
      <c r="F11">
        <f t="shared" si="1"/>
        <v>0.859355172390461</v>
      </c>
      <c r="G11">
        <f t="shared" si="2"/>
        <v>-14.064482760953901</v>
      </c>
      <c r="H11">
        <f t="shared" si="3"/>
        <v>19.5</v>
      </c>
      <c r="I11">
        <f t="shared" si="4"/>
        <v>0.8666666666666667</v>
      </c>
    </row>
    <row r="12" spans="1:9" x14ac:dyDescent="0.35">
      <c r="A12">
        <v>57.8</v>
      </c>
      <c r="B12" s="1">
        <v>7.7061537979342836</v>
      </c>
      <c r="C12">
        <f>B12/[1]Sheet1!$M$10</f>
        <v>0.92648589903018519</v>
      </c>
      <c r="D12">
        <f t="shared" si="0"/>
        <v>-7.3514100969814811</v>
      </c>
      <c r="E12">
        <v>57.890461339660462</v>
      </c>
      <c r="F12">
        <f t="shared" si="1"/>
        <v>0.8838895765632645</v>
      </c>
      <c r="G12">
        <f t="shared" si="2"/>
        <v>-11.611042343673549</v>
      </c>
      <c r="H12">
        <f t="shared" si="3"/>
        <v>20</v>
      </c>
      <c r="I12">
        <f t="shared" si="4"/>
        <v>0.88888888888888884</v>
      </c>
    </row>
    <row r="13" spans="1:9" x14ac:dyDescent="0.35">
      <c r="A13">
        <v>59.24499999999999</v>
      </c>
      <c r="B13" s="1">
        <v>7.7786068586492298</v>
      </c>
      <c r="C13">
        <f>B13/[1]Sheet1!$M$10</f>
        <v>0.93519669573294106</v>
      </c>
      <c r="D13">
        <f t="shared" si="0"/>
        <v>-6.4803304267058941</v>
      </c>
      <c r="E13">
        <v>59.46357901112642</v>
      </c>
      <c r="F13">
        <f t="shared" si="1"/>
        <v>0.90790842665253879</v>
      </c>
      <c r="G13">
        <f t="shared" si="2"/>
        <v>-9.20915733474612</v>
      </c>
      <c r="H13">
        <f t="shared" si="3"/>
        <v>20.5</v>
      </c>
      <c r="I13">
        <f t="shared" si="4"/>
        <v>0.91111111111111109</v>
      </c>
    </row>
    <row r="14" spans="1:9" x14ac:dyDescent="0.35">
      <c r="A14">
        <v>60.689999999999991</v>
      </c>
      <c r="B14" s="1">
        <v>7.8451964664741247</v>
      </c>
      <c r="C14">
        <f>B14/[1]Sheet1!$M$10</f>
        <v>0.94320254849547647</v>
      </c>
      <c r="D14">
        <f t="shared" si="0"/>
        <v>-5.6797451504523533</v>
      </c>
      <c r="E14">
        <v>61.042836006393117</v>
      </c>
      <c r="F14">
        <f t="shared" si="1"/>
        <v>0.93202101384787595</v>
      </c>
      <c r="G14">
        <f t="shared" si="2"/>
        <v>-6.7978986152124055</v>
      </c>
      <c r="H14">
        <f t="shared" si="3"/>
        <v>21</v>
      </c>
      <c r="I14">
        <f t="shared" si="4"/>
        <v>0.93333333333333335</v>
      </c>
    </row>
    <row r="15" spans="1:9" x14ac:dyDescent="0.35">
      <c r="A15">
        <v>62.134999999999991</v>
      </c>
      <c r="B15" s="1">
        <v>7.9479440337848697</v>
      </c>
      <c r="C15">
        <f>B15/[1]Sheet1!$M$10</f>
        <v>0.95555555555570115</v>
      </c>
      <c r="D15">
        <f t="shared" si="0"/>
        <v>-4.4444444444298847</v>
      </c>
      <c r="E15">
        <v>62.584233838205499</v>
      </c>
      <c r="F15">
        <f t="shared" si="1"/>
        <v>0.95555555555557503</v>
      </c>
      <c r="G15">
        <f t="shared" si="2"/>
        <v>-4.4444444444424969</v>
      </c>
      <c r="H15">
        <f t="shared" si="3"/>
        <v>21.5</v>
      </c>
      <c r="I15">
        <f t="shared" si="4"/>
        <v>0.9555555555555556</v>
      </c>
    </row>
    <row r="16" spans="1:9" x14ac:dyDescent="0.35">
      <c r="A16">
        <v>63.579999999999991</v>
      </c>
      <c r="B16" s="1">
        <v>8.1327799415459197</v>
      </c>
      <c r="C16">
        <f>B16/[1]Sheet1!$M$10</f>
        <v>0.97777777777775987</v>
      </c>
      <c r="D16">
        <f t="shared" si="0"/>
        <v>-2.2222222222240129</v>
      </c>
      <c r="E16">
        <v>64.039681136768493</v>
      </c>
      <c r="F16">
        <f t="shared" si="1"/>
        <v>0.97777777777779884</v>
      </c>
      <c r="G16">
        <f t="shared" si="2"/>
        <v>-2.222222222220116</v>
      </c>
      <c r="H16">
        <f t="shared" si="3"/>
        <v>22</v>
      </c>
      <c r="I16">
        <f t="shared" si="4"/>
        <v>0.97777777777777775</v>
      </c>
    </row>
    <row r="17" spans="1:9" x14ac:dyDescent="0.35">
      <c r="A17">
        <v>65.024999999999991</v>
      </c>
      <c r="B17" s="1">
        <v>8.3176158493084795</v>
      </c>
      <c r="C17">
        <f>B17/[1]Sheet1!$M$10</f>
        <v>1</v>
      </c>
      <c r="D17">
        <f t="shared" si="0"/>
        <v>0</v>
      </c>
      <c r="E17">
        <v>65.495128435330003</v>
      </c>
      <c r="F17">
        <f t="shared" si="1"/>
        <v>1</v>
      </c>
      <c r="G17">
        <f t="shared" si="2"/>
        <v>0</v>
      </c>
      <c r="H17">
        <f t="shared" si="3"/>
        <v>22.5</v>
      </c>
      <c r="I17">
        <f t="shared" si="4"/>
        <v>1</v>
      </c>
    </row>
    <row r="18" spans="1:9" x14ac:dyDescent="0.35">
      <c r="A18">
        <v>66.47</v>
      </c>
      <c r="B18" s="1">
        <v>8.5024517570718796</v>
      </c>
      <c r="C18">
        <f>B18/[1]Sheet1!$M$10</f>
        <v>1.0222222222223412</v>
      </c>
      <c r="D18">
        <f t="shared" si="0"/>
        <v>2.2222222222341159</v>
      </c>
      <c r="E18">
        <v>66.950575733893402</v>
      </c>
      <c r="F18">
        <f t="shared" si="1"/>
        <v>1.0222222222222299</v>
      </c>
      <c r="G18">
        <f t="shared" si="2"/>
        <v>2.2222222222229915</v>
      </c>
      <c r="H18">
        <f t="shared" si="3"/>
        <v>23.000000000000004</v>
      </c>
      <c r="I18">
        <f t="shared" si="4"/>
        <v>1.0222222222222224</v>
      </c>
    </row>
    <row r="19" spans="1:9" x14ac:dyDescent="0.35">
      <c r="A19">
        <v>67.914999999999992</v>
      </c>
      <c r="B19" s="1">
        <v>8.6026755570760862</v>
      </c>
      <c r="C19">
        <f>B19/[1]Sheet1!$M$10</f>
        <v>1.0342718049176685</v>
      </c>
      <c r="D19">
        <f>(C19-$C$17)*100</f>
        <v>3.4271804917668458</v>
      </c>
      <c r="E19">
        <v>68.483006072626267</v>
      </c>
      <c r="F19">
        <f t="shared" si="1"/>
        <v>1.0456198454553227</v>
      </c>
      <c r="G19">
        <f t="shared" si="2"/>
        <v>4.5619845455322716</v>
      </c>
      <c r="H19">
        <f t="shared" si="3"/>
        <v>23.5</v>
      </c>
      <c r="I19">
        <f t="shared" si="4"/>
        <v>1.0444444444444445</v>
      </c>
    </row>
    <row r="20" spans="1:9" x14ac:dyDescent="0.35">
      <c r="A20">
        <v>69.359999999999985</v>
      </c>
      <c r="B20" s="1">
        <v>8.6560926591736305</v>
      </c>
      <c r="C20">
        <f>B20/[1]Sheet1!$M$10</f>
        <v>1.040693970002629</v>
      </c>
      <c r="D20">
        <f t="shared" si="0"/>
        <v>4.0693970002628976</v>
      </c>
      <c r="E20">
        <v>70.058022774008279</v>
      </c>
      <c r="F20">
        <f t="shared" si="1"/>
        <v>1.0696676905242455</v>
      </c>
      <c r="G20">
        <f t="shared" si="2"/>
        <v>6.9667690524245485</v>
      </c>
      <c r="H20">
        <f t="shared" si="3"/>
        <v>23.999999999999996</v>
      </c>
      <c r="I20">
        <f t="shared" si="4"/>
        <v>1.0666666666666664</v>
      </c>
    </row>
    <row r="21" spans="1:9" x14ac:dyDescent="0.35">
      <c r="A21">
        <v>70.804999999999993</v>
      </c>
      <c r="B21" s="1">
        <v>8.7041089884357792</v>
      </c>
      <c r="C21">
        <f>B21/[1]Sheet1!$M$10</f>
        <v>1.0464668176710075</v>
      </c>
      <c r="D21">
        <f t="shared" si="0"/>
        <v>4.6466817671007465</v>
      </c>
      <c r="E21">
        <v>71.637953286463855</v>
      </c>
      <c r="F21">
        <f t="shared" si="1"/>
        <v>1.0937905611895897</v>
      </c>
      <c r="G21">
        <f t="shared" si="2"/>
        <v>9.3790561189589727</v>
      </c>
      <c r="H21">
        <f t="shared" si="3"/>
        <v>24.5</v>
      </c>
      <c r="I21">
        <f t="shared" si="4"/>
        <v>1.0888888888888888</v>
      </c>
    </row>
    <row r="22" spans="1:9" x14ac:dyDescent="0.35">
      <c r="A22">
        <v>72.249999999999986</v>
      </c>
      <c r="B22" s="1">
        <v>8.7017181045646446</v>
      </c>
      <c r="C22">
        <f>B22/[1]Sheet1!$M$10</f>
        <v>1.0461793694509345</v>
      </c>
      <c r="D22">
        <f t="shared" si="0"/>
        <v>4.6179369450934482</v>
      </c>
      <c r="E22">
        <v>73.263746035616776</v>
      </c>
      <c r="F22">
        <f t="shared" si="1"/>
        <v>1.118613670755032</v>
      </c>
      <c r="G22">
        <f t="shared" si="2"/>
        <v>11.861367075503203</v>
      </c>
      <c r="H22">
        <f t="shared" si="3"/>
        <v>24.999999999999996</v>
      </c>
      <c r="I22">
        <f t="shared" si="4"/>
        <v>1.1111111111111109</v>
      </c>
    </row>
    <row r="23" spans="1:9" x14ac:dyDescent="0.35">
      <c r="A23">
        <v>73.694999999999993</v>
      </c>
      <c r="B23" s="1">
        <v>8.7380327593494798</v>
      </c>
      <c r="C23">
        <f>B23/[1]Sheet1!$M$10</f>
        <v>1.0505453627166434</v>
      </c>
      <c r="D23">
        <f t="shared" si="0"/>
        <v>5.0545362716643449</v>
      </c>
      <c r="E23">
        <v>74.854323138732809</v>
      </c>
      <c r="F23">
        <f t="shared" si="1"/>
        <v>1.142899096879306</v>
      </c>
      <c r="G23">
        <f t="shared" si="2"/>
        <v>14.289909687930603</v>
      </c>
      <c r="H23">
        <f t="shared" si="3"/>
        <v>25.5</v>
      </c>
      <c r="I23">
        <f t="shared" si="4"/>
        <v>1.1333333333333333</v>
      </c>
    </row>
    <row r="24" spans="1:9" x14ac:dyDescent="0.35">
      <c r="A24">
        <v>75.139999999999986</v>
      </c>
      <c r="B24" s="1">
        <v>8.7689466412987986</v>
      </c>
      <c r="C24">
        <f>B24/[1]Sheet1!$M$10</f>
        <v>1.054262038565756</v>
      </c>
      <c r="D24">
        <f t="shared" si="0"/>
        <v>5.4262038565755955</v>
      </c>
      <c r="E24">
        <v>76.449814052928986</v>
      </c>
      <c r="F24">
        <f t="shared" si="1"/>
        <v>1.1672595486001016</v>
      </c>
      <c r="G24">
        <f t="shared" si="2"/>
        <v>16.725954860010162</v>
      </c>
      <c r="H24">
        <f t="shared" si="3"/>
        <v>25.999999999999996</v>
      </c>
      <c r="I24">
        <f t="shared" si="4"/>
        <v>1.1555555555555554</v>
      </c>
    </row>
    <row r="25" spans="1:9" x14ac:dyDescent="0.35">
      <c r="A25">
        <v>76.584999999999994</v>
      </c>
      <c r="B25" s="1">
        <v>8.8421665771258908</v>
      </c>
      <c r="C25">
        <f>B25/[1]Sheet1!$M$10</f>
        <v>1.063065034178156</v>
      </c>
      <c r="D25">
        <f t="shared" si="0"/>
        <v>6.306503417815601</v>
      </c>
      <c r="E25">
        <v>78.006813447036905</v>
      </c>
      <c r="F25">
        <f t="shared" si="1"/>
        <v>1.1910322998154124</v>
      </c>
      <c r="G25">
        <f t="shared" si="2"/>
        <v>19.103229981541237</v>
      </c>
      <c r="H25">
        <f t="shared" si="3"/>
        <v>26.5</v>
      </c>
      <c r="I25">
        <f t="shared" si="4"/>
        <v>1.1777777777777778</v>
      </c>
    </row>
    <row r="26" spans="1:9" x14ac:dyDescent="0.35">
      <c r="A26">
        <v>78.029999999999987</v>
      </c>
      <c r="B26" s="1">
        <v>9.0089999087694306</v>
      </c>
      <c r="C26">
        <f>B26/[1]Sheet1!$M$10</f>
        <v>1.0831228650116647</v>
      </c>
      <c r="D26">
        <f t="shared" si="0"/>
        <v>8.3122865011664651</v>
      </c>
      <c r="E26">
        <v>79.478640115844797</v>
      </c>
      <c r="F26">
        <f t="shared" si="1"/>
        <v>1.2135046073590365</v>
      </c>
      <c r="G26">
        <f t="shared" si="2"/>
        <v>21.350460735903653</v>
      </c>
      <c r="H26">
        <f t="shared" si="3"/>
        <v>27</v>
      </c>
      <c r="I26">
        <f t="shared" si="4"/>
        <v>1.2</v>
      </c>
    </row>
    <row r="27" spans="1:9" x14ac:dyDescent="0.35">
      <c r="A27">
        <v>79.474999999999994</v>
      </c>
      <c r="B27" s="1">
        <v>9.1758332404139207</v>
      </c>
      <c r="C27">
        <f>B27/[1]Sheet1!$M$10</f>
        <v>1.1031806958452874</v>
      </c>
      <c r="D27">
        <f t="shared" si="0"/>
        <v>10.318069584528743</v>
      </c>
      <c r="E27">
        <v>80.950466784659298</v>
      </c>
      <c r="F27">
        <f t="shared" si="1"/>
        <v>1.2359769149027613</v>
      </c>
      <c r="G27">
        <f t="shared" si="2"/>
        <v>23.59769149027613</v>
      </c>
      <c r="H27">
        <f t="shared" si="3"/>
        <v>27.5</v>
      </c>
      <c r="I27">
        <f t="shared" si="4"/>
        <v>1.2222222222222223</v>
      </c>
    </row>
    <row r="28" spans="1:9" x14ac:dyDescent="0.35">
      <c r="A28">
        <v>80.919999999999987</v>
      </c>
      <c r="B28" s="1">
        <v>9.3426665720569506</v>
      </c>
      <c r="C28">
        <f>B28/[1]Sheet1!$M$10</f>
        <v>1.1232385266787348</v>
      </c>
      <c r="D28">
        <f t="shared" si="0"/>
        <v>12.323852667873481</v>
      </c>
      <c r="E28">
        <v>82.422293453472193</v>
      </c>
      <c r="F28">
        <f t="shared" si="1"/>
        <v>1.2584492224464618</v>
      </c>
      <c r="G28">
        <f t="shared" si="2"/>
        <v>25.844922244646185</v>
      </c>
      <c r="H28">
        <f t="shared" si="3"/>
        <v>28</v>
      </c>
      <c r="I28">
        <f t="shared" si="4"/>
        <v>1.2444444444444445</v>
      </c>
    </row>
    <row r="29" spans="1:9" x14ac:dyDescent="0.35">
      <c r="A29">
        <v>82.364999999999995</v>
      </c>
      <c r="B29" s="1">
        <v>9.7754122552806901</v>
      </c>
      <c r="C29">
        <f>B29/[1]Sheet1!$M$10</f>
        <v>1.1752661378432632</v>
      </c>
      <c r="D29">
        <f t="shared" si="0"/>
        <v>17.526613784326315</v>
      </c>
      <c r="E29">
        <v>83.972747265607708</v>
      </c>
      <c r="F29">
        <f t="shared" si="1"/>
        <v>1.282122033679536</v>
      </c>
      <c r="G29">
        <f t="shared" si="2"/>
        <v>28.212203367953602</v>
      </c>
      <c r="H29">
        <f t="shared" si="3"/>
        <v>28.5</v>
      </c>
      <c r="I29">
        <f t="shared" si="4"/>
        <v>1.2666666666666666</v>
      </c>
    </row>
    <row r="30" spans="1:9" x14ac:dyDescent="0.35">
      <c r="A30">
        <v>83.809999999999988</v>
      </c>
      <c r="B30" s="1">
        <v>10.352776936728947</v>
      </c>
      <c r="C30">
        <f>B30/[1]Sheet1!$M$10</f>
        <v>1.2446808225207551</v>
      </c>
      <c r="D30">
        <f t="shared" si="0"/>
        <v>24.468082252075508</v>
      </c>
      <c r="E30">
        <v>85.565963208323822</v>
      </c>
      <c r="F30">
        <f t="shared" si="1"/>
        <v>1.3064477504279084</v>
      </c>
      <c r="G30">
        <f t="shared" si="2"/>
        <v>30.64477504279084</v>
      </c>
      <c r="H30">
        <f t="shared" si="3"/>
        <v>29</v>
      </c>
      <c r="I30">
        <f t="shared" si="4"/>
        <v>1.288888888888889</v>
      </c>
    </row>
    <row r="31" spans="1:9" x14ac:dyDescent="0.35">
      <c r="A31">
        <v>85.254999999999995</v>
      </c>
      <c r="B31" s="1">
        <v>10.944137005102887</v>
      </c>
      <c r="C31">
        <f>B31/[1]Sheet1!$M$10</f>
        <v>1.3157781272157183</v>
      </c>
      <c r="D31">
        <f>(C31-$C$17)*100</f>
        <v>31.577812721571831</v>
      </c>
      <c r="E31">
        <v>87.163317421738697</v>
      </c>
      <c r="F31">
        <f t="shared" si="1"/>
        <v>1.3308366515809478</v>
      </c>
      <c r="G31">
        <f t="shared" si="2"/>
        <v>33.083665158094774</v>
      </c>
      <c r="H31">
        <f t="shared" si="3"/>
        <v>29.5</v>
      </c>
      <c r="I31">
        <f t="shared" si="4"/>
        <v>1.3111111111111111</v>
      </c>
    </row>
    <row r="32" spans="1:9" x14ac:dyDescent="0.35">
      <c r="A32">
        <v>86.699999999999989</v>
      </c>
      <c r="B32" s="1">
        <v>11.689446329654441</v>
      </c>
      <c r="C32">
        <f>B32/[1]Sheet1!$M$10</f>
        <v>1.4053842521022768</v>
      </c>
      <c r="D32">
        <f t="shared" si="0"/>
        <v>40.538425210227679</v>
      </c>
      <c r="E32">
        <v>88.806192612871769</v>
      </c>
      <c r="F32">
        <f t="shared" si="1"/>
        <v>1.3559205811858075</v>
      </c>
      <c r="G32">
        <f t="shared" si="2"/>
        <v>35.592058118580752</v>
      </c>
      <c r="H32">
        <f t="shared" si="3"/>
        <v>30</v>
      </c>
      <c r="I32">
        <f t="shared" si="4"/>
        <v>1.3333333333333333</v>
      </c>
    </row>
    <row r="33" spans="1:9" x14ac:dyDescent="0.35">
      <c r="A33">
        <v>88.144999999999996</v>
      </c>
      <c r="B33" s="1">
        <v>12.311129736367874</v>
      </c>
      <c r="C33">
        <f>B33/[1]Sheet1!$M$10</f>
        <v>1.480127233501823</v>
      </c>
      <c r="D33">
        <f t="shared" si="0"/>
        <v>48.012723350182299</v>
      </c>
      <c r="E33">
        <v>90.412513079472049</v>
      </c>
      <c r="F33">
        <f t="shared" si="1"/>
        <v>1.3804463818823642</v>
      </c>
      <c r="G33">
        <f t="shared" si="2"/>
        <v>38.044638188236426</v>
      </c>
      <c r="H33">
        <f t="shared" si="3"/>
        <v>30.500000000000004</v>
      </c>
      <c r="I33">
        <f t="shared" si="4"/>
        <v>1.3555555555555556</v>
      </c>
    </row>
    <row r="34" spans="1:9" x14ac:dyDescent="0.35">
      <c r="A34">
        <v>89.589999999999989</v>
      </c>
      <c r="B34" s="1">
        <v>12.94680853000586</v>
      </c>
      <c r="C34">
        <f>B34/[1]Sheet1!$M$10</f>
        <v>1.5565528349187043</v>
      </c>
      <c r="D34">
        <f t="shared" si="0"/>
        <v>55.655283491870435</v>
      </c>
      <c r="E34">
        <v>92.022971816779233</v>
      </c>
      <c r="F34">
        <f t="shared" si="1"/>
        <v>1.4050353669837119</v>
      </c>
      <c r="G34">
        <f t="shared" si="2"/>
        <v>40.503536698371192</v>
      </c>
      <c r="H34">
        <f t="shared" si="3"/>
        <v>31</v>
      </c>
      <c r="I34">
        <f t="shared" si="4"/>
        <v>1.3777777777777778</v>
      </c>
    </row>
    <row r="35" spans="1:9" x14ac:dyDescent="0.35">
      <c r="A35">
        <v>91.034999999999997</v>
      </c>
      <c r="B35" s="1">
        <v>13.449531147854</v>
      </c>
      <c r="C35">
        <f>B35/[1]Sheet1!$M$10</f>
        <v>1.6169935461701064</v>
      </c>
      <c r="D35">
        <f t="shared" si="0"/>
        <v>61.699354617010641</v>
      </c>
      <c r="E35">
        <v>93.594116982420402</v>
      </c>
      <c r="F35">
        <f t="shared" si="1"/>
        <v>1.4290241002403008</v>
      </c>
      <c r="G35">
        <f t="shared" si="2"/>
        <v>42.902410024030083</v>
      </c>
      <c r="H35">
        <f t="shared" si="3"/>
        <v>31.500000000000004</v>
      </c>
      <c r="I35">
        <f t="shared" si="4"/>
        <v>1.4000000000000001</v>
      </c>
    </row>
    <row r="36" spans="1:9" x14ac:dyDescent="0.35">
      <c r="A36">
        <v>92.47999999999999</v>
      </c>
      <c r="B36" s="1">
        <v>13.663015769247799</v>
      </c>
      <c r="C36">
        <f>B36/[1]Sheet1!$M$10</f>
        <v>1.6426601103949436</v>
      </c>
      <c r="D36">
        <f t="shared" si="0"/>
        <v>64.266011039494359</v>
      </c>
      <c r="E36">
        <v>95.079737886905306</v>
      </c>
      <c r="F36">
        <f t="shared" si="1"/>
        <v>1.4517070224663686</v>
      </c>
      <c r="G36">
        <f t="shared" si="2"/>
        <v>45.170702246636864</v>
      </c>
      <c r="H36">
        <f t="shared" si="3"/>
        <v>32</v>
      </c>
      <c r="I36">
        <f t="shared" si="4"/>
        <v>1.4222222222222223</v>
      </c>
    </row>
    <row r="37" spans="1:9" x14ac:dyDescent="0.35">
      <c r="A37">
        <v>93.924999999999983</v>
      </c>
      <c r="B37" s="1">
        <v>13.8765003906418</v>
      </c>
      <c r="C37">
        <f>B37/[1]Sheet1!$M$10</f>
        <v>1.6683266746198049</v>
      </c>
      <c r="D37">
        <f t="shared" si="0"/>
        <v>66.832667461980492</v>
      </c>
      <c r="E37">
        <v>96.565358791390906</v>
      </c>
      <c r="F37">
        <f t="shared" si="1"/>
        <v>1.4743899446924469</v>
      </c>
      <c r="G37">
        <f t="shared" si="2"/>
        <v>47.43899446924469</v>
      </c>
      <c r="H37">
        <f t="shared" si="3"/>
        <v>32.5</v>
      </c>
      <c r="I37">
        <f t="shared" si="4"/>
        <v>1.4444444444444444</v>
      </c>
    </row>
    <row r="38" spans="1:9" x14ac:dyDescent="0.35">
      <c r="A38">
        <v>95.36999999999999</v>
      </c>
      <c r="B38" s="1">
        <v>14.0899850120365</v>
      </c>
      <c r="C38">
        <f>B38/[1]Sheet1!$M$10</f>
        <v>1.6939932388447503</v>
      </c>
      <c r="D38">
        <f t="shared" si="0"/>
        <v>69.399323884475024</v>
      </c>
      <c r="E38">
        <v>98.050979695868307</v>
      </c>
      <c r="F38">
        <f t="shared" si="1"/>
        <v>1.4970728669183999</v>
      </c>
      <c r="G38">
        <f t="shared" si="2"/>
        <v>49.70728669183999</v>
      </c>
      <c r="H38">
        <f t="shared" si="3"/>
        <v>33</v>
      </c>
      <c r="I38">
        <f t="shared" si="4"/>
        <v>1.4666666666666666</v>
      </c>
    </row>
    <row r="39" spans="1:9" x14ac:dyDescent="0.35">
      <c r="A39">
        <v>96.814999999999984</v>
      </c>
      <c r="B39" s="1">
        <v>14.30789580576273</v>
      </c>
      <c r="C39">
        <f>B39/[1]Sheet1!$M$10</f>
        <v>1.7201919474259295</v>
      </c>
      <c r="D39">
        <f t="shared" si="0"/>
        <v>72.019194742592958</v>
      </c>
      <c r="E39">
        <v>100.19967160434231</v>
      </c>
      <c r="F39">
        <f t="shared" si="1"/>
        <v>1.5298797635503476</v>
      </c>
      <c r="G39">
        <f t="shared" si="2"/>
        <v>52.98797635503476</v>
      </c>
      <c r="H39">
        <f t="shared" si="3"/>
        <v>33.5</v>
      </c>
      <c r="I39">
        <f t="shared" si="4"/>
        <v>1.4888888888888889</v>
      </c>
    </row>
    <row r="40" spans="1:9" x14ac:dyDescent="0.35">
      <c r="A40">
        <v>98.259999999999991</v>
      </c>
      <c r="B40" s="1">
        <v>14.528184841338451</v>
      </c>
      <c r="C40">
        <f>B40/[1]Sheet1!$M$10</f>
        <v>1.7466765843178864</v>
      </c>
      <c r="D40">
        <f t="shared" si="0"/>
        <v>74.667658431788638</v>
      </c>
      <c r="E40">
        <v>102.70464047018325</v>
      </c>
      <c r="F40">
        <f t="shared" si="1"/>
        <v>1.5681264076242554</v>
      </c>
      <c r="G40">
        <f t="shared" si="2"/>
        <v>56.812640762425538</v>
      </c>
      <c r="H40">
        <f t="shared" si="3"/>
        <v>34</v>
      </c>
      <c r="I40">
        <f t="shared" si="4"/>
        <v>1.5111111111111111</v>
      </c>
    </row>
    <row r="41" spans="1:9" x14ac:dyDescent="0.35">
      <c r="A41">
        <v>99.704999999999984</v>
      </c>
      <c r="B41" s="1">
        <v>14.748672063735022</v>
      </c>
      <c r="C41">
        <f>B41/[1]Sheet1!$M$10</f>
        <v>1.7731850485690819</v>
      </c>
      <c r="D41">
        <f t="shared" si="0"/>
        <v>77.318504856908191</v>
      </c>
      <c r="E41">
        <v>105.23929908247401</v>
      </c>
      <c r="F41">
        <f t="shared" si="1"/>
        <v>1.6068263639850322</v>
      </c>
      <c r="G41">
        <f t="shared" si="2"/>
        <v>60.68263639850322</v>
      </c>
      <c r="H41">
        <f t="shared" si="3"/>
        <v>34.5</v>
      </c>
      <c r="I41">
        <f t="shared" si="4"/>
        <v>1.5333333333333334</v>
      </c>
    </row>
    <row r="42" spans="1:9" x14ac:dyDescent="0.35">
      <c r="A42">
        <v>101.14999999999999</v>
      </c>
      <c r="B42" s="1">
        <v>14.971669652529201</v>
      </c>
      <c r="C42">
        <f>B42/[1]Sheet1!$M$10</f>
        <v>1.7999953260373205</v>
      </c>
      <c r="D42">
        <f t="shared" si="0"/>
        <v>79.99953260373205</v>
      </c>
      <c r="E42">
        <v>108.1500278164294</v>
      </c>
      <c r="F42">
        <f t="shared" si="1"/>
        <v>1.6512682759789823</v>
      </c>
      <c r="G42">
        <f t="shared" si="2"/>
        <v>65.126827597898227</v>
      </c>
      <c r="H42">
        <f t="shared" si="3"/>
        <v>35</v>
      </c>
      <c r="I42">
        <f t="shared" si="4"/>
        <v>1.5555555555555556</v>
      </c>
    </row>
    <row r="43" spans="1:9" x14ac:dyDescent="0.35">
      <c r="A43">
        <v>102.59499999999998</v>
      </c>
      <c r="B43" s="1">
        <v>15.192586279703324</v>
      </c>
      <c r="C43">
        <f>B43/[1]Sheet1!$M$10</f>
        <v>1.8265554162334179</v>
      </c>
      <c r="D43">
        <f t="shared" si="0"/>
        <v>82.65554162334179</v>
      </c>
      <c r="E43">
        <v>110.74901421268376</v>
      </c>
      <c r="F43">
        <f t="shared" si="1"/>
        <v>1.6909504089611416</v>
      </c>
      <c r="G43">
        <f t="shared" si="2"/>
        <v>69.095040896114156</v>
      </c>
      <c r="H43">
        <f t="shared" si="3"/>
        <v>35.5</v>
      </c>
      <c r="I43">
        <f t="shared" si="4"/>
        <v>1.5777777777777777</v>
      </c>
    </row>
    <row r="44" spans="1:9" x14ac:dyDescent="0.35">
      <c r="A44">
        <v>104.03999999999999</v>
      </c>
      <c r="B44" s="1">
        <v>15.413701093699672</v>
      </c>
      <c r="C44">
        <f>B44/[1]Sheet1!$M$10</f>
        <v>1.8531393337889193</v>
      </c>
      <c r="D44">
        <f t="shared" si="0"/>
        <v>85.313933378891932</v>
      </c>
      <c r="E44">
        <v>113.37769035539272</v>
      </c>
      <c r="F44">
        <f t="shared" si="1"/>
        <v>1.731085854230243</v>
      </c>
      <c r="G44">
        <f t="shared" si="2"/>
        <v>73.108585423024294</v>
      </c>
      <c r="H44">
        <f t="shared" si="3"/>
        <v>36</v>
      </c>
      <c r="I44">
        <f t="shared" si="4"/>
        <v>1.6</v>
      </c>
    </row>
    <row r="45" spans="1:9" x14ac:dyDescent="0.35">
      <c r="A45">
        <v>105.48499999999999</v>
      </c>
      <c r="B45" s="1">
        <v>15.632602821528501</v>
      </c>
      <c r="C45">
        <f>B45/[1]Sheet1!$M$10</f>
        <v>1.8794571791660928</v>
      </c>
      <c r="D45">
        <f t="shared" si="0"/>
        <v>87.945717916609283</v>
      </c>
      <c r="E45">
        <v>115.67483099610401</v>
      </c>
      <c r="F45">
        <f t="shared" si="1"/>
        <v>1.7661593122963568</v>
      </c>
      <c r="G45">
        <f t="shared" si="2"/>
        <v>76.615931229635677</v>
      </c>
      <c r="H45">
        <f t="shared" si="3"/>
        <v>36.5</v>
      </c>
      <c r="I45">
        <f t="shared" si="4"/>
        <v>1.6222222222222222</v>
      </c>
    </row>
    <row r="46" spans="1:9" x14ac:dyDescent="0.35">
      <c r="A46">
        <v>106.92999999999999</v>
      </c>
      <c r="B46" s="1">
        <v>15.846748065661</v>
      </c>
      <c r="C46">
        <f>B46/[1]Sheet1!$M$10</f>
        <v>1.9052031679220298</v>
      </c>
      <c r="D46">
        <f t="shared" si="0"/>
        <v>90.520316792202976</v>
      </c>
      <c r="E46">
        <v>117.25941772207401</v>
      </c>
      <c r="F46">
        <f t="shared" si="1"/>
        <v>1.7903532754784373</v>
      </c>
      <c r="G46">
        <f t="shared" si="2"/>
        <v>79.035327547843721</v>
      </c>
      <c r="H46">
        <f t="shared" si="3"/>
        <v>37</v>
      </c>
      <c r="I46">
        <f t="shared" si="4"/>
        <v>1.6444444444444444</v>
      </c>
    </row>
    <row r="47" spans="1:9" x14ac:dyDescent="0.35">
      <c r="A47">
        <v>108.37499999999999</v>
      </c>
      <c r="B47" s="1">
        <v>16.060893309791101</v>
      </c>
      <c r="C47">
        <f>B47/[1]Sheet1!$M$10</f>
        <v>1.9309491566776784</v>
      </c>
      <c r="D47">
        <f t="shared" si="0"/>
        <v>93.094915667767836</v>
      </c>
      <c r="E47">
        <v>118.844004448053</v>
      </c>
      <c r="F47">
        <f t="shared" si="1"/>
        <v>1.8145472386606549</v>
      </c>
      <c r="G47">
        <f t="shared" si="2"/>
        <v>81.454723866065493</v>
      </c>
      <c r="H47">
        <f t="shared" si="3"/>
        <v>37.5</v>
      </c>
      <c r="I47">
        <f t="shared" si="4"/>
        <v>1.6666666666666667</v>
      </c>
    </row>
    <row r="48" spans="1:9" x14ac:dyDescent="0.35">
      <c r="A48">
        <v>109.82</v>
      </c>
      <c r="B48" s="1">
        <v>16.275038553921402</v>
      </c>
      <c r="C48">
        <f>B48/[1]Sheet1!$M$10</f>
        <v>1.9566951454333512</v>
      </c>
      <c r="D48">
        <f>(C48-$C$17)*100</f>
        <v>95.669514543335126</v>
      </c>
      <c r="E48">
        <v>120.428591174023</v>
      </c>
      <c r="F48">
        <f t="shared" si="1"/>
        <v>1.8387412018427354</v>
      </c>
      <c r="G48">
        <f t="shared" si="2"/>
        <v>83.874120184273536</v>
      </c>
      <c r="H48">
        <f t="shared" si="3"/>
        <v>38</v>
      </c>
      <c r="I48">
        <f t="shared" si="4"/>
        <v>1.6888888888888889</v>
      </c>
    </row>
    <row r="49" spans="1:9" x14ac:dyDescent="0.35">
      <c r="A49">
        <v>111.26499999999999</v>
      </c>
      <c r="B49" s="1">
        <v>16.4891837980506</v>
      </c>
      <c r="C49">
        <f>B49/[1]Sheet1!$M$10</f>
        <v>1.9824411341888912</v>
      </c>
      <c r="D49">
        <f t="shared" si="0"/>
        <v>98.244113418889128</v>
      </c>
      <c r="E49">
        <v>122.013177899997</v>
      </c>
      <c r="F49">
        <f t="shared" si="1"/>
        <v>1.8629351650248769</v>
      </c>
      <c r="G49">
        <f t="shared" si="2"/>
        <v>86.293516502487691</v>
      </c>
      <c r="H49">
        <f t="shared" si="3"/>
        <v>38.5</v>
      </c>
      <c r="I49">
        <f t="shared" si="4"/>
        <v>1.711111111111111</v>
      </c>
    </row>
    <row r="50" spans="1:9" x14ac:dyDescent="0.35">
      <c r="A50">
        <v>112.71</v>
      </c>
      <c r="B50" s="1">
        <v>16.7033290421803</v>
      </c>
      <c r="C50">
        <f>B50/[1]Sheet1!$M$10</f>
        <v>2.0081871229444919</v>
      </c>
      <c r="D50">
        <f t="shared" si="0"/>
        <v>100.81871229444918</v>
      </c>
      <c r="E50">
        <v>123.59776462596901</v>
      </c>
      <c r="F50">
        <f t="shared" si="1"/>
        <v>1.8871291282069877</v>
      </c>
      <c r="G50">
        <f t="shared" si="2"/>
        <v>88.712912820698776</v>
      </c>
      <c r="H50">
        <f t="shared" si="3"/>
        <v>39</v>
      </c>
      <c r="I50">
        <f t="shared" si="4"/>
        <v>1.7333333333333334</v>
      </c>
    </row>
    <row r="51" spans="1:9" x14ac:dyDescent="0.35">
      <c r="A51">
        <v>114.15499999999999</v>
      </c>
      <c r="B51" s="1">
        <v>16.9174742863127</v>
      </c>
      <c r="C51">
        <f>B51/[1]Sheet1!$M$10</f>
        <v>2.0339331117004167</v>
      </c>
      <c r="D51">
        <f t="shared" si="0"/>
        <v>103.39331117004167</v>
      </c>
      <c r="E51">
        <v>125.18235135194401</v>
      </c>
      <c r="F51">
        <f t="shared" si="1"/>
        <v>1.9113230913891446</v>
      </c>
      <c r="G51">
        <f t="shared" si="2"/>
        <v>91.132309138914451</v>
      </c>
      <c r="H51">
        <f t="shared" si="3"/>
        <v>39.5</v>
      </c>
      <c r="I51">
        <f t="shared" si="4"/>
        <v>1.7555555555555555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Pubudu Kumarage</dc:creator>
  <cp:lastModifiedBy>Pubudu Kumarage</cp:lastModifiedBy>
  <dcterms:created xsi:type="dcterms:W3CDTF">2015-06-05T18:17:20Z</dcterms:created>
  <dcterms:modified xsi:type="dcterms:W3CDTF">2023-03-19T04:29:50Z</dcterms:modified>
</cp:coreProperties>
</file>